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EstaPastaDeTrabalho" defaultThemeVersion="124226"/>
  <mc:AlternateContent xmlns:mc="http://schemas.openxmlformats.org/markup-compatibility/2006">
    <mc:Choice Requires="x15">
      <x15ac:absPath xmlns:x15ac="http://schemas.microsoft.com/office/spreadsheetml/2010/11/ac" url="Z:\OBRAS PÚBLICAS\2023\PM RIO BRILHANTE\CONTRATO 006-2023\CIVIL\08 - BITENCOURT\03 - PLANILHAS\02_REV02\01 - DIGITAL\"/>
    </mc:Choice>
  </mc:AlternateContent>
  <bookViews>
    <workbookView xWindow="-28920" yWindow="-60" windowWidth="29040" windowHeight="15720" tabRatio="947"/>
  </bookViews>
  <sheets>
    <sheet name="1 - Orçamento Resumido" sheetId="8" r:id="rId1"/>
    <sheet name="2 - Orçamento Sintético" sheetId="1" r:id="rId2"/>
    <sheet name="3 - Composições" sheetId="7" r:id="rId3"/>
    <sheet name="4 -Cronograma Físico Financeiro" sheetId="6" r:id="rId4"/>
    <sheet name="5 - Memória de Cálculo" sheetId="9" r:id="rId5"/>
  </sheets>
  <externalReferences>
    <externalReference r:id="rId6"/>
  </externalReferences>
  <definedNames>
    <definedName name="_xlnm.Print_Area" localSheetId="0">'1 - Orçamento Resumido'!$B$2:$L$48</definedName>
    <definedName name="_xlnm.Print_Area" localSheetId="1">'2 - Orçamento Sintético'!$A$1:$K$333</definedName>
    <definedName name="_xlnm.Print_Area" localSheetId="2">'3 - Composições'!$A$1:$K$3783</definedName>
    <definedName name="_xlnm.Print_Area" localSheetId="3">'4 -Cronograma Físico Financeiro'!$B$2:$J$38</definedName>
    <definedName name="_xlnm.Print_Area" localSheetId="4">'5 - Memória de Cálculo'!$B$2:$K$851</definedName>
    <definedName name="LINHA7" localSheetId="4">#REF!</definedName>
    <definedName name="LINHA7">#REF!</definedName>
    <definedName name="_xlnm.Print_Titles" localSheetId="0">'1 - Orçamento Resumido'!$2:$13</definedName>
    <definedName name="_xlnm.Print_Titles" localSheetId="1">'2 - Orçamento Sintético'!$2:$13</definedName>
    <definedName name="_xlnm.Print_Titles" localSheetId="2">'3 - Composições'!$2:$13</definedName>
    <definedName name="_xlnm.Print_Titles" localSheetId="3">'4 -Cronograma Físico Financeiro'!$2:$13</definedName>
    <definedName name="_xlnm.Print_Titles" localSheetId="4">'5 - Memória de Cálculo'!$2:$13</definedName>
  </definedNames>
  <calcPr calcId="162913"/>
</workbook>
</file>

<file path=xl/calcChain.xml><?xml version="1.0" encoding="utf-8"?>
<calcChain xmlns="http://schemas.openxmlformats.org/spreadsheetml/2006/main">
  <c r="G5" i="9" l="1"/>
  <c r="G4" i="9"/>
  <c r="G7" i="9"/>
  <c r="F8" i="9"/>
  <c r="F7" i="9"/>
  <c r="D8" i="9"/>
  <c r="D6" i="9"/>
  <c r="D5" i="9"/>
  <c r="D4" i="9"/>
  <c r="D3" i="9"/>
  <c r="F5" i="9"/>
  <c r="D5" i="1" l="1"/>
  <c r="G7" i="6" l="1"/>
  <c r="G5" i="6"/>
  <c r="G4" i="6"/>
  <c r="E8" i="6"/>
  <c r="E7" i="6"/>
  <c r="E5" i="6"/>
  <c r="C8" i="6" a="1"/>
  <c r="C8" i="6" s="1"/>
  <c r="C6" i="6" a="1"/>
  <c r="C6" i="6" s="1"/>
  <c r="C5" i="6"/>
  <c r="C4" i="6"/>
  <c r="C3" i="6"/>
  <c r="G7" i="7"/>
  <c r="G5" i="7"/>
  <c r="G4" i="7"/>
  <c r="F8" i="7"/>
  <c r="F7" i="7"/>
  <c r="F5" i="7"/>
  <c r="D8" i="7" a="1"/>
  <c r="D8" i="7" s="1"/>
  <c r="D6" i="7" a="1"/>
  <c r="D6" i="7" s="1"/>
  <c r="D5" i="7"/>
  <c r="D4" i="7"/>
  <c r="D3" i="7"/>
  <c r="H7" i="1"/>
  <c r="H5" i="1"/>
  <c r="H4" i="1"/>
  <c r="H3" i="1"/>
  <c r="F8" i="1"/>
  <c r="F7" i="1"/>
  <c r="F5" i="1"/>
  <c r="D8" i="1" a="1"/>
  <c r="D8" i="1" s="1"/>
  <c r="D6" i="1" a="1"/>
  <c r="D6" i="1" s="1"/>
  <c r="D4" i="1"/>
  <c r="D3" i="1"/>
  <c r="D7" i="7"/>
  <c r="E6" i="7"/>
  <c r="E6" i="1" l="1"/>
  <c r="D7" i="1"/>
  <c r="E7" i="1"/>
  <c r="C7" i="6"/>
  <c r="E8" i="1"/>
  <c r="E7" i="7"/>
  <c r="E8" i="7"/>
  <c r="D6" i="6"/>
  <c r="D7" i="6"/>
  <c r="D8" i="6"/>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<sst xmlns="http://schemas.openxmlformats.org/spreadsheetml/2006/main" count="23061" uniqueCount="2346">
  <si>
    <t>ENCARGOS SOCIAIS</t>
  </si>
  <si>
    <t>SEM DESONERAÇÃO</t>
  </si>
  <si>
    <t>BANCOS:</t>
  </si>
  <si>
    <t>ORÇAMENTO SINTÉTICO</t>
  </si>
  <si>
    <t>ITEM</t>
  </si>
  <si>
    <t>CÓDIGO</t>
  </si>
  <si>
    <t>BANCO</t>
  </si>
  <si>
    <t>DESCRIÇÃO</t>
  </si>
  <si>
    <t>UND</t>
  </si>
  <si>
    <t>QUANT</t>
  </si>
  <si>
    <t>VALOR UNIT</t>
  </si>
  <si>
    <t>VALOR UNIT COM BDI</t>
  </si>
  <si>
    <t>TOTAL</t>
  </si>
  <si>
    <t>PESO (%)</t>
  </si>
  <si>
    <t/>
  </si>
  <si>
    <t>30 DIAS</t>
  </si>
  <si>
    <t>60 DIAS</t>
  </si>
  <si>
    <t>CRONOGRAMA FÍSICO FINANCEIRO</t>
  </si>
  <si>
    <t>TIPO</t>
  </si>
  <si>
    <t>COMPOSIÇÕES COM PREÇO UNITÁRIO</t>
  </si>
  <si>
    <t>ORÇAMENTO RESUMIDO</t>
  </si>
  <si>
    <t>Total sem BDI</t>
  </si>
  <si>
    <t>Total do BDI</t>
  </si>
  <si>
    <t>Total Geral</t>
  </si>
  <si>
    <t>Descrição</t>
  </si>
  <si>
    <t>Item</t>
  </si>
  <si>
    <t>Total Por Etapa</t>
  </si>
  <si>
    <t xml:space="preserve"> 1 </t>
  </si>
  <si>
    <t>SERVIÇOS PRELIMINARES</t>
  </si>
  <si>
    <t xml:space="preserve"> 2 </t>
  </si>
  <si>
    <t>INFRAESTRUTURA</t>
  </si>
  <si>
    <t xml:space="preserve"> 3 </t>
  </si>
  <si>
    <t xml:space="preserve"> 4 </t>
  </si>
  <si>
    <t xml:space="preserve"> 5 </t>
  </si>
  <si>
    <t>COBERTURA</t>
  </si>
  <si>
    <t xml:space="preserve"> 6 </t>
  </si>
  <si>
    <t>ESQUADRIAS</t>
  </si>
  <si>
    <t xml:space="preserve"> 7 </t>
  </si>
  <si>
    <t xml:space="preserve"> 8 </t>
  </si>
  <si>
    <t xml:space="preserve"> 9 </t>
  </si>
  <si>
    <t xml:space="preserve"> 10 </t>
  </si>
  <si>
    <t xml:space="preserve"> 11 </t>
  </si>
  <si>
    <t xml:space="preserve"> 12 </t>
  </si>
  <si>
    <t>PINTURA</t>
  </si>
  <si>
    <t xml:space="preserve"> 1.1 </t>
  </si>
  <si>
    <t>Próprio</t>
  </si>
  <si>
    <t xml:space="preserve"> 1.2 </t>
  </si>
  <si>
    <t>SINAPI</t>
  </si>
  <si>
    <t>m²</t>
  </si>
  <si>
    <t xml:space="preserve"> 1.3 </t>
  </si>
  <si>
    <t xml:space="preserve"> 2001004006 </t>
  </si>
  <si>
    <t>AGESUL</t>
  </si>
  <si>
    <t>LOCACAO MENSAL DE ANDAIME TUBULAR METALICO TIPO TORRE, COM LARGURA DE 1,00 ATE 1,50M E H=1,00M, INCLUSO A PRIMEIRA MONTAGEM E DESMONTAGEM</t>
  </si>
  <si>
    <t>M</t>
  </si>
  <si>
    <t>UN</t>
  </si>
  <si>
    <t xml:space="preserve"> 2.1 </t>
  </si>
  <si>
    <t xml:space="preserve"> 2.2 </t>
  </si>
  <si>
    <t>m³</t>
  </si>
  <si>
    <t xml:space="preserve"> 96543 </t>
  </si>
  <si>
    <t>KG</t>
  </si>
  <si>
    <t xml:space="preserve"> 2.3 </t>
  </si>
  <si>
    <t>VIGA BALDRAME</t>
  </si>
  <si>
    <t xml:space="preserve"> 98557 </t>
  </si>
  <si>
    <t xml:space="preserve"> 3.1 </t>
  </si>
  <si>
    <t xml:space="preserve"> 3.1.1 </t>
  </si>
  <si>
    <t xml:space="preserve"> 92759 </t>
  </si>
  <si>
    <t>ARMAÇÃO DE PILAR OU VIGA DE ESTRUTURA CONVENCIONAL DE CONCRETO ARMADO UTILIZANDO AÇO CA-60 DE 5,0 MM - MONTAGEM. AF_06/2022</t>
  </si>
  <si>
    <t xml:space="preserve"> 92762 </t>
  </si>
  <si>
    <t>ARMAÇÃO DE PILAR OU VIGA DE ESTRUTURA CONVENCIONAL DE CONCRETO ARMADO UTILIZANDO AÇO CA-50 DE 10,0 MM - MONTAGEM. AF_06/2022</t>
  </si>
  <si>
    <t xml:space="preserve"> 103669 </t>
  </si>
  <si>
    <t xml:space="preserve"> 3.2 </t>
  </si>
  <si>
    <t xml:space="preserve"> 3.2.1 </t>
  </si>
  <si>
    <t xml:space="preserve"> 3.2.2 </t>
  </si>
  <si>
    <t xml:space="preserve"> 3.2.3 </t>
  </si>
  <si>
    <t xml:space="preserve"> 3.2.4 </t>
  </si>
  <si>
    <t xml:space="preserve"> 3.2.5 </t>
  </si>
  <si>
    <t xml:space="preserve"> 3.3 </t>
  </si>
  <si>
    <t xml:space="preserve"> 3.3.1 </t>
  </si>
  <si>
    <t xml:space="preserve"> 3.3.2 </t>
  </si>
  <si>
    <t xml:space="preserve"> 3.3.3 </t>
  </si>
  <si>
    <t xml:space="preserve"> 4.1 </t>
  </si>
  <si>
    <t>ALVENARIA</t>
  </si>
  <si>
    <t xml:space="preserve"> 4.1.1 </t>
  </si>
  <si>
    <t xml:space="preserve"> 103328 </t>
  </si>
  <si>
    <t>ALVENARIA DE VEDAÇÃO DE BLOCOS CERÂMICOS FURADOS NA HORIZONTAL DE 9X19X19 CM (ESPESSURA 9 CM) E ARGAMASSA DE ASSENTAMENTO COM PREPARO EM BETONEIRA. AF_12/2021</t>
  </si>
  <si>
    <t xml:space="preserve"> 4.1.2 </t>
  </si>
  <si>
    <t xml:space="preserve"> 4.1.3 </t>
  </si>
  <si>
    <t xml:space="preserve"> 4.1.4 </t>
  </si>
  <si>
    <t xml:space="preserve"> 87905 </t>
  </si>
  <si>
    <t xml:space="preserve"> 4.2 </t>
  </si>
  <si>
    <t xml:space="preserve"> 4.2.1 </t>
  </si>
  <si>
    <t xml:space="preserve"> 5.1 </t>
  </si>
  <si>
    <t xml:space="preserve"> 5.2 </t>
  </si>
  <si>
    <t xml:space="preserve"> 94216 </t>
  </si>
  <si>
    <t>TELHAMENTO COM TELHA METÁLICA TERMOACÚSTICA E = 30 MM, COM ATÉ 2 ÁGUAS, INCLUSO IÇAMENTO. AF_07/2019</t>
  </si>
  <si>
    <t xml:space="preserve"> 6.1 </t>
  </si>
  <si>
    <t xml:space="preserve"> 91341 </t>
  </si>
  <si>
    <t>PORTA EM ALUMÍNIO DE ABRIR TIPO VENEZIANA COM GUARNIÇÃO, FIXAÇÃO COM PARAFUSOS - FORNECIMENTO E INSTALAÇÃO. AF_12/2019</t>
  </si>
  <si>
    <t xml:space="preserve"> 6.2 </t>
  </si>
  <si>
    <t xml:space="preserve"> 7.1 </t>
  </si>
  <si>
    <t xml:space="preserve"> 7.2 </t>
  </si>
  <si>
    <t xml:space="preserve"> 91937 </t>
  </si>
  <si>
    <t xml:space="preserve"> 91926 </t>
  </si>
  <si>
    <t xml:space="preserve"> 93653 </t>
  </si>
  <si>
    <t>DISJUNTOR MONOPOLAR TIPO DIN, CORRENTE NOMINAL DE 10A - FORNECIMENTO E INSTALAÇÃO. AF_10/2020</t>
  </si>
  <si>
    <t xml:space="preserve"> 93654 </t>
  </si>
  <si>
    <t>DISJUNTOR MONOPOLAR TIPO DIN, CORRENTE NOMINAL DE 16A - FORNECIMENTO E INSTALAÇÃO. AF_10/2020</t>
  </si>
  <si>
    <t xml:space="preserve"> 8.1 </t>
  </si>
  <si>
    <t xml:space="preserve"> 10.1 </t>
  </si>
  <si>
    <t xml:space="preserve"> 11.1 </t>
  </si>
  <si>
    <t xml:space="preserve"> 12.1 </t>
  </si>
  <si>
    <t xml:space="preserve"> 88497 </t>
  </si>
  <si>
    <t xml:space="preserve"> 13.2 </t>
  </si>
  <si>
    <t xml:space="preserve"> 90777 </t>
  </si>
  <si>
    <t>ENGENHEIRO CIVIL DE OBRA JUNIOR COM ENCARGOS COMPLEMENTARES</t>
  </si>
  <si>
    <t>H</t>
  </si>
  <si>
    <t xml:space="preserve"> 90776 </t>
  </si>
  <si>
    <t>ENCARREGADO GERAL COM ENCARGOS COMPLEMENTARES</t>
  </si>
  <si>
    <t>Código</t>
  </si>
  <si>
    <t>Banco</t>
  </si>
  <si>
    <t>Tipo</t>
  </si>
  <si>
    <t>Und</t>
  </si>
  <si>
    <t>Quant.</t>
  </si>
  <si>
    <t>Valor Unit</t>
  </si>
  <si>
    <t>Total</t>
  </si>
  <si>
    <t>Composição</t>
  </si>
  <si>
    <t>Composição Auxiliar</t>
  </si>
  <si>
    <t xml:space="preserve"> 88262 </t>
  </si>
  <si>
    <t>CARPINTEIRO DE FORMAS COM ENCARGOS COMPLEMENTARES</t>
  </si>
  <si>
    <t xml:space="preserve"> 88316 </t>
  </si>
  <si>
    <t>SERVENTE COM ENCARGOS COMPLEMENTARES</t>
  </si>
  <si>
    <t>FUES - FUNDAÇÕES E ESTRUTURAS</t>
  </si>
  <si>
    <t>Insumo</t>
  </si>
  <si>
    <t>Material</t>
  </si>
  <si>
    <t xml:space="preserve"> 00004491 </t>
  </si>
  <si>
    <t>PONTALETE *7,5 X 7,5* CM EM PINUS, MISTA OU EQUIVALENTE DA REGIAO - BRUTA</t>
  </si>
  <si>
    <t xml:space="preserve"> 00004813 </t>
  </si>
  <si>
    <t>PLACA DE OBRA (PARA CONSTRUCAO CIVIL) EM CHAPA GALVANIZADA *N. 22*, ADESIVADA, DE *2,4 X 1,2* M (SEM POSTES PARA FIXACAO)</t>
  </si>
  <si>
    <t>MO sem LS =&gt;</t>
  </si>
  <si>
    <t>LS =&gt;</t>
  </si>
  <si>
    <t>MO com LS =&gt;</t>
  </si>
  <si>
    <t>Valor do BDI =&gt;</t>
  </si>
  <si>
    <t>Valor com BDI =&gt;</t>
  </si>
  <si>
    <t xml:space="preserve"> 88239 </t>
  </si>
  <si>
    <t>AJUDANTE DE CARPINTEIRO COM ENCARGOS COMPLEMENTARES</t>
  </si>
  <si>
    <t xml:space="preserve"> 91692 </t>
  </si>
  <si>
    <t>SERRA CIRCULAR DE BANCADA COM MOTOR ELÉTRICO POTÊNCIA DE 5HP, COM COIFA PARA DISCO 10" - CHP DIURNO. AF_08/2015</t>
  </si>
  <si>
    <t>CHP</t>
  </si>
  <si>
    <t xml:space="preserve"> 91693 </t>
  </si>
  <si>
    <t>SERRA CIRCULAR DE BANCADA COM MOTOR ELÉTRICO POTÊNCIA DE 5HP, COM COIFA PARA DISCO 10" - CHI DIURNO. AF_08/2015</t>
  </si>
  <si>
    <t>CHI</t>
  </si>
  <si>
    <t xml:space="preserve"> 00004433 </t>
  </si>
  <si>
    <t xml:space="preserve"> 00005061 </t>
  </si>
  <si>
    <t>PREGO DE ACO POLIDO COM CABECA 18 X 27 (2 1/2 X 10)</t>
  </si>
  <si>
    <t>MXKM</t>
  </si>
  <si>
    <t xml:space="preserve"> 88278 </t>
  </si>
  <si>
    <t>MONTADOR DE ESTRUTURA METÁLICA COM ENCARGOS COMPLEMENTARES</t>
  </si>
  <si>
    <t>INHI - INSTALAÇÕES HIDROS SANITÁRIAS</t>
  </si>
  <si>
    <t xml:space="preserve"> 88267 </t>
  </si>
  <si>
    <t>ENCANADOR OU BOMBEIRO HIDRÁULICO COM ENCARGOS COMPLEMENTARES</t>
  </si>
  <si>
    <t xml:space="preserve"> 88309 </t>
  </si>
  <si>
    <t>PEDREIRO COM ENCARGOS COMPLEMENTARES</t>
  </si>
  <si>
    <t xml:space="preserve"> 00000370 </t>
  </si>
  <si>
    <t>AREIA MEDIA - POSTO JAZIDA/FORNECEDOR (RETIRADO NA JAZIDA, SEM TRANSPORTE)</t>
  </si>
  <si>
    <t xml:space="preserve"> 88264 </t>
  </si>
  <si>
    <t>ELETRICISTA COM ENCARGOS COMPLEMENTARES</t>
  </si>
  <si>
    <t xml:space="preserve"> 88247 </t>
  </si>
  <si>
    <t>AUXILIAR DE ELETRICISTA COM ENCARGOS COMPLEMENTARES</t>
  </si>
  <si>
    <t>INES - INSTALAÇÕES ESPECIAIS</t>
  </si>
  <si>
    <t>INEL - INSTALAÇÃO ELÉTRICA/ELETRIFICAÇÃO E ILUMINAÇÃO EXTERNA</t>
  </si>
  <si>
    <t xml:space="preserve"> 91170 </t>
  </si>
  <si>
    <t>CJ</t>
  </si>
  <si>
    <t xml:space="preserve"> 87777 </t>
  </si>
  <si>
    <t>EMBOÇO OU MASSA ÚNICA EM ARGAMASSA TRAÇO 1:2:8, PREPARO MANUAL, APLICADA MANUALMENTE EM PANOS DE FACHADA COM PRESENÇA DE VÃOS, ESPESSURA DE 25 MM. AF_08/2022</t>
  </si>
  <si>
    <t xml:space="preserve"> 00006193 </t>
  </si>
  <si>
    <t xml:space="preserve"> 00005068 </t>
  </si>
  <si>
    <t>PREGO DE ACO POLIDO COM CABECA 17 X 21 (2 X 11)</t>
  </si>
  <si>
    <t>L</t>
  </si>
  <si>
    <t xml:space="preserve"> 92804 </t>
  </si>
  <si>
    <t>CORTE E DOBRA DE AÇO CA-50, DIÂMETRO DE 12,5 MM. AF_06/2022</t>
  </si>
  <si>
    <t xml:space="preserve"> 94970 </t>
  </si>
  <si>
    <t>CONCRETO FCK = 20MPA, TRAÇO 1:2,7:3 (EM MASSA SECA DE CIMENTO/ AREIA MÉDIA/ BRITA 1) - PREPARO MECÂNICO COM BETONEIRA 600 L. AF_05/2021</t>
  </si>
  <si>
    <t xml:space="preserve"> 00002692 </t>
  </si>
  <si>
    <t>DESMOLDANTE PROTETOR PARA FORMAS DE MADEIRA, DE BASE OLEOSA EMULSIONADA EM AGUA</t>
  </si>
  <si>
    <t xml:space="preserve"> 00004517 </t>
  </si>
  <si>
    <t>SARRAFO *2,5 X 7,5* CM EM PINUS, MISTA OU EQUIVALENTE DA REGIAO - BRUTA</t>
  </si>
  <si>
    <t xml:space="preserve"> 00005074 </t>
  </si>
  <si>
    <t>PREGO DE ACO POLIDO COM CABECA 15 X 18 (1 1/2 X 13)</t>
  </si>
  <si>
    <t xml:space="preserve"> 00040304 </t>
  </si>
  <si>
    <t>PREGO DE ACO POLIDO COM CABECA DUPLA 17 X 27 (2 1/2 X 11)</t>
  </si>
  <si>
    <t xml:space="preserve"> 94968 </t>
  </si>
  <si>
    <t>CONCRETO MAGRO PARA LASTRO, TRAÇO 1:4,5:4,5 (EM MASSA SECA DE CIMENTO/ AREIA MÉDIA/ BRITA 1) - PREPARO MECÂNICO COM BETONEIRA 600 L. AF_05/2021</t>
  </si>
  <si>
    <t xml:space="preserve"> 88238 </t>
  </si>
  <si>
    <t>AJUDANTE DE ARMADOR COM ENCARGOS COMPLEMENTARES</t>
  </si>
  <si>
    <t xml:space="preserve"> 88245 </t>
  </si>
  <si>
    <t>ARMADOR COM ENCARGOS COMPLEMENTARES</t>
  </si>
  <si>
    <t xml:space="preserve"> 92800 </t>
  </si>
  <si>
    <t>CORTE E DOBRA DE AÇO CA-60, DIÂMETRO DE 5,0 MM. AF_06/2022</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</si>
  <si>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</si>
  <si>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</si>
  <si>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</si>
  <si>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</si>
  <si>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88377 </t>
  </si>
  <si>
    <t>OPERADOR DE BETONEIRA ESTACIONÁRIA/MISTURADOR COM ENCARGOS COMPLEMENTARES</t>
  </si>
  <si>
    <t xml:space="preserve"> 89225 </t>
  </si>
  <si>
    <t xml:space="preserve"> 89226 </t>
  </si>
  <si>
    <t xml:space="preserve"> 00001379 </t>
  </si>
  <si>
    <t>CIMENTO PORTLAND COMPOSTO CP II-32</t>
  </si>
  <si>
    <t xml:space="preserve"> 00004721 </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</si>
  <si>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</si>
  <si>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</si>
  <si>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</si>
  <si>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</si>
  <si>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00005073 </t>
  </si>
  <si>
    <t>PREGO DE ACO POLIDO COM CABECA 17 X 24 (2 1/4 X 11)</t>
  </si>
  <si>
    <t xml:space="preserve"> 92803 </t>
  </si>
  <si>
    <t>CORTE E DOBRA DE AÇO CA-50, DIÂMETRO DE 10,0 MM. AF_06/2022</t>
  </si>
  <si>
    <t xml:space="preserve"> 88243 </t>
  </si>
  <si>
    <t>AJUDANTE ESPECIALIZADO COM ENCARGOS COMPLEMENTARES</t>
  </si>
  <si>
    <t xml:space="preserve"> 88270 </t>
  </si>
  <si>
    <t>IMPERMEABILIZADOR COM ENCARGOS COMPLEMENTARES</t>
  </si>
  <si>
    <t xml:space="preserve"> 00000626 </t>
  </si>
  <si>
    <t xml:space="preserve"> 00038408 </t>
  </si>
  <si>
    <t>CONCRETO USINADO BOMBEAVEL, CLASSE DE RESISTENCIA C25, COM BRITA 0 E 1, SLUMP = 190 +/- 20 MM, EXCLUI SERVICO DE BOMBEAMENTO (NBR 8953)</t>
  </si>
  <si>
    <t xml:space="preserve"> 94965 </t>
  </si>
  <si>
    <t>CONCRETO FCK = 25MPA, TRAÇO 1:2,3:2,7 (EM MASSA SECA DE CIMENTO/ AREIA MÉDIA/ BRITA 1) - PREPARO MECÂNICO COM BETONEIRA 400 L. AF_05/2021</t>
  </si>
  <si>
    <t xml:space="preserve"> 87292 </t>
  </si>
  <si>
    <t>ARGAMASSA TRAÇO 1:2:8 (EM VOLUME DE CIMENTO, CAL E AREIA MÉDIA ÚMIDA) PARA EMBOÇO/MASSA ÚNICA/ASSENTAMENTO DE ALVENARIA DE VEDAÇÃO, PREPARO MECÂNICO COM BETONEIRA 400 L. AF_08/2019</t>
  </si>
  <si>
    <t xml:space="preserve"> 00007271 </t>
  </si>
  <si>
    <t xml:space="preserve"> 00034557 </t>
  </si>
  <si>
    <t>TELA DE ACO SOLDADA GALVANIZADA/ZINCADA PARA ALVENARIA, FIO D = *1,20 A 1,70* MM, MALHA 15 X 15 MM, (C X L) *50 X 7,5* CM</t>
  </si>
  <si>
    <t xml:space="preserve"> 00037395 </t>
  </si>
  <si>
    <t>PINO DE ACO COM FURO, HASTE = 27 MM (ACAO DIRETA)</t>
  </si>
  <si>
    <t>CENTO</t>
  </si>
  <si>
    <t xml:space="preserve"> 87313 </t>
  </si>
  <si>
    <t>ARGAMASSA TRAÇO 1:3 (EM VOLUME DE CIMENTO E AREIA GROSSA ÚMIDA) PARA CHAPISCO CONVENCIONAL, PREPARO MECÂNICO COM BETONEIRA 400 L. AF_08/2019</t>
  </si>
  <si>
    <t xml:space="preserve"> 00037411 </t>
  </si>
  <si>
    <t>TELA DE ACO SOLDADA GALVANIZADA/ZINCADA PARA ALVENARIA, FIO D = *1,24 MM, MALHA 25 X 25 MM</t>
  </si>
  <si>
    <t xml:space="preserve"> 88323 </t>
  </si>
  <si>
    <t>TELHADISTA COM ENCARGOS COMPLEMENTARES</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</si>
  <si>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</si>
  <si>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</si>
  <si>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</si>
  <si>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</si>
  <si>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00011029 </t>
  </si>
  <si>
    <t xml:space="preserve"> 00040740 </t>
  </si>
  <si>
    <t>TELHA GALVALUME COM ISOLAMENTO TERMOACUSTICO EM ESPUMA RIGIDA DE POLIURETANO (PU) INJETADO, ESPESSURA DE 30 MM, DENSIDADE DE 35 KG/M3, REVESTIMENTO EM TELHA TRAPEZOIDAL NAS DUAS FACES COM ESPESSURA DE 0,50 MM CADA, ACABAMENTO NATURAL (NAO INCLUI ACESSORIOS DE FIXACAO)</t>
  </si>
  <si>
    <t xml:space="preserve"> 00000142 </t>
  </si>
  <si>
    <t>SELANTE ELASTICO MONOCOMPONENTE A BASE DE POLIURETANO (PU) PARA JUNTAS DIVERSAS</t>
  </si>
  <si>
    <t>310ML</t>
  </si>
  <si>
    <t xml:space="preserve"> 00005104 </t>
  </si>
  <si>
    <t xml:space="preserve"> 00013388 </t>
  </si>
  <si>
    <t>SOLDA EM BARRA DE ESTANHO-CHUMBO 50/50</t>
  </si>
  <si>
    <t xml:space="preserve"> 88325 </t>
  </si>
  <si>
    <t>VIDRACEIRO COM ENCARGOS COMPLEMENTARES</t>
  </si>
  <si>
    <t xml:space="preserve"> 00007568 </t>
  </si>
  <si>
    <t>BUCHA DE NYLON SEM ABA S10, COM PARAFUSO DE 6,10 X 65 MM EM ACO ZINCADO COM ROSCA SOBERBA, CABECA CHATA E FENDA PHILLIPS</t>
  </si>
  <si>
    <t xml:space="preserve"> 00036888 </t>
  </si>
  <si>
    <t>GUARNICAO / MOLDURA / ARREMATE DE ACABAMENTO PARA ESQUADRIA, EM ALUMINIO PERFIL 25, ACABAMENTO ANODIZADO BRANCO OU BRILHANTE, PARA 1 FACE</t>
  </si>
  <si>
    <t xml:space="preserve"> 00039025 </t>
  </si>
  <si>
    <t xml:space="preserve"> 88629 </t>
  </si>
  <si>
    <t>ARGAMASSA TRAÇO 1:3 (EM VOLUME DE CIMENTO E AREIA MÉDIA ÚMIDA), PREPARO MANUAL. AF_08/2019</t>
  </si>
  <si>
    <t xml:space="preserve"> 00001871 </t>
  </si>
  <si>
    <t>CAIXA OCTOGONAL DE FUNDO MOVEL, EM PVC, DE 3" X 3", PARA ELETRODUTO FLEXIVEL CORRUGADO</t>
  </si>
  <si>
    <t xml:space="preserve"> 00001014 </t>
  </si>
  <si>
    <t>CABO DE COBRE, FLEXIVEL, CLASSE 4 OU 5, ISOLACAO EM PVC/A, ANTICHAMA BWF-B, 1 CONDUTOR, 450/750 V, SECAO NOMINAL 2,5 MM2</t>
  </si>
  <si>
    <t xml:space="preserve"> 00021127 </t>
  </si>
  <si>
    <t>FITA ISOLANTE ADESIVA ANTICHAMA, USO ATE 750 V, EM ROLO DE 19 MM X 5 M</t>
  </si>
  <si>
    <t xml:space="preserve"> 91946 </t>
  </si>
  <si>
    <t xml:space="preserve"> 00001570 </t>
  </si>
  <si>
    <t>TERMINAL A COMPRESSAO EM COBRE ESTANHADO PARA CABO 2,5 MM2, 1 FURO E 1 COMPRESSAO, PARA PARAFUSO DE FIXACAO M5</t>
  </si>
  <si>
    <t xml:space="preserve"> 00034653 </t>
  </si>
  <si>
    <t xml:space="preserve"> 00011950 </t>
  </si>
  <si>
    <t>BUCHA DE NYLON SEM ABA S6, COM PARAFUSO DE 4,20 X 40 MM EM ACO ZINCADO COM ROSCA SOBERBA, CABECA CHATA E FENDA PHILLIPS</t>
  </si>
  <si>
    <t xml:space="preserve"> 87367 </t>
  </si>
  <si>
    <t>ARGAMASSA TRAÇO 1:1:6 (EM VOLUME DE CIMENTO, CAL E AREIA MÉDIA ÚMIDA) PARA EMBOÇO/MASSA ÚNICA/ASSENTAMENTO DE ALVENARIA DE VEDAÇÃO, PREPARO MANUAL. AF_08/2019</t>
  </si>
  <si>
    <t xml:space="preserve"> 88248 </t>
  </si>
  <si>
    <t>AUXILIAR DE ENCANADOR OU BOMBEIRO HIDRÁULICO COM ENCARGOS COMPLEMENTARES</t>
  </si>
  <si>
    <t xml:space="preserve"> 101616 </t>
  </si>
  <si>
    <t>PREPARO DE FUNDO DE VALA COM LARGURA MENOR QUE 1,5 M (ACERTO DO SOLO NATURAL). AF_08/2020</t>
  </si>
  <si>
    <t xml:space="preserve"> 00005069 </t>
  </si>
  <si>
    <t>PREGO DE ACO POLIDO COM CABECA 17 X 27 (2 1/2 X 11)</t>
  </si>
  <si>
    <t xml:space="preserve"> 00000367 </t>
  </si>
  <si>
    <t>AREIA GROSSA - POSTO JAZIDA/FORNECEDOR (RETIRADO NA JAZIDA, SEM TRANSPORTE)</t>
  </si>
  <si>
    <t xml:space="preserve"> 00043059 </t>
  </si>
  <si>
    <t>ACO CA-60, 4,2 MM, OU 5,0 MM, OU 6,0 MM, OU 7,0 MM, VERGALHAO</t>
  </si>
  <si>
    <t xml:space="preserve"> 95276 </t>
  </si>
  <si>
    <t xml:space="preserve"> 95277 </t>
  </si>
  <si>
    <t xml:space="preserve"> 00006085 </t>
  </si>
  <si>
    <t>SELADOR ACRILICO OPACO PREMIUM INTERIOR/EXTERIOR</t>
  </si>
  <si>
    <t xml:space="preserve"> 88310 </t>
  </si>
  <si>
    <t>PINTOR COM ENCARGOS COMPLEMENTARES</t>
  </si>
  <si>
    <t xml:space="preserve"> 00003767 </t>
  </si>
  <si>
    <t>LIXA EM FOLHA PARA PAREDE OU MADEIRA, NUMERO 120, COR VERMELHA</t>
  </si>
  <si>
    <t xml:space="preserve"> 00043626 </t>
  </si>
  <si>
    <t>MASSA CORRIDA PARA SUPERFICIES DE AMBIENTES INTERNOS</t>
  </si>
  <si>
    <t xml:space="preserve"> 95402 </t>
  </si>
  <si>
    <t>CURSO DE CAPACITAÇÃO PARA ENGENHEIRO CIVIL DE OBRA JÚNIOR (ENCARGOS COMPLEMENTARES) - HORISTA</t>
  </si>
  <si>
    <t xml:space="preserve"> 00002706 </t>
  </si>
  <si>
    <t>Mão de Obra</t>
  </si>
  <si>
    <t xml:space="preserve"> 00037372 </t>
  </si>
  <si>
    <t>EXAMES - HORISTA (COLETADO CAIXA - ENCARGOS COMPLEMENTARES)</t>
  </si>
  <si>
    <t xml:space="preserve"> 00037373 </t>
  </si>
  <si>
    <t>SEGURO - HORISTA (COLETADO CAIXA - ENCARGOS COMPLEMENTARES)</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</si>
  <si>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</si>
  <si>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</si>
  <si>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</si>
  <si>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</si>
  <si>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95401 </t>
  </si>
  <si>
    <t>CURSO DE CAPACITAÇÃO PARA ENCARREGADO GERAL (ENCARGOS COMPLEMENTARES) - HORISTA</t>
  </si>
  <si>
    <t xml:space="preserve"> 00004083 </t>
  </si>
  <si>
    <t>ENCARREGADO GERAL DE OBRAS (HORISTA)</t>
  </si>
  <si>
    <t xml:space="preserve"> 00043463 </t>
  </si>
  <si>
    <t>FERRAMENTAS - FAMILIA ENCARREGADO GERAL - HORISTA (ENCARGOS COMPLEMENTARES - COLETADO CAIXA)</t>
  </si>
  <si>
    <t xml:space="preserve"> 00043487 </t>
  </si>
  <si>
    <t>EPI - FAMILIA ENCARREGADO GERAL - HORISTA (ENCARGOS COMPLEMENTARES - COLETADO CAIXA)</t>
  </si>
  <si>
    <t>Composições Auxiliares</t>
  </si>
  <si>
    <t xml:space="preserve"> 95308 </t>
  </si>
  <si>
    <t>CURSO DE CAPACITAÇÃO PARA AJUDANTE DE ARMADOR (ENCARGOS COMPLEMENTARES) - HORISTA</t>
  </si>
  <si>
    <t xml:space="preserve"> 00006114 </t>
  </si>
  <si>
    <t>AJUDANTE DE ARMADOR (HORISTA)</t>
  </si>
  <si>
    <t xml:space="preserve"> 00037370 </t>
  </si>
  <si>
    <t>ALIMENTACAO - HORISTA (COLETADO CAIXA - ENCARGOS COMPLEMENTARES)</t>
  </si>
  <si>
    <t xml:space="preserve"> 00037371 </t>
  </si>
  <si>
    <t>TRANSPORTE - HORISTA (COLETADO CAIXA - ENCARGOS COMPLEMENTARES)</t>
  </si>
  <si>
    <t>Serviços</t>
  </si>
  <si>
    <t xml:space="preserve"> 00043465 </t>
  </si>
  <si>
    <t>FERRAMENTAS - FAMILIA PEDREIRO - HORISTA (ENCARGOS COMPLEMENTARES - COLETADO CAIXA)</t>
  </si>
  <si>
    <t xml:space="preserve"> 00043489 </t>
  </si>
  <si>
    <t>EPI - FAMILIA PEDREIRO - HORISTA (ENCARGOS COMPLEMENTARES - COLETADO CAIXA)</t>
  </si>
  <si>
    <t xml:space="preserve"> 95309 </t>
  </si>
  <si>
    <t>CURSO DE CAPACITAÇÃO PARA AJUDANTE DE CARPINTEIRO (ENCARGOS COMPLEMENTARES) - HORISTA</t>
  </si>
  <si>
    <t xml:space="preserve"> 00006117 </t>
  </si>
  <si>
    <t>CARPINTEIRO AUXILIAR (HORISTA)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</si>
  <si>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</si>
  <si>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</si>
  <si>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</si>
  <si>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</si>
  <si>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</si>
  <si>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</si>
  <si>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</si>
  <si>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</si>
  <si>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95313 </t>
  </si>
  <si>
    <t>CURSO DE CAPACITAÇÃO PARA AJUDANTE ESPECIALIZADO (ENCARGOS COMPLEMENTARES) - HORISTA</t>
  </si>
  <si>
    <t xml:space="preserve"> 00000242 </t>
  </si>
  <si>
    <t>AJUDANTE ESPECIALIZADO (HORISTA)</t>
  </si>
  <si>
    <t xml:space="preserve"> 00043467 </t>
  </si>
  <si>
    <t>FERRAMENTAS - FAMILIA SERVENTE - HORISTA (ENCARGOS COMPLEMENTARES - COLETADO CAIXA)</t>
  </si>
  <si>
    <t xml:space="preserve"> 00043491 </t>
  </si>
  <si>
    <t>EPI - FAMILIA SERVENTE - HORISTA (ENCARGOS COMPLEMENTARES - COLETADO CAIXA)</t>
  </si>
  <si>
    <t xml:space="preserve"> 00001106 </t>
  </si>
  <si>
    <t>CAL HIDRATADA CH-I PARA ARGAMASSAS</t>
  </si>
  <si>
    <t xml:space="preserve"> 87369 </t>
  </si>
  <si>
    <t>ARGAMASSA TRAÇO 1:2:8 (EM VOLUME DE CIMENTO, CAL E AREIA MÉDIA ÚMIDA) PARA EMBOÇO/MASSA ÚNICA/ASSENTAMENTO DE ALVENARIA DE VEDAÇÃO, PREPARO MANUAL. AF_08/2019</t>
  </si>
  <si>
    <t xml:space="preserve"> 88830 </t>
  </si>
  <si>
    <t xml:space="preserve"> 88831 </t>
  </si>
  <si>
    <t xml:space="preserve"> 95314 </t>
  </si>
  <si>
    <t>CURSO DE CAPACITAÇÃO PARA ARMADOR (ENCARGOS COMPLEMENTARES) - HORISTA</t>
  </si>
  <si>
    <t xml:space="preserve"> 00000378 </t>
  </si>
  <si>
    <t>ARMADOR (HORISTA)</t>
  </si>
  <si>
    <t xml:space="preserve"> 00000034 </t>
  </si>
  <si>
    <t>ACO CA-50, 10,0 MM, VERGALHAO</t>
  </si>
  <si>
    <t xml:space="preserve"> 95316 </t>
  </si>
  <si>
    <t>CURSO DE CAPACITAÇÃO PARA AUXILIAR DE ELETRICISTA (ENCARGOS COMPLEMENTARES) - HORISTA</t>
  </si>
  <si>
    <t xml:space="preserve"> 00000247 </t>
  </si>
  <si>
    <t>AJUDANTE DE ELETRICISTA (HORISTA)</t>
  </si>
  <si>
    <t xml:space="preserve"> 00043460 </t>
  </si>
  <si>
    <t>FERRAMENTAS - FAMILIA ELETRICISTA - HORISTA (ENCARGOS COMPLEMENTARES - COLETADO CAIXA)</t>
  </si>
  <si>
    <t xml:space="preserve"> 00043484 </t>
  </si>
  <si>
    <t>EPI - FAMILIA ELETRICISTA - HORISTA (ENCARGOS COMPLEMENTARES - COLETADO CAIXA)</t>
  </si>
  <si>
    <t xml:space="preserve"> 95317 </t>
  </si>
  <si>
    <t>CURSO DE CAPACITAÇÃO PARA AUXILIAR DE ENCANADOR OU BOMBEIRO HIDRÁULICO (ENCARGOS COMPLEMENTARES) - HORISTA</t>
  </si>
  <si>
    <t xml:space="preserve"> 00000246 </t>
  </si>
  <si>
    <t>AUXILIAR DE ENCANADOR OU BOMBEIRO HIDRAULICO (HORISTA)</t>
  </si>
  <si>
    <t xml:space="preserve"> 00043461 </t>
  </si>
  <si>
    <t>FERRAMENTAS - FAMILIA ENCANADOR - HORISTA (ENCARGOS COMPLEMENTARES - COLETADO CAIXA)</t>
  </si>
  <si>
    <t xml:space="preserve"> 00043485 </t>
  </si>
  <si>
    <t>EPI - FAMILIA ENCANADOR - HORISTA (ENCARGOS COMPLEMENTARES - COLETADO CAIXA)</t>
  </si>
  <si>
    <t xml:space="preserve"> 88826 </t>
  </si>
  <si>
    <t xml:space="preserve"> 88827 </t>
  </si>
  <si>
    <t xml:space="preserve"> 88828 </t>
  </si>
  <si>
    <t xml:space="preserve"> 88829 </t>
  </si>
  <si>
    <t xml:space="preserve"> 00010535 </t>
  </si>
  <si>
    <t xml:space="preserve"> 00002705 </t>
  </si>
  <si>
    <t>ENERGIA ELETRICA ATE 2000 KWH INDUSTRIAL, SEM DEMANDA</t>
  </si>
  <si>
    <t xml:space="preserve"> 89221 </t>
  </si>
  <si>
    <t xml:space="preserve"> 89222 </t>
  </si>
  <si>
    <t xml:space="preserve"> 89223 </t>
  </si>
  <si>
    <t xml:space="preserve"> 89224 </t>
  </si>
  <si>
    <t xml:space="preserve"> 00036397 </t>
  </si>
  <si>
    <t xml:space="preserve"> 95330 </t>
  </si>
  <si>
    <t>CURSO DE CAPACITAÇÃO PARA CARPINTEIRO DE FÔRMAS (ENCARGOS COMPLEMENTARES) - HORISTA</t>
  </si>
  <si>
    <t xml:space="preserve"> 00001213 </t>
  </si>
  <si>
    <t xml:space="preserve"> 91534 </t>
  </si>
  <si>
    <t>COMPACTADOR DE SOLOS DE PERCUSSÃO (SOQUETE) COM MOTOR A GASOLINA 4 TEMPOS, POTÊNCIA 4 CV - CHI DIURNO. AF_08/2015</t>
  </si>
  <si>
    <t xml:space="preserve"> 88297 </t>
  </si>
  <si>
    <t>OPERADOR DE MÁQUINAS E EQUIPAMENTOS COM ENCARGOS COMPLEMENTARES</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</si>
  <si>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</si>
  <si>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</si>
  <si>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</si>
  <si>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</si>
  <si>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 xml:space="preserve"> 91533 </t>
  </si>
  <si>
    <t>COMPACTADOR DE SOLOS DE PERCUSSÃO (SOQUETE) COM MOTOR A GASOLINA 4 TEMPOS, POTÊNCIA 4 CV - CHP DIURNO. AF_08/2015</t>
  </si>
  <si>
    <t xml:space="preserve"> 91531 </t>
  </si>
  <si>
    <t>COMPACTADOR DE SOLOS DE PERCUSSÃO (SOQUETE) COM MOTOR A GASOLINA 4 TEMPOS, POTÊNCIA 4 CV - MANUTENÇÃO. AF_08/2015</t>
  </si>
  <si>
    <t xml:space="preserve"> 91532 </t>
  </si>
  <si>
    <t>COMPACTADOR DE SOLOS DE PERCUSSÃO (SOQUETE) COM MOTOR A GASOLINA 4 TEMPOS, POTÊNCIA 4 CV - MATERIAIS NA OPERAÇÃO. AF_08/2015</t>
  </si>
  <si>
    <t xml:space="preserve"> 00013458 </t>
  </si>
  <si>
    <t>COMPACTADOR DE SOLOS DE PERCURSAO (SOQUETE) COM MOTOR A GASOLINA 4 TEMPOS DE 4 HP (4 CV)</t>
  </si>
  <si>
    <t xml:space="preserve"> 00004222 </t>
  </si>
  <si>
    <t>GASOLINA COMUM</t>
  </si>
  <si>
    <t xml:space="preserve"> 00043055 </t>
  </si>
  <si>
    <t>ACO CA-50, 12,5 MM OU 16,0 MM, VERGALHAO</t>
  </si>
  <si>
    <t xml:space="preserve"> 95332 </t>
  </si>
  <si>
    <t>CURSO DE CAPACITAÇÃO PARA ELETRICISTA (ENCARGOS COMPLEMENTARES) - HORISTA</t>
  </si>
  <si>
    <t xml:space="preserve"> 00002436 </t>
  </si>
  <si>
    <t>ELETRICISTA (HORISTA)</t>
  </si>
  <si>
    <t xml:space="preserve"> 95335 </t>
  </si>
  <si>
    <t>CURSO DE CAPACITAÇÃO PARA ENCANADOR OU BOMBEIRO HIDRÁULICO (ENCARGOS COMPLEMENTARES) - HORISTA</t>
  </si>
  <si>
    <t xml:space="preserve"> 00002696 </t>
  </si>
  <si>
    <t>ENCANADOR OU BOMBEIRO HIDRAULICO (HORISTA)</t>
  </si>
  <si>
    <t xml:space="preserve"> 95338 </t>
  </si>
  <si>
    <t>CURSO DE CAPACITAÇÃO PARA IMPERMEABILIZADOR (ENCARGOS COMPLEMENTARES) - HORISTA</t>
  </si>
  <si>
    <t xml:space="preserve"> 00012873 </t>
  </si>
  <si>
    <t>IMPERMEABILIZADOR (HORISTA)</t>
  </si>
  <si>
    <t xml:space="preserve"> 95344 </t>
  </si>
  <si>
    <t>CURSO DE CAPACITAÇÃO PARA MONTADOR DE ESTRUTURA METÁLICA (ENCARGOS COMPLEMENTARES) - HORISTA</t>
  </si>
  <si>
    <t xml:space="preserve"> 00044497 </t>
  </si>
  <si>
    <t>MONTADOR DE ESTRUTURAS METALICAS HORISTA</t>
  </si>
  <si>
    <t xml:space="preserve"> 95389 </t>
  </si>
  <si>
    <t>CURSO DE CAPACITAÇÃO PARA OPERADOR DE BETONEIRA ESTACIONÁRIA/MISTURADOR (ENCARGOS COMPLEMENTARES) - HORISTA</t>
  </si>
  <si>
    <t xml:space="preserve"> 00037666 </t>
  </si>
  <si>
    <t xml:space="preserve"> 95358 </t>
  </si>
  <si>
    <t>CURSO DE CAPACITAÇÃO PARA OPERADOR DE GUINCHO (ENCARGOS COMPLEMENTARES) - HORISTA</t>
  </si>
  <si>
    <t xml:space="preserve"> 00004253 </t>
  </si>
  <si>
    <t xml:space="preserve"> 95360 </t>
  </si>
  <si>
    <t>CURSO DE CAPACITAÇÃO PARA OPERADOR DE MÁQUINAS E EQUIPAMENTOS (ENCARGOS COMPLEMENTARES) - HORISTA</t>
  </si>
  <si>
    <t xml:space="preserve"> 00004230 </t>
  </si>
  <si>
    <t xml:space="preserve"> 95371 </t>
  </si>
  <si>
    <t>CURSO DE CAPACITAÇÃO PARA PEDREIRO (ENCARGOS COMPLEMENTARES) - HORISTA</t>
  </si>
  <si>
    <t xml:space="preserve"> 00004750 </t>
  </si>
  <si>
    <t>PEDREIRO (HORISTA)</t>
  </si>
  <si>
    <t xml:space="preserve"> 95372 </t>
  </si>
  <si>
    <t>CURSO DE CAPACITAÇÃO PARA PINTOR (ENCARGOS COMPLEMENTARES) - HORISTA</t>
  </si>
  <si>
    <t xml:space="preserve"> 00004783 </t>
  </si>
  <si>
    <t>PINTOR (HORISTA)</t>
  </si>
  <si>
    <t xml:space="preserve"> 95378 </t>
  </si>
  <si>
    <t>CURSO DE CAPACITAÇÃO PARA SERVENTE (ENCARGOS COMPLEMENTARES) - HORISTA</t>
  </si>
  <si>
    <t xml:space="preserve"> 00006111 </t>
  </si>
  <si>
    <t xml:space="preserve"> 95385 </t>
  </si>
  <si>
    <t>CURSO DE CAPACITAÇÃO PARA TELHADISTA (ENCARGOS COMPLEMENTARES) - HORISTA</t>
  </si>
  <si>
    <t xml:space="preserve"> 00012869 </t>
  </si>
  <si>
    <t xml:space="preserve"> 95387 </t>
  </si>
  <si>
    <t>CURSO DE CAPACITAÇÃO PARA VIDRACEIRO (ENCARGOS COMPLEMENTARES) - HORISTA</t>
  </si>
  <si>
    <t xml:space="preserve"> 00010489 </t>
  </si>
  <si>
    <t>VIDRACEIRO (HORISTA)</t>
  </si>
  <si>
    <t xml:space="preserve"> 00000392 </t>
  </si>
  <si>
    <t>ABRACADEIRA EM ACO PARA AMARRACAO DE ELETRODUTOS, TIPO D, COM 1/2" E PARAFUSO DE FIXACAO</t>
  </si>
  <si>
    <t xml:space="preserve"> 88295 </t>
  </si>
  <si>
    <t>OPERADOR DE GUINCHO COM ENCARGOS COMPLEMENTARES</t>
  </si>
  <si>
    <t xml:space="preserve"> 93277 </t>
  </si>
  <si>
    <t>GUINCHO ELÉTRICO DE COLUNA, CAPACIDADE 400 KG, COM MOTO FREIO, MOTOR TRIFÁSICO DE 1,25 CV - DEPRECIAÇÃO. AF_03/2016</t>
  </si>
  <si>
    <t xml:space="preserve"> 93278 </t>
  </si>
  <si>
    <t>GUINCHO ELÉTRICO DE COLUNA, CAPACIDADE 400 KG, COM MOTO FREIO, MOTOR TRIFÁSICO DE 1,25 CV - JUROS. AF_03/2016</t>
  </si>
  <si>
    <t xml:space="preserve"> 93279 </t>
  </si>
  <si>
    <t>GUINCHO ELÉTRICO DE COLUNA, CAPACIDADE 400 KG, COM MOTO FREIO, MOTOR TRIFÁSICO DE 1,25 CV - MANUTENÇÃO. AF_03/2016</t>
  </si>
  <si>
    <t xml:space="preserve"> 93280 </t>
  </si>
  <si>
    <t>GUINCHO ELÉTRICO DE COLUNA, CAPACIDADE 400 KG, COM MOTO FREIO, MOTOR TRIFÁSICO DE 1,25 CV - MATERIAIS NA OPERAÇÃO. AF_03/2016</t>
  </si>
  <si>
    <t xml:space="preserve"> 00036487 </t>
  </si>
  <si>
    <t>GUINCHO ELETRICO DE COLUNA, CAPACIDADE 400 KG, COM MOTO FREIO, MOTOR TRIFASICO DE 1,25 CV</t>
  </si>
  <si>
    <t xml:space="preserve"> 00038101 </t>
  </si>
  <si>
    <t xml:space="preserve"> 00038112 </t>
  </si>
  <si>
    <t>INTERRUPTOR SIMPLES 10A, 250V (APENAS MODULO)</t>
  </si>
  <si>
    <t xml:space="preserve"> 00004221 </t>
  </si>
  <si>
    <t xml:space="preserve"> 00043466 </t>
  </si>
  <si>
    <t>FERRAMENTAS - FAMILIA PINTOR - HORISTA (ENCARGOS COMPLEMENTARES - COLETADO CAIXA)</t>
  </si>
  <si>
    <t xml:space="preserve"> 00043490 </t>
  </si>
  <si>
    <t>EPI - FAMILIA PINTOR - HORISTA (ENCARGOS COMPLEMENTARES - COLETADO CAIXA)</t>
  </si>
  <si>
    <t xml:space="preserve"> 95272 </t>
  </si>
  <si>
    <t xml:space="preserve"> 95273 </t>
  </si>
  <si>
    <t xml:space="preserve"> 95274 </t>
  </si>
  <si>
    <t xml:space="preserve"> 95275 </t>
  </si>
  <si>
    <t xml:space="preserve"> 00013954 </t>
  </si>
  <si>
    <t>POLIDORA DE PISO (POLITRIZ) ELETRICA, MOTOR MONOFASICO DE 4 HP, PESO DE 100 KG, DIAMETRO DO TRABALHO DE 450 MM</t>
  </si>
  <si>
    <t xml:space="preserve"> 91688 </t>
  </si>
  <si>
    <t>SERRA CIRCULAR DE BANCADA COM MOTOR ELÉTRICO POTÊNCIA DE 5HP, COM COIFA PARA DISCO 10" - DEPRECIAÇÃO. AF_08/2015</t>
  </si>
  <si>
    <t xml:space="preserve"> 91689 </t>
  </si>
  <si>
    <t>SERRA CIRCULAR DE BANCADA COM MOTOR ELÉTRICO POTÊNCIA DE 5HP, COM COIFA PARA DISCO 10" - JUROS.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</si>
  <si>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</si>
  <si>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</si>
  <si>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</si>
  <si>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</si>
  <si>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 xml:space="preserve"> 00014618 </t>
  </si>
  <si>
    <t>SERRA CIRCULAR DE BANCADA COM MOTOR ELETRICO, POTENCIA DE *1600* W, PARA DISCO DE DIAMETRO DE 10" (250 MM)</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</si>
  <si>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</si>
  <si>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</si>
  <si>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</si>
  <si>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</si>
  <si>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90582 </t>
  </si>
  <si>
    <t>VIBRADOR DE IMERSÃO, DIÂMETRO DE PONTEIRA 45MM, MOTOR ELÉTRICO TRIFÁSICO POTÊNCIA DE 2 CV - DEPRECIAÇÃO. AF_06/2015</t>
  </si>
  <si>
    <t xml:space="preserve"> 90583 </t>
  </si>
  <si>
    <t>VIBRADOR DE IMERSÃO, DIÂMETRO DE PONTEIRA 45MM, MOTOR ELÉTRICO TRIFÁSICO POTÊNCIA DE 2 CV - JUROS. AF_06/2015</t>
  </si>
  <si>
    <t xml:space="preserve"> 90584 </t>
  </si>
  <si>
    <t>VIBRADOR DE IMERSÃO, DIÂMETRO DE PONTEIRA 45MM, MOTOR ELÉTRICO TRIFÁSICO POTÊNCIA DE 2 CV - MANUTENÇÃO. AF_06/2015</t>
  </si>
  <si>
    <t xml:space="preserve"> 90585 </t>
  </si>
  <si>
    <t>VIBRADOR DE IMERSÃO, DIÂMETRO DE PONTEIRA 45MM, MOTOR ELÉTRICO TRIFÁSICO POTÊNCIA DE 2 CV - MATERIAIS NA OPERAÇÃO. AF_06/2015</t>
  </si>
  <si>
    <t xml:space="preserve"> 00013896 </t>
  </si>
  <si>
    <t>VIBRADOR DE IMERSAO, DIAMETRO DA PONTEIRA DE *45* MM, COM MOTOR ELETRICO TRIFASICO DE 2 HP (2 CV)</t>
  </si>
  <si>
    <t xml:space="preserve"> 13 </t>
  </si>
  <si>
    <t xml:space="preserve"> 13.1 </t>
  </si>
  <si>
    <t>Porcentagem</t>
  </si>
  <si>
    <t>Custo</t>
  </si>
  <si>
    <t>Porcentagem Acumulado</t>
  </si>
  <si>
    <t>Custo Acumulado</t>
  </si>
  <si>
    <t xml:space="preserve"> 92269 </t>
  </si>
  <si>
    <t>FABRICAÇÃO DE FÔRMA PARA PILARES E ESTRUTURAS SIMILARES, EM MADEIRA SERRADA, E=25 MM. AF_09/2020</t>
  </si>
  <si>
    <t xml:space="preserve"> 00007304 </t>
  </si>
  <si>
    <t>TINTA EPOXI BASE AGUA PREMIUM, BRANCA</t>
  </si>
  <si>
    <t xml:space="preserve"> 00037752 </t>
  </si>
  <si>
    <t>CAMINHAO TOCO, PESO BRUTO TOTAL 16000 KG, CARGA UTIL MAXIMA 11030 KG, DISTANCIA ENTRE EIXOS 5,41 M, POTENCIA 185 CV (INCLUI CABINE E CHASSI, NAO INCLUI CARROCERIA)</t>
  </si>
  <si>
    <t xml:space="preserve"> 3.3.4 </t>
  </si>
  <si>
    <t xml:space="preserve"> 3.3.5 </t>
  </si>
  <si>
    <t>PREFEITURA MUNICIPAL DE RIO BRILHANTE</t>
  </si>
  <si>
    <t xml:space="preserve">RUA THAYDE NOGUEIRA, Nº 1033, CENTRO </t>
  </si>
  <si>
    <t>CNPJ: 03.681.582/0001-07</t>
  </si>
  <si>
    <t xml:space="preserve"> 9.1 </t>
  </si>
  <si>
    <t>PILARES</t>
  </si>
  <si>
    <t>VIGAS</t>
  </si>
  <si>
    <t>M3XKM</t>
  </si>
  <si>
    <t xml:space="preserve"> 88315 </t>
  </si>
  <si>
    <t>SERRALHEIRO COM ENCARGOS COMPLEMENTARES</t>
  </si>
  <si>
    <t xml:space="preserve"> 5795 </t>
  </si>
  <si>
    <t>MARTELETE OU ROMPEDOR PNEUMÁTICO MANUAL, 28 KG, COM SILENCIADOR - CHP DIURNO. AF_07/2016</t>
  </si>
  <si>
    <t xml:space="preserve"> 5952 </t>
  </si>
  <si>
    <t>MARTELETE OU ROMPEDOR PNEUMÁTICO MANUAL, 28 KG, COM SILENCIADOR - CHI DIURNO. AF_07/2016</t>
  </si>
  <si>
    <t xml:space="preserve"> 5940 </t>
  </si>
  <si>
    <t>PÁ CARREGADEIRA SOBRE RODAS, POTÊNCIA LÍQUIDA 128 HP, CAPACIDADE DA CAÇAMBA 1,7 A 2,8 M3, PESO OPERACIONAL 11632 KG - CHP DIURNO. AF_06/2014</t>
  </si>
  <si>
    <t xml:space="preserve"> 5942 </t>
  </si>
  <si>
    <t>PÁ CARREGADEIRA SOBRE RODAS, POTÊNCIA LÍQUIDA 128 HP, CAPACIDADE DA CAÇAMBA 1,7 A 2,8 M3, PESO OPERACIONAL 11632 KG - CHI DIURNO. AF_06/2014</t>
  </si>
  <si>
    <t xml:space="preserve"> 95361 </t>
  </si>
  <si>
    <t>CURSO DE CAPACITAÇÃO PARA OPERADOR DE MARTELETE OU MARTELETEIRO (ENCARGOS COMPLEMENTARES) - HORISTA</t>
  </si>
  <si>
    <t xml:space="preserve"> 00004257 </t>
  </si>
  <si>
    <t xml:space="preserve"> 95364 </t>
  </si>
  <si>
    <t>CURSO DE CAPACITAÇÃO PARA OPERADOR DE PÁ CARREGADEIRA (ENCARGOS COMPLEMENTARES) - HORISTA</t>
  </si>
  <si>
    <t xml:space="preserve"> 00004248 </t>
  </si>
  <si>
    <t xml:space="preserve"> 95377 </t>
  </si>
  <si>
    <t>CURSO DE CAPACITAÇÃO PARA SERRALHEIRO (ENCARGOS COMPLEMENTARES) - HORISTA</t>
  </si>
  <si>
    <t xml:space="preserve"> 00006110 </t>
  </si>
  <si>
    <t>SERRALHEIRO (HORISTA)</t>
  </si>
  <si>
    <t xml:space="preserve"> 88298 </t>
  </si>
  <si>
    <t>OPERADOR DE MARTELETE OU MARTELETEIRO COM ENCARGOS COMPLEMENTARES</t>
  </si>
  <si>
    <t xml:space="preserve"> 95114 </t>
  </si>
  <si>
    <t>MARTELETE OU ROMPEDOR PNEUMÁTICO MANUAL, 28 KG, COM SILENCIADOR - DEPRECIAÇÃO. AF_07/2016</t>
  </si>
  <si>
    <t xml:space="preserve"> 95115 </t>
  </si>
  <si>
    <t>MARTELETE OU ROMPEDOR PNEUMÁTICO MANUAL, 28 KG, COM SILENCIADOR - JUROS. AF_07/2016</t>
  </si>
  <si>
    <t xml:space="preserve"> 53863 </t>
  </si>
  <si>
    <t>MARTELETE OU ROMPEDOR PNEUMÁTICO MANUAL, 28 KG, COM SILENCIADOR - MANUTENÇÃO. AF_07/2016</t>
  </si>
  <si>
    <t xml:space="preserve"> 00041898 </t>
  </si>
  <si>
    <t xml:space="preserve"> 88301 </t>
  </si>
  <si>
    <t>OPERADOR DE PÁ CARREGADEIRA COM ENCARGOS COMPLEMENTARES</t>
  </si>
  <si>
    <t xml:space="preserve"> 89128 </t>
  </si>
  <si>
    <t>PÁ CARREGADEIRA SOBRE RODAS, POTÊNCIA LÍQUIDA 128 HP, CAPACIDADE DA CAÇAMBA 1,7 A 2,8 M3, PESO OPERACIONAL 11632 KG - DEPRECIAÇÃO. AF_06/2014</t>
  </si>
  <si>
    <t xml:space="preserve"> 89129 </t>
  </si>
  <si>
    <t>PÁ CARREGADEIRA SOBRE RODAS, POTÊNCIA LÍQUIDA 128 HP, CAPACIDADE DA CAÇAMBA 1,7 A 2,8 M3, PESO OPERACIONAL 11632 KG - JUROS. AF_06/2014</t>
  </si>
  <si>
    <t xml:space="preserve"> 53857 </t>
  </si>
  <si>
    <t>PÁ CARREGADEIRA SOBRE RODAS, POTÊNCIA LÍQUIDA 128 HP, CAPACIDADE DA CAÇAMBA 1,7 A 2,8 M3, PESO OPERACIONAL 11632 KG - MANUTENÇÃO. AF_06/2014</t>
  </si>
  <si>
    <t xml:space="preserve"> 53858 </t>
  </si>
  <si>
    <t>PÁ CARREGADEIRA SOBRE RODAS, POTÊNCIA LÍQUIDA 128 HP, CAPACIDADE DA CAÇAMBA 1,7 A 2,8 M3, PESO OPERACIONAL 11632 KG - MATERIAIS NA OPERAÇÃO. AF_06/2014</t>
  </si>
  <si>
    <t xml:space="preserve"> 00004262 </t>
  </si>
  <si>
    <t>PA CARREGADEIRA SOBRE RODAS, POTENCIA LIQUIDA 128 HP, CAPACIDADE DA CACAMBA DE 1,7 A 2,8 M3, PESO OPERACIONAL MAXIMO DE 11632 KG</t>
  </si>
  <si>
    <t>INSTALAÇÕES ELÉTRICAS</t>
  </si>
  <si>
    <t>ADMINISTRAÇÃO LOCAL</t>
  </si>
  <si>
    <t>SERVIÇOS FINAIS</t>
  </si>
  <si>
    <t xml:space="preserve"> 103689 </t>
  </si>
  <si>
    <t>FORNECIMENTO E INSTALAÇÃO DE PLACA DE OBRA COM CHAPA GALVANIZADA E ESTRUTURA DE MADEIRA. AF_03/2022_PS</t>
  </si>
  <si>
    <t xml:space="preserve"> 97625 </t>
  </si>
  <si>
    <t xml:space="preserve"> 97647 </t>
  </si>
  <si>
    <t xml:space="preserve"> 2.4 </t>
  </si>
  <si>
    <t xml:space="preserve"> 97650 </t>
  </si>
  <si>
    <t xml:space="preserve"> 2.5 </t>
  </si>
  <si>
    <t xml:space="preserve"> 2.6 </t>
  </si>
  <si>
    <t xml:space="preserve"> 2.7 </t>
  </si>
  <si>
    <t xml:space="preserve"> 2.8 </t>
  </si>
  <si>
    <t xml:space="preserve"> 2.9 </t>
  </si>
  <si>
    <t xml:space="preserve"> 2.10 </t>
  </si>
  <si>
    <t xml:space="preserve"> 96523 </t>
  </si>
  <si>
    <t xml:space="preserve"> 96534 </t>
  </si>
  <si>
    <t xml:space="preserve"> 96617 </t>
  </si>
  <si>
    <t xml:space="preserve"> 96536 </t>
  </si>
  <si>
    <t xml:space="preserve"> 3.3.6 </t>
  </si>
  <si>
    <t xml:space="preserve"> 3.3.7 </t>
  </si>
  <si>
    <t xml:space="preserve"> 4.2.3 </t>
  </si>
  <si>
    <t xml:space="preserve"> 4.2.4 </t>
  </si>
  <si>
    <t xml:space="preserve"> 6.3 </t>
  </si>
  <si>
    <t xml:space="preserve"> 94229 </t>
  </si>
  <si>
    <t>CALHA EM CHAPA DE AÇO GALVANIZADO NÚMERO 24, DESENVOLVIMENTO DE 100 CM, INCLUSO TRANSPORTE VERTICAL. AF_07/2019</t>
  </si>
  <si>
    <t>CABO DE COBRE FLEXÍVEL ISOLADO, 2,5 MM², ANTI-CHAMA 450/750 V, PARA CIRCUITOS TERMINAIS - FORNECIMENTO E INSTALAÇÃO. AF_03/2023</t>
  </si>
  <si>
    <t>CAIXA OCTOGONAL 3" X 3", PVC, INSTALADA EM LAJE - FORNECIMENTO E INSTALAÇÃO. AF_03/2023</t>
  </si>
  <si>
    <t>EMASSAMENTO COM MASSA LÁTEX, APLICAÇÃO EM PAREDE, DUAS DEMÃOS, LIXAMENTO MANUAL. AF_04/2023</t>
  </si>
  <si>
    <t xml:space="preserve"> 11.2 </t>
  </si>
  <si>
    <t>LIMPEZA FINAL DA OBRA</t>
  </si>
  <si>
    <t xml:space="preserve"> 102234 </t>
  </si>
  <si>
    <t>PINTURA IMUNIZANTE PARA MADEIRA, 2 DEMÃOS. AF_01/2021</t>
  </si>
  <si>
    <t xml:space="preserve"> 00004509 </t>
  </si>
  <si>
    <t>SARRAFO *2,5 X 10* CM EM PINUS, MISTA OU EQUIVALENTE DA REGIAO - BRUTA</t>
  </si>
  <si>
    <t xml:space="preserve"> 00005065 </t>
  </si>
  <si>
    <t>PREGO DE ACO POLIDO COM CABECA 10 X 10 (7/8 X 17)</t>
  </si>
  <si>
    <t xml:space="preserve"> 00006212 </t>
  </si>
  <si>
    <t>TABUA *2,5 X 30 CM EM PINUS, MISTA OU EQUIVALENTE DA REGIAO - BRUTA</t>
  </si>
  <si>
    <t>BETONEIRA CAPACIDADE NOMINAL DE 400 L, CAPACIDADE DE MISTURA 280 L, MOTOR ELÉTRICO TRIFÁSICO POTÊNCIA DE 2 CV, SEM CARREGADOR - CHP DIURNO. AF_05/2023</t>
  </si>
  <si>
    <t>BETONEIRA CAPACIDADE NOMINAL DE 400 L, CAPACIDADE DE MISTURA 280 L, MOTOR ELÉTRICO TRIFÁSICO POTÊNCIA DE 2 CV, SEM CARREGADOR - CHI DIURNO. AF_05/2023</t>
  </si>
  <si>
    <t xml:space="preserve"> 00040784 </t>
  </si>
  <si>
    <t>CALHA QUADRADA DE CHAPA DE ACO GALVANIZADA NUM 24, CORTE 100 CM</t>
  </si>
  <si>
    <t xml:space="preserve"> 00005330 </t>
  </si>
  <si>
    <t>DILUENTE EPOXI</t>
  </si>
  <si>
    <t>POLIDORA DE PISO (POLITRIZ), PESO DE 100KG, DIÂMETRO 450 MM, MOTOR ELÉTRICO, POTÊNCIA 4 HP - CHP DIURNO. AF_05/2023</t>
  </si>
  <si>
    <t>POLIDORA DE PISO (POLITRIZ), PESO DE 100KG, DIÂMETRO 450 MM, MOTOR ELÉTRICO, POTÊNCIA 4 HP - CHI DIURNO.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</si>
  <si>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</si>
  <si>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</si>
  <si>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</si>
  <si>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</si>
  <si>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</si>
  <si>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</si>
  <si>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</si>
  <si>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CHP DIURNO.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</si>
  <si>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</si>
  <si>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</si>
  <si>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SUPORTE PARAFUSADO COM PLACA DE ENCAIXE 4" X 2" MÉDIO (1,30 M DO PISO) PARA PONTO ELÉTRICO - FORNECIMENTO E INSTALAÇÃO. AF_03/2023</t>
  </si>
  <si>
    <t xml:space="preserve"> 00007340 </t>
  </si>
  <si>
    <t>IMUNIZANTE PARA MADEIRA, INCOLOR</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</si>
  <si>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</si>
  <si>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</si>
  <si>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</si>
  <si>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</si>
  <si>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SUPRAESTRUTURA</t>
  </si>
  <si>
    <t>PISO</t>
  </si>
  <si>
    <t>INSTALAÇÕES HIDROSSANITÁRIAS</t>
  </si>
  <si>
    <t xml:space="preserve"> 14 </t>
  </si>
  <si>
    <t xml:space="preserve"> 15 </t>
  </si>
  <si>
    <t xml:space="preserve"> 16 </t>
  </si>
  <si>
    <t xml:space="preserve"> 97634 </t>
  </si>
  <si>
    <t xml:space="preserve"> 97629 </t>
  </si>
  <si>
    <t xml:space="preserve"> 97663 </t>
  </si>
  <si>
    <t xml:space="preserve"> 2.11 </t>
  </si>
  <si>
    <t xml:space="preserve"> 2.12 </t>
  </si>
  <si>
    <t xml:space="preserve"> 97645 </t>
  </si>
  <si>
    <t xml:space="preserve"> 2.13 </t>
  </si>
  <si>
    <t xml:space="preserve"> 97644 </t>
  </si>
  <si>
    <t xml:space="preserve"> 2.14 </t>
  </si>
  <si>
    <t xml:space="preserve"> 2.15 </t>
  </si>
  <si>
    <t xml:space="preserve"> 2.16 </t>
  </si>
  <si>
    <t xml:space="preserve"> 104162 </t>
  </si>
  <si>
    <t>PISO EM GRANILITE, MARMORITE OU GRANITINA EM AMBIENTES INTERNOS, COM ESPESSURA DE 8 MM, INCLUSO MISTURA EM BETONEIRA, COLOCAÇÃO DAS JUNTAS, APLICAÇÃO DO PISO, 4 POLIMENTOS COM POLITRIZ, ESTUCAMENTO, SELADOR E CERA. AF_06/2022</t>
  </si>
  <si>
    <t xml:space="preserve"> 87273 </t>
  </si>
  <si>
    <t xml:space="preserve"> 96486 </t>
  </si>
  <si>
    <t>PORTAS</t>
  </si>
  <si>
    <t>JANELAS</t>
  </si>
  <si>
    <t>PELE DE VIDRO</t>
  </si>
  <si>
    <t xml:space="preserve"> 91953 </t>
  </si>
  <si>
    <t>INTERRUPTOR SIMPLES (1 MÓDULO), 10A/250V, INCLUINDO SUPORTE E PLACA - FORNECIMENTO E INSTALAÇÃO. AF_03/2023</t>
  </si>
  <si>
    <t xml:space="preserve"> 91959 </t>
  </si>
  <si>
    <t>INTERRUPTOR SIMPLES (2 MÓDULOS), 10A/250V, INCLUINDO SUPORTE E PLACA - FORNECIMENTO E INSTALAÇÃO. AF_03/2023</t>
  </si>
  <si>
    <t xml:space="preserve"> 93660 </t>
  </si>
  <si>
    <t>DISJUNTOR BIPOLAR TIPO DIN, CORRENTE NOMINAL DE 10A - FORNECIMENTO E INSTALAÇÃO. AF_10/2020</t>
  </si>
  <si>
    <t xml:space="preserve"> 91834 </t>
  </si>
  <si>
    <t>ELETRODUTO FLEXÍVEL CORRUGADO, PVC, DN 25 MM (3/4"), PARA CIRCUITOS TERMINAIS, INSTALADO EM FORRO - FORNECIMENTO E INSTALAÇÃO. AF_03/2023</t>
  </si>
  <si>
    <t xml:space="preserve"> 89987 </t>
  </si>
  <si>
    <t>REGISTRO DE GAVETA BRUTO, LATÃO, ROSCÁVEL, 3/4", COM ACABAMENTO E CANOPLA CROMADOS - FORNECIMENTO E INSTALAÇÃO. AF_08/2021</t>
  </si>
  <si>
    <t xml:space="preserve"> 99635 </t>
  </si>
  <si>
    <t>VÁLVULA DE DESCARGA METÁLICA, BASE 1 1/2", ACABAMENTO METALICO CROMADO - FORNECIMENTO E INSTALAÇÃO. AF_08/2021</t>
  </si>
  <si>
    <t xml:space="preserve"> 94662 </t>
  </si>
  <si>
    <t xml:space="preserve"> 103995 </t>
  </si>
  <si>
    <t>LUVA, PVC, SOLDÁVEL, DN 50MM, INSTALADO EM RAMAL DE DISTRIBUIÇÃO DE ÁGUA - FORNECIMENTO E INSTALAÇÃO. AF_06/2022</t>
  </si>
  <si>
    <t xml:space="preserve"> 89356 </t>
  </si>
  <si>
    <t xml:space="preserve"> 103979 </t>
  </si>
  <si>
    <t xml:space="preserve"> 90373 </t>
  </si>
  <si>
    <t>SANITÁRIO</t>
  </si>
  <si>
    <t xml:space="preserve"> 104328 </t>
  </si>
  <si>
    <t>CAIXA SIFONADA, COM GRELHA QUADRADA, PVC, DN 150 X 150 X 50 MM, JUNTA SOLDÁVEL, FORNECIDA E INSTALADA EM RAMAL DE DESCARGA OU EM RAMAL DE ESGOTO SANITÁRIO. AF_08/2022</t>
  </si>
  <si>
    <t xml:space="preserve"> 89746 </t>
  </si>
  <si>
    <t>JOELHO 45 GRAUS, PVC, SERIE NORMAL, ESGOTO PREDIAL, DN 100 MM, JUNTA ELÁSTICA, FORNECIDO E INSTALADO EM RAMAL DE DESCARGA OU RAMAL DE ESGOTO SANITÁRIO. AF_08/2022</t>
  </si>
  <si>
    <t xml:space="preserve"> 89726 </t>
  </si>
  <si>
    <t>JOELHO 45 GRAUS, PVC, SERIE NORMAL, ESGOTO PREDIAL, DN 40 MM, JUNTA SOLDÁVEL, FORNECIDO E INSTALADO EM RAMAL DE DESCARGA OU RAMAL DE ESGOTO SANITÁRIO. AF_08/2022</t>
  </si>
  <si>
    <t xml:space="preserve"> 89732 </t>
  </si>
  <si>
    <t>JOELHO 45 GRAUS, PVC, SERIE NORMAL, ESGOTO PREDIAL, DN 50 MM, JUNTA ELÁSTICA, FORNECIDO E INSTALADO EM RAMAL DE DESCARGA OU RAMAL DE ESGOTO SANITÁRIO. AF_08/2022</t>
  </si>
  <si>
    <t xml:space="preserve"> 89724 </t>
  </si>
  <si>
    <t>JOELHO 90 GRAUS, PVC, SERIE NORMAL, ESGOTO PREDIAL, DN 40 MM, JUNTA SOLDÁVEL, FORNECIDO E INSTALADO EM RAMAL DE DESCARGA OU RAMAL DE ESGOTO SANITÁRIO. AF_08/2022</t>
  </si>
  <si>
    <t xml:space="preserve"> 89731 </t>
  </si>
  <si>
    <t>JOELHO 90 GRAUS, PVC, SERIE NORMAL, ESGOTO PREDIAL, DN 50 MM, JUNTA ELÁSTICA, FORNECIDO E INSTALADO EM RAMAL DE DESCARGA OU RAMAL DE ESGOTO SANITÁRIO. AF_08/2022</t>
  </si>
  <si>
    <t xml:space="preserve"> 89785 </t>
  </si>
  <si>
    <t>JUNÇÃO SIMPLES, PVC, SERIE NORMAL, ESGOTO PREDIAL, DN 50 X 50 MM, JUNTA ELÁSTICA, FORNECIDO E INSTALADO EM RAMAL DE DESCARGA OU RAMAL DE ESGOTO SANITÁRIO. AF_08/2022</t>
  </si>
  <si>
    <t xml:space="preserve"> 89778 </t>
  </si>
  <si>
    <t>LUVA SIMPLES, PVC, SERIE NORMAL, ESGOTO PREDIAL, DN 100 MM, JUNTA ELÁSTICA, FORNECIDO E INSTALADO EM RAMAL DE DESCARGA OU RAMAL DE ESGOTO SANITÁRIO. AF_08/2022</t>
  </si>
  <si>
    <t xml:space="preserve"> 89753 </t>
  </si>
  <si>
    <t>LUVA SIMPLES, PVC, SERIE NORMAL, ESGOTO PREDIAL, DN 50 MM, JUNTA ELÁSTICA, FORNECIDO E INSTALADO EM RAMAL DE DESCARGA OU RAMAL DE ESGOTO SANITÁRIO. AF_08/2022</t>
  </si>
  <si>
    <t xml:space="preserve"> 89714 </t>
  </si>
  <si>
    <t>TUBO PVC, SERIE NORMAL, ESGOTO PREDIAL, DN 100 MM, FORNECIDO E INSTALADO EM RAMAL DE DESCARGA OU RAMAL DE ESGOTO SANITÁRIO. AF_08/2022</t>
  </si>
  <si>
    <t xml:space="preserve"> 89711 </t>
  </si>
  <si>
    <t>TUBO PVC, SERIE NORMAL, ESGOTO PREDIAL, DN 40 MM, FORNECIDO E INSTALADO EM RAMAL DE DESCARGA OU RAMAL DE ESGOTO SANITÁRIO. AF_08/2022</t>
  </si>
  <si>
    <t xml:space="preserve"> 89712 </t>
  </si>
  <si>
    <t>TUBO PVC, SERIE NORMAL, ESGOTO PREDIAL, DN 50 MM, FORNECIDO E INSTALADO EM RAMAL DE DESCARGA OU RAMAL DE ESGOTO SANITÁRIO. AF_08/2022</t>
  </si>
  <si>
    <t xml:space="preserve"> 89784 </t>
  </si>
  <si>
    <t>TE, PVC, SERIE NORMAL, ESGOTO PREDIAL, DN 50 X 50 MM, JUNTA ELÁSTICA, FORNECIDO E INSTALADO EM RAMAL DE DESCARGA OU RAMAL DE ESGOTO SANITÁRIO. AF_08/2022</t>
  </si>
  <si>
    <t xml:space="preserve"> 89801 </t>
  </si>
  <si>
    <t>JOELHO 90 GRAUS, PVC, SERIE NORMAL, ESGOTO PREDIAL, DN 50 MM, JUNTA ELÁSTICA, FORNECIDO E INSTALADO EM PRUMADA DE ESGOTO SANITÁRIO OU VENTILAÇÃO. AF_08/2022</t>
  </si>
  <si>
    <t xml:space="preserve"> 89813 </t>
  </si>
  <si>
    <t>LUVA SIMPLES, PVC, SERIE NORMAL, ESGOTO PREDIAL, DN 50 MM, JUNTA ELÁSTICA, FORNECIDO E INSTALADO EM PRUMADA DE ESGOTO SANITÁRIO OU VENTILAÇÃO. AF_08/2022</t>
  </si>
  <si>
    <t xml:space="preserve"> 89798 </t>
  </si>
  <si>
    <t>TUBO PVC, SERIE NORMAL, ESGOTO PREDIAL, DN 50 MM, FORNECIDO E INSTALADO EM PRUMADA DE ESGOTO SANITÁRIO OU VENTILAÇÃO. AF_08/2022</t>
  </si>
  <si>
    <t xml:space="preserve"> 104348 </t>
  </si>
  <si>
    <t>TERMINAL DE VENTILAÇÃO, PVC, SÉRIE NORMAL, ESGOTO PREDIAL, DN 50 MM, JUNTA SOLDÁVEL, FORNECIDO E INSTALADO EM PRUMADA DE ESGOTO SANITÁRIO OU VENTILAÇÃO. AF_08/2022</t>
  </si>
  <si>
    <t xml:space="preserve"> 13.3 </t>
  </si>
  <si>
    <t>PLUVIAL</t>
  </si>
  <si>
    <t xml:space="preserve"> 14.1 </t>
  </si>
  <si>
    <t xml:space="preserve"> 14.2 </t>
  </si>
  <si>
    <t xml:space="preserve"> 16.1 </t>
  </si>
  <si>
    <t xml:space="preserve"> 16.2 </t>
  </si>
  <si>
    <t xml:space="preserve"> 88256 </t>
  </si>
  <si>
    <t>AZULEJISTA OU LADRILHISTA COM ENCARGOS COMPLEMENTARES</t>
  </si>
  <si>
    <t xml:space="preserve"> 00001358 </t>
  </si>
  <si>
    <t xml:space="preserve"> 88274 </t>
  </si>
  <si>
    <t>MARMORISTA/GRANITEIRO COM ENCARGOS COMPLEMENTARES</t>
  </si>
  <si>
    <t xml:space="preserve"> 00003671 </t>
  </si>
  <si>
    <t>JUNTA PLASTICA DE DILATACAO PARA PISOS, COR CINZA, 17 X 3 MM (ALTURA X ESPESSURA)</t>
  </si>
  <si>
    <t xml:space="preserve"> 00004824 </t>
  </si>
  <si>
    <t>GRANILHA/ GRANA/ PEDRISCO OU AGREGADO EM MARMORE/ GRANITO/ QUARTZO E CALCARIO, PRETO, CINZA, PALHA OU BRANCO</t>
  </si>
  <si>
    <t xml:space="preserve"> 00041967 </t>
  </si>
  <si>
    <t>CERA LIQUIDA INCOLOR MULTIPISO</t>
  </si>
  <si>
    <t xml:space="preserve"> 00044528 </t>
  </si>
  <si>
    <t xml:space="preserve"> 00000536 </t>
  </si>
  <si>
    <t xml:space="preserve"> 00001381 </t>
  </si>
  <si>
    <t>ARGAMASSA COLANTE AC I PARA CERAMICAS</t>
  </si>
  <si>
    <t xml:space="preserve"> 00034357 </t>
  </si>
  <si>
    <t>REJUNTE CIMENTICIO, QUALQUER COR</t>
  </si>
  <si>
    <t xml:space="preserve"> 00036225 </t>
  </si>
  <si>
    <t xml:space="preserve"> 00039427 </t>
  </si>
  <si>
    <t>PERFIL CANALETA, FORMATO C, EM ACO ZINCADO, PARA ESTRUTURA FORRO DRYWALL, E = 0,5 MM, *46 X 18* (L X H), COMPRIMENTO 3 M</t>
  </si>
  <si>
    <t xml:space="preserve"> 00039430 </t>
  </si>
  <si>
    <t>PENDURAL OU PRESILHA REGULADORA, EM ACO GALVANIZADO, COM CORPO, MOLA E REBITE, PARA PERFIL TIPO CANALETA DE ESTRUTURA EM FORROS DRYWALL</t>
  </si>
  <si>
    <t xml:space="preserve"> 00039443 </t>
  </si>
  <si>
    <t>PARAFUSO DRY WALL, EM ACO ZINCADO, CABECA LENTILHA E PONTA BROCA (LB), LARGURA 4,2 MM, COMPRIMENTO 13 MM</t>
  </si>
  <si>
    <t xml:space="preserve"> 00040547 </t>
  </si>
  <si>
    <t>PARAFUSO ZINCADO, AUTOBROCANTE, FLANGEADO, 4,2 MM X 19 MM</t>
  </si>
  <si>
    <t xml:space="preserve"> 00040552 </t>
  </si>
  <si>
    <t xml:space="preserve"> 00043131 </t>
  </si>
  <si>
    <t>ARAME GALVANIZADO 6 BWG, D = 5,16 MM (0,157 KG/M), OU 8 BWG, D = 4,19 MM (0,101 KG/M), OU 10 BWG, D = 3,40 MM (0,0713 KG/M)</t>
  </si>
  <si>
    <t xml:space="preserve"> 90822 </t>
  </si>
  <si>
    <t>PORTA DE MADEIRA PARA PINTURA, SEMI-OCA (LEVE OU MÉDIA), 80X210CM, ESPESSURA DE 3,5CM, INCLUSO DOBRADIÇAS - FORNECIMENTO E INSTALAÇÃO. AF_12/2019</t>
  </si>
  <si>
    <t xml:space="preserve"> 00004377 </t>
  </si>
  <si>
    <t>PARAFUSO DE ACO ZINCADO COM ROSCA SOBERBA, CABECA CHATA E FENDA SIMPLES, DIAMETRO 4,2 MM, COMPRIMENTO * 32 * MM</t>
  </si>
  <si>
    <t xml:space="preserve"> 00039961 </t>
  </si>
  <si>
    <t>SILICONE ACETICO USO GERAL INCOLOR 280 G</t>
  </si>
  <si>
    <t xml:space="preserve"> 91952 </t>
  </si>
  <si>
    <t>INTERRUPTOR SIMPLES (1 MÓDULO), 10A/250V, SEM SUPORTE E SEM PLACA - FORNECIMENTO E INSTALAÇÃO. AF_03/2023</t>
  </si>
  <si>
    <t xml:space="preserve"> 91958 </t>
  </si>
  <si>
    <t>INTERRUPTOR SIMPLES (2 MÓDULOS), 10A/250V, SEM SUPORTE E SEM PLACA - FORNECIMENTO E INSTALAÇÃO. AF_03/2023</t>
  </si>
  <si>
    <t xml:space="preserve"> 00034616 </t>
  </si>
  <si>
    <t xml:space="preserve"> 00002688 </t>
  </si>
  <si>
    <t>ELETRODUTO PVC FLEXIVEL CORRUGADO, COR AMARELA, DE 25 MM</t>
  </si>
  <si>
    <t xml:space="preserve"> 00003148 </t>
  </si>
  <si>
    <t xml:space="preserve"> 00006005 </t>
  </si>
  <si>
    <t xml:space="preserve"> 00010228 </t>
  </si>
  <si>
    <t xml:space="preserve"> 00000065 </t>
  </si>
  <si>
    <t>ADAPTADOR PVC SOLDAVEL CURTO COM BOLSA E ROSCA, 25 MM X 3/4", PARA AGUA FRIA</t>
  </si>
  <si>
    <t xml:space="preserve"> 00020083 </t>
  </si>
  <si>
    <t>SOLUCAO PREPARADORA / LIMPADORA PARA PVC, FRASCO COM 1000 CM3</t>
  </si>
  <si>
    <t xml:space="preserve"> 00038383 </t>
  </si>
  <si>
    <t xml:space="preserve"> 00000112 </t>
  </si>
  <si>
    <t>ADAPTADOR PVC SOLDAVEL CURTO COM BOLSA E ROSCA, 50 MM X1 1/2", PARA AGUA FRIA</t>
  </si>
  <si>
    <t xml:space="preserve"> 00000122 </t>
  </si>
  <si>
    <t>ADESIVO PLASTICO PARA PVC, FRASCO COM *850* GR</t>
  </si>
  <si>
    <t xml:space="preserve"> 00000813 </t>
  </si>
  <si>
    <t>BUCHA DE REDUCAO DE PVC, SOLDAVEL, LONGA, COM 50 X 25 MM, PARA AGUA FRIA PREDIAL</t>
  </si>
  <si>
    <t xml:space="preserve"> 00003503 </t>
  </si>
  <si>
    <t>JOELHO, PVC SOLDAVEL, 45 GRAUS, 50 MM, COR MARROM, PARA AGUA FRIA PREDIAL</t>
  </si>
  <si>
    <t xml:space="preserve"> 00003529 </t>
  </si>
  <si>
    <t>JOELHO PVC, SOLDAVEL, 90 GRAUS, 25 MM, COR MARROM, PARA AGUA FRIA PREDIAL</t>
  </si>
  <si>
    <t xml:space="preserve"> 00003540 </t>
  </si>
  <si>
    <t>JOELHO PVC, SOLDAVEL, 90 GRAUS, 50 MM, COR MARROM, PARA AGUA FRIA PREDIAL</t>
  </si>
  <si>
    <t xml:space="preserve"> 00003863 </t>
  </si>
  <si>
    <t>LUVA PVC SOLDAVEL, 50 MM, PARA AGUA FRIA PREDIAL</t>
  </si>
  <si>
    <t xml:space="preserve"> 00009868 </t>
  </si>
  <si>
    <t>TUBO PVC, SOLDAVEL, DE 25 MM, AGUA FRIA (NBR-5648)</t>
  </si>
  <si>
    <t xml:space="preserve"> 00009875 </t>
  </si>
  <si>
    <t>TUBO PVC, SOLDAVEL, DE 50 MM, AGUA FRIA (NBR-5648)</t>
  </si>
  <si>
    <t xml:space="preserve"> 00007139 </t>
  </si>
  <si>
    <t>TE SOLDAVEL, PVC, 90 GRAUS, 25 MM, PARA AGUA FRIA PREDIAL (NBR 5648)</t>
  </si>
  <si>
    <t xml:space="preserve"> 00007142 </t>
  </si>
  <si>
    <t>TE SOLDAVEL, PVC, 90 GRAUS,50 MM, PARA AGUA FRIA PREDIAL (NBR 5648)</t>
  </si>
  <si>
    <t xml:space="preserve"> 00020147 </t>
  </si>
  <si>
    <t>JOELHO PVC, SOLDAVEL, COM BUCHA DE LATAO, 90 GRAUS, 25 MM X 1/2", PARA AGUA FRIA PREDIAL</t>
  </si>
  <si>
    <t xml:space="preserve"> 00011712 </t>
  </si>
  <si>
    <t>CAIXA SIFONADA, PVC, 150 X 150 X 50 MM, COM GRELHA QUADRADA, BRANCA (NBR 5688)</t>
  </si>
  <si>
    <t xml:space="preserve"> 00003146 </t>
  </si>
  <si>
    <t xml:space="preserve"> 00000301 </t>
  </si>
  <si>
    <t>ANEL BORRACHA PARA TUBO ESGOTO PREDIAL, DN 100 MM (NBR 5688)</t>
  </si>
  <si>
    <t xml:space="preserve"> 00020078 </t>
  </si>
  <si>
    <t>PASTA LUBRIFICANTE PARA TUBOS E CONEXOES COM JUNTA ELASTICA, EMBALAGEM DE *400* GR (USO EM PVC, ACO, POLIETILENO E OUTROS)</t>
  </si>
  <si>
    <t xml:space="preserve"> 00003528 </t>
  </si>
  <si>
    <t>JOELHO PVC, SOLDAVEL, PB, 45 GRAUS, DN 100 MM, PARA ESGOTO PREDIAL</t>
  </si>
  <si>
    <t xml:space="preserve"> 00003516 </t>
  </si>
  <si>
    <t>JOELHO PVC, SOLDAVEL, BB, 45 GRAUS, DN 40 MM, PARA ESGOTO PREDIAL</t>
  </si>
  <si>
    <t xml:space="preserve"> 00000296 </t>
  </si>
  <si>
    <t>ANEL BORRACHA PARA TUBO ESGOTO PREDIAL, DN 50 MM (NBR 5688)</t>
  </si>
  <si>
    <t xml:space="preserve"> 00003518 </t>
  </si>
  <si>
    <t>JOELHO PVC, SOLDAVEL, PB, 45 GRAUS, DN 50 MM, PARA ESGOTO PREDIAL</t>
  </si>
  <si>
    <t xml:space="preserve"> 00020086 </t>
  </si>
  <si>
    <t>BUCHA DE REDUCAO DE PVC, SOLDAVEL, LONGA, 50 X 40 MM, PARA ESGOTO PREDIAL</t>
  </si>
  <si>
    <t xml:space="preserve"> 00003517 </t>
  </si>
  <si>
    <t>JOELHO PVC, SOLDAVEL, BB, 90 GRAUS, SEM ANEL, DN 40 MM, PARA ESGOTO PREDIAL SECUNDARIO</t>
  </si>
  <si>
    <t xml:space="preserve"> 00003526 </t>
  </si>
  <si>
    <t>JOELHO PVC, SOLDAVEL, PB, 90 GRAUS, DN 50 MM, PARA ESGOTO PREDIAL</t>
  </si>
  <si>
    <t xml:space="preserve"> 00010908 </t>
  </si>
  <si>
    <t>JUNCAO DE REDUCAO INVERTIDA, PVC SOLDAVEL, 100 X 50 MM, SERIE NORMAL PARA ESGOTO PREDIAL</t>
  </si>
  <si>
    <t xml:space="preserve"> 00003662 </t>
  </si>
  <si>
    <t>JUNCAO SIMPLES, PVC, 45 GRAUS, DN 50 X 50 MM, SERIE NORMAL PARA ESGOTO PREDIAL</t>
  </si>
  <si>
    <t xml:space="preserve"> 00003899 </t>
  </si>
  <si>
    <t>LUVA SIMPLES, PVC, SOLDAVEL, DN 100 MM, SERIE NORMAL, PARA ESGOTO PREDIAL</t>
  </si>
  <si>
    <t xml:space="preserve"> 00003875 </t>
  </si>
  <si>
    <t>LUVA SIMPLES, PVC, SOLDAVEL, DN 50 MM, SERIE NORMAL, PARA ESGOTO PREDIAL</t>
  </si>
  <si>
    <t xml:space="preserve"> 00009836 </t>
  </si>
  <si>
    <t xml:space="preserve"> 00009835 </t>
  </si>
  <si>
    <t xml:space="preserve"> 00009838 </t>
  </si>
  <si>
    <t>TUBO PVC SERIE NORMAL, DN 50 MM, PARA ESGOTO PREDIAL (NBR 5688)</t>
  </si>
  <si>
    <t xml:space="preserve"> 00007097 </t>
  </si>
  <si>
    <t>TE SANITARIO, PVC, DN 50 X 50 MM, SERIE NORMAL, PARA ESGOTO PREDIAL</t>
  </si>
  <si>
    <t xml:space="preserve"> 00039319 </t>
  </si>
  <si>
    <t>TERMINAL DE VENTILACAO, 50 MM, SERIE NORMAL, ESGOTO PREDIAL</t>
  </si>
  <si>
    <t xml:space="preserve"> 00007258 </t>
  </si>
  <si>
    <t xml:space="preserve"> 87316 </t>
  </si>
  <si>
    <t>ARGAMASSA TRAÇO 1:4 (EM VOLUME DE CIMENTO E AREIA GROSSA ÚMIDA) PARA CHAPISCO CONVENCIONAL, PREPARO MECÂNICO COM BETONEIRA 400 L. AF_08/2019</t>
  </si>
  <si>
    <t xml:space="preserve"> 00006142 </t>
  </si>
  <si>
    <t xml:space="preserve"> 88261 </t>
  </si>
  <si>
    <t>CARPINTEIRO DE ESQUADRIA COM ENCARGOS COMPLEMENTARES</t>
  </si>
  <si>
    <t xml:space="preserve"> 95324 </t>
  </si>
  <si>
    <t>CURSO DE CAPACITAÇÃO PARA AZULEJISTA OU LADRILHISTA (ENCARGOS COMPLEMENTARES) - HORISTA</t>
  </si>
  <si>
    <t xml:space="preserve"> 00004760 </t>
  </si>
  <si>
    <t>AZULEJISTA OU LADRILHEIRO (HORISTA)</t>
  </si>
  <si>
    <t xml:space="preserve"> 95329 </t>
  </si>
  <si>
    <t>CURSO DE CAPACITAÇÃO PARA CARPINTEIRO DE ESQUADRIA (ENCARGOS COMPLEMENTARES) - HORISTA</t>
  </si>
  <si>
    <t xml:space="preserve"> 00001214 </t>
  </si>
  <si>
    <t>CARPINTEIRO DE ESQUADRIAS (HORISTA)</t>
  </si>
  <si>
    <t xml:space="preserve"> 95341 </t>
  </si>
  <si>
    <t>CURSO DE CAPACITAÇÃO PARA MARMORISTA/GRANITEIRO (ENCARGOS COMPLEMENTARES) - HORISTA</t>
  </si>
  <si>
    <t xml:space="preserve"> 00004755 </t>
  </si>
  <si>
    <t>MARMORISTA / GRANITEIRO (HORISTA)</t>
  </si>
  <si>
    <t xml:space="preserve"> 00020247 </t>
  </si>
  <si>
    <t>PREGO DE ACO POLIDO COM CABECA 15 X 15 (1 1/4 X 13)</t>
  </si>
  <si>
    <t xml:space="preserve"> 00002432 </t>
  </si>
  <si>
    <t xml:space="preserve"> 00011055 </t>
  </si>
  <si>
    <t xml:space="preserve"> 00010555 </t>
  </si>
  <si>
    <t>PORTA DE MADEIRA, FOLHA MEDIA (NBR 15930) DE 800 X 2100 MM, DE 35 MM A 40 MM DE ESPESSURA, NUCLEO SEMI-SOLIDO (SARRAFEADO), CAPA LISA EM HDF, ACABAMENTO EM PRIMER PARA PINTURA</t>
  </si>
  <si>
    <t>90 DIAS</t>
  </si>
  <si>
    <t xml:space="preserve"> 2</t>
  </si>
  <si>
    <t xml:space="preserve"> 3</t>
  </si>
  <si>
    <t xml:space="preserve"> 4</t>
  </si>
  <si>
    <t xml:space="preserve"> 5</t>
  </si>
  <si>
    <t xml:space="preserve"> 6</t>
  </si>
  <si>
    <t xml:space="preserve"> 7</t>
  </si>
  <si>
    <t xml:space="preserve"> 8</t>
  </si>
  <si>
    <t xml:space="preserve"> 9</t>
  </si>
  <si>
    <t xml:space="preserve"> 10</t>
  </si>
  <si>
    <t xml:space="preserve"> 11</t>
  </si>
  <si>
    <t xml:space="preserve"> 12</t>
  </si>
  <si>
    <t xml:space="preserve"> 13</t>
  </si>
  <si>
    <t xml:space="preserve"> 14</t>
  </si>
  <si>
    <t xml:space="preserve"> 15</t>
  </si>
  <si>
    <t xml:space="preserve"> 16</t>
  </si>
  <si>
    <t xml:space="preserve"> 2.17 </t>
  </si>
  <si>
    <t xml:space="preserve"> 00034360 </t>
  </si>
  <si>
    <t>PERFIL DE ALUMINIO ANODIZADO</t>
  </si>
  <si>
    <t xml:space="preserve"> 00043657 </t>
  </si>
  <si>
    <t>CONTRAMARCO DE ALUMINIO (PERFIL 25) PARA ESQUADRIAS, TIPO CONVENCIONAL / CADEIRINHA, 60 MM (CM-060), INCLUSO CONEXOES, GRAPAS E TRAVAMENTOS</t>
  </si>
  <si>
    <t>BDI: 25,00%</t>
  </si>
  <si>
    <t>OBRA: REFORMA ESF ANTÔNIO APARECIDO BITENCOURT</t>
  </si>
  <si>
    <t>LOCAL: RUA 16 DE JUNHO, 692
DISTRITO DE PRUDÊNCIO THOMAZ - RIO BRILHANTE - MS</t>
  </si>
  <si>
    <t xml:space="preserve"> 1.4 </t>
  </si>
  <si>
    <t xml:space="preserve"> 7.3 </t>
  </si>
  <si>
    <t xml:space="preserve"> 7.4 </t>
  </si>
  <si>
    <t xml:space="preserve"> 7.5 </t>
  </si>
  <si>
    <t xml:space="preserve"> 7.6 </t>
  </si>
  <si>
    <t xml:space="preserve"> 7.7 </t>
  </si>
  <si>
    <t xml:space="preserve"> 7.8 </t>
  </si>
  <si>
    <t xml:space="preserve"> 7.9 </t>
  </si>
  <si>
    <t xml:space="preserve"> 7.10 </t>
  </si>
  <si>
    <t xml:space="preserve"> 7.11 </t>
  </si>
  <si>
    <t xml:space="preserve"> 7.12 </t>
  </si>
  <si>
    <t xml:space="preserve"> 7.13 </t>
  </si>
  <si>
    <t xml:space="preserve"> 7.14 </t>
  </si>
  <si>
    <t xml:space="preserve"> 7.15 </t>
  </si>
  <si>
    <t xml:space="preserve"> 7.16 </t>
  </si>
  <si>
    <t xml:space="preserve"> 91928 </t>
  </si>
  <si>
    <t xml:space="preserve"> 7.17 </t>
  </si>
  <si>
    <t xml:space="preserve"> 7.18 </t>
  </si>
  <si>
    <t xml:space="preserve"> 7.19 </t>
  </si>
  <si>
    <t xml:space="preserve"> 7.20 </t>
  </si>
  <si>
    <t xml:space="preserve"> 7.21 </t>
  </si>
  <si>
    <t xml:space="preserve"> 91967 </t>
  </si>
  <si>
    <t>INTERRUPTOR SIMPLES (3 MÓDULOS), 10A/250V, INCLUINDO SUPORTE E PLACA - FORNECIMENTO E INSTALAÇÃO. AF_03/2023</t>
  </si>
  <si>
    <t xml:space="preserve"> 7.22 </t>
  </si>
  <si>
    <t xml:space="preserve"> 91996 </t>
  </si>
  <si>
    <t>TOMADA MÉDIA DE EMBUTIR (1 MÓDULO), 2P+T 10 A, INCLUINDO SUPORTE E PLACA - FORNECIMENTO E INSTALAÇÃO. AF_03/2023</t>
  </si>
  <si>
    <t xml:space="preserve"> 7.23 </t>
  </si>
  <si>
    <t xml:space="preserve"> 92023 </t>
  </si>
  <si>
    <t>INTERRUPTOR SIMPLES (1 MÓDULO) COM 1 TOMADA DE EMBUTIR 2P+T 10 A, INCLUINDO SUPORTE E PLACA - FORNECIMENTO E INSTALAÇÃO. AF_03/2023</t>
  </si>
  <si>
    <t xml:space="preserve"> 7.24 </t>
  </si>
  <si>
    <t xml:space="preserve"> 7.25 </t>
  </si>
  <si>
    <t xml:space="preserve"> 91997 </t>
  </si>
  <si>
    <t>TOMADA MÉDIA DE EMBUTIR (1 MÓDULO), 2P+T 20 A, INCLUINDO SUPORTE E PLACA - FORNECIMENTO E INSTALAÇÃO. AF_03/2023</t>
  </si>
  <si>
    <t xml:space="preserve"> 7.26 </t>
  </si>
  <si>
    <t xml:space="preserve"> 7.27 </t>
  </si>
  <si>
    <t xml:space="preserve"> 7.28 </t>
  </si>
  <si>
    <t xml:space="preserve"> 7.29 </t>
  </si>
  <si>
    <t xml:space="preserve"> 7.30 </t>
  </si>
  <si>
    <t xml:space="preserve"> 7.31 </t>
  </si>
  <si>
    <t xml:space="preserve"> 93661 </t>
  </si>
  <si>
    <t>DISJUNTOR BIPOLAR TIPO DIN, CORRENTE NOMINAL DE 16A - FORNECIMENTO E INSTALAÇÃO. AF_10/2020</t>
  </si>
  <si>
    <t xml:space="preserve"> 7.32 </t>
  </si>
  <si>
    <t xml:space="preserve"> 7.33 </t>
  </si>
  <si>
    <t xml:space="preserve"> 7.34 </t>
  </si>
  <si>
    <t xml:space="preserve"> 7.35 </t>
  </si>
  <si>
    <t xml:space="preserve"> 97668 </t>
  </si>
  <si>
    <t>ELETRODUTO FLEXÍVEL CORRUGADO, PEAD, DN 63 (2"), PARA REDE ENTERRADA DE DISTRIBUIÇÃO DE ENERGIA ELÉTRICA - FORNECIMENTO E INSTALAÇÃO. AF_12/2021</t>
  </si>
  <si>
    <t xml:space="preserve"> 7.36 </t>
  </si>
  <si>
    <t xml:space="preserve"> 7.37 </t>
  </si>
  <si>
    <t xml:space="preserve"> 7.38 </t>
  </si>
  <si>
    <t xml:space="preserve"> 7.39 </t>
  </si>
  <si>
    <t xml:space="preserve"> 7.40 </t>
  </si>
  <si>
    <t xml:space="preserve"> 101538 </t>
  </si>
  <si>
    <t>ARMAÇÃO SECUNDÁRIA, COM 1 ESTRIBO E 1 ISOLADOR - FORNECIMENTO E INSTALAÇÃO. AF_07/2020</t>
  </si>
  <si>
    <t xml:space="preserve"> 98111 </t>
  </si>
  <si>
    <t>CAIXA DE INSPEÇÃO PARA ATERRAMENTO, CIRCULAR, EM POLIETILENO, DIÂMETRO INTERNO = 0,3 M. AF_12/2020</t>
  </si>
  <si>
    <t xml:space="preserve"> 96986 </t>
  </si>
  <si>
    <t>HIDRÁULICA</t>
  </si>
  <si>
    <t xml:space="preserve"> 8.1.1 </t>
  </si>
  <si>
    <t xml:space="preserve"> 8.1.2 </t>
  </si>
  <si>
    <t xml:space="preserve"> 103985 </t>
  </si>
  <si>
    <t>JOELHO 45 GRAUS, PVC, SOLDÁVEL, DN 50MM, INSTALADO EM RAMAL DE DISTRIBUIÇÃO DE ÁGUA - FORNECIMENTO E INSTALAÇÃO. AF_06/2022</t>
  </si>
  <si>
    <t xml:space="preserve"> 8.2 </t>
  </si>
  <si>
    <t xml:space="preserve"> 8.2.1 </t>
  </si>
  <si>
    <t xml:space="preserve"> 8.2.2 </t>
  </si>
  <si>
    <t xml:space="preserve"> 8.2.3 </t>
  </si>
  <si>
    <t xml:space="preserve"> 104345 </t>
  </si>
  <si>
    <t>JUNÇÃO DE REDUÇÃO INVERTIDA, PVC, SÉRIE NORMAL, ESGOTO PREDIAL, DN 100 X 50 MM, JUNTA ELÁSTICA, FORNECIDO E INSTALADO EM RAMAL DE DESCARGA OU RAMAL DE ESGOTO SANITÁRIO. AF_08/2022</t>
  </si>
  <si>
    <t xml:space="preserve"> ELMT-C416 </t>
  </si>
  <si>
    <t>VÁLVULA DE RETENÇÃO ESGOTO 100 MM - FORNECIMENTO E INSTALAÇÃO.</t>
  </si>
  <si>
    <t xml:space="preserve"> 8.3 </t>
  </si>
  <si>
    <t xml:space="preserve"> 8.3.1 </t>
  </si>
  <si>
    <t xml:space="preserve"> 89585 </t>
  </si>
  <si>
    <t>JOELHO 45 GRAUS, PVC, SERIE R, ÁGUA PLUVIAL, DN 100 MM, JUNTA ELÁSTICA, FORNECIDO E INSTALADO EM CONDUTORES VERTICAIS DE ÁGUAS PLUVIAIS. AF_06/2022</t>
  </si>
  <si>
    <t xml:space="preserve"> 89584 </t>
  </si>
  <si>
    <t>JOELHO 90 GRAUS, PVC, SERIE R, ÁGUA PLUVIAL, DN 100 MM, JUNTA ELÁSTICA, FORNECIDO E INSTALADO EM CONDUTORES VERTICAIS DE ÁGUAS PLUVIAIS. AF_06/2022</t>
  </si>
  <si>
    <t xml:space="preserve"> 89669 </t>
  </si>
  <si>
    <t>LUVA SIMPLES, PVC, SERIE R, ÁGUA PLUVIAL, DN 100 MM, JUNTA ELÁSTICA, FORNECIDO E INSTALADO EM CONDUTORES VERTICAIS DE ÁGUAS PLUVIAIS. AF_06/2022</t>
  </si>
  <si>
    <t xml:space="preserve"> 89578 </t>
  </si>
  <si>
    <t>TUBO PVC, SÉRIE R, ÁGUA PLUVIAL, DN 100 MM, FORNECIDO E INSTALADO EM CONDUTORES VERTICAIS DE ÁGUAS PLUVIAIS. AF_06/2022</t>
  </si>
  <si>
    <t xml:space="preserve"> 89867 </t>
  </si>
  <si>
    <t>JOELHO 45 GRAUS, PVC, SOLDÁVEL, DN 25MM, INSTALADO EM DRENO DE AR-CONDICIONADO - FORNECIMENTO E INSTALAÇÃO. AF_08/2022</t>
  </si>
  <si>
    <t xml:space="preserve"> 89866 </t>
  </si>
  <si>
    <t>JOELHO 90 GRAUS, PVC, SOLDÁVEL, DN 25MM, INSTALADO EM DRENO DE AR-CONDICIONADO - FORNECIMENTO E INSTALAÇÃO. AF_08/2022</t>
  </si>
  <si>
    <t xml:space="preserve"> 89865 </t>
  </si>
  <si>
    <t xml:space="preserve"> 89869 </t>
  </si>
  <si>
    <t>TE, PVC, SOLDÁVEL, DN 25MM, INSTALADO EM DRENO DE AR-CONDICIONADO - FORNECIMENTO E INSTALAÇÃO. AF_08/2022</t>
  </si>
  <si>
    <t xml:space="preserve"> 97637 </t>
  </si>
  <si>
    <t xml:space="preserve"> 00000979 </t>
  </si>
  <si>
    <t>CABO DE COBRE, FLEXIVEL, CLASSE 4 OU 5, ISOLACAO EM PVC/A, ANTICHAMA BWF-B, 1 CONDUTOR, 450/750 V, SECAO NOMINAL 16 MM2</t>
  </si>
  <si>
    <t xml:space="preserve"> 00000981 </t>
  </si>
  <si>
    <t>CABO DE COBRE, FLEXIVEL, CLASSE 4 OU 5, ISOLACAO EM PVC/A, ANTICHAMA BWF-B, 1 CONDUTOR, 450/750 V, SECAO NOMINAL 4 MM2</t>
  </si>
  <si>
    <t xml:space="preserve"> 91966 </t>
  </si>
  <si>
    <t>INTERRUPTOR SIMPLES (3 MÓDULOS), 10A/250V, SEM SUPORTE E SEM PLACA - FORNECIMENTO E INSTALAÇÃO. AF_03/2023</t>
  </si>
  <si>
    <t xml:space="preserve"> 91994 </t>
  </si>
  <si>
    <t>TOMADA MÉDIA DE EMBUTIR (1 MÓDULO), 2P+T 10 A, SEM SUPORTE E SEM PLACA - FORNECIMENTO E INSTALAÇÃO. AF_03/2023</t>
  </si>
  <si>
    <t xml:space="preserve"> 92022 </t>
  </si>
  <si>
    <t>INTERRUPTOR SIMPLES (1 MÓDULO) COM 1 TOMADA DE EMBUTIR 2P+T 10 A, SEM SUPORTE E SEM PLACA - FORNECIMENTO E INSTALAÇÃO. AF_03/2023</t>
  </si>
  <si>
    <t xml:space="preserve"> 91995 </t>
  </si>
  <si>
    <t>TOMADA MÉDIA DE EMBUTIR (1 MÓDULO), 2P+T 20 A, SEM SUPORTE E SEM PLACA - FORNECIMENTO E INSTALAÇÃO. AF_03/2023</t>
  </si>
  <si>
    <t xml:space="preserve"> 00001571 </t>
  </si>
  <si>
    <t>TERMINAL A COMPRESSAO EM COBRE ESTANHADO PARA CABO 4 MM2, 1 FURO E 1 COMPRESSAO, PARA PARAFUSO DE FIXACAO M5</t>
  </si>
  <si>
    <t xml:space="preserve"> 00002446 </t>
  </si>
  <si>
    <t xml:space="preserve"> 00001091 </t>
  </si>
  <si>
    <t>ARMACAO VERTICAL COM HASTE E CONTRA-PINO, EM CHAPA DE ACO GALVANIZADO 3/16", COM 1 ESTRIBO E 1 ISOLADOR</t>
  </si>
  <si>
    <t xml:space="preserve"> 00011267 </t>
  </si>
  <si>
    <t>ARRUELA LISA, REDONDA, DE LATAO POLIDO, DIAMETRO NOMINAL 5/8", DIAMETRO EXTERNO = 34 MM, DIAMETRO DO FURO = 17 MM, ESPESSURA = *2,5* MM</t>
  </si>
  <si>
    <t xml:space="preserve"> 00039996 </t>
  </si>
  <si>
    <t xml:space="preserve"> 00039997 </t>
  </si>
  <si>
    <t>PORCA ZINCADA, SEXTAVADA, DIAMETRO 1/4"</t>
  </si>
  <si>
    <t xml:space="preserve"> 101618 </t>
  </si>
  <si>
    <t>PREPARO DE FUNDO DE VALA COM LARGURA MENOR QUE 1,5 M, COM CAMADA DE AREIA, LANÇAMENTO MANUAL. AF_08/2020</t>
  </si>
  <si>
    <t xml:space="preserve"> 00034643 </t>
  </si>
  <si>
    <t xml:space="preserve"> 00003378 </t>
  </si>
  <si>
    <t>HASTE DE ATERRAMENTO EM ACO COM 3,00 M DE COMPRIMENTO E DN = 3/4", REVESTIDA COM BAIXA CAMADA DE COBRE, SEM CONECTOR</t>
  </si>
  <si>
    <t xml:space="preserve"> 97734 </t>
  </si>
  <si>
    <t xml:space="preserve"> ELMT-COTAÇÃO-109 </t>
  </si>
  <si>
    <t>VÁLVULA DE RETENÇÃO ESGOTO 100 MM</t>
  </si>
  <si>
    <t xml:space="preserve"> 00000299 </t>
  </si>
  <si>
    <t>ANEL BORRACHA, DN 100 MM, PARA TUBO SERIE REFORCADA ESGOTO PREDIAL</t>
  </si>
  <si>
    <t xml:space="preserve"> 00020151 </t>
  </si>
  <si>
    <t>JOELHO, PVC SERIE R, 45 GRAUS, DN 100 MM, PARA ESGOTO PREDIAL</t>
  </si>
  <si>
    <t xml:space="preserve"> 00020157 </t>
  </si>
  <si>
    <t>JOELHO, PVC SERIE R, 90 GRAUS, DN 100 MM, PARA ESGOTO PREDIAL</t>
  </si>
  <si>
    <t xml:space="preserve"> 00020170 </t>
  </si>
  <si>
    <t>LUVA SIMPLES, PVC SERIE R, 100 MM, PARA ESGOTO PREDIAL</t>
  </si>
  <si>
    <t xml:space="preserve"> 00009841 </t>
  </si>
  <si>
    <t>TUBO PVC, SERIE R, DN 100 MM, PARA ESGOTO OU AGUAS PLUVIAIS PREDIAL (NBR 5688)</t>
  </si>
  <si>
    <t xml:space="preserve"> 00003500 </t>
  </si>
  <si>
    <t>JOELHO, PVC SOLDAVEL, 45 GRAUS, 25 MM, COR MARROM, PARA AGUA FRIA PREDIAL</t>
  </si>
  <si>
    <t xml:space="preserve"> 00000599 </t>
  </si>
  <si>
    <t xml:space="preserve"> 92767 </t>
  </si>
  <si>
    <t>ARMAÇÃO DE LAJE DE ESTRUTURA CONVENCIONAL DE CONCRETO ARMADO UTILIZANDO AÇO CA-60 DE 4,2 MM - MONTAGEM. AF_06/2022</t>
  </si>
  <si>
    <t xml:space="preserve"> 92799 </t>
  </si>
  <si>
    <t>CORTE E DOBRA DE AÇO CA-60, DIÂMETRO DE 4,2 MM. AF_06/2022</t>
  </si>
  <si>
    <t xml:space="preserve"> 94971 </t>
  </si>
  <si>
    <t>CONCRETO FCK = 25MPA, TRAÇO 1:2,3:2,7 (EM MASSA SECA DE CIMENTO/ AREIA MÉDIA/ BRITA 1) - PREPARO MECÂNICO COM BETONEIRA 600 L. AF_05/2021</t>
  </si>
  <si>
    <t xml:space="preserve"> 00038102 </t>
  </si>
  <si>
    <t xml:space="preserve"> 96544 </t>
  </si>
  <si>
    <t xml:space="preserve"> 92763 </t>
  </si>
  <si>
    <t>ARMAÇÃO DE PILAR OU VIGA DE ESTRUTURA CONVENCIONAL DE CONCRETO ARMADO UTILIZANDO AÇO CA-50 DE 12,5 MM - MONTAGEM. AF_06/2022</t>
  </si>
  <si>
    <t xml:space="preserve"> 92760 </t>
  </si>
  <si>
    <t>ARMAÇÃO DE PILAR OU VIGA DE ESTRUTURA CONVENCIONAL DE CONCRETO ARMADO UTILIZANDO AÇO CA-50 DE 6,3 MM - MONTAGEM. AF_06/2022</t>
  </si>
  <si>
    <t xml:space="preserve"> 4.2.5 </t>
  </si>
  <si>
    <t xml:space="preserve"> 4.2.6 </t>
  </si>
  <si>
    <t xml:space="preserve"> 92801 </t>
  </si>
  <si>
    <t>CORTE E DOBRA DE AÇO CA-50, DIÂMETRO DE 6,3 MM. AF_06/2022</t>
  </si>
  <si>
    <t xml:space="preserve"> 00000032 </t>
  </si>
  <si>
    <t>ACO CA-50, 6,3 MM, VERGALHAO</t>
  </si>
  <si>
    <t xml:space="preserve"> 5.3 </t>
  </si>
  <si>
    <t>DEMOLIÇÕES E RETIRADAS</t>
  </si>
  <si>
    <t>ESQUADRIAS E FERRAGENS</t>
  </si>
  <si>
    <t>REVESTIMENTO</t>
  </si>
  <si>
    <t>LOUÇAS, PEDRAS E METAIS</t>
  </si>
  <si>
    <t>PTS</t>
  </si>
  <si>
    <t>SERVIÇOS COMPLEMENTARES</t>
  </si>
  <si>
    <t xml:space="preserve">  </t>
  </si>
  <si>
    <t xml:space="preserve"> 0101001131 </t>
  </si>
  <si>
    <t>TAPUME COM TELHA TRAPEZOIDAL  EM ACO GALVANIZADO, ESP=0,50MM, ESTRUTURA EM MADEIRA NAO APARELHADA (REAPROVEITAMENTO DA TELHA DE 3X), INCLUSO PINTURA LATEX EXTERNAMENTE</t>
  </si>
  <si>
    <t xml:space="preserve"> 0101001181 </t>
  </si>
  <si>
    <t>LOCACAO DE CONTAINER PARA DEPOSITO DE (2,30 X 6,00)M, ALT. 2,50M, SEM DIVISORIAS INTERNAS E SEM SANITARIO, EXC TRANSP/CARGA/DESCARGA</t>
  </si>
  <si>
    <t>MES</t>
  </si>
  <si>
    <t xml:space="preserve"> 1.5 </t>
  </si>
  <si>
    <t xml:space="preserve"> 0101001196 </t>
  </si>
  <si>
    <t>MOBILIZACAO E DESMOBILIZACAO DE CONTAINER</t>
  </si>
  <si>
    <t>DEMOLIÇÃO DE ALVENARIA PARA QUALQUER TIPO DE BLOCO, DE FORMA MECANIZADA, SEM REAPROVEITAMENTO. AF_09/2023</t>
  </si>
  <si>
    <t xml:space="preserve"> 0201001048 </t>
  </si>
  <si>
    <t>DEMOLICAO DE PISO CERAMICO, DE FORMA MECANIZADA, SEM REAPROVEITAMENRO</t>
  </si>
  <si>
    <t>DEMOLIÇÃO DE LAJES, EM CONCRETO ARMADO, DE FORMA MECANIZADA COM MARTELETE, SEM REAPROVEITAMENTO. AF_09/2023</t>
  </si>
  <si>
    <t xml:space="preserve"> 0201004084 </t>
  </si>
  <si>
    <t>RETIRADA DE BALCAO E BANCADAS DE GRANITO, SEM REAPROVEITAMENTO</t>
  </si>
  <si>
    <t>REMOÇÃO DE LOUÇAS, DE FORMA MANUAL, SEM REAPROVEITAMENTO. AF_09/2023</t>
  </si>
  <si>
    <t xml:space="preserve"> 97666 </t>
  </si>
  <si>
    <t>REMOÇÃO DE METAIS SANITÁRIOS, DE FORMA MANUAL, SEM REAPROVEITAMENTO. AF_09/2023</t>
  </si>
  <si>
    <t xml:space="preserve"> 104790 </t>
  </si>
  <si>
    <t>DEMOLIÇÃO DE PISO DE CONCRETO SIMPLES, DE FORMA MECANIZADA COM MARTELETE, SEM REAPROVEITAMENTO. AF_09/2023</t>
  </si>
  <si>
    <t>REMOÇÃO DE TELHAS DE FIBROCIMENTO METÁLICA E CERÂMICA, DE FORMA MANUAL, SEM REAPROVEITAMENTO. AF_09/2023</t>
  </si>
  <si>
    <t>REMOÇÃO DE TRAMA DE MADEIRA PARA COBERTURA, DE FORMA MANUAL, SEM REAPROVEITAMENTO. AF_09/2023</t>
  </si>
  <si>
    <t xml:space="preserve"> 104803 </t>
  </si>
  <si>
    <t>REMOÇÃO CALHAS E RUFOS, DE FORMA MANUAL, SEM REAPROVEITAMENTO. AF_09/2023</t>
  </si>
  <si>
    <t xml:space="preserve"> 0201004004 </t>
  </si>
  <si>
    <t>RETIRADA DE CUMEEIRA NORMAL OU ARTICULADA DE FIBROCIMENTO, SEM REAPROVEITAMENTO</t>
  </si>
  <si>
    <t xml:space="preserve"> 104802 </t>
  </si>
  <si>
    <t>REMOÇÃO DE TELA DE ARAME GALVANIZADO DE ALAMBRADOS PARA QUADRAS POLIESPORTIVAS, DE FORMA MANUAL, SEM REMOÇÃO DA ESTRUTURA DE SUSTENTAÇÃO, SEM REAPROVEITAMENTO. AF_09/2023</t>
  </si>
  <si>
    <t>DEMOLIÇÃO DE REVESTIMENTO CERÂMICO, DE FORMA MECANIZADA COM MARTELETE, SEM REAPROVEITAMENTO. AF_09/2023</t>
  </si>
  <si>
    <t>REMOÇÃO DE PORTAS, DE FORMA MANUAL, SEM REAPROVEITAMENTO. AF_09/2023</t>
  </si>
  <si>
    <t>REMOÇÃO DE JANELAS, DE FORMA MANUAL, SEM REAPROVEITAMENTO. AF_09/2023</t>
  </si>
  <si>
    <t xml:space="preserve"> 0201002161 </t>
  </si>
  <si>
    <t>LOCACAO DE CACAMBA (4M3) (7 DIAS)</t>
  </si>
  <si>
    <t xml:space="preserve"> 0201002160 </t>
  </si>
  <si>
    <t>CARGA MANUAL DE ENTULHO EM CACAMBA</t>
  </si>
  <si>
    <t>ESTACA</t>
  </si>
  <si>
    <t xml:space="preserve"> 0301000132 </t>
  </si>
  <si>
    <t>ESTACA ESCAVADA MECANICAMENTE, SEM FLUIDO ESTABILIZANTE, COM 30CM DE DIAMETRO, CONCRETO 25MPA, LANCADO POR CAMINHAO BETONEIRA (EXCLUSIVE FERRAGENS, MOBILIZACAO E DESMOBILIZACAO)</t>
  </si>
  <si>
    <t xml:space="preserve"> 3.1.2 </t>
  </si>
  <si>
    <t xml:space="preserve"> 95577 </t>
  </si>
  <si>
    <t>MONTAGEM DE ARMADURA DE ESTACAS, DIÂMETRO = 10,0 MM. AF_09/2021_PS</t>
  </si>
  <si>
    <t xml:space="preserve"> 3.1.3 </t>
  </si>
  <si>
    <t xml:space="preserve"> 95583 </t>
  </si>
  <si>
    <t>MONTAGEM DE ARMADURA TRANSVERSAL DE ESTACAS DE SEÇÃO CIRCULAR, DIÂMETRO = 5,0 MM. AF_09/2021_PS</t>
  </si>
  <si>
    <t xml:space="preserve"> 3.1.4 </t>
  </si>
  <si>
    <t xml:space="preserve"> 95601 </t>
  </si>
  <si>
    <t>ARRASAMENTO MECANICO DE ESTACA DE CONCRETO ARMADO, DIAMETROS DE ATÉ 40 CM. AF_05/2021</t>
  </si>
  <si>
    <t xml:space="preserve"> 3.1.5 </t>
  </si>
  <si>
    <t xml:space="preserve"> 0301000147 </t>
  </si>
  <si>
    <t>MOBILIZACAO E DESMOBILIZACAO DE EQUIPAMENTO DE PERFURACAO PARA EXECUCAO DE FUNDACAO</t>
  </si>
  <si>
    <t>KM</t>
  </si>
  <si>
    <t>BLOCO</t>
  </si>
  <si>
    <t>ESCAVAÇÃO MANUAL PARA BLOCO DE COROAMENTO OU SAPATA (INCLUINDO ESCAVAÇÃO PARA COLOCAÇÃO DE FÔRMAS). AF_01/2024</t>
  </si>
  <si>
    <t xml:space="preserve"> 96535 </t>
  </si>
  <si>
    <t>FABRICAÇÃO, MONTAGEM E DESMONTAGEM DE FÔRMA PARA SAPATA, EM MADEIRA SERRADA, E=25 MM, 4 UTILIZAÇÕES. AF_01/2024</t>
  </si>
  <si>
    <t>LASTRO DE CONCRETO MAGRO, APLICADO EM BLOCOS DE COROAMENTO OU SAPATAS, ESPESSURA DE 3 CM. AF_01/2024</t>
  </si>
  <si>
    <t>ARMAÇÃO DE BLOCO UTILIZANDO AÇO CA-60 DE 5 MM - MONTAGEM. AF_01/2024</t>
  </si>
  <si>
    <t xml:space="preserve"> ELMT COMP - 803 </t>
  </si>
  <si>
    <t>CONCRETAGEM DE BLOCO DE COROAMENTO OU VIGA BALDRAME, FCK 25 MPA, COM USO DE JERICA - LANÇAMENTO, ADENSAMENTO E ACABAMENTO</t>
  </si>
  <si>
    <t>FABRICAÇÃO, MONTAGEM E DESMONTAGEM DE FÔRMA PARA VIGA BALDRAME, EM MADEIRA SERRADA, E=25 MM, 4 UTILIZAÇÕES. AF_01/2024</t>
  </si>
  <si>
    <t xml:space="preserve"> 104917 </t>
  </si>
  <si>
    <t>ARMAÇÃO DE SAPATA ISOLADA, VIGA BALDRAME E SAPATA CORRIDA UTILIZANDO AÇO CA-50 DE 6,3 MM - MONTAGEM. AF_01/2024</t>
  </si>
  <si>
    <t xml:space="preserve"> 104918 </t>
  </si>
  <si>
    <t>ARMAÇÃO DE SAPATA ISOLADA, VIGA BALDRAME E SAPATA CORRIDA UTILIZANDO AÇO CA-50 DE 8 MM - MONTAGEM. AF_01/2024</t>
  </si>
  <si>
    <t xml:space="preserve"> 104919 </t>
  </si>
  <si>
    <t>ARMAÇÃO DE SAPATA ISOLADA, VIGA BALDRAME E SAPATA CORRIDA UTILIZANDO AÇO CA-50 DE 10 MM - MONTAGEM. AF_01/2024</t>
  </si>
  <si>
    <t xml:space="preserve"> 104916 </t>
  </si>
  <si>
    <t>ARMAÇÃO DE SAPATA ISOLADA, VIGA BALDRAME E SAPATA CORRIDA UTILIZANDO AÇO CA-60 DE 5 MM - MONTAGEM. AF_01/2024</t>
  </si>
  <si>
    <t>IMPERMEABILIZAÇÃO DE SUPERFÍCIE COM EMULSÃO ASFÁLTICA, 2 DEMÃOS. AF_09/2023</t>
  </si>
  <si>
    <t>CONCRETAGEM DE PILARES, FCK = 25 MPA, COM USO DE BALDES - LANÇAMENTO, ADENSAMENTO E ACABAMENTO. AF_02/2022</t>
  </si>
  <si>
    <t xml:space="preserve"> 4.2.2 </t>
  </si>
  <si>
    <t xml:space="preserve"> 92761 </t>
  </si>
  <si>
    <t>ARMAÇÃO DE PILAR OU VIGA DE ESTRUTURA CONVENCIONAL DE CONCRETO ARMADO UTILIZANDO AÇO CA-50 DE 8,0 MM - MONTAGEM. AF_06/2022</t>
  </si>
  <si>
    <t xml:space="preserve"> 4.2.7 </t>
  </si>
  <si>
    <t xml:space="preserve"> 4.3 </t>
  </si>
  <si>
    <t>LAJE</t>
  </si>
  <si>
    <t xml:space="preserve"> 4.3.1 </t>
  </si>
  <si>
    <t xml:space="preserve"> 103760 </t>
  </si>
  <si>
    <t>MONTAGEM E DESMONTAGEM DE FÔRMA DE LAJE MACIÇA, PÉ-DIREITO SIMPLES, EM CHAPA DE MADEIRA COMPENSADA RESINADA E CIMBRAMENTO DE MADEIRA, 2 UTILIZAÇÕES. AF_03/2022</t>
  </si>
  <si>
    <t xml:space="preserve"> 4.3.2 </t>
  </si>
  <si>
    <t xml:space="preserve"> 92769 </t>
  </si>
  <si>
    <t>ARMAÇÃO DE LAJE DE ESTRUTURA CONVENCIONAL DE CONCRETO ARMADO UTILIZANDO AÇO CA-50 DE 6,3 MM - MONTAGEM. AF_06/2022</t>
  </si>
  <si>
    <t xml:space="preserve"> 4.3.3 </t>
  </si>
  <si>
    <t xml:space="preserve"> 92768 </t>
  </si>
  <si>
    <t>ARMAÇÃO DE LAJE DE ESTRUTURA CONVENCIONAL DE CONCRETO ARMADO UTILIZANDO AÇO CA-60 DE 5,0 MM - MONTAGEM. AF_06/2022</t>
  </si>
  <si>
    <t xml:space="preserve"> 4.3.4 </t>
  </si>
  <si>
    <t xml:space="preserve"> 103675 </t>
  </si>
  <si>
    <t>CONCRETAGEM DE VIGAS E LAJES, FCK=25 MPA, PARA LAJES MACIÇAS OU NERVURADAS COM USO DE BOMBA - LANÇAMENTO, ADENSAMENTO E ACABAMENTO. AF_02/2022_PS</t>
  </si>
  <si>
    <t xml:space="preserve"> 4.3.5 </t>
  </si>
  <si>
    <t>CHAPISCO APLICADO EM ALVENARIA (COM PRESENÇA DE VÃOS) E ESTRUTURAS DE CONCRETO DE FACHADA, COM COLHER DE PEDREIRO. ARGAMASSA TRAÇO 1:3 COM PREPARO EM BETONEIRA 400L. AF_10/2022</t>
  </si>
  <si>
    <t xml:space="preserve"> 6.1.1 </t>
  </si>
  <si>
    <t xml:space="preserve"> ELMT COMP - 1135 </t>
  </si>
  <si>
    <t>BOMBA CENTRÍFUGA, MONOFÁSICA, 3/4CV - FORNECIMENTO E INSTALAÇÃO</t>
  </si>
  <si>
    <t xml:space="preserve"> 6.1.2 </t>
  </si>
  <si>
    <t xml:space="preserve"> 94656 </t>
  </si>
  <si>
    <t>ADAPTADOR CURTO COM BOLSA E ROSCA PARA REGISTRO, PVC, SOLDÁVEL, DN 25 MM X 3/4", INSTALADO EM RESERVAÇÃO PREDIAL DE ÁGUA - FORNECIMENTO E INSTALAÇÃO. AF_04/2024</t>
  </si>
  <si>
    <t xml:space="preserve"> 6.1.3 </t>
  </si>
  <si>
    <t xml:space="preserve"> 89366 </t>
  </si>
  <si>
    <t>JOELHO 90 GRAUS COM BUCHA DE LATÃO, PVC, SOLDÁVEL, DN 25MM, X 3/4 INSTALADO EM RAMAL OU SUB-RAMAL DE ÁGUA - FORNECIMENTO E INSTALAÇÃO. AF_06/2022</t>
  </si>
  <si>
    <t xml:space="preserve"> 6.1.4 </t>
  </si>
  <si>
    <t>TUBO, PVC, SOLDÁVEL, DE 25MM, INSTALADO EM RAMAL OU SUB-RAMAL DE ÁGUA - FORNECIMENTO E INSTALAÇÃO. AF_06/2022</t>
  </si>
  <si>
    <t xml:space="preserve"> 6.1.5 </t>
  </si>
  <si>
    <t xml:space="preserve"> 89617 </t>
  </si>
  <si>
    <t>TE, PVC, SOLDÁVEL, DN 25MM, INSTALADO EM PRUMADA DE ÁGUA - FORNECIMENTO E INSTALAÇÃO. AF_06/2022</t>
  </si>
  <si>
    <t xml:space="preserve"> 6.1.6 </t>
  </si>
  <si>
    <t xml:space="preserve"> 95675 </t>
  </si>
  <si>
    <t>HIDRÔMETRO DN 3/4", 5,0 M3/H - FORNECIMENTO E INSTALAÇÃO. AF_03/2024</t>
  </si>
  <si>
    <t xml:space="preserve"> 6.1.7 </t>
  </si>
  <si>
    <t xml:space="preserve"> 86884 </t>
  </si>
  <si>
    <t>ENGATE FLEXÍVEL EM PLÁSTICO BRANCO, 1/2" X 30CM - FORNECIMENTO E INSTALAÇÃO. AF_01/2020</t>
  </si>
  <si>
    <t xml:space="preserve"> 6.1.8 </t>
  </si>
  <si>
    <t xml:space="preserve"> 1301004012 </t>
  </si>
  <si>
    <t>TUBO DE DESCARGA DE PVC, PARA VALVULA DE DESCARGA (TUBO PONTA AZUL)</t>
  </si>
  <si>
    <t xml:space="preserve"> 6.1.9 </t>
  </si>
  <si>
    <t xml:space="preserve"> 89385 </t>
  </si>
  <si>
    <t>LUVA SOLDÁVEL E COM ROSCA, PVC, SOLDÁVEL, DN 25MM X 3/4, INSTALADO EM RAMAL OU SUB-RAMAL DE ÁGUA - FORNECIMENTO E INSTALAÇÃO. AF_06/2022</t>
  </si>
  <si>
    <t xml:space="preserve"> 6.1.10 </t>
  </si>
  <si>
    <t xml:space="preserve"> 00010781 </t>
  </si>
  <si>
    <t>EXTREMIDADE/TUBETE PARA HIDROMETRO PVC, COM ROSCA, CURTA, COM BUCHA LATAO, 3/4" OU 1/2"</t>
  </si>
  <si>
    <t xml:space="preserve"> 6.1.11 </t>
  </si>
  <si>
    <t xml:space="preserve"> 6.1.12 </t>
  </si>
  <si>
    <t xml:space="preserve"> 89436 </t>
  </si>
  <si>
    <t>ADAPTADOR CURTO COM BOLSA E ROSCA PARA REGISTRO, PVC, SOLDÁVEL, DN 32MM X 1, INSTALADO EM RAMAL DE DISTRIBUIÇÃO DE ÁGUA - FORNECIMENTO E INSTALAÇÃO. AF_06/2022</t>
  </si>
  <si>
    <t xml:space="preserve"> 6.1.13 </t>
  </si>
  <si>
    <t>ADAPTADOR CURTO COM BOLSA E ROSCA PARA REGISTRO, PVC, SOLDÁVEL, DN 50 MM X 1 1/2", INSTALADO EM RESERVAÇÃO PREDIAL DE ÁGUA - FORNECIMENTO E INSTALAÇÃO. AF_04/2024</t>
  </si>
  <si>
    <t xml:space="preserve"> 6.1.14 </t>
  </si>
  <si>
    <t xml:space="preserve"> 103999 </t>
  </si>
  <si>
    <t>BUCHA DE REDUÇÃO, LONGA, PVC, SOLDÁVEL, DN 50 X 25 MM, INSTALADO EM RAMAL DE DISTRIBUIÇÃO DE ÁGUA - FORNECIMENTO E INSTALAÇÃO. AF_06/2022</t>
  </si>
  <si>
    <t xml:space="preserve"> 6.1.15 </t>
  </si>
  <si>
    <t xml:space="preserve"> 105140 </t>
  </si>
  <si>
    <t>BUCHA DE REDUÇÃO PVC, SOLDÁVEL, LONGA, DN 60 X 50 MM, INSTALADO EM RESERVAÇÃO PREDIAL DE ÁGUA - FORNECIMENTO E INSTALAÇÃO. AF_04/2024</t>
  </si>
  <si>
    <t xml:space="preserve"> 6.1.16 </t>
  </si>
  <si>
    <t xml:space="preserve"> 89485 </t>
  </si>
  <si>
    <t>JOELHO 45 GRAUS, PVC, SOLDÁVEL, DN 25MM, INSTALADO EM PRUMADA DE ÁGUA - FORNECIMENTO E INSTALAÇÃO. AF_06/2022</t>
  </si>
  <si>
    <t xml:space="preserve"> 6.1.17 </t>
  </si>
  <si>
    <t xml:space="preserve"> 89408 </t>
  </si>
  <si>
    <t>JOELHO 90 GRAUS, PVC, SOLDÁVEL, DN 25MM, INSTALADO EM RAMAL DE DISTRIBUIÇÃO DE ÁGUA - FORNECIMENTO E INSTALAÇÃO. AF_06/2022</t>
  </si>
  <si>
    <t xml:space="preserve"> 6.1.18 </t>
  </si>
  <si>
    <t xml:space="preserve"> 89367 </t>
  </si>
  <si>
    <t>JOELHO 90 GRAUS, PVC, SOLDÁVEL, DN 32MM, INSTALADO EM RAMAL OU SUB-RAMAL DE ÁGUA - FORNECIMENTO E INSTALAÇÃO. AF_06/2022</t>
  </si>
  <si>
    <t xml:space="preserve"> 6.1.19 </t>
  </si>
  <si>
    <t xml:space="preserve"> 6.1.20 </t>
  </si>
  <si>
    <t xml:space="preserve"> 6.1.21 </t>
  </si>
  <si>
    <t xml:space="preserve"> 94665 </t>
  </si>
  <si>
    <t>LUVA, PVC, SOLDÁVEL, DN 60 MM, INSTALADO EM RESERVAÇÃO PREDIAL DE ÁGUA - FORNECIMENTO E INSTALAÇÃO. AF_04/2024</t>
  </si>
  <si>
    <t xml:space="preserve"> 6.1.22 </t>
  </si>
  <si>
    <t xml:space="preserve"> 94648 </t>
  </si>
  <si>
    <t>TUBO, PVC, SOLDÁVEL, DE 25MM, INSTALADO EM RESERVAÇÃO PREDIAL DE ÁGUA - FORNECIMENTO E INSTALAÇÃO. AF_04/2024</t>
  </si>
  <si>
    <t xml:space="preserve"> 6.1.23 </t>
  </si>
  <si>
    <t xml:space="preserve"> 89403 </t>
  </si>
  <si>
    <t>TUBO, PVC, SOLDÁVEL, DE 32MM, INSTALADO EM RAMAL DE DISTRIBUIÇÃO DE ÁGUA - FORNECIMENTO E INSTALAÇÃO. AF_06/2022</t>
  </si>
  <si>
    <t xml:space="preserve"> 6.1.24 </t>
  </si>
  <si>
    <t>TUBO, PVC, SOLDÁVEL, DE 50MM, INSTALADO EM RAMAL DE DISTRIBUIÇÃO DE ÁGUA - FORNECIMENTO E INSTALAÇÃO. AF_06/2022</t>
  </si>
  <si>
    <t xml:space="preserve"> 6.1.25 </t>
  </si>
  <si>
    <t xml:space="preserve"> 94688 </t>
  </si>
  <si>
    <t>TÊ, PVC, SOLDÁVEL, DN 25 MM INSTALADO EM RESERVAÇÃO PREDIAL DE ÁGUA - FORNECIMENTO E INSTALAÇÃO. AF_04/2024</t>
  </si>
  <si>
    <t xml:space="preserve"> 6.1.26 </t>
  </si>
  <si>
    <t xml:space="preserve"> 89625 </t>
  </si>
  <si>
    <t>TE, PVC, SOLDÁVEL, DN 50MM, INSTALADO EM PRUMADA DE ÁGUA - FORNECIMENTO E INSTALAÇÃO. AF_06/2022</t>
  </si>
  <si>
    <t xml:space="preserve"> 6.1.27 </t>
  </si>
  <si>
    <t xml:space="preserve"> 94672 </t>
  </si>
  <si>
    <t>JOELHO 90 GRAUS COM BUCHA DE LATÃO, PVC, SOLDÁVEL, DN 25 MM X 3/4", INSTALADO EM RESERVAÇÃO PREDIAL DE ÁGUA - FORNECIMENTO E INSTALAÇÃO. AF_04/2024</t>
  </si>
  <si>
    <t xml:space="preserve"> 6.1.28 </t>
  </si>
  <si>
    <t>JOELHO 90 GRAUS COM BUCHA DE LATÃO, PVC, SOLDÁVEL, DN 25MM, X 1/2 INSTALADO EM RAMAL OU SUB-RAMAL DE ÁGUA - FORNECIMENTO E INSTALAÇÃO. AF_06/2022</t>
  </si>
  <si>
    <t xml:space="preserve"> 6.1.29 </t>
  </si>
  <si>
    <t xml:space="preserve"> 90374 </t>
  </si>
  <si>
    <t>TÊ COM BUCHA DE LATÃO NA BOLSA CENTRAL, PVC, SOLDÁVEL, DN 25MM X 3/4, INSTALADO EM RAMAL OU SUB-RAMAL DE ÁGUA - FORNECIMENTO E INSTALAÇÃO. AF_06/2022</t>
  </si>
  <si>
    <t xml:space="preserve"> 6.1.30 </t>
  </si>
  <si>
    <t xml:space="preserve"> 102605 </t>
  </si>
  <si>
    <t>CAIXA D´ÁGUA EM POLIETILENO, 500 LITROS - FORNECIMENTO E INSTALAÇÃO. AF_06/2021</t>
  </si>
  <si>
    <t xml:space="preserve"> 6.1.31 </t>
  </si>
  <si>
    <t xml:space="preserve"> 94703 </t>
  </si>
  <si>
    <t>ADAPTADOR COM FLANGE E ANEL DE VEDAÇÃO, PVC, SOLDÁVEL, DN 25 MM X 3/4", INSTALADO EM RESERVAÇÃO PREDIAL DE ÁGUA - FORNECIMENTO E INSTALAÇÃO. AF_04/2024</t>
  </si>
  <si>
    <t xml:space="preserve"> 6.1.32 </t>
  </si>
  <si>
    <t xml:space="preserve"> 6.1.33 </t>
  </si>
  <si>
    <t xml:space="preserve"> 89481 </t>
  </si>
  <si>
    <t>JOELHO 90 GRAUS, PVC, SOLDÁVEL, DN 25MM, INSTALADO EM PRUMADA DE ÁGUA - FORNECIMENTO E INSTALAÇÃO. AF_06/2022</t>
  </si>
  <si>
    <t xml:space="preserve"> 6.1.34 </t>
  </si>
  <si>
    <t xml:space="preserve"> 94796 </t>
  </si>
  <si>
    <t>TORNEIRA DE BOIA PARA CAIXA D'ÁGUA, ROSCÁVEL, 3/4" - FORNECIMENTO E INSTALAÇÃO. AF_08/2021</t>
  </si>
  <si>
    <t xml:space="preserve"> 6.1.35 </t>
  </si>
  <si>
    <t xml:space="preserve"> 6.1.36 </t>
  </si>
  <si>
    <t xml:space="preserve"> 94704 </t>
  </si>
  <si>
    <t>ADAPTADOR COM FLANGE E ANEL DE VEDAÇÃO, PVC, SOLDÁVEL, DN 32 MM X 1", INSTALADO EM RESERVAÇÃO PREDIAL DE ÁGUA - FORNECIMENTO E INSTALAÇÃO. AF_04/2024</t>
  </si>
  <si>
    <t xml:space="preserve"> 6.1.37 </t>
  </si>
  <si>
    <t xml:space="preserve"> 94706 </t>
  </si>
  <si>
    <t>ADAPTADOR COM FLANGE E ANEL DE VEDAÇÃO, PVC, SOLDÁVEL, DN 50 MM X 1 1/2", INSTALADO EM RESERVAÇÃO PREDIAL DE ÁGUA - FORNECIMENTO E INSTALAÇÃO. AF_04/2024</t>
  </si>
  <si>
    <t xml:space="preserve"> 6.1.38 </t>
  </si>
  <si>
    <t xml:space="preserve"> 94707 </t>
  </si>
  <si>
    <t>ADAPTADOR COM FLANGE E ANEL DE VEDAÇÃO, PVC, SOLDÁVEL, DN 60 MM X 2", INSTALADO EM RESERVAÇÃO PREDIAL DE ÁGUA - FORNECIMENTO E INSTALAÇÃO. AF_04/2024</t>
  </si>
  <si>
    <t xml:space="preserve"> 6.1.39 </t>
  </si>
  <si>
    <t xml:space="preserve"> 94658 </t>
  </si>
  <si>
    <t>ADAPTADOR CURTO COM BOLSA E ROSCA PARA REGISTRO, PVC, SOLDÁVEL, DN 32 MM X 1", INSTALADO EM RESERVAÇÃO PREDIAL DE ÁGUA - FORNECIMENTO E INSTALAÇÃO. AF_04/2024</t>
  </si>
  <si>
    <t xml:space="preserve"> 6.1.40 </t>
  </si>
  <si>
    <t xml:space="preserve"> 6.1.41 </t>
  </si>
  <si>
    <t xml:space="preserve"> 94664 </t>
  </si>
  <si>
    <t>ADAPTADOR CURTO COM BOLSA E ROSCA PARA REGISTRO, PVC, SOLDÁVEL, DN 60 MM X 2", INSTALADO EM RESERVAÇÃO PREDIAL DE ÁGUA - FORNECIMENTO E INSTALAÇÃO. AF_04/2024</t>
  </si>
  <si>
    <t xml:space="preserve"> 6.1.42 </t>
  </si>
  <si>
    <t xml:space="preserve"> 6.1.43 </t>
  </si>
  <si>
    <t xml:space="preserve"> 94674 </t>
  </si>
  <si>
    <t>JOELHO 90 GRAUS, PVC, SOLDÁVEL, DN 32 MM INSTALADO EM RESERVAÇÃO PREDIAL DE ÁGUA - FORNECIMENTO E INSTALAÇÃO. AF_04/2024</t>
  </si>
  <si>
    <t xml:space="preserve"> 6.1.44 </t>
  </si>
  <si>
    <t xml:space="preserve"> 94678 </t>
  </si>
  <si>
    <t>JOELHO 90 GRAUS, PVC, SOLDÁVEL, DN 50 MM INSTALADO EM RESERVAÇÃO PREDIAL DE ÁGUA - FORNECIMENTO E INSTALAÇÃO. AF_04/2024</t>
  </si>
  <si>
    <t xml:space="preserve"> 6.1.45 </t>
  </si>
  <si>
    <t xml:space="preserve"> 94680 </t>
  </si>
  <si>
    <t>JOELHO 90 GRAUS, PVC, SOLDÁVEL, DN 60 MM INSTALADO EM RESERVAÇÃO PREDIAL DE ÁGUA - FORNECIMENTO E INSTALAÇÃO. AF_04/2024</t>
  </si>
  <si>
    <t xml:space="preserve"> 6.1.46 </t>
  </si>
  <si>
    <t xml:space="preserve"> 89446 </t>
  </si>
  <si>
    <t>TUBO, PVC, SOLDÁVEL, DE 25MM, INSTALADO EM PRUMADA DE ÁGUA - FORNECIMENTO E INSTALAÇÃO. AF_06/2022</t>
  </si>
  <si>
    <t xml:space="preserve"> 6.1.47 </t>
  </si>
  <si>
    <t xml:space="preserve"> 94649 </t>
  </si>
  <si>
    <t>TUBO, PVC, SOLDÁVEL, DE 32MM, INSTALADO EM RESERVAÇÃO PREDIAL DE ÁGUA - FORNECIMENTO E INSTALAÇÃO. AF_04/2024</t>
  </si>
  <si>
    <t xml:space="preserve"> 6.1.48 </t>
  </si>
  <si>
    <t xml:space="preserve"> 89449 </t>
  </si>
  <si>
    <t>TUBO, PVC, SOLDÁVEL, DE 50MM, INSTALADO EM PRUMADA DE ÁGUA - FORNECIMENTO E INSTALAÇÃO. AF_06/2022</t>
  </si>
  <si>
    <t xml:space="preserve"> 6.1.49 </t>
  </si>
  <si>
    <t xml:space="preserve"> 94652 </t>
  </si>
  <si>
    <t>TUBO, PVC, SOLDÁVEL, DE 60MM, INSTALADO EM RESERVAÇÃO PREDIAL DE ÁGUA - FORNECIMENTO E INSTALAÇÃO. AF_04/2024</t>
  </si>
  <si>
    <t xml:space="preserve"> 6.1.50 </t>
  </si>
  <si>
    <t xml:space="preserve"> 94694 </t>
  </si>
  <si>
    <t>TÊ, PVC, SOLDÁVEL, DN 50 MM INSTALADO EM RESERVAÇÃO PREDIAL DE ÁGUA - FORNECIMENTO E INSTALAÇÃO. AF_04/2024</t>
  </si>
  <si>
    <t xml:space="preserve"> 6.1.51 </t>
  </si>
  <si>
    <t xml:space="preserve"> 105189 </t>
  </si>
  <si>
    <t>TE DE REDUÇÃO, PVC, SOLDÁVEL, 90 GRAUS, DN 50 MM X 25 MM, INSTALADO EM RESERVAÇÃO PREDIAL DE ÁGUA - FORNECIMENTO E INSTALAÇÃO. AF_04/2024</t>
  </si>
  <si>
    <t xml:space="preserve"> 6.1.52 </t>
  </si>
  <si>
    <t xml:space="preserve"> ELMT COMP - 1134 </t>
  </si>
  <si>
    <t>TÊ DE REDUÇÃO, PVC, SOLDÁVEL, DN 60 MM X 50 MM, INSTALADO EM RESERVAÇÃO PREDIAL DE ÁGUA - FORNECIMENTO E INSTALAÇÃO.</t>
  </si>
  <si>
    <t xml:space="preserve"> 6.1.53 </t>
  </si>
  <si>
    <t xml:space="preserve"> 102608 </t>
  </si>
  <si>
    <t>CAIXA D´ÁGUA EM POLIETILENO, 1500 LITROS - FORNECIMENTO E INSTALAÇÃO. AF_06/2021</t>
  </si>
  <si>
    <t xml:space="preserve"> 6.2.1 </t>
  </si>
  <si>
    <t xml:space="preserve"> 1301005194 </t>
  </si>
  <si>
    <t>CAIXA ENTERRADA HIDRAULICA RETANGULAR EM ALVENARIA COM TIJOLOS CERAMICOS MACICOS, DIMENSOES INTERNAS: 0,4X0,4X0,4 M PARA REDE DE ESGOTO, INCLUSO TAMPAO DE FERRO FUNDIDO</t>
  </si>
  <si>
    <t xml:space="preserve"> 6.2.2 </t>
  </si>
  <si>
    <t xml:space="preserve"> 6.2.3 </t>
  </si>
  <si>
    <t xml:space="preserve"> 86882 </t>
  </si>
  <si>
    <t>SIFÃO DO TIPO GARRAFA/COPO EM PVC 1.1/4 X 1.1/2" - FORNECIMENTO E INSTALAÇÃO. AF_01/2020</t>
  </si>
  <si>
    <t xml:space="preserve"> 6.2.4 </t>
  </si>
  <si>
    <t xml:space="preserve"> 86883 </t>
  </si>
  <si>
    <t>SIFÃO DO TIPO FLEXÍVEL EM PVC 1 X 1.1/2 - FORNECIMENTO E INSTALAÇÃO. AF_01/2020</t>
  </si>
  <si>
    <t xml:space="preserve"> 6.2.5 </t>
  </si>
  <si>
    <t xml:space="preserve"> 86879 </t>
  </si>
  <si>
    <t>VÁLVULA EM PLÁSTICO 1" PARA PIA, TANQUE OU LAVATÓRIO, COM OU SEM LADRÃO - FORNECIMENTO E INSTALAÇÃO. AF_01/2020</t>
  </si>
  <si>
    <t xml:space="preserve"> 6.2.6 </t>
  </si>
  <si>
    <t xml:space="preserve"> 104341 </t>
  </si>
  <si>
    <t>BUCHA DE REDUÇÃO LONGA, PVC, SÉRIE NORMAL, ESGOTO PREDIAL, DN 50 X 40 MM, JUNTA SOLDÁVEL E ELÁSTICA, FORNECIDO E INSTALADO EM RAMAL DE DESCARGA OU RAMAL DE ESGOTO SANITÁRIO. AF_08/2022</t>
  </si>
  <si>
    <t xml:space="preserve"> 6.2.7 </t>
  </si>
  <si>
    <t xml:space="preserve"> 89852 </t>
  </si>
  <si>
    <t>CURVA CURTA 90 GRAUS, PVC, SERIE NORMAL, ESGOTO PREDIAL, DN 100 MM, JUNTA ELÁSTICA, FORNECIDO E INSTALADO EM SUBCOLETOR AÉREO DE ESGOTO SANITÁRIO. AF_08/2022</t>
  </si>
  <si>
    <t xml:space="preserve"> 6.2.8 </t>
  </si>
  <si>
    <t xml:space="preserve"> 89728 </t>
  </si>
  <si>
    <t>CURVA CURTA 90 GRAUS, PVC, SERIE NORMAL, ESGOTO PREDIAL, DN 40 MM, JUNTA SOLDÁVEL, FORNECIDO E INSTALADO EM RAMAL DE DESCARGA OU RAMAL DE ESGOTO SANITÁRIO. AF_08/2022</t>
  </si>
  <si>
    <t xml:space="preserve"> 6.2.9 </t>
  </si>
  <si>
    <t xml:space="preserve"> 6.2.10 </t>
  </si>
  <si>
    <t xml:space="preserve"> 6.2.11 </t>
  </si>
  <si>
    <t xml:space="preserve"> 6.2.12 </t>
  </si>
  <si>
    <t xml:space="preserve"> 6.2.13 </t>
  </si>
  <si>
    <t xml:space="preserve"> 6.2.14 </t>
  </si>
  <si>
    <t xml:space="preserve"> 1301005024 </t>
  </si>
  <si>
    <t>JOELHO PVC, COM BOLSA E ANEL, 90 GRAUS, DN 40 X *38* MM, SERIE NORMAL, PARA ESGOTO PREDIAL - FORNECIMENTO E INSTALACAO</t>
  </si>
  <si>
    <t xml:space="preserve"> 6.2.15 </t>
  </si>
  <si>
    <t xml:space="preserve"> 6.2.16 </t>
  </si>
  <si>
    <t xml:space="preserve"> 102711 </t>
  </si>
  <si>
    <t>JUNÇÃO DUPLA DE PVC, SÉRIE NORMAL, PARA ESGOTO PREDIAL, DN 100 X 100 X 100 MM, INSTALADA EM DRENO - FORNECIMENTO E INSTALAÇÃO. AF_07/2021</t>
  </si>
  <si>
    <t xml:space="preserve"> 6.2.17 </t>
  </si>
  <si>
    <t xml:space="preserve"> 6.2.18 </t>
  </si>
  <si>
    <t xml:space="preserve"> 6.2.19 </t>
  </si>
  <si>
    <t xml:space="preserve"> 6.2.20 </t>
  </si>
  <si>
    <t xml:space="preserve"> 6.2.21 </t>
  </si>
  <si>
    <t xml:space="preserve"> 6.2.22 </t>
  </si>
  <si>
    <t xml:space="preserve"> 6.2.23 </t>
  </si>
  <si>
    <t xml:space="preserve"> 6.2.24 </t>
  </si>
  <si>
    <t xml:space="preserve"> 6.2.25 </t>
  </si>
  <si>
    <t xml:space="preserve"> 6.2.26 </t>
  </si>
  <si>
    <t xml:space="preserve"> 6.2.27 </t>
  </si>
  <si>
    <t xml:space="preserve"> 6.2.28 </t>
  </si>
  <si>
    <t xml:space="preserve"> 6.3.1 </t>
  </si>
  <si>
    <t xml:space="preserve"> 99251 </t>
  </si>
  <si>
    <t>CAIXA ENTERRADA HIDRÁULICA RETANGULAR EM ALVENARIA COM TIJOLOS CERÂMICOS MACIÇOS, DIMENSÕES INTERNAS: 0,4X0,4X0,4 M PARA REDE DE DRENAGEM. AF_12/2020</t>
  </si>
  <si>
    <t xml:space="preserve"> 6.3.2 </t>
  </si>
  <si>
    <t xml:space="preserve"> 6.3.3 </t>
  </si>
  <si>
    <t xml:space="preserve"> 6.3.4 </t>
  </si>
  <si>
    <t xml:space="preserve"> 6.3.5 </t>
  </si>
  <si>
    <t xml:space="preserve"> 6.3.6 </t>
  </si>
  <si>
    <t xml:space="preserve"> 6.3.7 </t>
  </si>
  <si>
    <t xml:space="preserve"> 6.3.8 </t>
  </si>
  <si>
    <t>TUBO, PVC, SOLDÁVEL, DE 25MM, INSTALADO EM DRENO DE AR-CONDICIONADO - FORNECIMENTO E INSTALAÇÃO. AF_08/2022</t>
  </si>
  <si>
    <t xml:space="preserve"> 6.3.9 </t>
  </si>
  <si>
    <t xml:space="preserve"> 1201005396 </t>
  </si>
  <si>
    <t>CAIXA RETANGULAR 4" X 2", PVC, INSTALADA EM PAREDE - FORNECIMENTO E INSTALACAO</t>
  </si>
  <si>
    <t xml:space="preserve"> 92868 </t>
  </si>
  <si>
    <t>CAIXA RETANGULAR 4" X 2" MÉDIA (1,30 M DO PISO), METÁLICA, INSTALADA EM PAREDE - FORNECIMENTO E INSTALAÇÃO. AF_03/2023</t>
  </si>
  <si>
    <t xml:space="preserve"> 92981 </t>
  </si>
  <si>
    <t>CABO DE COBRE FLEXÍVEL ISOLADO, 16 MM², ANTI-CHAMA 450/750 V, PARA DISTRIBUIÇÃO - FORNECIMENTO E INSTALAÇÃO. AF_10/2020</t>
  </si>
  <si>
    <t xml:space="preserve"> ELMT COMP - 1022 </t>
  </si>
  <si>
    <t>CABO DE COBRE FLEXÍVEL, 35 MM², ANTI-CHAMA 450/750 KV, PARA REDE ENTERRADA DE DISTRIBUIÇÃO DE ENERGIA ELÉTRICA - FORNECIMENTO E INSTALAÇÃO.</t>
  </si>
  <si>
    <t>CABO DE COBRE FLEXÍVEL ISOLADO, 4 MM², ANTI-CHAMA 450/750 V, PARA CIRCUITOS TERMINAIS - FORNECIMENTO E INSTALAÇÃO. AF_03/2023</t>
  </si>
  <si>
    <t xml:space="preserve"> 0102000010 </t>
  </si>
  <si>
    <t>ESPELHO COM SAIDA PARA FIO, 1 FURO 4X2" - FORNECIMENTO E INSTALAÇÃO</t>
  </si>
  <si>
    <t xml:space="preserve"> 101632 </t>
  </si>
  <si>
    <t>RELÉ FOTOELÉTRICO PARA COMANDO DE ILUMINAÇÃO EXTERNA 1000 W - FORNECIMENTO E INSTALAÇÃO. AF_02/2025</t>
  </si>
  <si>
    <t xml:space="preserve"> 1201005089 </t>
  </si>
  <si>
    <t>DISJUNTOR NORMA DIN CURVA C 3P (TRIPOLAR) DE 80A A 100A STECK, SIEMENS OU SIMILAR</t>
  </si>
  <si>
    <t xml:space="preserve"> 93670 </t>
  </si>
  <si>
    <t>DISJUNTOR TRIPOLAR TIPO DIN, CORRENTE NOMINAL DE 25A - FORNECIMENTO E INSTALAÇÃO. AF_10/2020</t>
  </si>
  <si>
    <t xml:space="preserve"> 1201005132 </t>
  </si>
  <si>
    <t>DISPOSITIVO DPS CLASSE II, 1 POLO, TENSAO MAXIMA DE 175 V, CORRENTE MAXIMA DE *20* KA (TIPO AC)</t>
  </si>
  <si>
    <t xml:space="preserve"> 1201001000 </t>
  </si>
  <si>
    <t>LUMINARIA TIPO PLAFON COM PAINEL LED, 30X30CM, SOBREPOR, POTENCIA DE 24W, 4000K, LUZ NEUTRA, ELGIN OU SIMILAR - FORNECIMENTO E INSTALACAO</t>
  </si>
  <si>
    <t xml:space="preserve"> ELMT COMP - 1133 </t>
  </si>
  <si>
    <t>FITA LED - FORNECIMENTO E INSTALAÇÃO.</t>
  </si>
  <si>
    <t xml:space="preserve"> 104749 </t>
  </si>
  <si>
    <t>CONECTOR GRAMPO METÁLICO TIPO OLHAL, PARA SPDA, PARA HASTE DE ATERRAMENTO DE 3/4'' E CABOS DE 10 A 50 MM2 - FORNECIMENTO E INSTALAÇÃO. AF_08/2023</t>
  </si>
  <si>
    <t xml:space="preserve"> ELMT COMP - 1021 </t>
  </si>
  <si>
    <t>CURVA 135 GRAUS PARA ELETRODUTO, PVC, ROSCÁVEL, DN 60 MM (2"), PARA REDE ENTERRADA DE DISTRIBUIÇÃO DE ENERGIA ELÉTRICA - FORNECIMENTO E INSTALAÇÃO.</t>
  </si>
  <si>
    <t xml:space="preserve"> 93020 </t>
  </si>
  <si>
    <t>CURVA 90 GRAUS PARA ELETRODUTO, PVC, ROSCÁVEL, DN 60 MM (2"), PARA REDE ENTERRADA DE DISTRIBUIÇÃO DE ENERGIA ELÉTRICA - FORNECIMENTO E INSTALAÇÃO. AF_12/2021</t>
  </si>
  <si>
    <t xml:space="preserve"> 93009 </t>
  </si>
  <si>
    <t>ELETRODUTO RÍGIDO ROSCÁVEL, PVC, DN 60 MM (2"), PARA REDE ENTERRADA DE DISTRIBUIÇÃO DE ENERGIA ELÉTRICA - FORNECIMENTO E INSTALAÇÃO. AF_12/2021</t>
  </si>
  <si>
    <t xml:space="preserve"> ELMT COMP - 1103 </t>
  </si>
  <si>
    <t>FITA METÁLICA PERFURADA, L = 18 MM - FORNECIMENTO E INSTALAÇÃO</t>
  </si>
  <si>
    <t>m</t>
  </si>
  <si>
    <t xml:space="preserve"> 101548 </t>
  </si>
  <si>
    <t>ISOLADOR, TIPO ROLDANA, PARA BAIXA TENSÃO - FORNECIMENTO E INSTALAÇÃO. AF_07/2020</t>
  </si>
  <si>
    <t xml:space="preserve"> 93014 </t>
  </si>
  <si>
    <t>LUVA PARA ELETRODUTO, PVC, ROSCÁVEL, DN 60 MM (2"), PARA REDE ENTERRADA DE DISTRIBUIÇÃO DE ENERGIA ELÉTRICA - FORNECIMENTO E INSTALAÇÃO. AF_12/2021</t>
  </si>
  <si>
    <t xml:space="preserve"> ELMT COMP - 1108 </t>
  </si>
  <si>
    <t>POSTE DE AÇO GALVANIZADO,, H=7,5M, 200 DAN - FORNECIMENTO E INSTALAÇÃO.</t>
  </si>
  <si>
    <t xml:space="preserve"> 1201005009 </t>
  </si>
  <si>
    <t>QUADRO DE DISTRIBUICAO DE ENERGIA DE EMBUTIR, BARRAMENTO TRIFASICO DE 100A, CAPACIDADE PARA 48 MODULOS DIN DA CEMAR OU SIMILAR - FORNECIMENTO E INSTALACAO</t>
  </si>
  <si>
    <t>HASTE DE ATERRAMENTO, DIÂMETRO 3/4", COM 3 METROS - FORNECIMENTO E INSTALAÇÃO. AF_08/2023</t>
  </si>
  <si>
    <t xml:space="preserve"> ELMT COMP - 1102 </t>
  </si>
  <si>
    <t>CAIXA DE MEDIÇÃO PARA 1 MEDIDOR TRIFASICO, COM VISOR, EM CHAPA DE AÇO 18 USG (PADRÃO CONCESSIONÁRIA LOCAL)- FORNECIMENTO E INSTALAÇÃO.</t>
  </si>
  <si>
    <t xml:space="preserve"> 97605 </t>
  </si>
  <si>
    <t>LUMINÁRIA ARANDELA TIPO MEIA LUA, DE SOBREPOR, COM 1 LÂMPADA LED DE 6 W, SEM REATOR - FORNECIMENTO E INSTALAÇÃO. AF_09/2024</t>
  </si>
  <si>
    <t xml:space="preserve"> 100674 </t>
  </si>
  <si>
    <t>CAIXILHO FIXO DE ALUMÍNIO PARA VIDRO (VIDRO INCLUSO), BATENTE/ REQUADRO DE 4 A 14 CM, SEM GUARNIÇÃO/ ALIZAR, FIXAÇÃO COM PARAFUSOS, VEDAÇÃO COM SILICONE, EXCLUSIVE CONTRAMARCO - FORNECIMENTO E INSTALAÇÃO. AF_11/2024</t>
  </si>
  <si>
    <t xml:space="preserve"> 105812 </t>
  </si>
  <si>
    <t>GUARNIÇÃO DE ALUMÍNIO. AF_11/2024</t>
  </si>
  <si>
    <t xml:space="preserve"> 94590 </t>
  </si>
  <si>
    <t>CONTRAMARCO DE ALUMÍNIO, FIXAÇÃO COM PARAFUSO - FORNECIMENTO E INSTALAÇÃO. AF_11/2024</t>
  </si>
  <si>
    <t xml:space="preserve"> ELMT COMP - 1058 </t>
  </si>
  <si>
    <t>FACHADA CORTINA EM VIDRO NO SISTEMA UNITIZADO, CONSIDERANDO MODULAÇÃO DE PROJETO, COM ABERTURA, ACABAMENTO ANODIZADO - FORNECIMENTO E INSTALAÇÃO.</t>
  </si>
  <si>
    <t>PAREDE</t>
  </si>
  <si>
    <t xml:space="preserve"> 9.1.1 </t>
  </si>
  <si>
    <t>REVESTIMENTO CERÂMICO PARA PAREDES INTERNAS COM PLACAS TIPO ESMALTADA DE DIMENSÕES 33X45 CM APLICADAS NA ALTURA INTEIRA DAS PAREDES. AF_02/2023_PE</t>
  </si>
  <si>
    <t xml:space="preserve"> 9.2 </t>
  </si>
  <si>
    <t xml:space="preserve"> 9.2.1 </t>
  </si>
  <si>
    <t xml:space="preserve"> 101748 </t>
  </si>
  <si>
    <t>PREPARO DE CONTRAPISO COM POLITRIZ. AF_09/2020</t>
  </si>
  <si>
    <t xml:space="preserve"> 9.2.2 </t>
  </si>
  <si>
    <t xml:space="preserve"> 9.3 </t>
  </si>
  <si>
    <t>TETO</t>
  </si>
  <si>
    <t xml:space="preserve"> 9.3.1 </t>
  </si>
  <si>
    <t>FORRO EM RÉGUAS DE PVC, LISO, PARA AMBIENTES COMERCIAIS, INCLUSIVE ESTRUTURA BIDIRECIONAL DE FIXAÇÃO. AF_08/2023_PS</t>
  </si>
  <si>
    <t xml:space="preserve"> 9.3.2 </t>
  </si>
  <si>
    <t xml:space="preserve"> ELMT COMP - 1137 </t>
  </si>
  <si>
    <t>ESTRUTURA DE FIXAÇÃO PARA FORRO DE ALUMINIO COMPOSTO (ACM), PARA AMBIENTES COMERCIAIS - FORNECIMENTO E INSTALAÇÃO.</t>
  </si>
  <si>
    <t xml:space="preserve"> 9.3.3 </t>
  </si>
  <si>
    <t xml:space="preserve"> ELMT COMP - 1136 </t>
  </si>
  <si>
    <t>REVESTIMENTO EM ALUMÍNIO COMPOSTO (ACM), ESPESSURA 3 MM - FORNECIMENTO E INSTALAÇÃO</t>
  </si>
  <si>
    <t>INTERNA</t>
  </si>
  <si>
    <t xml:space="preserve"> 10.1.1 </t>
  </si>
  <si>
    <t xml:space="preserve"> 10.1.2 </t>
  </si>
  <si>
    <t xml:space="preserve"> 88485 </t>
  </si>
  <si>
    <t>FUNDO SELADOR ACRÍLICO, APLICAÇÃO MANUAL EM PAREDE, UMA DEMÃO. AF_04/2023</t>
  </si>
  <si>
    <t xml:space="preserve"> 10.1.3 </t>
  </si>
  <si>
    <t xml:space="preserve"> 104642 </t>
  </si>
  <si>
    <t>PINTURA LÁTEX ACRÍLICA STANDARD, APLICAÇÃO MANUAL EM PAREDES, DUAS DEMÃOS. AF_04/2023</t>
  </si>
  <si>
    <t xml:space="preserve"> 10.2 </t>
  </si>
  <si>
    <t>EXTERNA</t>
  </si>
  <si>
    <t xml:space="preserve"> 10.2.1 </t>
  </si>
  <si>
    <t xml:space="preserve"> 1901003033 </t>
  </si>
  <si>
    <t>APLICACAO E LIXAMENTO DE MASSA ACRILICA EM PAREDES EM DUAS DEMAOS</t>
  </si>
  <si>
    <t xml:space="preserve"> 10.2.2 </t>
  </si>
  <si>
    <t xml:space="preserve"> 88415 </t>
  </si>
  <si>
    <t>APLICAÇÃO MANUAL DE FUNDO SELADOR ACRÍLICO EM PAREDES EXTERNAS DE CASAS. AF_03/2024</t>
  </si>
  <si>
    <t xml:space="preserve"> 10.2.3 </t>
  </si>
  <si>
    <t xml:space="preserve"> 10.3 </t>
  </si>
  <si>
    <t xml:space="preserve"> 10.3.1 </t>
  </si>
  <si>
    <t xml:space="preserve"> 88494 </t>
  </si>
  <si>
    <t>EMASSAMENTO COM MASSA LÁTEX, APLICAÇÃO EM TETO, UMA DEMÃO, LIXAMENTO MANUAL. AF_04/2023</t>
  </si>
  <si>
    <t xml:space="preserve"> 10.3.2 </t>
  </si>
  <si>
    <t xml:space="preserve"> 88484 </t>
  </si>
  <si>
    <t>FUNDO SELADOR ACRÍLICO, APLICAÇÃO MANUAL EM TETO, UMA DEMÃO. AF_04/2023</t>
  </si>
  <si>
    <t xml:space="preserve"> 10.3.3 </t>
  </si>
  <si>
    <t xml:space="preserve"> 104640 </t>
  </si>
  <si>
    <t>PINTURA LÁTEX ACRÍLICA STANDARD, APLICAÇÃO MANUAL EM TETO, DUAS DEMÃOS. AF_04/2023</t>
  </si>
  <si>
    <t xml:space="preserve"> 10.4 </t>
  </si>
  <si>
    <t xml:space="preserve"> 10.4.1 </t>
  </si>
  <si>
    <t xml:space="preserve"> 100758 </t>
  </si>
  <si>
    <t>PINTURA COM TINTA ALQUÍDICA DE ACABAMENTO (ESMALTE SINTÉTICO ACETINADO) APLICADA A ROLO OU PINCEL SOBRE SUPERFÍCIES METÁLICAS (EXCETO PERFIL) EXECUTADO EM OBRA (02 DEMÃOS). AF_01/2020</t>
  </si>
  <si>
    <t xml:space="preserve"> 10.4.2 </t>
  </si>
  <si>
    <t xml:space="preserve"> 102213 </t>
  </si>
  <si>
    <t>PINTURA VERNIZ (INCOLOR) ALQUÍDICO EM MADEIRA, USO INTERNO E EXTERNO, 2 DEMÃOS. AF_01/2021</t>
  </si>
  <si>
    <t xml:space="preserve"> 0901000140 </t>
  </si>
  <si>
    <t>ESTRUTURA TRELICADA DE COBERTURA, TIPO FINK, COM LIGACOES SOLDADAS, INCLUSOS PERFIS METALICOS, CHAPAS METALICAS, MAO DE OBRA E TRANSPORTE COM GUINDASTE - FORNECIMENTO E INSTALACAO</t>
  </si>
  <si>
    <t xml:space="preserve"> 11.3 </t>
  </si>
  <si>
    <t xml:space="preserve"> 11.4 </t>
  </si>
  <si>
    <t xml:space="preserve"> 94231 </t>
  </si>
  <si>
    <t>RUFO EM CHAPA DE AÇO GALVANIZADO NÚMERO 24, CORTE DE 25 CM, INCLUSO TRANSPORTE VERTICAL. AF_07/2019</t>
  </si>
  <si>
    <t xml:space="preserve"> 11.5 </t>
  </si>
  <si>
    <t xml:space="preserve"> 1001000135 </t>
  </si>
  <si>
    <t>CUMEEIRA PARA TELHA GALVALUME TRAPEZOIDAL, ESPESSURA 0,43MM</t>
  </si>
  <si>
    <t xml:space="preserve"> 89353 </t>
  </si>
  <si>
    <t>REGISTRO DE GAVETA BRUTO, LATÃO, ROSCÁVEL, 3/4" - FORNECIMENTO E INSTALAÇÃO. AF_08/2021</t>
  </si>
  <si>
    <t xml:space="preserve"> 12.2 </t>
  </si>
  <si>
    <t xml:space="preserve"> 12.3 </t>
  </si>
  <si>
    <t xml:space="preserve"> 1301003052 </t>
  </si>
  <si>
    <t>TORNEIRA AMARELA PARA JARDIM COM BICO DE 3/4", REF.1128, DA PEVILON OU SIMILAR</t>
  </si>
  <si>
    <t xml:space="preserve"> 12.4 </t>
  </si>
  <si>
    <t xml:space="preserve"> 86910 </t>
  </si>
  <si>
    <t>TORNEIRA CROMADA TUBO MÓVEL, DE PAREDE, 1/2" OU 3/4", PARA PIA DE COZINHA, PADRÃO MÉDIO - FORNECIMENTO E INSTALAÇÃO. AF_01/2020</t>
  </si>
  <si>
    <t xml:space="preserve"> 12.5 </t>
  </si>
  <si>
    <t xml:space="preserve"> 86913 </t>
  </si>
  <si>
    <t>TORNEIRA CROMADA 1/2" OU 3/4" PARA TANQUE, PADRÃO POPULAR - FORNECIMENTO E INSTALAÇÃO. AF_01/2020</t>
  </si>
  <si>
    <t xml:space="preserve"> 12.6 </t>
  </si>
  <si>
    <t xml:space="preserve"> 86906 </t>
  </si>
  <si>
    <t>TORNEIRA CROMADA DE MESA, 1/2" OU 3/4", PARA LAVATÓRIO, PADRÃO POPULAR - FORNECIMENTO E INSTALAÇÃO. AF_01/2020</t>
  </si>
  <si>
    <t xml:space="preserve"> 12.7 </t>
  </si>
  <si>
    <t xml:space="preserve"> 95470 </t>
  </si>
  <si>
    <t>VASO SANITARIO SIFONADO CONVENCIONAL COM LOUÇA BRANCA, INCLUSO CONJUNTO DE LIGAÇÃO PARA BACIA SANITÁRIA AJUSTÁVEL - FORNECIMENTO E INSTALAÇÃO. AF_01/2020</t>
  </si>
  <si>
    <t xml:space="preserve"> 12.8 </t>
  </si>
  <si>
    <t xml:space="preserve"> 94495 </t>
  </si>
  <si>
    <t>REGISTRO DE GAVETA BRUTO, LATÃO, ROSCÁVEL, 1" - FORNECIMENTO E INSTALAÇÃO. AF_08/2021</t>
  </si>
  <si>
    <t xml:space="preserve"> 12.9 </t>
  </si>
  <si>
    <t xml:space="preserve"> 94497 </t>
  </si>
  <si>
    <t>REGISTRO DE GAVETA BRUTO, LATÃO, ROSCÁVEL, 1 1/2" - FORNECIMENTO E INSTALAÇÃO. AF_08/2021</t>
  </si>
  <si>
    <t xml:space="preserve"> 12.10 </t>
  </si>
  <si>
    <t xml:space="preserve"> 12.11 </t>
  </si>
  <si>
    <t xml:space="preserve"> 94498 </t>
  </si>
  <si>
    <t>REGISTRO DE GAVETA BRUTO, LATÃO, ROSCÁVEL, 2" - FORNECIMENTO E INSTALAÇÃO. AF_08/2021</t>
  </si>
  <si>
    <t xml:space="preserve"> 12.12 </t>
  </si>
  <si>
    <t xml:space="preserve"> 2001003023 </t>
  </si>
  <si>
    <t>BANCADA DE GRANITO CINZA ANDORINHA, CORUMBA E OUTRO EQUIVALENTES, ACABAMENTO SIMPLES, FRONTAO DE 10CM, INCLUSO MAO FRANCESA</t>
  </si>
  <si>
    <t xml:space="preserve"> 12.13 </t>
  </si>
  <si>
    <t xml:space="preserve"> 86904 </t>
  </si>
  <si>
    <t>LAVATÓRIO LOUÇA BRANCA SUSPENSO, 29,5 X 39CM OU EQUIVALENTE, PADRÃO POPULAR - FORNECIMENTO E INSTALAÇÃO. AF_01/2020</t>
  </si>
  <si>
    <t xml:space="preserve"> 12.14 </t>
  </si>
  <si>
    <t xml:space="preserve"> 100867 </t>
  </si>
  <si>
    <t>BARRA DE APOIO RETA, EM ACO INOX POLIDO, COMPRIMENTO 70 CM, FIXADA NA PAREDE - FORNECIMENTO E INSTALAÇÃO. AF_01/2020</t>
  </si>
  <si>
    <t xml:space="preserve"> 12.15 </t>
  </si>
  <si>
    <t xml:space="preserve"> 100868 </t>
  </si>
  <si>
    <t>BARRA DE APOIO RETA, EM ACO INOX POLIDO, COMPRIMENTO 80 CM, FIXADA NA PAREDE - FORNECIMENTO E INSTALAÇÃO. AF_01/2020</t>
  </si>
  <si>
    <t xml:space="preserve"> 12.16 </t>
  </si>
  <si>
    <t xml:space="preserve"> 2401002010 </t>
  </si>
  <si>
    <t>BARRA DE APOIO RETA, EM ACO INOX POLIDO, COMPRIMENTO DE 40CM, DIAMETRO MINIMO DE 3CM</t>
  </si>
  <si>
    <t xml:space="preserve"> 12.17 </t>
  </si>
  <si>
    <t xml:space="preserve"> 2401002050 </t>
  </si>
  <si>
    <t>PROTETOR DE IMPACTO EM ACO INOX POLIDO 304 SHIELD, ALTURA DE 40CM, LARGURA DE 80CM OU 90CM</t>
  </si>
  <si>
    <t xml:space="preserve"> 1401000152 </t>
  </si>
  <si>
    <t>EXTINTOR DE INCENDIO PORTATIL COM CARGA PQS DE 6KG, CLASSE ABC - FORNECIMENTO E INSTALACAO</t>
  </si>
  <si>
    <t xml:space="preserve"> 101909 </t>
  </si>
  <si>
    <t>EXTINTOR DE INCÊNDIO PORTÁTIL COM CARGA DE PQS DE 6 KG, CLASSE BC - FORNECIMENTO E INSTALAÇÃO. AF_10/2020_PE</t>
  </si>
  <si>
    <t xml:space="preserve"> 1401000162 </t>
  </si>
  <si>
    <t>BLOCO AUTONOMO DE ILUMINACAO DE EMERGENCIA DE ACLARAMENTO, SISTEMA NAO PERMANENTE, LAMPADA LED 500 LUMENS 5000K E BATERIA DE 6V-4AH, REF. BLOKITO BLK 500 DA AUREON OU SIMILAR</t>
  </si>
  <si>
    <t xml:space="preserve"> 13.4 </t>
  </si>
  <si>
    <t xml:space="preserve"> 1401000160 </t>
  </si>
  <si>
    <t>BLOCO AUTONOMO DE ILUMINACAO DE EMERGENCIA COM INSCRICAO DE SAIDA OU BALIZAMENTO, SISTEMA NAO PERMANENTE, LAMPADA LED 500 LUMENS 5000K E BATERIA DE 6V-4AH, REF. BLOKITO BLK 500 DA AUREON OU SIMILAR</t>
  </si>
  <si>
    <t xml:space="preserve"> 13.5 </t>
  </si>
  <si>
    <t xml:space="preserve"> ELMT COT - 217 </t>
  </si>
  <si>
    <t>CAPA PROTETORA PARA EXTINTOR PORTÁTIL</t>
  </si>
  <si>
    <t xml:space="preserve"> 13.6 </t>
  </si>
  <si>
    <t xml:space="preserve"> ELMT COMP - 1024 </t>
  </si>
  <si>
    <t>PLACA DE SINALIZAÇÃO DE SEGURANÇA CONTRA INCÊNDIO 40X45 CM</t>
  </si>
  <si>
    <t>un</t>
  </si>
  <si>
    <t xml:space="preserve"> 13.7 </t>
  </si>
  <si>
    <t xml:space="preserve"> 1401000176 </t>
  </si>
  <si>
    <t>PLACA DE INDICACAO CONTINUADA DE ROTAS DE FUGA "DIRECAO DE ROTA DE SAIDA", SIMBOLO RETANGULAR, FUNDO VERDE, PICTOGRAMA FOTOLUMINESCENTE, EM PVC, 2MM ANTI-CHAMAS, NAS DIMENSOES (13X26)CM</t>
  </si>
  <si>
    <t xml:space="preserve"> 13.8 </t>
  </si>
  <si>
    <t xml:space="preserve"> 1401000173 </t>
  </si>
  <si>
    <t>PLACA DE EQUIPAMENTOS DE COMBATE A INCENDIO E ALARME, SIMBOLO QUADRADO, FUNDO VERMELHO, PICTOGRAMA FOTOLUMINESCENTE, EM PVC, 2MM ANTI-CHAMAS, NAS DIMENSOES (20X20)CM</t>
  </si>
  <si>
    <t>LETREIRO</t>
  </si>
  <si>
    <t xml:space="preserve"> 14.1.1 </t>
  </si>
  <si>
    <t xml:space="preserve"> ELMT COMP - 1093 </t>
  </si>
  <si>
    <t>LETRA AÇO INOX, RECORTADO, H=40 CM - FORNECIMENTO E INSTALAÇÃO</t>
  </si>
  <si>
    <t>TOTEM</t>
  </si>
  <si>
    <t xml:space="preserve"> 14.2.1 </t>
  </si>
  <si>
    <t>FUNDAÇÃO</t>
  </si>
  <si>
    <t xml:space="preserve"> 14.2.1.1 </t>
  </si>
  <si>
    <t xml:space="preserve"> ELMT COMP - 1068 </t>
  </si>
  <si>
    <t>ESTACA ESCAVADA MECANICAMENTE, SEM FLUIDO ESTABILIZANTE, COM 30CM DE DIAMETRO, CONCRETO 25MPA, LANCADO POR CAMINHAO BETONEIRA (EXCLUSIVE MOBILIZACAO, DESMOBILIZACAO E ARMADURA)</t>
  </si>
  <si>
    <t xml:space="preserve"> 14.2.1.2 </t>
  </si>
  <si>
    <t xml:space="preserve"> 14.2.1.3 </t>
  </si>
  <si>
    <t xml:space="preserve"> 14.2.1.4 </t>
  </si>
  <si>
    <t xml:space="preserve"> 14.2.1.5 </t>
  </si>
  <si>
    <t xml:space="preserve"> 14.2.1.6 </t>
  </si>
  <si>
    <t>FABRICAÇÃO, MONTAGEM E DESMONTAGEM DE FÔRMA PARA BLOCO DE COROAMENTO, EM MADEIRA SERRADA, E=25 MM, 4 UTILIZAÇÕES. AF_01/2024</t>
  </si>
  <si>
    <t xml:space="preserve"> 14.2.1.7 </t>
  </si>
  <si>
    <t xml:space="preserve"> 96621 </t>
  </si>
  <si>
    <t>LASTRO COM MATERIAL GRANULAR, APLICAÇÃO EM BLOCOS DE COROAMENTO, ESPESSURA DE *5 CM*. AF_01/2024</t>
  </si>
  <si>
    <t xml:space="preserve"> 14.2.1.8 </t>
  </si>
  <si>
    <t>ARMAÇÃO DE BLOCO UTILIZANDO AÇO CA-50 DE 6,3 MM - MONTAGEM. AF_01/2024</t>
  </si>
  <si>
    <t xml:space="preserve"> 14.2.1.9 </t>
  </si>
  <si>
    <t xml:space="preserve"> 96545 </t>
  </si>
  <si>
    <t>ARMAÇÃO DE BLOCO UTILIZANDO AÇO CA-50 DE 8 MM - MONTAGEM. AF_01/2024</t>
  </si>
  <si>
    <t xml:space="preserve"> 14.2.1.10 </t>
  </si>
  <si>
    <t xml:space="preserve"> 14.2.1.11 </t>
  </si>
  <si>
    <t xml:space="preserve"> ELMT COMP 804 </t>
  </si>
  <si>
    <t>CONCRETAGEM DE BLOCO DE COROAMENTO OU VIGA BALDRAME, FCK 25 MPA, COM USO DE BOMBA - LANÇAMENTO, ADENSAMENTO E ACABAMENTO.</t>
  </si>
  <si>
    <t xml:space="preserve"> 14.2.2 </t>
  </si>
  <si>
    <t>ESTRUTURA METÁLICA</t>
  </si>
  <si>
    <t xml:space="preserve"> 14.2.2.1 </t>
  </si>
  <si>
    <t xml:space="preserve"> 0901000135 </t>
  </si>
  <si>
    <t>FORNECIMENTO, MONTAGEM E INSTALACAO DE ESTRUTURA METALICA, COM LIGACAO SOLDADAS, INCLUSOS PERFIS METALICOS, CHAPA METALICAS, MAO DE OBRA E TRANSPORTE COM GUINDALTO - FORNECIMENTO E INSTALACAO</t>
  </si>
  <si>
    <t xml:space="preserve"> 14.2.3 </t>
  </si>
  <si>
    <t xml:space="preserve"> 14.2.3.1 </t>
  </si>
  <si>
    <t xml:space="preserve"> 15.1 </t>
  </si>
  <si>
    <t>REMOÇÃO DE TAPUME/ CHAPAS METÁLICAS E DE MADEIRA, DE FORMA MANUAL, SEM REAPROVEITAMENTO. AF_09/2023</t>
  </si>
  <si>
    <t xml:space="preserve"> 15.2 </t>
  </si>
  <si>
    <t xml:space="preserve"> 2201000010 </t>
  </si>
  <si>
    <t xml:space="preserve"> 16.3 </t>
  </si>
  <si>
    <t xml:space="preserve"> 90767 </t>
  </si>
  <si>
    <t>APONTADOR OU APROPRIADOR COM ENCARGOS COMPLEMENTARES</t>
  </si>
  <si>
    <t xml:space="preserve"> 16.4 </t>
  </si>
  <si>
    <t xml:space="preserve"> 100289 </t>
  </si>
  <si>
    <t>VIGIA DIURNO COM ENCARGOS COMPLEMENTARES</t>
  </si>
  <si>
    <t>HORISTA: 107,52%</t>
  </si>
  <si>
    <t>MENSALISTA: 64,8%</t>
  </si>
  <si>
    <t xml:space="preserve"> 1023 </t>
  </si>
  <si>
    <t xml:space="preserve"> 4031 </t>
  </si>
  <si>
    <t xml:space="preserve"> 7433 </t>
  </si>
  <si>
    <t xml:space="preserve"> 1669 </t>
  </si>
  <si>
    <t xml:space="preserve"> 8540 </t>
  </si>
  <si>
    <t xml:space="preserve"> 1630 </t>
  </si>
  <si>
    <t xml:space="preserve"> 4003 </t>
  </si>
  <si>
    <t xml:space="preserve"> 1747 </t>
  </si>
  <si>
    <t xml:space="preserve"> 1631 </t>
  </si>
  <si>
    <t xml:space="preserve"> 1664 </t>
  </si>
  <si>
    <t xml:space="preserve"> 4014 </t>
  </si>
  <si>
    <t xml:space="preserve"> 1509 </t>
  </si>
  <si>
    <t>MXME</t>
  </si>
  <si>
    <t xml:space="preserve"> 2756 </t>
  </si>
  <si>
    <t xml:space="preserve"> 4057 </t>
  </si>
  <si>
    <t xml:space="preserve"> 3497 </t>
  </si>
  <si>
    <t>LOCACAO DE CONTAINER PARA DEPOSITO DE (2,30 X 6,00)M, ALT. 2,50M, SEM DIVISORIAS INTERNAS E SEM SANITARIO, EXCL TRANSP/CARGA/DESCARGA (SINAPI 10776)</t>
  </si>
  <si>
    <t xml:space="preserve"> 6614 </t>
  </si>
  <si>
    <t>DEMOLICOES E RETIRADAS</t>
  </si>
  <si>
    <t xml:space="preserve"> 1583 </t>
  </si>
  <si>
    <t xml:space="preserve"> 1582 </t>
  </si>
  <si>
    <t xml:space="preserve"> 4011 </t>
  </si>
  <si>
    <t xml:space="preserve"> 102275 </t>
  </si>
  <si>
    <t>MARTELO DEMOLIDOR ELÉTRICO, COM POTÊNCIA DE 2.000 W, 1.000 IMPACTOS POR MINUTO, PESO DE 30 KG - CHP DIURNO. AF_01/2021</t>
  </si>
  <si>
    <t xml:space="preserve"> 102274 </t>
  </si>
  <si>
    <t>MARTELO DEMOLIDOR ELÉTRICO, COM POTÊNCIA DE 2.000 W, 1.000 IMPACTOS POR MINUTO, PESO DE 30 KG - CHI DIURNO. AF_01/2021</t>
  </si>
  <si>
    <t xml:space="preserve"> 90965 </t>
  </si>
  <si>
    <t>COMPRESSOR DE AR REBOCÁVEL, VAZÃO 89 PCM, PRESSÃO EFETIVA DE TRABALHO 102 PSI, MOTOR DIESEL, POTÊNCIA 20 CV - CHI DIURNO. AF_06/2015</t>
  </si>
  <si>
    <t xml:space="preserve"> 90964 </t>
  </si>
  <si>
    <t>COMPRESSOR DE AR REBOCÁVEL, VAZÃO 89 PCM, PRESSÃO EFETIVA DE TRABALHO 102 PSI, MOTOR DIESEL, POTÊNCIA 20 CV - CHP DIURNO. AF_06/2015</t>
  </si>
  <si>
    <t xml:space="preserve"> 4016 </t>
  </si>
  <si>
    <t xml:space="preserve"> 8036 </t>
  </si>
  <si>
    <t xml:space="preserve"> 1544 </t>
  </si>
  <si>
    <t xml:space="preserve"> 4046 </t>
  </si>
  <si>
    <t xml:space="preserve"> 1548 </t>
  </si>
  <si>
    <t xml:space="preserve"> 1546 </t>
  </si>
  <si>
    <t xml:space="preserve"> 1549 </t>
  </si>
  <si>
    <t xml:space="preserve"> 1545 </t>
  </si>
  <si>
    <t xml:space="preserve"> 1574 </t>
  </si>
  <si>
    <t>TXKM</t>
  </si>
  <si>
    <t xml:space="preserve"> 92802 </t>
  </si>
  <si>
    <t>CORTE E DOBRA DE AÇO CA-50, DIÂMETRO DE 8,0 MM. AF_06/2022</t>
  </si>
  <si>
    <t>MANTA LIQUIDA DE BASE ASFALTICA MODIFICADA COM A ADICAO DE ELASTOMEROS DILUIDOS EM SOLVENTE ORGANICO, APLICACAO A FRIO (MEMBRANA DE EMULSAO ASFALTICA PARA IMPERMEABILIZACAO FLEXIVEL)</t>
  </si>
  <si>
    <t>PEDRA BRITADA N. 1 (9,5 A 19 MM) POSTO PEDREIRA/FORNECEDOR, SEM FRETE</t>
  </si>
  <si>
    <t xml:space="preserve"> 92267 </t>
  </si>
  <si>
    <t>FABRICAÇÃO DE FÔRMA PARA LAJES, EM CHAPA DE MADEIRA COMPENSADA RESINADA, E = 17 MM. AF_09/2020</t>
  </si>
  <si>
    <t xml:space="preserve"> 92273 </t>
  </si>
  <si>
    <t>FABRICAÇÃO DE ESCORAS DO TIPO PONTALETE, EM MADEIRA, PARA PÉ-DIREITO SIMPLES. AF_09/2020</t>
  </si>
  <si>
    <t>TABUA NAO APARELHADA *2,5 X 20* CM, EM MACARANDUBA/MASSARANDUBA, ANGELIM OU EQUIVALENTE DA REGIAO - BRUTA</t>
  </si>
  <si>
    <t>CAIBRO NAO APARELHADO *6 X 6* CM, EM MACARANDUBA/MASSARANDUBA, ANGELIM OU EQUIVALENTE DA REGIAO - BRUTA</t>
  </si>
  <si>
    <t xml:space="preserve"> 00001527 </t>
  </si>
  <si>
    <t>CONCRETO USINADO BOMBEAVEL, CLASSE DE RESISTENCIA C25, BRITA 0 E 1, SLUMP = 100 +/- 20 MM, COM BOMBEAMENTO (DISPONIBILIZACAO DE BOMBA), SEM O LANCAMENTO (NBR 8953)</t>
  </si>
  <si>
    <t>BLOCO CERAMICO / TIJOLO VAZADO PARA ALVENARIA DE VEDACAO, 8 FUROS NA HORIZONTAL DE 9 X 19 X 19 CM (L X A X C)</t>
  </si>
  <si>
    <t>Bombas Hidráulicas - Centrífugas, Horizontais e Submersíveis</t>
  </si>
  <si>
    <t>VERGALHAO ZINCADO ROSCA TOTAL, 1/4" (6,3 MM)</t>
  </si>
  <si>
    <t xml:space="preserve"> 00000733 </t>
  </si>
  <si>
    <t>BOMBA CENTRIFUGA MOTOR ELETRICO MONOFASICO 0,74HP DIAMETRO DE SUCCAO X ELEVACAO 1 1/4" X 1", DIAMETRO DO ROTOR 120 MM, HM/Q: 8 M / 7,70 M3/H A 24 M / 2,80 M3/H</t>
  </si>
  <si>
    <t>FITA VEDA ROSCA, EM PTFE, ROLO DE 18 MM X 50 M (L X C)</t>
  </si>
  <si>
    <t>LIXA D'AGUA EM FOLHA, COR PRETA, GRAO 100</t>
  </si>
  <si>
    <t xml:space="preserve"> 00003524 </t>
  </si>
  <si>
    <t>JOELHO PVC, SOLDAVEL, COM BUCHA DE LATAO, 90 GRAUS, 25 MM X 3/4", PARA AGUA FRIA PREDIAL</t>
  </si>
  <si>
    <t xml:space="preserve"> 00012774 </t>
  </si>
  <si>
    <t>HIDROMETRO UNIJATO / MEDIDOR DE AGUA, DN 3/4", VAZAO MAXIMA DE 5 M3/H, PARA AGUA POTAVEL FRIA, RELOJOARIA PLANA, CLASSE B, HORIZONTAL (SEM CONEXOES)0,</t>
  </si>
  <si>
    <t>FITA VEDA ROSCA, EM PTFE, ROLO DE 18 MM X 10 M (L X C)</t>
  </si>
  <si>
    <t xml:space="preserve"> 00006141 </t>
  </si>
  <si>
    <t>ENGATE/RABICHO FLEXIVEL PLASTICO (PVC OU ABS) BRANCO 1/2" X 30 CM</t>
  </si>
  <si>
    <t xml:space="preserve"> 4052 </t>
  </si>
  <si>
    <t xml:space="preserve"> 4005 </t>
  </si>
  <si>
    <t xml:space="preserve"> 2575 </t>
  </si>
  <si>
    <t>TUBO PONTA AZUL PARA VALVULA DE DESCARGA 11/2"</t>
  </si>
  <si>
    <t xml:space="preserve"> 00003906 </t>
  </si>
  <si>
    <t>LUVA SOLDAVEL COM ROSCA, PVC, 25 MM X 3/4", PARA AGUA FRIA PREDIAL</t>
  </si>
  <si>
    <t xml:space="preserve"> 00000108 </t>
  </si>
  <si>
    <t>ADAPTADOR PVC SOLDAVEL CURTO COM BOLSA E ROSCA, 32 MM X 1", PARA AGUA FRIA</t>
  </si>
  <si>
    <t xml:space="preserve"> 00000822 </t>
  </si>
  <si>
    <t>BUCHA DE REDUCAO DE PVC, SOLDAVEL, LONGA, COM 60 X 50 MM, PARA AGUA FRIA PREDIAL</t>
  </si>
  <si>
    <t xml:space="preserve"> 00003536 </t>
  </si>
  <si>
    <t>JOELHO PVC, SOLDAVEL, 90 GRAUS, 32 MM, COR MARROM, PARA AGUA FRIA PREDIAL</t>
  </si>
  <si>
    <t xml:space="preserve"> 00003864 </t>
  </si>
  <si>
    <t>LUVA PVC SOLDAVEL, 60 MM, PARA AGUA FRIA PREDIAL</t>
  </si>
  <si>
    <t xml:space="preserve"> 00009869 </t>
  </si>
  <si>
    <t>TUBO PVC, SOLDAVEL, DE 32 MM, AGUA FRIA (NBR-5648)</t>
  </si>
  <si>
    <t xml:space="preserve"> 00003522 </t>
  </si>
  <si>
    <t>JOELHO PVC, SOLDAVEL COM ROSCA, 90 GRAUS, 25 MM X 3/4", COR MARROM, PARA AGUA FRIA PREDIAL</t>
  </si>
  <si>
    <t xml:space="preserve"> 00007122 </t>
  </si>
  <si>
    <t>TE PVC, SOLDAVEL, COM BUCHA DE LATAO NA BOLSA CENTRAL, 90 GRAUS, 25 MM X 3/4", PARA AGUA FRIA PREDIAL</t>
  </si>
  <si>
    <t xml:space="preserve"> 00034637 </t>
  </si>
  <si>
    <t>CAIXA D'AGUA / RESERVATORIO EM POLIETILENO, 500 LITROS, COM TAMPA</t>
  </si>
  <si>
    <t xml:space="preserve"> 00000096 </t>
  </si>
  <si>
    <t>ADAPTADOR PVC SOLDAVEL, COM FLANGE E ANEL DE VEDACAO, 25 MM X 3/4", PARA CAIXA D'AGUA</t>
  </si>
  <si>
    <t xml:space="preserve"> 00011830 </t>
  </si>
  <si>
    <t>TORNEIRA DE BOIA CONVENCIONAL PARA CAIXA D'AGUA, AGUA FRIA, 3/4", COM HASTE E TORNEIRA METALICOS E BALAO PLASTICO</t>
  </si>
  <si>
    <t xml:space="preserve"> 00000097 </t>
  </si>
  <si>
    <t>ADAPTADOR PVC SOLDAVEL, COM FLANGE E ANEL DE VEDACAO, 32 MM X 1", PARA CAIXA D'AGUA</t>
  </si>
  <si>
    <t xml:space="preserve"> 00000099 </t>
  </si>
  <si>
    <t>ADAPTADOR PVC SOLDAVEL, COM FLANGE E ANEL DE VEDACAO, 50 MM X 1 1/2", PARA CAIXA D'AGUA</t>
  </si>
  <si>
    <t xml:space="preserve"> 00000100 </t>
  </si>
  <si>
    <t>ADAPTADOR PVC, SOLDAVEL, COM FLANGES E ANEL DE VEDACAO, 60 MM X 2", PARA CAIXA D'AGUA</t>
  </si>
  <si>
    <t xml:space="preserve"> 00000113 </t>
  </si>
  <si>
    <t>ADAPTADOR PVC SOLDAVEL CURTO COM BOLSA E ROSCA, 60 MM X 2", PARA AGUA FRIA</t>
  </si>
  <si>
    <t xml:space="preserve"> 00003539 </t>
  </si>
  <si>
    <t>JOELHO PVC, SOLDAVEL, 90 GRAUS, 60 MM, COR MARROM, PARA AGUA FRIA PREDIAL</t>
  </si>
  <si>
    <t xml:space="preserve"> 00009873 </t>
  </si>
  <si>
    <t>TUBO PVC, SOLDAVEL, DE 60 MM, AGUA FRIA (NBR-5648)</t>
  </si>
  <si>
    <t xml:space="preserve"> 00007129 </t>
  </si>
  <si>
    <t>TE DE REDUCAO, PVC, SOLDAVEL, 90 GRAUS, 50 MM X 25 MM, PARA AGUA FRIA PREDIAL</t>
  </si>
  <si>
    <t>Instalações Hidráulicas - Reservação e Bombas de Recalque</t>
  </si>
  <si>
    <t xml:space="preserve"> ELMT COT - 320 </t>
  </si>
  <si>
    <t>TÊ DE REDUÇÃO, PVC, SOLDÁVEL, DN 60 MM X 50 MM</t>
  </si>
  <si>
    <t xml:space="preserve"> 00034639 </t>
  </si>
  <si>
    <t>CAIXA D'AGUA / RESERVATORIO EM POLIETILENO, 1500 LITROS, COM TAMPA</t>
  </si>
  <si>
    <t xml:space="preserve"> 1172 </t>
  </si>
  <si>
    <t xml:space="preserve"> 1075 </t>
  </si>
  <si>
    <t xml:space="preserve"> 1241 </t>
  </si>
  <si>
    <t xml:space="preserve"> 1592 </t>
  </si>
  <si>
    <t xml:space="preserve"> 7438 </t>
  </si>
  <si>
    <t xml:space="preserve"> 1139 </t>
  </si>
  <si>
    <t xml:space="preserve"> 1039 </t>
  </si>
  <si>
    <t xml:space="preserve"> 6424 </t>
  </si>
  <si>
    <t xml:space="preserve"> 7178 </t>
  </si>
  <si>
    <t xml:space="preserve"> 1588 </t>
  </si>
  <si>
    <t xml:space="preserve"> 1590 </t>
  </si>
  <si>
    <t xml:space="preserve"> 00006146 </t>
  </si>
  <si>
    <t>SIFAO PLASTICO TIPO COPO PARA TANQUE, 1.1/4 X 1.1/2"</t>
  </si>
  <si>
    <t xml:space="preserve"> 00044945 </t>
  </si>
  <si>
    <t>SIFAO / TUBO SINFONADO EXTENSIVEL/SANFONADO, UNIVERSAL/ SIMPLES, ENTRE *50 A 70* CM, DE PLASTICO BRANCO</t>
  </si>
  <si>
    <t xml:space="preserve"> 00006153 </t>
  </si>
  <si>
    <t xml:space="preserve"> 00001966 </t>
  </si>
  <si>
    <t>CURVA PVC CURTA 90 GRAUS, DN 100 MM, PARA ESGOTO PREDIAL</t>
  </si>
  <si>
    <t xml:space="preserve"> 00001933 </t>
  </si>
  <si>
    <t>CURVA PVC CURTA 90 GRAUS, DN 40 MM, PARA ESGOTO PREDIAL</t>
  </si>
  <si>
    <t xml:space="preserve"> 8000 </t>
  </si>
  <si>
    <t xml:space="preserve"> 8201 </t>
  </si>
  <si>
    <t xml:space="preserve"> 1063 </t>
  </si>
  <si>
    <t xml:space="preserve"> 00003668 </t>
  </si>
  <si>
    <t>JUNCAO DUPLA, PVC SOLDAVEL, DN 100 X 100 X 100 MM, SERIE NORMAL PARA ESGOTO PREDIAL</t>
  </si>
  <si>
    <t>TUBO PVC SERIE NORMAL, DN 100 MM, PARA ESGOTO PREDIAL (NBR 5688)</t>
  </si>
  <si>
    <t>TUBO PVC SERIE NORMAL, DN 40 MM, PARA ESGOTO PREDIAL (NBR 5688)</t>
  </si>
  <si>
    <t>PEÇA RETANGULAR PRÉ-MOLDADA, VOLUME DE CONCRETO DE 10 A 30 LITROS, TAXA DE AÇO APROXIMADA DE 30KG/M³. AF_03/2024</t>
  </si>
  <si>
    <t xml:space="preserve"> 88628 </t>
  </si>
  <si>
    <t>ARGAMASSA TRAÇO 1:3 (EM VOLUME DE CIMENTO E AREIA MÉDIA ÚMIDA), PREPARO MECÂNICO COM BETONEIRA 400 L. AF_08/2019</t>
  </si>
  <si>
    <t>TIJOLO CERAMICO MACICO COMUM DE *5 X 10 X 20* CM (L X A X C)</t>
  </si>
  <si>
    <t>INSTALACOES ELETRICAS</t>
  </si>
  <si>
    <t xml:space="preserve"> 6395 </t>
  </si>
  <si>
    <t xml:space="preserve"> 1883 </t>
  </si>
  <si>
    <t xml:space="preserve"> 4004 </t>
  </si>
  <si>
    <t xml:space="preserve"> 4051 </t>
  </si>
  <si>
    <t xml:space="preserve"> 00002556 </t>
  </si>
  <si>
    <t>CAIXA DE LUZ "4 X 2" EM ACO ESMALTADA</t>
  </si>
  <si>
    <t xml:space="preserve"> 00039233 </t>
  </si>
  <si>
    <t>CABO DE COBRE, FLEXIVEL, CLASSE 4 OU 5, ISOLACAO EM PVC/A, ANTICHAMA BWF-B, 1 CONDUTOR, 450/750 V, SECAO NOMINAL 35 MM2</t>
  </si>
  <si>
    <t xml:space="preserve"> 1201002056 </t>
  </si>
  <si>
    <t>ESPELHO, FABRICACAO PIAL OU SIMILAR, NA(S) ESPECIFICACAO(OES):- COM 1 FURO  (4" X 2") REF. 8508</t>
  </si>
  <si>
    <t xml:space="preserve"> 00002510 </t>
  </si>
  <si>
    <t>RELE FOTOELETRICO INTERNO E EXTERNO BIVOLT 1000 W, DE CONECTOR, SEM BASE</t>
  </si>
  <si>
    <t xml:space="preserve"> 6456 </t>
  </si>
  <si>
    <t xml:space="preserve"> 3436 </t>
  </si>
  <si>
    <t>DISJUNTOR NORMA DIN CURVA C 3P (TRIPOLAR) DE 80A A 100A</t>
  </si>
  <si>
    <t>DISJUNTOR TERMOMAGNETICO PARA TRILHO DIN (IEC), MONOPOLAR, 6 - 32 A</t>
  </si>
  <si>
    <t xml:space="preserve"> 00034709 </t>
  </si>
  <si>
    <t>DISJUNTOR TERMOMAGNETICO PARA TRILHO DIN (IEC), TRIPOLAR, 10 - 50 A</t>
  </si>
  <si>
    <t>DISJUNTOR TERMOMAGNETICO PARA TRILHO DIN (IEC), BIPOLAR, 6 - 32 A</t>
  </si>
  <si>
    <t xml:space="preserve"> 8546 </t>
  </si>
  <si>
    <t>FIXAÇÃO DE TUBOS HORIZONTAIS DE PVC ÁGUA, PVC ESGOTO, PVC ÁGUA PLUVIAL, CPVC, PPR, COBRE OU AÇO, DIÂMETROS MENORES OU IGUAIS A 40 MM, COM ABRAÇADEIRA METÁLICA RÍGIDA TIPO U PERFIL 1 1/4", FIXADA EM PERFILADO EM LAJE. AF_09/2023_PS</t>
  </si>
  <si>
    <t>ELETRODUTO/DUTO PEAD FLEXIVEL PAREDE SIMPLES, CORRUGACAO HELICOIDAL, COR PRETA, SEM ROSCA, DE 2", CRC 680 N, PARA CABEAMENTO SUBTERRANEO (NBR 15715)</t>
  </si>
  <si>
    <t xml:space="preserve"> 6294 </t>
  </si>
  <si>
    <t>LUMINARIA TIPO PLAFON COM PAINEL LED, 30X30CM, SOBREPOR, POTENCIA DE 24W, 4000K, LUZ NEUTRA, ELGIN OU SIMILAR</t>
  </si>
  <si>
    <t>Iluminação Predial e Monitoramento</t>
  </si>
  <si>
    <t xml:space="preserve"> ELMT COT - 303 </t>
  </si>
  <si>
    <t>FITA LED, 3000K, 12V</t>
  </si>
  <si>
    <t>CAIXA DE INSPECAO PARA ATERRAMENTO E PARA RAIOS, EM POLIPROPILENO, DIAMETRO = 300 MM X ALTURA = 400 MM (INCLUIDA TAMPA SEM ESCOTILHA)</t>
  </si>
  <si>
    <t xml:space="preserve"> 00000416 </t>
  </si>
  <si>
    <t>GRAMPO METALICO TIPO OLHAL PARA HASTE DE ATERRAMENTO DE 3/4", CONDUTOR DE *10* A 50 MM2</t>
  </si>
  <si>
    <t>Redes Enterradas de Distribuição Elétrica</t>
  </si>
  <si>
    <t xml:space="preserve"> 00002630 </t>
  </si>
  <si>
    <t>CURVA 135 GRAUS PARA ELETRODUTO, EM ACO GALVANIZADO ELETROLITICO, COM ROSCA, DIAMETRO DE 50 MM (2")</t>
  </si>
  <si>
    <t xml:space="preserve"> 00001876 </t>
  </si>
  <si>
    <t>CURVA 90 GRAUS, LONGA, DE PVC RIGIDO ROSCAVEL, DE 2", PARA ELETRODUTO</t>
  </si>
  <si>
    <t xml:space="preserve"> 00002681 </t>
  </si>
  <si>
    <t xml:space="preserve"> 00014153 </t>
  </si>
  <si>
    <t>FITA METALICA PERFURADA, L = *18* MM, ROLO DE 30 M, CARGA RECOMENDADA = *30* KGF</t>
  </si>
  <si>
    <t xml:space="preserve"> 00003398 </t>
  </si>
  <si>
    <t>ISOLADOR DE PORCELANA, TIPO ROLDANA, DIMENSOES DE *72* X *72* MM, PARA USO EM BAIXA TENSAO</t>
  </si>
  <si>
    <t xml:space="preserve"> 00001894 </t>
  </si>
  <si>
    <t>LUVA EM PVC RIGIDO ROSCAVEL, DE 2", PARA ELETRODUTO</t>
  </si>
  <si>
    <t>Postes de Concreto e Metálicos</t>
  </si>
  <si>
    <t xml:space="preserve"> 5928 </t>
  </si>
  <si>
    <t>GUINDAUTO HIDRÁULICO, CAPACIDADE MÁXIMA DE CARGA 6200 KG, MOMENTO MÁXIMO DE CARGA 11,7 TM, ALCANCE MÁXIMO HORIZONTAL 9,70 M, INCLUSIVE CAMINHÃO TOCO PBT 16.000 KG, POTÊNCIA DE 189 CV - CHP DIURNO. AF_06/2014</t>
  </si>
  <si>
    <t xml:space="preserve"> 5930 </t>
  </si>
  <si>
    <t>GUINDAUTO HIDRÁULICO, CAPACIDADE MÁXIMA DE CARGA 6200 KG, MOMENTO MÁXIMO DE CARGA 11,7 TM, ALCANCE MÁXIMO HORIZONTAL 9,70 M, INCLUSIVE CAMINHÃO TOCO PBT 16.000 KG, POTÊNCIA DE 189 CV - CHI DIURNO. AF_06/2014</t>
  </si>
  <si>
    <t xml:space="preserve"> ELMT COT - 224 </t>
  </si>
  <si>
    <t>POSTE DE AÇO GALVANIZADO,, H=7,5M, 200 DAN</t>
  </si>
  <si>
    <t xml:space="preserve"> 00039746 </t>
  </si>
  <si>
    <t>CHUMBADOR DE ACO GALVANIZADO, 1" X 600 MM, PARA POSTES DE ACO COM BASE, INCLUSO PORCA E ARRUELA</t>
  </si>
  <si>
    <t xml:space="preserve"> 1436 </t>
  </si>
  <si>
    <t>Instalações Elétricas - Quadros, Cabos, Disjuntores, Contatores e Barramentos Blindados</t>
  </si>
  <si>
    <t xml:space="preserve"> 00001062 </t>
  </si>
  <si>
    <t>CAIXA INTERNA/EXTERNA DE MEDICAO PARA 1 MEDIDOR TRIFASICO, COM VISOR, EM CHAPA DE ACO 18 USG (PADRAO DA CONCESSIONARIA LOCAL)</t>
  </si>
  <si>
    <t xml:space="preserve"> 00038193 </t>
  </si>
  <si>
    <t>LAMPADA LED 6 W BIVOLT BRANCA, FORMATO TRADICIONAL (BASE E27)</t>
  </si>
  <si>
    <t xml:space="preserve"> 00038769 </t>
  </si>
  <si>
    <t>LUMINARIA ARANDELA TIPO MEIA-LUA COM VIDRO FOSCO *30 X 15* CM, PARA 1 LAMPADA, BASE E27, POTENCIA MAXIMA 40/60 W (NAO INCLUI LAMPADA)</t>
  </si>
  <si>
    <t>DOBRADICA EM ACO/FERRO, 3 1/2" X 3", E= 1,9 A 2 MM, COM ANEL, CROMADO OU ZINCADO, TAMPA BOLA, COM PARAFUSOS</t>
  </si>
  <si>
    <t>PORTA DE ABRIR, TIPO VENEZIANA, EM ALUMINIO, ACABAMENTO ANODIZADO NATURAL, 90 CM X 210 CM (LARGURA X ALTURA), SEM GUARNICAO/ALIZAR/VISTA</t>
  </si>
  <si>
    <t>JANELA FIXA, EM ALUMINIO PERFIL 20, 60 X 80 CM (A X L), BATENTE/REQUADRO DE 3 A 14 CM, COM VIDRO 4 MM, SEM GUARNICAO/ALIZAR, ACABAMENTO ALUM BRANCO OU BRILHANTE</t>
  </si>
  <si>
    <t>Pele de Vidro em Fachadas</t>
  </si>
  <si>
    <t xml:space="preserve"> 00038168 </t>
  </si>
  <si>
    <t>PUXADOR TUBULAR RETO DUPLO, EM ALUMINIO CROMADO, COMPRIMENTO DE APROX 400 MM E DIAMETRO DE 25 MM (1")</t>
  </si>
  <si>
    <t xml:space="preserve"> 00003104 </t>
  </si>
  <si>
    <t>CONJ. DE FERRAGENS PARA PORTA DE VIDRO TEMPERADO, EM ZAMAC CROMADO, CONTEMPLANDO DOBRADICA INF., DOBRADICA SUP., PIVO PARA DOBRADICA INF., PIVO PARA DOBRADICA SUP., FECHADURA CENTRAL EM ZAMC. CROMADO, CONTRA FECHADURA DE PRESSAO</t>
  </si>
  <si>
    <t xml:space="preserve"> 00034391 </t>
  </si>
  <si>
    <t>VIDRO COMUM LAMINADO LISO INCOLOR DUPLO, ESPESSURA TOTAL 8 MM (CADA CAMADA DE 4 MM) - COLOCADO</t>
  </si>
  <si>
    <t xml:space="preserve"> 00011560 </t>
  </si>
  <si>
    <t>MOLA HIDRAULICA AEREA, PARA PORTAS DE ATE 950 MM E PESO DE ATE 65 KG, COM CORPO EM ALUMINIO E BRACO EM ACO, SEM BRACO DE PARADA</t>
  </si>
  <si>
    <t>REVESTIMENTO PARA PAREDE, EM CERAMICA ESMALTADA, FORMATO MENOR OU IGUAL A 2025 CM2</t>
  </si>
  <si>
    <t>CIMENTO PORTLAND ESTRUTURAL BRANCO CPB - 32 OU CPB - 40</t>
  </si>
  <si>
    <t>PARAFUSO, AUTOATARRAXANTE, CABECA CHATA, FENDA SIMPLES, EM ACO ZINCADO, 1/4" (6,35 MM) X 25 MM</t>
  </si>
  <si>
    <t>FORRO DE PVC LISO, BRANCO, REGUA DE 20 CM, ESPESSURA APROXIMADA DE 8 MM, COMPRIMENTO 6 M (SEM COLOCACAO)</t>
  </si>
  <si>
    <t>Forros</t>
  </si>
  <si>
    <t xml:space="preserve"> 00039570 </t>
  </si>
  <si>
    <t>PERFIL TRAVESSA (SECUNDARIO), T CLICADO, EM ACO GALVANIZADO, BRANCO, PARA FORRO REMOVIVEL, 24 X 1250 MM (L X C)</t>
  </si>
  <si>
    <t>REBITE DE REPUXO EM ALUMINIO VAZADO, DIAMETRO 3,2 X 8 MM DE COMPRIMENTO (1KG = 1025 UNIDADES)</t>
  </si>
  <si>
    <t xml:space="preserve"> 00039571 </t>
  </si>
  <si>
    <t>PERFIL LONGARINA (PRINCIPAL), T CLICADO, EM ACO, BRANCO NAS FACES APARENTES, PARA FORRO REMOVIVEL, 24 X 32 X 3750 MM (L X H X C</t>
  </si>
  <si>
    <t xml:space="preserve"> COT ELMT - 800 </t>
  </si>
  <si>
    <t>CHAPA EM ACM BRANCO 3 MM 150 X 500 CM</t>
  </si>
  <si>
    <t xml:space="preserve"> 00035692 </t>
  </si>
  <si>
    <t>TINTA LATEX ACRILICA STANDARD, COR BRANCA</t>
  </si>
  <si>
    <t xml:space="preserve"> 6089 </t>
  </si>
  <si>
    <t xml:space="preserve"> 1121 </t>
  </si>
  <si>
    <t xml:space="preserve"> 4012 </t>
  </si>
  <si>
    <t xml:space="preserve"> 00005318 </t>
  </si>
  <si>
    <t>DILUENTE AGUARRAS</t>
  </si>
  <si>
    <t xml:space="preserve"> 00007311 </t>
  </si>
  <si>
    <t>TINTA ESMALTE SINTETICO PREMIUM ACETINADO</t>
  </si>
  <si>
    <t xml:space="preserve"> 00010481 </t>
  </si>
  <si>
    <t>VERNIZ MARITIMO PREMIUM PARA MADEIRA, COM FILTRO SOLAR, BRILHANTE, USO INTERNO E EXTERNO</t>
  </si>
  <si>
    <t xml:space="preserve"> 1585 </t>
  </si>
  <si>
    <t xml:space="preserve"> 6399 </t>
  </si>
  <si>
    <t xml:space="preserve"> 1900 </t>
  </si>
  <si>
    <t xml:space="preserve"> 4063 </t>
  </si>
  <si>
    <t xml:space="preserve"> 1584 </t>
  </si>
  <si>
    <t xml:space="preserve"> 4023 </t>
  </si>
  <si>
    <t xml:space="preserve"> 1596 </t>
  </si>
  <si>
    <t xml:space="preserve"> 1599 </t>
  </si>
  <si>
    <t xml:space="preserve"> 1911 </t>
  </si>
  <si>
    <t xml:space="preserve"> 1597 </t>
  </si>
  <si>
    <t>HASTE RETA PARA GANCHO DE FERRO GALVANIZADO, COM ROSCA 1/4" X 30 CM PARA FIXACAO DE TELHA METALICA, INCLUI PORCA E ARRUELAS DE VEDACAO</t>
  </si>
  <si>
    <t xml:space="preserve"> 00040873 </t>
  </si>
  <si>
    <t>RUFO INTERNO/EXTERNO DE CHAPA DE ACO GALVANIZADA NUM 24, CORTE 25 CM</t>
  </si>
  <si>
    <t xml:space="preserve"> 1621 </t>
  </si>
  <si>
    <t xml:space="preserve"> 8542 </t>
  </si>
  <si>
    <t>CUMEEIRA PARA TELHA GALVALUME TRAPEZOIDAL ESP. 0,43MM</t>
  </si>
  <si>
    <t xml:space="preserve"> 00006016 </t>
  </si>
  <si>
    <t>REGISTRO GAVETA BRUTO EM LATAO FORJADO, BITOLA 3/4"</t>
  </si>
  <si>
    <t>REGISTRO GAVETA COM ACABAMENTO E CANOPLA CROMADOS, SIMPLES, BITOLA 3/4"</t>
  </si>
  <si>
    <t xml:space="preserve"> 1096 </t>
  </si>
  <si>
    <t xml:space="preserve"> 2500 </t>
  </si>
  <si>
    <t xml:space="preserve"> 00011773 </t>
  </si>
  <si>
    <t>TORNEIRA METALICA CROMADA DE PAREDE, PARA COZINHA, BICA MOVEL, COM AREJADOR, 1/2" OU 3/4"</t>
  </si>
  <si>
    <t xml:space="preserve"> 00007604 </t>
  </si>
  <si>
    <t>TORNEIRA METALICA CROMADA PARA TANQUE / JARDIM, SEM BICO, CANO LONGO, DE PAREDE, PADRAO POPULAR / USO GERAL, 1/2" OU 3/4"</t>
  </si>
  <si>
    <t xml:space="preserve"> 00013415 </t>
  </si>
  <si>
    <t>TORNEIRA DE MESA/BANCADA, PARA LAVATORIO, FIXA, METALICA CROMADA, PADRAO POPULAR, 1/2" OU 3/4"</t>
  </si>
  <si>
    <t xml:space="preserve"> 95469 </t>
  </si>
  <si>
    <t>VASO SANITARIO SIFONADO CONVENCIONAL COM LOUÇA BRANCA - FORNECIMENTO E INSTALAÇÃO. AF_01/2020</t>
  </si>
  <si>
    <t>CONJUNTO DE LIGACAO AJUSTAVEL, PARA VASO / BACIA SANITARIA, EM PLASTICO BRANCO, COM TUBO, CANOPLA E ESPUDE</t>
  </si>
  <si>
    <t xml:space="preserve"> 00006019 </t>
  </si>
  <si>
    <t>REGISTRO GAVETA BRUTO EM LATAO FORJADO, BITOLA 1"</t>
  </si>
  <si>
    <t xml:space="preserve"> 00006010 </t>
  </si>
  <si>
    <t>REGISTRO GAVETA BRUTO EM LATAO FORJADO, BITOLA 1 1/2"</t>
  </si>
  <si>
    <t>VALVULA DE DESCARGA METALICA, BASE 1 1/2" E ACABAMENTO METALICO CROMADO</t>
  </si>
  <si>
    <t xml:space="preserve"> 00006028 </t>
  </si>
  <si>
    <t>REGISTRO GAVETA BRUTO EM LATAO FORJADO, BITOLA 2"</t>
  </si>
  <si>
    <t xml:space="preserve"> 4058 </t>
  </si>
  <si>
    <t xml:space="preserve"> 6459 </t>
  </si>
  <si>
    <t xml:space="preserve"> 1712 </t>
  </si>
  <si>
    <t xml:space="preserve"> 6405 </t>
  </si>
  <si>
    <t xml:space="preserve"> 2736 </t>
  </si>
  <si>
    <t xml:space="preserve"> 6068 </t>
  </si>
  <si>
    <t xml:space="preserve"> 00004351 </t>
  </si>
  <si>
    <t>PARAFUSO NIQUELADO 3 1/2" COM ACABAMENTO CROMADO PARA FIXAR PECA SANITARIA, INCLUI PORCA CEGA, ARRUELA E BUCHA DE NYLON TAMANHO S-8</t>
  </si>
  <si>
    <t xml:space="preserve"> 00010425 </t>
  </si>
  <si>
    <t>LAVATORIO DE LOUCA BRANCA, SUSPENSO (SEM COLUNA), DIMENSOES *40 X 30* CM</t>
  </si>
  <si>
    <t xml:space="preserve"> 00037329 </t>
  </si>
  <si>
    <t>REJUNTE EPOXI, QUALQUER COR</t>
  </si>
  <si>
    <t xml:space="preserve"> 00036205 </t>
  </si>
  <si>
    <t>BARRA DE APOIO RETA, EM ACO INOX POLIDO, COMPRIMENTO 70CM, DIAMETRO MINIMO 3 CM</t>
  </si>
  <si>
    <t xml:space="preserve"> 00036081 </t>
  </si>
  <si>
    <t>BARRA DE APOIO RETA, EM ACO INOX POLIDO, COMPRIMENTO 80CM, DIAMETRO MINIMO 3 CM</t>
  </si>
  <si>
    <t xml:space="preserve"> 6180 </t>
  </si>
  <si>
    <t>BARRA DE APOIO RETA (PUXADOR), EM ACO INOX POLIDO, COMPRIMENTO DE 40CM, DIAMETRO MINIMO DE 3CM</t>
  </si>
  <si>
    <t xml:space="preserve"> 4034 </t>
  </si>
  <si>
    <t xml:space="preserve"> 2385 </t>
  </si>
  <si>
    <t xml:space="preserve"> 4022 </t>
  </si>
  <si>
    <t xml:space="preserve"> 2703 </t>
  </si>
  <si>
    <t xml:space="preserve"> 1236 </t>
  </si>
  <si>
    <t xml:space="preserve"> 7615 </t>
  </si>
  <si>
    <t xml:space="preserve"> 1632 </t>
  </si>
  <si>
    <t>EXTINTOR DE INCENDIO PORTATIL COM CARGA PQS DE 6KG, CLASSE ABC</t>
  </si>
  <si>
    <t xml:space="preserve"> 00010892 </t>
  </si>
  <si>
    <t>EXTINTOR DE INCENDIO PORTATIL COM CARGA DE PO QUIMICO SECO (PQS) DE 6 KG, CLASSE BC</t>
  </si>
  <si>
    <t xml:space="preserve"> 00004350 </t>
  </si>
  <si>
    <t>BUCHA DE NYLON, DIAMETRO DO FURO 8 MM, COMPRIMENTO 40 MM, COM PARAFUSO DE ROSCA SOBERBA, CABECA CHATA, FENDA SIMPLES, 4,8 X 50 MM</t>
  </si>
  <si>
    <t xml:space="preserve"> 8480 </t>
  </si>
  <si>
    <t>BLOCO AUTONOMO ILUM. EMERG. DE ACLARAMENTO, SIST. NAO PERMANENTE, LED 500 LUMENS 5000K E BATERIA DE 6V-4AH, REF. BLOKITO BLK 500 DA AUREON OU SIMILAR</t>
  </si>
  <si>
    <t xml:space="preserve"> 8482 </t>
  </si>
  <si>
    <t>BLOCO AUTONOMO DE ILUM. EMERG. INSCR. DE SAIDA OU BALIZAMENTO SIST. NAO PERMANENTE, LED 500 LUMENS 5000K E BATERIA DE 6V-4AH, REF. BLOKITO BLK 500 DA AUREON OU SIMILAR</t>
  </si>
  <si>
    <t>FOMA - FORNECIMENTO DE MATERIAIS E EQUIPAMENTOS</t>
  </si>
  <si>
    <t xml:space="preserve"> 00037556 </t>
  </si>
  <si>
    <t>PLACA DE SINALIZACAO DE SEGURANCA CONTRA INCENDIO, FOTOLUMINESCENTE, QUADRADA, *20 X 20* CM, EM PVC *2* MM ANTI-CHAMAS (SIMBOLOS, CORES E PICTOGRAMAS CONFORME NBR 16820)</t>
  </si>
  <si>
    <t xml:space="preserve"> 8487 </t>
  </si>
  <si>
    <t xml:space="preserve"> 4027 </t>
  </si>
  <si>
    <t xml:space="preserve"> 8488 </t>
  </si>
  <si>
    <t>ASTU - ASSENTAMENTO DE TUBOS E PECAS</t>
  </si>
  <si>
    <t xml:space="preserve"> 100751 </t>
  </si>
  <si>
    <t>PINTURA COM TINTA EPOXÍDICA DE ACABAMENTO PULVERIZADA SOBRE PERFIL METÁLICO EXECUTADO EM FÁBRICA (02 DEMÃOS). AF_01/2020_PE</t>
  </si>
  <si>
    <t xml:space="preserve"> 00010853 </t>
  </si>
  <si>
    <t>LETRA ACO INOX (AISI 304), CHAPA NUM. 22, RECORTADO, H= 20 CM (SEM RELEVO)</t>
  </si>
  <si>
    <t xml:space="preserve"> 00004375 </t>
  </si>
  <si>
    <t>BUCHA DE NYLON SEM ABA S6</t>
  </si>
  <si>
    <t xml:space="preserve"> 00007333 </t>
  </si>
  <si>
    <t>!EM PROCESSO DE DESATIVACAO! ADESIVO ESTRUTURAL BASE EPOXI</t>
  </si>
  <si>
    <t xml:space="preserve"> 91278 </t>
  </si>
  <si>
    <t>PLACA VIBRATÓRIA REVERSÍVEL COM MOTOR 4 TEMPOS A GASOLINA, FORÇA CENTRÍFUGA DE 25 KN (2500 KGF), POTÊNCIA 5,5 CV - CHI DIURNO. AF_08/2015</t>
  </si>
  <si>
    <t xml:space="preserve"> 91277 </t>
  </si>
  <si>
    <t>PLACA VIBRATÓRIA REVERSÍVEL COM MOTOR 4 TEMPOS A GASOLINA, FORÇA CENTRÍFUGA DE 25 KN (2500 KGF), POTÊNCIA 5,5 CV - CHP DIURNO. AF_08/2015</t>
  </si>
  <si>
    <t xml:space="preserve"> 00004718 </t>
  </si>
  <si>
    <t>PEDRA BRITADA N. 2 (19 A 38 MM) POSTO PEDREIRA/FORNECEDOR, SEM FRETE</t>
  </si>
  <si>
    <t xml:space="preserve"> 6391 </t>
  </si>
  <si>
    <t xml:space="preserve"> 1598 </t>
  </si>
  <si>
    <t xml:space="preserve"> 6950 </t>
  </si>
  <si>
    <t>ENGENHEIRO CIVIL DE OBRA JUNIOR (HORISTA)</t>
  </si>
  <si>
    <t xml:space="preserve"> 95393 </t>
  </si>
  <si>
    <t>CURSO DE CAPACITAÇÃO PARA APONTADOR OU APROPRIADOR (ENCARGOS COMPLEMENTARES) - HORISTA</t>
  </si>
  <si>
    <t xml:space="preserve"> 00043482 </t>
  </si>
  <si>
    <t>EPI - FAMILIA ALMOXARIFE - HORISTA (ENCARGOS COMPLEMENTARES - COLETADO CAIXA)</t>
  </si>
  <si>
    <t xml:space="preserve"> 00043458 </t>
  </si>
  <si>
    <t>FERRAMENTAS - FAMILIA ALMOXARIFE - HORISTA (ENCARGOS COMPLEMENTARES - COLETADO CAIXA)</t>
  </si>
  <si>
    <t xml:space="preserve"> 00006122 </t>
  </si>
  <si>
    <t>APONTADOR OU APROPRIADOR DE MAO DE OBRA (HORISTA)</t>
  </si>
  <si>
    <t xml:space="preserve"> 100288 </t>
  </si>
  <si>
    <t>CURSO DE CAPACITAÇÃO PARA VIGIA DIURNO (ENCARGOS COMPLEMENTARES) - HORISTA</t>
  </si>
  <si>
    <t xml:space="preserve"> 00034345 </t>
  </si>
  <si>
    <t>VIGIA DIURNO (HORISTA)</t>
  </si>
  <si>
    <t>BETONEIRA CAPACIDADE NOMINAL 400 L, CAPACIDADE DE MISTURA 280 L, MOTOR ELETRICO TRIFASICO 220/380 V POTENCIA 2 CV, SEM CARREGADOR</t>
  </si>
  <si>
    <t>BETONEIRA, CAPACIDADE NOMINAL 600 L, CAPACIDADE DE MISTURA 360L, MOTOR ELETRICO TRIFASICO 220/380V, POTENCIA 4CV, EXCLUSO CARREGADOR</t>
  </si>
  <si>
    <t>CARPINTEIRO DE FORMAS PARA CONCRETO (HORISTA)</t>
  </si>
  <si>
    <t xml:space="preserve"> 90961 </t>
  </si>
  <si>
    <t>COMPRESSOR DE AR REBOCÁVEL, VAZÃO 89 PCM, PRESSÃO EFETIVA DE TRABALHO 102 PSI, MOTOR DIESEL, POTÊNCIA 20 CV - JUROS. AF_06/2015</t>
  </si>
  <si>
    <t xml:space="preserve"> 90960 </t>
  </si>
  <si>
    <t>COMPRESSOR DE AR REBOCÁVEL, VAZÃO 89 PCM, PRESSÃO EFETIVA DE TRABALHO 102 PSI, MOTOR DIESEL, POTÊNCIA 20 CV - DEPRECIAÇÃO. AF_06/2015</t>
  </si>
  <si>
    <t xml:space="preserve"> 90962 </t>
  </si>
  <si>
    <t>COMPRESSOR DE AR REBOCÁVEL, VAZÃO 89 PCM, PRESSÃO EFETIVA DE TRABALHO 102 PSI, MOTOR DIESEL, POTÊNCIA 20 CV - MANUTENÇÃO. AF_06/2015</t>
  </si>
  <si>
    <t xml:space="preserve"> 90963 </t>
  </si>
  <si>
    <t>COMPRESSOR DE AR REBOCÁVEL, VAZÃO 89 PCM, PRESSÃO EFETIVA DE TRABALHO 102 PSI, MOTOR DIESEL, POTÊNCIA 20 CV - MATERIAIS NA OPERAÇÃO. AF_06/2015</t>
  </si>
  <si>
    <t xml:space="preserve"> 00013803 </t>
  </si>
  <si>
    <t>COMPRESSOR DE AR REBOCAVEL, VAZAO 89 PCM, PRESSAO EFETIVA DE TRABALHO *102* PSI, MOTOR DIESEL, POTENCIA *20* CV</t>
  </si>
  <si>
    <t>OLEO DIESEL COMBUSTIVEL COMUM METROPOLITANO S-10 OU S-500</t>
  </si>
  <si>
    <t xml:space="preserve"> 00000033 </t>
  </si>
  <si>
    <t>ACO CA-50, 8,0 MM, VERGALHAO</t>
  </si>
  <si>
    <t xml:space="preserve"> 95351 </t>
  </si>
  <si>
    <t>CURSO DE CAPACITAÇÃO PARA MOTORISTA OPERADOR DE MUNCK (ENCARGOS COMPLEMENTARES) - HORISTA</t>
  </si>
  <si>
    <t xml:space="preserve"> 00004096 </t>
  </si>
  <si>
    <t>MOTORISTA OPERADOR DE CAMINHAO COM MUNCK (HORISTA)</t>
  </si>
  <si>
    <t>OPERADOR DE BETONEIRA ESTACIONARIA / MISTURADOR (HORISTA)</t>
  </si>
  <si>
    <t>OPERADOR DE GUINCHO OU GUINCHEIRO (HORISTA)</t>
  </si>
  <si>
    <t>OPERADOR DE MARTELETE OU MARTELETEIRO (HORISTA)</t>
  </si>
  <si>
    <t>OPERADOR DE MAQUINAS E TRATORES DIVERSOS - TERRAPLANAGEM (HORISTA)</t>
  </si>
  <si>
    <t>OPERADOR DE PA CARREGADEIRA (HORISTA)</t>
  </si>
  <si>
    <t xml:space="preserve"> 95374 </t>
  </si>
  <si>
    <t>CURSO DE CAPACITAÇÃO PARA PINTOR PARA TINTA EPÓXI (ENCARGOS COMPLEMENTARES) - HORISTA</t>
  </si>
  <si>
    <t xml:space="preserve"> 00004785 </t>
  </si>
  <si>
    <t>PINTOR PARA TINTA EPOXI (HORISTA)</t>
  </si>
  <si>
    <t>SERVENTE DE OBRAS (HORISTA)</t>
  </si>
  <si>
    <t>TELHADOR / TELHADISTA (HORISTA)</t>
  </si>
  <si>
    <t xml:space="preserve"> 7128 </t>
  </si>
  <si>
    <t>CHAPA/PAINEL DE MADEIRA COMPENSADA RESINADA (MADEIRITE RESINADO ROSA) PARA FORMA DE CONCRETO, DE 2200 X 1100 MM, E = 17 MM</t>
  </si>
  <si>
    <t xml:space="preserve"> 89260 </t>
  </si>
  <si>
    <t>GUINDAUTO HIDRÁULICO, CAPACIDADE MÁXIMA DE CARGA 6200 KG, MOMENTO MÁXIMO DE CARGA 11,7 TM, ALCANCE MÁXIMO HORIZONTAL 9,70 M, INCLUSIVE CAMINHÃO TOCO PBT 16.000 KG, POTÊNCIA DE 189 CV - JUROS. AF_06/2014</t>
  </si>
  <si>
    <t xml:space="preserve"> 89259 </t>
  </si>
  <si>
    <t>GUINDAUTO HIDRÁULICO, CAPACIDADE MÁXIMA DE CARGA 6200 KG, MOMENTO MÁXIMO DE CARGA 11,7 TM, ALCANCE MÁXIMO HORIZONTAL 9,70 M, INCLUSIVE CAMINHÃO TOCO PBT 16.000 KG, POTÊNCIA DE 189 CV - DEPRECIAÇÃO. AF_06/2014</t>
  </si>
  <si>
    <t xml:space="preserve"> 91466 </t>
  </si>
  <si>
    <t>GUINDAUTO HIDRÁULICO, CAPACIDADE MÁXIMA DE CARGA 6200 KG, MOMENTO MÁXIMO DE CARGA 11,7 TM, ALCANCE MÁXIMO HORIZONTAL 9,70 M, INCLUSIVE CAMINHÃO TOCO PBT 16.000 KG, POTÊNCIA DE 189 CV - IMPOSTOS E SEGUROS. AF_08/2015</t>
  </si>
  <si>
    <t xml:space="preserve"> 88286 </t>
  </si>
  <si>
    <t>MOTORISTA OPERADOR DE MUNCK COM ENCARGOS COMPLEMENTARES</t>
  </si>
  <si>
    <t xml:space="preserve"> 89262 </t>
  </si>
  <si>
    <t>GUINDAUTO HIDRÁULICO, CAPACIDADE MÁXIMA DE CARGA 6200 KG, MOMENTO MÁXIMO DE CARGA 11,7 TM, ALCANCE MÁXIMO HORIZONTAL 9,70 M, INCLUSIVE CAMINHÃO TOCO PBT 16.000 KG, POTÊNCIA DE 189 CV - MANUTENÇÃO. AF_06/2014</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</si>
  <si>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</si>
  <si>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</si>
  <si>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00003363 </t>
  </si>
  <si>
    <t>GUINDAUTO HIDRAULICO, CAPACIDADE MAXIMA DE CARGA 6200 KG, MOMENTO MAXIMO DE CARGA 11,7 TM, ALCANCE MAXIMO HORIZONTAL 9,70 M, PARA MONTAGEM SOBRE CHASSI DE CAMINHAO PBT MINIMO 13000 KG (INCLUI MONTAGEM, NAO INCLUI CAMINHAO)</t>
  </si>
  <si>
    <t>TOMADA 2P+T 10A, 250V (APENAS MODULO)</t>
  </si>
  <si>
    <t>MARTELO DEMOLIDOR PNEUMATICO MANUAL, PESO DE 28 KG, COM SILENCIADOR</t>
  </si>
  <si>
    <t xml:space="preserve"> 102270 </t>
  </si>
  <si>
    <t>MARTELO DEMOLIDOR ELÉTRICO, COM POTÊNCIA DE 2.000 W, 1.000 IMPACTOS POR MINUTO, PESO DE 30 KG - DEPRECIAÇÃO. AF_01/2021</t>
  </si>
  <si>
    <t xml:space="preserve"> 102271 </t>
  </si>
  <si>
    <t>MARTELO DEMOLIDOR ELÉTRICO, COM POTÊNCIA DE 2.000 W, 1.000 IMPACTOS POR MINUTO, PESO DE 30 KG - JUROS. AF_01/2021</t>
  </si>
  <si>
    <t xml:space="preserve"> 102272 </t>
  </si>
  <si>
    <t>MARTELO DEMOLIDOR ELÉTRICO, COM POTÊNCIA DE 2.000 W, 1.000 IMPACTOS POR MINUTO, PESO DE 30 KG - MANUTENÇÃO. AF_01/2021</t>
  </si>
  <si>
    <t xml:space="preserve"> 102273 </t>
  </si>
  <si>
    <t>MARTELO DEMOLIDOR ELÉTRICO, COM POTÊNCIA DE 2.000 W, 1.000 IMPACTOS POR MINUTO, PESO DE 30 KG - MATERIAIS NA OPERAÇÃO. AF_01/2021</t>
  </si>
  <si>
    <t xml:space="preserve"> 00040703 </t>
  </si>
  <si>
    <t>MARTELO DEMOLIDOR ELETRICO, COM POTENCIA DE 2.000 W, FREQUENCIA DE 1.000 IMPACTOS POR MINUTO, FORCA DE IMPACTO ENTRE 60 E 65 J, PESO DE 30 KG</t>
  </si>
  <si>
    <t xml:space="preserve"> 88312 </t>
  </si>
  <si>
    <t>PINTOR PARA TINTA EPÓXI COM ENCARGOS COMPLEMENTARES</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</si>
  <si>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</si>
  <si>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</si>
  <si>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</si>
  <si>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</si>
  <si>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91275 </t>
  </si>
  <si>
    <t>PLACA VIBRATÓRIA REVERSÍVEL COM MOTOR 4 TEMPOS A GASOLINA, FORÇA CENTRÍFUGA DE 25 KN (2500 KGF), POTÊNCIA 5,5 CV - MANUTENÇÃO. AF_08/2015</t>
  </si>
  <si>
    <t xml:space="preserve"> 91276 </t>
  </si>
  <si>
    <t>PLACA VIBRATÓRIA REVERSÍVEL COM MOTOR 4 TEMPOS A GASOLINA, FORÇA CENTRÍFUGA DE 25 KN (2500 KGF), POTÊNCIA 5,5 CV - MATERIAIS NA OPERAÇÃO.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</si>
  <si>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</si>
  <si>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</si>
  <si>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TOMADA 2P+T 20A, 250V (APENAS MODULO)</t>
  </si>
  <si>
    <t xml:space="preserve"> 00006138 </t>
  </si>
  <si>
    <t>ANEL DE VEDACAO, PVC FLEXIVEL, 100 MM, PARA SAIDA DE BACIA / VASO SANITARIO</t>
  </si>
  <si>
    <t xml:space="preserve"> 00010420 </t>
  </si>
  <si>
    <t>BACIA SANITARIA (VASO) CONVENCIONAL, DE LOUCA BRANCA, SIFAO APARENTE, SAIDA VERTICAL (SEM ASSENTO)</t>
  </si>
  <si>
    <t xml:space="preserve"> 00004384 </t>
  </si>
  <si>
    <t>PARAFUSO NIQUELADO COM ACABAMENTO CROMADO PARA FIXAR PECA SANITARIA, INCLUI PORCA CEGA, ARRUELA E BUCHA DE NYLON TAMANHO S-10</t>
  </si>
  <si>
    <t>100,00%
31.481,41</t>
  </si>
  <si>
    <t>33,33%
10.492,75</t>
  </si>
  <si>
    <t>33,34%
10.495,90</t>
  </si>
  <si>
    <t>SINAP 06/2025 - MS</t>
  </si>
  <si>
    <t>AGESUL 06/2025</t>
  </si>
  <si>
    <t>MEMÓRIA DE CÁLCULO</t>
  </si>
  <si>
    <t>Valor Unit com BDI</t>
  </si>
  <si>
    <t>Peso (%)</t>
  </si>
  <si>
    <t>Local</t>
  </si>
  <si>
    <t>Fórmula</t>
  </si>
  <si>
    <t>Quantidade</t>
  </si>
  <si>
    <t>Altura x comprimento</t>
  </si>
  <si>
    <t>2*4</t>
  </si>
  <si>
    <t>Prevista conforme demanda de serviços, altura x qtde torre x meses</t>
  </si>
  <si>
    <t>1+1</t>
  </si>
  <si>
    <t>6+10</t>
  </si>
  <si>
    <t>ACESSIBILIDADE</t>
  </si>
  <si>
    <t>Horas x dias x meses</t>
  </si>
  <si>
    <t>Conforme Projeto Arquitetônico, serviços preliminares, ARQ 06/06</t>
  </si>
  <si>
    <t>42,80</t>
  </si>
  <si>
    <t>3*3*3</t>
  </si>
  <si>
    <t>Conforme cronograma de execução</t>
  </si>
  <si>
    <t>Conforme necessidade da obra.</t>
  </si>
  <si>
    <t>Conforme Projeto Arquitetônico, prancha ARQ 02/06, quantitativo a demolir</t>
  </si>
  <si>
    <t>143,74*0,15</t>
  </si>
  <si>
    <t>275,13</t>
  </si>
  <si>
    <t>26,64*0,15</t>
  </si>
  <si>
    <t>0,50</t>
  </si>
  <si>
    <t>1+6+6</t>
  </si>
  <si>
    <t>Conforme Projeto Arquitetônico, prancha ARQ 02/07, quantitativo a demolir</t>
  </si>
  <si>
    <t>16,48*0,05</t>
  </si>
  <si>
    <t>281,14+44,18+49,35</t>
  </si>
  <si>
    <t>27,78+89,29</t>
  </si>
  <si>
    <t>54,67</t>
  </si>
  <si>
    <t>23,88</t>
  </si>
  <si>
    <t>121,33</t>
  </si>
  <si>
    <t>Conforme Projeto Arquitetônico, prancha ARQ 02/06, quantitativo portas</t>
  </si>
  <si>
    <t>(0,80*2,10*3)+(2,35*2,10*1)</t>
  </si>
  <si>
    <t>Conforme Projeto Arquitetônico, prancha ARQ 02/06, quantitativo janelas</t>
  </si>
  <si>
    <t>(1,50*1*2)+(2*1*2)</t>
  </si>
  <si>
    <t>Conforme Projeto Arquitetônico, prancha ARQ 02/06, quantitativo a demolir x empolamento dividido pelo volume da caçamba</t>
  </si>
  <si>
    <t>(((143,74*0,15)+(275,13*0,05)+(26,64*0,15)+(0,5*0,05)+(16,48*0,05)+(374,67*0,02)+(374,67*0,05)+(121,33*0,02))*1,5)/4</t>
  </si>
  <si>
    <t>Conforme Projeto Arquitetônico, prancha ARQ 02/06, quantitativo a demolir x empolamento</t>
  </si>
  <si>
    <t>(((143,74*0,15)+(275,13*0,05)+(26,64*0,15)+(0,5*0,05)+(16,48*0,05)+(374,67*0,02)+(374,67*0,05)+(121,33*0,02))*1,5)</t>
  </si>
  <si>
    <t>Conforme Projeto Estrutural, prancha  EST 01/04, estacas</t>
  </si>
  <si>
    <t>11*4</t>
  </si>
  <si>
    <t>Conforme Projeto Estrutural, prancha  EST 01/04, resumo aço estacas</t>
  </si>
  <si>
    <t>134,3</t>
  </si>
  <si>
    <t>36,8</t>
  </si>
  <si>
    <t>Conforme Projeto Estrutural, prancha  EST 04/04,  estacas</t>
  </si>
  <si>
    <t>Conforme orientação do TCU, considera-se o deslocamento entre Campo Grande/MS (capital mais próxima) e o local da obra, ida e volta</t>
  </si>
  <si>
    <t>161*2</t>
  </si>
  <si>
    <t>Conforme Projeto Estrutural, prancha  EST 01/04, resumo aço blocos</t>
  </si>
  <si>
    <t>(0,60*0,60*0,85*7)</t>
  </si>
  <si>
    <t>9,24</t>
  </si>
  <si>
    <t>Conforme Projeto Estrutural, prancha  EST 04/04, planta locação bloco</t>
  </si>
  <si>
    <t>(0,60*0,60*0,03*7)</t>
  </si>
  <si>
    <t>15,9</t>
  </si>
  <si>
    <t>1,31</t>
  </si>
  <si>
    <t>Conforme Projeto Estrutural, prancha  EST 03 e 04/04, resumo aço viga baldrame</t>
  </si>
  <si>
    <t>11,47+3,1</t>
  </si>
  <si>
    <t>Conforme Projeto Estrutural, prancha  EST 03/04, resumo aço viga baldrame</t>
  </si>
  <si>
    <t>0,2</t>
  </si>
  <si>
    <t>17,4+10,2</t>
  </si>
  <si>
    <t>19,4+4,2</t>
  </si>
  <si>
    <t>12,9+4,6</t>
  </si>
  <si>
    <t>0,65+0,18</t>
  </si>
  <si>
    <t>Conforme Projeto Estrutural, prancha  EST 03 e 04/04, resumo aço pilar</t>
  </si>
  <si>
    <t>17,38+6,51</t>
  </si>
  <si>
    <t>59,8+22,4</t>
  </si>
  <si>
    <t>22,8+8,8</t>
  </si>
  <si>
    <t>0,83+0,31</t>
  </si>
  <si>
    <t>Conforme Projeto Estrutural, prancha  EST 03 e 04/04, resumo aço vigas</t>
  </si>
  <si>
    <t>18,11+4,3</t>
  </si>
  <si>
    <t>Conforme Projeto Estrutural, prancha  EST 03/04, resumo aço pilar</t>
  </si>
  <si>
    <t>2,9+13,6</t>
  </si>
  <si>
    <t>24,4</t>
  </si>
  <si>
    <t>30,7</t>
  </si>
  <si>
    <t>12,5+5,1</t>
  </si>
  <si>
    <t>1,11+0,28</t>
  </si>
  <si>
    <t>Conforme Projeto Estrutural, prancha  EST 04/04, resumo aço laje</t>
  </si>
  <si>
    <t>1,94</t>
  </si>
  <si>
    <t>5,2</t>
  </si>
  <si>
    <t>0,19</t>
  </si>
  <si>
    <t>Conforme Projeto Arquitetônico, prancha ARQ 03/06, quantitativo a construir</t>
  </si>
  <si>
    <t>147,65</t>
  </si>
  <si>
    <t>147,65*2</t>
  </si>
  <si>
    <t>Conforme Projeto Hidrossanitário, prancha HID 01/04, lista de materiais</t>
  </si>
  <si>
    <t>61,91</t>
  </si>
  <si>
    <t>Conforme Projeto Hidrossanitário, prancha HID 02/04, lista de materiais</t>
  </si>
  <si>
    <t>48,72</t>
  </si>
  <si>
    <t>1,2</t>
  </si>
  <si>
    <t>13,12</t>
  </si>
  <si>
    <t>8,88</t>
  </si>
  <si>
    <t>0,12</t>
  </si>
  <si>
    <t>6,85</t>
  </si>
  <si>
    <t>62,63</t>
  </si>
  <si>
    <t>19,94</t>
  </si>
  <si>
    <t>Conforme Projeto Sanitário, prancha SAN 01/02, lista de materiais</t>
  </si>
  <si>
    <t>6+6</t>
  </si>
  <si>
    <t>67,2</t>
  </si>
  <si>
    <t>13,39</t>
  </si>
  <si>
    <t>36,76</t>
  </si>
  <si>
    <t>7+7</t>
  </si>
  <si>
    <t>3,68+25,33</t>
  </si>
  <si>
    <t>Conforme Projeto Pluvial, prancha PLU 01/01, lista de materiais</t>
  </si>
  <si>
    <t>4+7</t>
  </si>
  <si>
    <t>7+14</t>
  </si>
  <si>
    <t>11+28</t>
  </si>
  <si>
    <t>63,46+66,84</t>
  </si>
  <si>
    <t>119,72</t>
  </si>
  <si>
    <t>Conforme Projeto Elétrico, prancha ELE 01/02, lista de materiais</t>
  </si>
  <si>
    <t>116+10</t>
  </si>
  <si>
    <t>17,31</t>
  </si>
  <si>
    <t>210,62+714,59+275,49+358,66+683,26+430,23</t>
  </si>
  <si>
    <t>20,31*4</t>
  </si>
  <si>
    <t>11,85*3</t>
  </si>
  <si>
    <t>79+1</t>
  </si>
  <si>
    <t>790,53</t>
  </si>
  <si>
    <t>20,31</t>
  </si>
  <si>
    <t>3+3</t>
  </si>
  <si>
    <t>2+9,3</t>
  </si>
  <si>
    <t>Conforme Projeto Arquitetônico, prancha ARQ 03/06, quantitativo portas novas</t>
  </si>
  <si>
    <t>0,40*0,80*4</t>
  </si>
  <si>
    <t>2*1</t>
  </si>
  <si>
    <t>(1+2+1+2)*2</t>
  </si>
  <si>
    <t>1+2+1</t>
  </si>
  <si>
    <t>Conforme Projeto Arquitetônico, prancha ARQ 03/06, quantitativo a construir e qiantitativo portas novas</t>
  </si>
  <si>
    <t>22,90+(2,35*2,10)</t>
  </si>
  <si>
    <t>133,98</t>
  </si>
  <si>
    <t>295,58</t>
  </si>
  <si>
    <t>295,58+25,91</t>
  </si>
  <si>
    <t>27,84</t>
  </si>
  <si>
    <t>28,03</t>
  </si>
  <si>
    <t>684,42</t>
  </si>
  <si>
    <t>581,95</t>
  </si>
  <si>
    <t>239,44</t>
  </si>
  <si>
    <t>Conforme Projeto Arquitetônico, prancha ARQ 03/06, quantitativo portas e janelas existentes</t>
  </si>
  <si>
    <t>((0,80*1,80*1)+(0,80*2,10)+(0,60*0,60*1)+(2,50*1*1)+(2*1*7)+(0,80*0,60*3)+(1,20*1*1)+(0,50*0,60*4)+(1,15*1*1)+(1*0,60*1))*2</t>
  </si>
  <si>
    <t>Conforme Projeto Arquitetônico, prancha ARQ 03/06, quantitativo portas</t>
  </si>
  <si>
    <t>((080*2,10*3)+(0,80*2,10*18)+(0,90*2,10*1))*2</t>
  </si>
  <si>
    <t>Conforme Projeto Estrutural, prancha 01, 03/04, tabela resumo</t>
  </si>
  <si>
    <t>637,50+2181,79+288,39</t>
  </si>
  <si>
    <t>290,12</t>
  </si>
  <si>
    <t>56,56</t>
  </si>
  <si>
    <t>93,89</t>
  </si>
  <si>
    <t>Conforme Projeto Arquitetônico, prancha ARQ 01/06, cota em projeto</t>
  </si>
  <si>
    <t>18,70</t>
  </si>
  <si>
    <t>Conforme Projeto Hidrossanitário, prancha HID 01 e 02/04, lista de materiais</t>
  </si>
  <si>
    <t>1+11</t>
  </si>
  <si>
    <t>1+3</t>
  </si>
  <si>
    <t>3,04</t>
  </si>
  <si>
    <t>Conforme Projeto de combate a incêncio (PTS), prancha 01/01, tabela acessórios/dispositivos</t>
  </si>
  <si>
    <t>Conforme Projeto de combate a incêncio (PTS), prancha 01/01, tabela sinalização de emergência</t>
  </si>
  <si>
    <t>2+2+11</t>
  </si>
  <si>
    <t>Conforme Projeto Arquitetônico, prancha ARQ 04/06, fachada frontal</t>
  </si>
  <si>
    <t>Conforme Projeto Estrutural, prancha  EST 04/04, estacas</t>
  </si>
  <si>
    <t>3*5</t>
  </si>
  <si>
    <t>33,3</t>
  </si>
  <si>
    <t>7,3</t>
  </si>
  <si>
    <t>Conforme Projeto Estrutural, prancha  EST 04/04, blocos</t>
  </si>
  <si>
    <t>1,06</t>
  </si>
  <si>
    <t>3,46</t>
  </si>
  <si>
    <t>(1,13/0,65)*0,05</t>
  </si>
  <si>
    <t>9,2</t>
  </si>
  <si>
    <t>10,8</t>
  </si>
  <si>
    <t>4,4</t>
  </si>
  <si>
    <t>1,13</t>
  </si>
  <si>
    <t>Conforme Projeto Estrutural, prancha EST 04/04, tabela resumo</t>
  </si>
  <si>
    <t>685,13+305,5</t>
  </si>
  <si>
    <t>18,44</t>
  </si>
  <si>
    <t>Conforme Projeto Arquitetônico, serviços preliminares, ARQ 06/06, planta almoxarifado/tapume</t>
  </si>
  <si>
    <t>Conforme Projeto Arquitetônico, serviços preliminares, ARQ 06/06, quadro de áreas</t>
  </si>
  <si>
    <t>414,84</t>
  </si>
  <si>
    <t>1,5*21*3</t>
  </si>
  <si>
    <t>5*21*3</t>
  </si>
  <si>
    <t>1*21*3</t>
  </si>
  <si>
    <t>2*21*3</t>
  </si>
  <si>
    <t>Sinalização Vertical Viária</t>
  </si>
  <si>
    <t>Livro SINAPI: Cálculos e Parâmetros</t>
  </si>
  <si>
    <t>Pintura em Madeira</t>
  </si>
  <si>
    <t>CANTEIRO DE OBRAS</t>
  </si>
  <si>
    <t>CONCRETO MAGRO PARA LASTRO, TRACO 1:4,5:4,5 (EM MASSA SECA DE CIMENTO/ AREIA MEDIA/ BRITA 1) - PREPARO MANUAL. AF_05/2021 - SINAPI -94974</t>
  </si>
  <si>
    <t>CAIBRO NAO APARELHADO *5 X 6* CM, EM MACARANDUBA/MASSARANDUBA, ANGELIM OU EQUIVALENTE DA REGIAO - BRUTA - SINAPI -00004430</t>
  </si>
  <si>
    <t>CARPINTEIRO DE FORMAS COM ENCARGOS COMPLEMENTARES - SINAPI -88262</t>
  </si>
  <si>
    <t>AJUDANTE DE CARPINTEIRO COM ENCARGOS COMPLEMENTARES - SINAPI -88239</t>
  </si>
  <si>
    <t>PINTURA LATEX ACRILICA ECONÔMICA, APLICACAO MANUAL EM PAREDES, DUAS DEMAOS. AF_04/2023 - SINAPI -104641</t>
  </si>
  <si>
    <t>TELHA TRAPEZOIDAL EM ACO ZINCADO, SEM PINTURA, ALTURA DE APROXIMADAMENTE 40 MM, ESPESSURA DE 0,50 MM E LARGURA UTIL DE 980 MM - SINAPI -00007243</t>
  </si>
  <si>
    <t>TABUA *2,5 X 30 CM EM PINUS, MISTA OU EQUIVALENTE DA REGIAO - BRUTA - SINAPI -00006212</t>
  </si>
  <si>
    <t>SERRA CIRCULAR DE BANCADA COM MOTOR ELETRICO POTENCIA DE 5HP, COM COIFA PARA DISCO 10" - CHI DIURNO. AF_08/2015 - SINAPI -91693</t>
  </si>
  <si>
    <t>SERRA CIRCULAR DE BANCADA COM MOTOR ELETRICO POTENCIA DE 5HP, COM COIFA PARA DISCO 10" - CHP DIURNO. AF_08/2015 - SINAPI -91692</t>
  </si>
  <si>
    <t>PREGO DE ACO POLIDO COM CABECA 18 X 27 (2 1/2 X 10) - SINAPI -00005061</t>
  </si>
  <si>
    <t>SERVICOS COMPLEMENTARES</t>
  </si>
  <si>
    <t>MONTADOR DE ESTRUTURA METALICA COM ENCARGOS COMPLEMENTARES - SINAPI -88278</t>
  </si>
  <si>
    <t>TRANSPORTE HORIZONTAL MANUAL, DE TUBO DE ACO CARBONO LEVE OU MEDIO, PRETO OU GALVANIZADO, COM DIAMETRO MAIOR QUE 32 MM E MENOR OU IGUAL A 65 MM (UNIDADE: MXKM). AF_07/2019 - SINAPI -100251</t>
  </si>
  <si>
    <t>SERVENTE COM ENCARGOS COMPLEMENTARES - SINAPI -88316</t>
  </si>
  <si>
    <t>LOCACAO DE ANDAIME METALICO TUBULAR DE ENCAIXE, TIPO DE TORRE, CADA PAINEL COM LARGURA DE 1 ATE 1,5 M E ALTURA DE *1,00* M, INCLUINDO DIAGONAL, BARRAS DE LIGACAO, SAPATAS OU RODIZIOS E DEMAIS ITENS NECESSARIOS A MONTAGEM (NAO INCLUI INSTALACAO) - SINAPI -00010527</t>
  </si>
  <si>
    <t>GUINDAUTO HIDRAULICO, CAPACIDADE MAXIMA DE CARGA 6200 KG, MOMENTO MAXIMO DE CARGA 11,7 TM, ALCANCE MAXIMO HORIZONTAL 9,70 M, INCLUSIVE CAMINHAO TOCO PBT 16.000 KG, POTENCIA DE 189 CV - CHP DIURNO. AF_06/2014 - SINAPI -5928</t>
  </si>
  <si>
    <t>Demolições e Remoções</t>
  </si>
  <si>
    <t>Custos Horários Produtivo e Improdutivo dos Equipamentos</t>
  </si>
  <si>
    <t>MARTELETE OU ROMPEDOR PNEUMATICO MANUAL, 28 KG, COM SILENCIADOR - CHP DIURNO. AF_07/2016 - SINAPI -5795</t>
  </si>
  <si>
    <t>PEDREIRO COM ENCARGOS COMPLEMENTARES - SINAPI -88309</t>
  </si>
  <si>
    <t>MARTELETE OU ROMPEDOR PNEUMATICO MANUAL, 28 KG, COM SILENCIADOR - CHI DIURNO. AF_07/2016 - SINAPI -5952</t>
  </si>
  <si>
    <t>TELHADISTA COM ENCARGOS COMPLEMENTARES - SINAPI -88323</t>
  </si>
  <si>
    <t>FUNDACAO</t>
  </si>
  <si>
    <t>PERFURATRIZ HIDRAULICA SOBRE CAMINHAO COM TRADO CURTO ACOPLADO, PROFUNDIDADE MAXIMA DE 20 M, DIAMETRO MAXIMO DE 1500 MM, POTENCIA INSTALADA DE 137 HP, MESA ROTATIVA COM TORQUE MAXIMO DE 30 KNM - CHI DIURNO. AF_06/2015 - SINAPI -90681</t>
  </si>
  <si>
    <t>CARGA, MANOBRA E DESCARGA DE SOLOS E MATERIAIS GRANULARES EM CAMINHAO BASCULANTE 6 M3 - CARGA COM PA CARREGADEIRA (CACAMBA DE 1,7 A 2,8 M3 / 128 HP) E DESCARGA LIVRE (UNIDADE: M3). AF_07/2020 - SINAPI -100973</t>
  </si>
  <si>
    <t>CONCRETO USINADO BOMBEAVEL, CLASSE DE RESISTENCIA C25, COM BRITA 0 E 1, SLUMP = 130 +/- 20 MM, EXCLUI SERVICO DE BOMBEAMENTO (NBR 8953) - SINAPI -00038405</t>
  </si>
  <si>
    <t>ENGENHEIRO CIVIL DE OBRA PLENO COM ENCARGOS COMPLEMENTARES - SINAPI -90778</t>
  </si>
  <si>
    <t>PERFURATRIZ HIDRAULICA SOBRE CAMINHAO COM TRADO CURTO ACOPLADO, PROFUNDIDADE MAXIMA DE 20 M, DIAMETRO MAXIMO DE 1500 MM, POTENCIA INSTALADA DE 137 HP, MESA ROTATIVA COM TORQUE MAXIMO DE 30 KNM - CHP DIURNO. AF_06/2015 - SINAPI -90680</t>
  </si>
  <si>
    <t>TRANSPORTE COM CAMINHAO BASCULANTE DE 6 M3, EM VIA URBANA EM REVESTIMENTO PRIMARIO (UNIDADE: M3XKM). AF_07/2020 - SINAPI -97913</t>
  </si>
  <si>
    <t>Armação de Estacas</t>
  </si>
  <si>
    <t>Armação para Estruturas de Concreto Armado</t>
  </si>
  <si>
    <t>Arrasamento de Estacas</t>
  </si>
  <si>
    <t>TRANSPORTE COM CAMINHAO CARROCERIA 9T, EM VIA URBANA PAVIMENTADA, ADICIONAL PARA DMT EXCEDENTE A 30 KM (UNIDADE: TXKM). AF_07/2020 - SINAPI -100948</t>
  </si>
  <si>
    <t>Fundações Rasas (Blocos, Sapatas, Vigas Baldrame)</t>
  </si>
  <si>
    <t>Lastro</t>
  </si>
  <si>
    <t>Produção de Concreto</t>
  </si>
  <si>
    <t>Impermeabilização, Proteção Mecânica e Tratamento de Junta</t>
  </si>
  <si>
    <t>Fôrmas para Estruturas de Concreto Armado</t>
  </si>
  <si>
    <t>Concretagem para Estruturas de Concreto Armado</t>
  </si>
  <si>
    <t>Alvenaria de Vedação</t>
  </si>
  <si>
    <t>Argamassas</t>
  </si>
  <si>
    <t>Chapisco</t>
  </si>
  <si>
    <t>Massa Única Externa</t>
  </si>
  <si>
    <t>Equipamento para Aquisição Permanente</t>
  </si>
  <si>
    <t>Instalações Prediais de Água Fria em PVC</t>
  </si>
  <si>
    <t>Sistemas de Medição</t>
  </si>
  <si>
    <t>Louças e Metais</t>
  </si>
  <si>
    <t>INSTALACOES HIDRO-SANITARIA E AGUAS PLUVIAIS</t>
  </si>
  <si>
    <t>ENCANADOR OU BOMBEIRO HIDRAULICO COM ENCARGOS COMPLEMENTARES - SINAPI -88267</t>
  </si>
  <si>
    <t>AUXILIAR DE ENCANADOR OU BOMBEIRO HIDRAULICO COM ENCARGOS COMPLEMENTARES - SINAPI -88248</t>
  </si>
  <si>
    <t>Instalações Prediais de Esgoto - Tubos e Conexões</t>
  </si>
  <si>
    <t>Caixas de Água para Edificações</t>
  </si>
  <si>
    <t>Válvulas e Registros para Sistemas Prediais</t>
  </si>
  <si>
    <t>TAMPAO FOFO SIMPLES COM BASE / REQUADRO, CLASSE A15 CARGA MAX. 1,5 T, 400 X 400 MM (COM INSCRICAO EM RELEVO DO TIPO DE REDE) - SINAPI -00021071</t>
  </si>
  <si>
    <t>PONTALETE *7,5 X 7,5* CM EM PINUS, MISTA OU EQUIVALENTE DA REGIAO - BRUTA - SINAPI -00004491</t>
  </si>
  <si>
    <t>PREGO DE ACO POLIDO COM CABECA 17 X 27 (2 1/2 X 11) - SINAPI -00005069</t>
  </si>
  <si>
    <t>SARRAFO *2,5 X 7,5* CM EM PINUS, MISTA OU EQUIVALENTE DA REGIAO - BRUTA - SINAPI -00004517</t>
  </si>
  <si>
    <t>TIJOLO CERAMICO MACICO COMUM DE *5 X 10 X 20* CM (L X A X C) - SINAPI -00007258</t>
  </si>
  <si>
    <t>DESMOLDANTE PROTETOR PARA FORMAS DE MADEIRA, DE BASE OLEOSA EMULSIONADA EM AGUA - SINAPI -00002692</t>
  </si>
  <si>
    <t>ARGAMASSA TRACO 1:4 (EM VOLUME DE CIMENTO E AREIA GROSSA UMIDA) PARA CHAPISCO CONVENCIONAL, PREPARO MECANICO COM BETONEIRA 400 L. AF_08/2019 - SINAPI -87316</t>
  </si>
  <si>
    <t>ARGAMASSA TRACO 1:3 (EM VOLUME DE CIMENTO E AREIA MEDIA UMIDA) COM ADICAO DE IMPERMEABILIZANTE, PREPARO MECANICO COM BETONEIRA 400 L. AF_08/2019 - SINAPI -100475</t>
  </si>
  <si>
    <t>CONCRETO FCK = 20MPA, TRACO 1:2,7:3 (EM MASSA SECA DE CIMENTO/ AREIA MEDIA/ BRITA 1) - PREPARO MECANICO COM BETONEIRA 600 L. AF_05/2021 - SINAPI -94970</t>
  </si>
  <si>
    <t>PREPARO DE FUNDO DE VALA COM LARGURA MENOR QUE 1,5 M (ACERTO DO SOLO NATURAL). AF_08/2020 - SINAPI -101616</t>
  </si>
  <si>
    <t>TABUA NAO APARELHADA *2,5 X 20* CM, EM MACARANDUBA/MASSARANDUBA, ANGELIM OU EQUIVALENTE DA REGIAO - BRUTA - SINAPI -00006193</t>
  </si>
  <si>
    <t>Instalações Prediais de Esgoto - Caixas e Ralos</t>
  </si>
  <si>
    <t>VALVULA EM PLASTICO BRANCO PARA TANQUE OU LAVATORIO 1", SEM UNHO E SEM LADRAO</t>
  </si>
  <si>
    <t>ADESIVO PLASTICO PARA PVC, FRASCO COM *850* GR - SINAPI -00000122</t>
  </si>
  <si>
    <t>SOLUCAO PREPARADORA / LIMPADORA PARA PVC, FRASCO COM 1000 CM3 - SINAPI -00020083</t>
  </si>
  <si>
    <t>JOELHO PVC, COM BOLSA E ANEL, 90 GRAUS, DN 40 X *38* MM, SERIE NORMAL, PARA ESGOTO PREDIAL - SINAPI -00010835</t>
  </si>
  <si>
    <t>Drenos</t>
  </si>
  <si>
    <t>Caixas Enterradas</t>
  </si>
  <si>
    <t>Escoramento e Preparo de Fundo de Valas</t>
  </si>
  <si>
    <t>Estruturas Pré-Fabricadas e Pré-Moldadas</t>
  </si>
  <si>
    <t>Instalações Prediais de Águas Pluviais - Tubos, Conexões, Caixas e Ralos</t>
  </si>
  <si>
    <t>Drenagem de ar condicionado</t>
  </si>
  <si>
    <t>ARGAMASSA TRACO 1:3 (EM VOLUME DE CIMENTO E AREIA MEDIA UMIDA), PREPARO MANUAL. AF_08/2019 - SINAPI -88629</t>
  </si>
  <si>
    <t>AUXILIAR DE ELETRICISTA COM ENCARGOS COMPLEMENTARES - SINAPI -88247</t>
  </si>
  <si>
    <t>CAIXA DE PASSAGEM, EM PVC, DE 4" X 2", PARA ELETRODUTO FLEXIVEL CORRUGADO - SINAPI -00001872</t>
  </si>
  <si>
    <t>ELETRICISTA COM ENCARGOS COMPLEMENTARES - SINAPI -88264</t>
  </si>
  <si>
    <t>Instalações Elétricas - Eletrodutos Embutidos, Cabos, Caixas, Tomadas e Interruptores</t>
  </si>
  <si>
    <t>Luminárias Externas</t>
  </si>
  <si>
    <t>TERMINAL A COMPRESSAO EM COBRE ESTANHADO PARA CABO 35 MM2, 1 FURO E 1 COMPRESSAO, PARA PARAFUSO DE FIXACAO M8 - SINAPI -00001577</t>
  </si>
  <si>
    <t>DISPOSITIVO DPS CLASSE II, 1 POLO, TENSAO MAXIMA DE 175 V, CORRENTE MAXIMA DE *20* KA (TIPO AC) - SINAPI -00039465</t>
  </si>
  <si>
    <t>Rasgos e Fixações</t>
  </si>
  <si>
    <t>Instalações Elétricas - Rede de Distribuição</t>
  </si>
  <si>
    <t>Sistema de Proteção contra Descargas Atmosféricas - SPDA</t>
  </si>
  <si>
    <t>ELETRODUTO DE PVC RIGIDO ROSCAVEL DE 2", SEM LUVA</t>
  </si>
  <si>
    <t>QUADRO DE DISTRIBUICAO COM BARRAMENTO TRIFASICO, DE EMBUTIR, EM CHAPA DE ACO GALVANIZADO, PARA 48 DISJUNTORES DIN, 100 A - SINAPI -00039763</t>
  </si>
  <si>
    <t>Esquadrias - Portas</t>
  </si>
  <si>
    <t>PARAFUSO ROSCA SOBERBA ZINCADO CABECA CHATA FENDA SIMPLES 3,5 X 25 MM (1")</t>
  </si>
  <si>
    <t>Esquadrias - Janelas</t>
  </si>
  <si>
    <t>Revestimentos Cerâmicos Internos</t>
  </si>
  <si>
    <t>Pisos</t>
  </si>
  <si>
    <t>Pintura Interna</t>
  </si>
  <si>
    <t>MASSA ACRILICA PARA SUPERFICIES INTERNAS E EXTERNAS - SINAPI -00043651</t>
  </si>
  <si>
    <t>PINTOR COM ENCARGOS COMPLEMENTARES - SINAPI -88310</t>
  </si>
  <si>
    <t>LIXA EM FOLHA PARA PAREDE OU MADEIRA, NUMERO 120, COR VERMELHA - SINAPI -00003767</t>
  </si>
  <si>
    <t>Pintura Externa</t>
  </si>
  <si>
    <t>Pintura em Superfícies Metálicas</t>
  </si>
  <si>
    <t>ESTRUTURA DE COBERTURA</t>
  </si>
  <si>
    <t>PINTURA COM TINTA ALQUIDICA DE FUNDO (TIPO ZARCAO) PULVERIZADA SOBRE PERFIL METALICO EXECUTADO EM FABRICA (POR DEMAO). AF_01/2020_PE - SINAPI -100719</t>
  </si>
  <si>
    <t>CANTONEIRA ACO ABAS IGUAIS (QUALQUER BITOLA), ESPESSURA ENTRE 1/8" E 1/4" - SINAPI -00004777</t>
  </si>
  <si>
    <t>JATEAMENTO ABRASIVO COM GRANALHA DE ACO EM PERFIL METALICO EM FABRICA. AF_01/2020 - SINAPI -100716</t>
  </si>
  <si>
    <t>PERFIL "U" SIMPLES, EM CHAPA DOBRADA DE ACO LAMINADO, E = 8 MM, H = 150 MM, L = 75 MM (16,97 KG/M) - SINAPI -00010966</t>
  </si>
  <si>
    <t>CHAPA DE ACO GROSSA, ASTM A36, E = 3/8" (9,53 MM) 74,69 KG/M2 - SINAPI -00001332</t>
  </si>
  <si>
    <t>GUINDASTE HIDRAULICO AUTOPROPELIDO, COM LANCA TELESCOPICA 40 M, CAPACIDADE MAXIMA 60 T, POTENCIA 260 KW - CHP DIURNO. AF_03/2016 - SINAPI -93287</t>
  </si>
  <si>
    <t>SOLDADOR COM ENCARGOS COMPLEMENTARES - SINAPI -88317</t>
  </si>
  <si>
    <t>GUINDASTE HIDRAULICO AUTOPROPELIDO, COM LANCA TELESCOPICA 40 M, CAPACIDADE MAXIMA 60 T, POTENCIA 260 KW - CHI DIURNO. AF_03/2016 - SINAPI -93288</t>
  </si>
  <si>
    <t>AJUDANTE DE ESTRUTURA METALICA COM ENCARGOS COMPLEMENTARES - SINAPI -88240</t>
  </si>
  <si>
    <t>CHAPA DE ACO GROSSA, ASTM A36, E = 1/2" (12,70 MM) 99,59 KG/M2 - SINAPI -00001333</t>
  </si>
  <si>
    <t>Telhamento para Cobertura</t>
  </si>
  <si>
    <t>HASTE RETA PARA GANCHO DE FERRO GALVANIZADO, COM ROSCA 1/4" X 30 CM PARA FIXACAO DE TELHA METALICA, INCLUI PORCA E ARRUELAS DE VEDACAO - SINAPI -00011029</t>
  </si>
  <si>
    <t>TORNEIRA DE METAL AMARELO, PARA TANQUE / JARDIM, DE PAREDE, COM BICO PLASTICO, CANO CURTO, AREA EXTERNA, PADRAO POPULAR / USO GERAL, 1/2" OU 3/4" - SINAPI -00007602</t>
  </si>
  <si>
    <t>FITA VEDA ROSCA, EM PTFE, ROLO DE 18 MM X 50 M (L X C) - SINAPI -00003148</t>
  </si>
  <si>
    <t>MARMORISTA/GRANITEIRO COM ENCARGOS COMPLEMENTARES - SINAPI -88274</t>
  </si>
  <si>
    <t>REJUNTE EPOXI, QUALQUER COR - SINAPI -00037329</t>
  </si>
  <si>
    <t>BUCHA DE NYLON SEM ABA S10, COM PARAFUSO DE 6,10 X 65 MM EM ACO ZINCADO COM ROSCA SOBERBA, CABECA CHATA E FENDA PHILLIPS - SINAPI -00007568</t>
  </si>
  <si>
    <t>SUPORTE MAO-FRANCESA EM ACO, ABAS IGUAIS 40 CM, CAPACIDADE MINIMA 70 KG, BRANCO - SINAPI -00037591</t>
  </si>
  <si>
    <t>MASSA PLASTICA PARA MARMORE/GRANITO - SINAPI -00004823</t>
  </si>
  <si>
    <t>GRANITO PARA BANCADA, POLIDO, TIPO ANDORINHA/ QUARTZ/ CASTELO/ CORUMBA OU OUTROS EQUIVALENTES DA REGIAO, E= *2,5* CM - SINAPI -00011795</t>
  </si>
  <si>
    <t>PARAFUSO NIQUELADO 3 1/2" COM ACABAMENTO CROMADO PARA FIXAR PECA SANITARIA, INCLUI PORCA CEGA, ARRUELA E BUCHA DE NYLON TAMANHO S-8 - SINAPI -00004351</t>
  </si>
  <si>
    <t>AJUDANTE DE PEDREIRO COM ENCARGOS COMPLEMENTARES - SINAPI -88242</t>
  </si>
  <si>
    <t>CARPINTEIRO DE ESQUADRIA COM ENCARGOS COMPLEMENTARES - SINAPI -88261</t>
  </si>
  <si>
    <t>COLA A BASE DE RESINA SINTETICA PARA CHAPA DE LAMINADO MELAMINICO E OUTROS - SINAPI -00001339</t>
  </si>
  <si>
    <t>INSTALACOES PREVENTIVAS DE INCENDIO</t>
  </si>
  <si>
    <t>BUCHA DE NYLON, DIAMETRO DO FURO 8 MM, COMPRIMENTO 40 MM, COM PARAFUSO DE ROSCA SOBERBA, CABECA CHATA, FENDA SIMPLES, 4,8 X 50 MM - SINAPI -00004350</t>
  </si>
  <si>
    <t>Instalações de Gás e Incêndio em Aço e Ferro Galvanizado</t>
  </si>
  <si>
    <t>AJUDANTE ESPECIALIZADO COM ENCARGOS COMPLEMENTARES - SINAPI -88243</t>
  </si>
  <si>
    <t>PLACA DE SINALIZACAO DE SEGURANCA CONTRA INCENDIO, FOTOLUMINESCENTE, RETANGULAR, *13 X 26* CM, EM PVC *2* MM ANTI-CHAMAS (SIMBOLOS, CORES E PICTOGRAMAS CONFORME NBR 16820) - SINAPI -00037539</t>
  </si>
  <si>
    <t>PLACA DE SINALIZACAO DE SEGURANCA CONTRA INCENDIO, FOTOLUMINESCENTE, QUADRADA, *20 X 20* CM, EM PVC *2* MM ANTI-CHAMAS (SIMBOLOS, CORES E PICTOGRAMAS CONFORME NBR 16820) - SINAPI -00037556</t>
  </si>
  <si>
    <t>FORNECIMENTO, MONTAGEM E INSTALACAO DE ESTRUTURA METALICA, COM LIGACAO SOLDADAS, INCLUSOS PERFIS METALICOS LAMINADOS, CHAPA METALICAS, CHUMBADORES, MAO DE OBRA E TRANSPORTE COM GUINDALTO - FORNECIMENTO E INSTALACAO</t>
  </si>
  <si>
    <t xml:space="preserve"> 1931 </t>
  </si>
  <si>
    <t>PERFIL "U" ENRIJECIDO, EM CHAPA DOBRADA DE ACO LAMINADO, E = 3,75 MM, H = 200 MM, L = 75 MM (9,94 KG/M) - SINAPI -00043083</t>
  </si>
  <si>
    <t xml:space="preserve"> 1643 </t>
  </si>
  <si>
    <t>CHUMBADOR DE ACO ZINCADO, DIAMETRO 5/8", COMPRIMENTO 6", COM PORCA - SINAPI -00011975</t>
  </si>
  <si>
    <t>CHAPA DE ACO GROSSA, ASTM A36, E = 5/8" (15,88 MM) 124,49 KG/M2 - SINAPI -00001334</t>
  </si>
  <si>
    <t>ELETRODO REVESTIDO AWS - E7018, DIAMETRO IGUAL A 4,00 MM - SINAPI -00010997</t>
  </si>
  <si>
    <t>LIMPEZA</t>
  </si>
  <si>
    <t>ACIDO CLORIDRICO / ACIDO MURIATICO, DILUICAO 10% A 12% PARA USO EM LIMPEZA - SINAPI -00000003</t>
  </si>
  <si>
    <t>Depreciação, Juros, Impostos e Seguros, Manutenção e Materiais na Operação dos Equipamentos</t>
  </si>
  <si>
    <t>Franquia</t>
  </si>
  <si>
    <t>KWH</t>
  </si>
  <si>
    <t>ESPELHO / PLACA CEGA 4" X 2", PARA INSTALACAO DE TOMADAS E INTERRUPTORES - SINAPI -00038091</t>
  </si>
  <si>
    <t>100,00%
14.410,05</t>
  </si>
  <si>
    <t>86,00%
12.392,64</t>
  </si>
  <si>
    <t>7,00%
1.008,70</t>
  </si>
  <si>
    <t>100,00%
25.339,92</t>
  </si>
  <si>
    <t>100,00%
17.776,17</t>
  </si>
  <si>
    <t>100,00%
11.326,82</t>
  </si>
  <si>
    <t>50,00%
5.663,41</t>
  </si>
  <si>
    <t>100,00%
40.425,09</t>
  </si>
  <si>
    <t>40,00%
16.170,04</t>
  </si>
  <si>
    <t>60,00%
24.255,05</t>
  </si>
  <si>
    <t>100,00%
39.357,75</t>
  </si>
  <si>
    <t>60,00%
23.614,65</t>
  </si>
  <si>
    <t>40,00%
15.743,10</t>
  </si>
  <si>
    <t>100,00%
60.909,60</t>
  </si>
  <si>
    <t>60,00%
36.545,76</t>
  </si>
  <si>
    <t>20,00%
12.181,92</t>
  </si>
  <si>
    <t>100,00%
74.033,67</t>
  </si>
  <si>
    <t>40,00%
29.613,47</t>
  </si>
  <si>
    <t>60,00%
44.420,20</t>
  </si>
  <si>
    <t>100,00%
71.046,50</t>
  </si>
  <si>
    <t>20,00%
14.209,30</t>
  </si>
  <si>
    <t>80,00%
56.837,20</t>
  </si>
  <si>
    <t>100,00%
99.089,64</t>
  </si>
  <si>
    <t>30,00%
29.726,89</t>
  </si>
  <si>
    <t>70,00%
69.362,75</t>
  </si>
  <si>
    <t>100,00%
141.856,35</t>
  </si>
  <si>
    <t>60,00%
85.113,81</t>
  </si>
  <si>
    <t>40,00%
56.742,54</t>
  </si>
  <si>
    <t>100,00%
14.294,49</t>
  </si>
  <si>
    <t>20,00%
2.858,90</t>
  </si>
  <si>
    <t>80,00%
11.435,59</t>
  </si>
  <si>
    <t>100,00%
6.096,28</t>
  </si>
  <si>
    <t>100,00%
49.487,35</t>
  </si>
  <si>
    <t>20,00%
9.897,47</t>
  </si>
  <si>
    <t>40,00%
19.794,94</t>
  </si>
  <si>
    <t>100,00%
2.023,00</t>
  </si>
  <si>
    <t>34,77%</t>
  </si>
  <si>
    <t>31,8%</t>
  </si>
  <si>
    <t>33,43%</t>
  </si>
  <si>
    <t>243.006,62</t>
  </si>
  <si>
    <t>222.290,97</t>
  </si>
  <si>
    <t>233.656,48</t>
  </si>
  <si>
    <t>66,57%</t>
  </si>
  <si>
    <t>100,0%</t>
  </si>
  <si>
    <t>465.297,59</t>
  </si>
  <si>
    <t>698.954,09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</si>
</sst>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 %"/>
    <numFmt numFmtId="165" formatCode="#,##0.0000000"/>
  </numFmts>
  <fonts count="14" x14ac:knownFonts="1">
    <font>
      <sz val="11"/>
      <color theme="1"/>
      <name val="Calibri"/>
      <family val="2"/>
      <scheme val="minor"/>
    </font>
    <font>
      <sz val="10"/>
      <color theme="1"/>
      <name val="Arial"/>
      <family val="2"/>
    </font>
    <font>
      <sz val="10"/>
      <color theme="1"/>
      <name val="Arial"/>
      <family val="2"/>
    </font>
    <font>
      <b/>
      <sz val="10"/>
      <color theme="1"/>
      <name val="Arial"/>
      <family val="2"/>
    </font>
    <font>
      <b/>
      <sz val="9"/>
      <color theme="1"/>
      <name val="Arial"/>
      <family val="2"/>
    </font>
    <font>
      <sz val="10"/>
      <name val="Arial"/>
      <family val="2"/>
    </font>
    <font>
      <sz val="10"/>
      <color rgb="FF000000"/>
      <name val="Arial"/>
      <family val="1"/>
    </font>
    <font>
      <b/>
      <sz val="9"/>
      <color rgb="FFFF0000"/>
      <name val="Arial"/>
      <family val="2"/>
    </font>
    <font>
      <sz val="10"/>
      <name val="Arial"/>
      <family val="1"/>
    </font>
    <font>
      <b/>
      <sz val="10"/>
      <name val="Arial"/>
      <family val="1"/>
    </font>
    <font>
      <sz val="11"/>
      <name val="Arial"/>
      <family val="1"/>
    </font>
    <font>
      <b/>
      <sz val="11"/>
      <name val="Arial"/>
      <family val="1"/>
    </font>
    <font>
      <b/>
      <sz val="10"/>
      <color rgb="FF000000"/>
      <name val="Arial"/>
      <family val="1"/>
    </font>
    <font>
      <sz val="8"/>
      <name val="Calibri"/>
      <family val="2"/>
      <scheme val="minor"/>
    </font>
  </fonts>
  <fills count="17">
    <fill>
      <patternFill patternType="none"/>
    </fill>
    <fill>
      <patternFill patternType="gray125"/>
    </fill>
    <fill>
      <patternFill patternType="solid">
        <fgColor rgb="FFD8ECF6"/>
      </patternFill>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
      <patternFill patternType="solid">
        <fgColor rgb="FFFFFFFF"/>
      </patternFill>
    </fill>
    <fill>
      <patternFill patternType="solid">
        <fgColor rgb="FFFFFFFF"/>
        <bgColor rgb="FFFFFFFF"/>
      </patternFill>
    </fill>
    <fill>
      <patternFill patternType="solid">
        <fgColor rgb="FFD8ECF6"/>
        <bgColor rgb="FFD8ECF6"/>
      </patternFill>
    </fill>
    <fill>
      <patternFill patternType="solid">
        <fgColor rgb="FFDFF0D8"/>
        <bgColor rgb="FFDFF0D8"/>
      </patternFill>
    </fill>
    <fill>
      <patternFill patternType="solid">
        <fgColor rgb="FFF7F3DF"/>
        <bgColor rgb="FFF7F3DF"/>
      </patternFill>
    </fill>
    <fill>
      <patternFill patternType="solid">
        <fgColor rgb="FFD6D6D6"/>
        <bgColor rgb="FFD6D6D6"/>
      </patternFill>
    </fill>
    <fill>
      <patternFill patternType="solid">
        <fgColor rgb="FFEFEFEF"/>
        <bgColor rgb="FFEFEFEF"/>
      </patternFill>
    </fill>
    <fill>
      <patternFill patternType="solid">
        <fgColor theme="0"/>
        <bgColor rgb="FFFFFFFF"/>
      </patternFill>
    </fill>
    <fill>
      <patternFill patternType="solid">
        <fgColor theme="0"/>
        <bgColor rgb="FFD6D6D6"/>
      </patternFill>
    </fill>
    <fill>
      <patternFill patternType="solid">
        <fgColor theme="0"/>
        <bgColor rgb="FFEFEFEF"/>
      </patternFill>
    </fill>
    <fill>
      <patternFill patternType="solid">
        <fgColor theme="0"/>
        <bgColor rgb="FFDFF0D8"/>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rgb="FFCCCCCC"/>
      </left>
      <right/>
      <top/>
      <bottom/>
      <diagonal/>
    </border>
    <border>
      <left/>
      <right/>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right/>
      <top/>
      <bottom style="thick">
        <color rgb="FFFF5500"/>
      </bottom>
      <diagonal/>
    </border>
    <border>
      <left style="thin">
        <color rgb="FFCCCCCC"/>
      </left>
      <right/>
      <top style="thin">
        <color rgb="FFCCCCCC"/>
      </top>
      <bottom style="thin">
        <color rgb="FFCCCCCC"/>
      </bottom>
      <diagonal/>
    </border>
    <border>
      <left/>
      <right/>
      <top style="thin">
        <color rgb="FFCCCCCC"/>
      </top>
      <bottom style="thin">
        <color rgb="FFCCCCCC"/>
      </bottom>
      <diagonal/>
    </border>
    <border>
      <left/>
      <right style="thin">
        <color rgb="FFCCCCCC"/>
      </right>
      <top style="thin">
        <color rgb="FFCCCCCC"/>
      </top>
      <bottom style="thin">
        <color rgb="FFCCCCCC"/>
      </bottom>
      <diagonal/>
    </border>
    <border>
      <left/>
      <right/>
      <top style="thin">
        <color rgb="FFCCCCCC"/>
      </top>
      <bottom/>
      <diagonal/>
    </border>
  </borders>
  <cellStyleXfs count="7">
    <xf numFmtId="0" fontId="0" fillId="0" borderId="0"/>
    <xf numFmtId="0" fontId="5" fillId="0" borderId="0"/>
    <xf numFmtId="43" fontId="5" fillId="0" borderId="0" applyFont="0" applyFill="0" applyBorder="0" applyAlignment="0" applyProtection="0"/>
    <xf numFmtId="9" fontId="5" fillId="0" borderId="0" applyFont="0" applyFill="0" applyBorder="0" applyAlignment="0" applyProtection="0"/>
    <xf numFmtId="9" fontId="6" fillId="2" borderId="9" applyFill="0" applyBorder="0">
      <alignment horizontal="right" vertical="top" wrapText="1"/>
    </xf>
    <xf numFmtId="43" fontId="5" fillId="0" borderId="0" applyFont="0" applyFill="0" applyBorder="0" applyAlignment="0" applyProtection="0"/>
    <xf numFmtId="0" fontId="10" fillId="0" borderId="0"/>
  </cellStyleXfs>
  <cellXfs count="222">
    <xf numFmtId="0" fontId="0" fillId="0" borderId="0" xfId="0"/>
    <xf numFmtId="0" fontId="2" fillId="0" borderId="0" xfId="0" applyFont="1"/>
    <xf numFmtId="0" fontId="1" fillId="0" borderId="0" xfId="0" applyFont="1"/>
    <xf numFmtId="0" fontId="4" fillId="0" borderId="0" xfId="0" applyFont="1" applyAlignment="1">
      <alignment horizontal="center" vertical="center" wrapText="1"/>
    </xf>
    <xf numFmtId="0" fontId="4" fillId="0" borderId="10" xfId="0" applyFont="1" applyBorder="1" applyAlignment="1">
      <alignment horizontal="center" vertical="center"/>
    </xf>
    <xf numFmtId="0" fontId="2" fillId="0" borderId="10" xfId="0" applyFont="1" applyBorder="1"/>
    <xf numFmtId="0" fontId="2" fillId="0" borderId="7" xfId="0" applyFont="1" applyBorder="1"/>
    <xf numFmtId="0" fontId="2" fillId="0" borderId="6" xfId="0" applyFont="1" applyBorder="1"/>
    <xf numFmtId="0" fontId="2" fillId="0" borderId="8" xfId="0" applyFont="1" applyBorder="1"/>
    <xf numFmtId="0" fontId="4" fillId="0" borderId="2" xfId="0" applyFont="1" applyBorder="1" applyAlignment="1">
      <alignment horizontal="center" vertical="center"/>
    </xf>
    <xf numFmtId="0" fontId="4" fillId="0" borderId="11" xfId="0" applyFont="1" applyBorder="1"/>
    <xf numFmtId="0" fontId="2" fillId="0" borderId="2" xfId="0" applyFont="1" applyBorder="1" applyAlignment="1">
      <alignment horizontal="center"/>
    </xf>
    <xf numFmtId="0" fontId="4" fillId="0" borderId="12" xfId="0" applyFont="1" applyBorder="1" applyAlignment="1">
      <alignment horizontal="center" vertical="center"/>
    </xf>
    <xf numFmtId="0" fontId="2" fillId="0" borderId="13" xfId="0" applyFont="1" applyBorder="1"/>
    <xf numFmtId="0" fontId="3" fillId="4" borderId="0" xfId="0" applyFont="1" applyFill="1" applyAlignment="1">
      <alignment vertical="center"/>
    </xf>
    <xf numFmtId="0" fontId="2" fillId="0" borderId="0" xfId="0" applyFont="1" applyAlignment="1">
      <alignment vertical="center"/>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1" fillId="0" borderId="0" xfId="0" quotePrefix="1" applyFont="1"/>
    <xf numFmtId="0" fontId="7" fillId="4" borderId="10" xfId="0" applyFont="1" applyFill="1" applyBorder="1" applyAlignment="1">
      <alignment horizontal="center"/>
    </xf>
    <xf numFmtId="0" fontId="2" fillId="0" borderId="11" xfId="0" applyFont="1" applyBorder="1"/>
    <xf numFmtId="0" fontId="9" fillId="6" borderId="0" xfId="6" applyFont="1" applyFill="1" applyAlignment="1">
      <alignment horizontal="right" vertical="top" wrapText="1"/>
    </xf>
    <xf numFmtId="0" fontId="4" fillId="4" borderId="10" xfId="0" applyFont="1" applyFill="1" applyBorder="1"/>
    <xf numFmtId="0" fontId="8" fillId="6" borderId="0" xfId="6" applyFont="1" applyFill="1" applyAlignment="1">
      <alignment horizontal="left" vertical="top" wrapText="1"/>
    </xf>
    <xf numFmtId="0" fontId="2" fillId="0" borderId="12" xfId="0" applyFont="1" applyBorder="1"/>
    <xf numFmtId="0" fontId="2" fillId="4" borderId="10" xfId="0" applyFont="1" applyFill="1" applyBorder="1"/>
    <xf numFmtId="0" fontId="9" fillId="6" borderId="0" xfId="0" applyFont="1" applyFill="1" applyAlignment="1">
      <alignment vertical="top" wrapText="1"/>
    </xf>
    <xf numFmtId="0" fontId="4" fillId="3" borderId="3" xfId="0" applyFont="1" applyFill="1" applyBorder="1" applyAlignment="1">
      <alignment horizontal="center" vertical="center"/>
    </xf>
    <xf numFmtId="0" fontId="4" fillId="4" borderId="10" xfId="0" applyFont="1" applyFill="1" applyBorder="1" applyAlignment="1">
      <alignment horizontal="center" vertical="top"/>
    </xf>
    <xf numFmtId="0" fontId="2" fillId="0" borderId="2" xfId="0" applyFont="1" applyBorder="1"/>
    <xf numFmtId="0" fontId="4" fillId="4" borderId="10" xfId="0" applyFont="1" applyFill="1" applyBorder="1" applyAlignment="1">
      <alignment vertical="top"/>
    </xf>
    <xf numFmtId="0" fontId="4" fillId="0" borderId="0" xfId="0" applyFont="1" applyAlignment="1">
      <alignment horizontal="center" vertical="center"/>
    </xf>
    <xf numFmtId="0" fontId="4" fillId="0" borderId="0" xfId="0" applyFont="1"/>
    <xf numFmtId="0" fontId="4" fillId="4" borderId="0" xfId="0" applyFont="1" applyFill="1"/>
    <xf numFmtId="0" fontId="4" fillId="4" borderId="0" xfId="0" applyFont="1" applyFill="1" applyAlignment="1">
      <alignment horizontal="center"/>
    </xf>
    <xf numFmtId="0" fontId="4" fillId="4" borderId="11" xfId="0" applyFont="1" applyFill="1" applyBorder="1"/>
    <xf numFmtId="0" fontId="4" fillId="0" borderId="0" xfId="0" applyFont="1" applyAlignment="1">
      <alignment horizontal="left" vertical="center"/>
    </xf>
    <xf numFmtId="0" fontId="2" fillId="0" borderId="0" xfId="0" applyFont="1" applyAlignment="1">
      <alignment horizontal="center"/>
    </xf>
    <xf numFmtId="0" fontId="2" fillId="4" borderId="0" xfId="0" applyFont="1" applyFill="1" applyAlignment="1">
      <alignment horizontal="center"/>
    </xf>
    <xf numFmtId="0" fontId="2" fillId="4" borderId="0" xfId="0" applyFont="1" applyFill="1"/>
    <xf numFmtId="0" fontId="2" fillId="4" borderId="11" xfId="0" applyFont="1" applyFill="1" applyBorder="1"/>
    <xf numFmtId="0" fontId="7" fillId="4" borderId="0" xfId="0" applyFont="1" applyFill="1"/>
    <xf numFmtId="0" fontId="7" fillId="4" borderId="0" xfId="0" applyFont="1" applyFill="1" applyAlignment="1">
      <alignment horizontal="center"/>
    </xf>
    <xf numFmtId="0" fontId="7" fillId="4" borderId="11" xfId="0" applyFont="1" applyFill="1" applyBorder="1"/>
    <xf numFmtId="0" fontId="2" fillId="4" borderId="13" xfId="0" applyFont="1" applyFill="1" applyBorder="1"/>
    <xf numFmtId="0" fontId="4" fillId="4" borderId="0" xfId="0" applyFont="1" applyFill="1" applyAlignment="1">
      <alignment horizontal="center" vertical="center"/>
    </xf>
    <xf numFmtId="0" fontId="8" fillId="6" borderId="0" xfId="6" applyFont="1" applyFill="1" applyAlignment="1">
      <alignment horizontal="center" vertical="top" wrapText="1"/>
    </xf>
    <xf numFmtId="0" fontId="12" fillId="2" borderId="14" xfId="0" applyFont="1" applyFill="1" applyBorder="1" applyAlignment="1">
      <alignment horizontal="left" vertical="top" wrapText="1"/>
    </xf>
    <xf numFmtId="0" fontId="9" fillId="6" borderId="0" xfId="0" applyFont="1" applyFill="1" applyAlignment="1">
      <alignment horizontal="right" vertical="top" wrapText="1"/>
    </xf>
    <xf numFmtId="0" fontId="9" fillId="6" borderId="0" xfId="0" applyFont="1" applyFill="1" applyAlignment="1">
      <alignment horizontal="left" vertical="top" wrapText="1"/>
    </xf>
    <xf numFmtId="0" fontId="11" fillId="6" borderId="14" xfId="0" applyFont="1" applyFill="1" applyBorder="1" applyAlignment="1">
      <alignment horizontal="left" vertical="top" wrapText="1"/>
    </xf>
    <xf numFmtId="0" fontId="9" fillId="6" borderId="0" xfId="6" applyFont="1" applyFill="1" applyAlignment="1">
      <alignment horizontal="left" vertical="top" wrapText="1"/>
    </xf>
    <xf numFmtId="0" fontId="11" fillId="6" borderId="14" xfId="0" applyFont="1" applyFill="1" applyBorder="1" applyAlignment="1">
      <alignment horizontal="right" vertical="top" wrapText="1"/>
    </xf>
    <xf numFmtId="0" fontId="4" fillId="4" borderId="0" xfId="0" applyFont="1" applyFill="1" applyAlignment="1">
      <alignment horizontal="center"/>
    </xf>
    <xf numFmtId="0" fontId="4" fillId="4" borderId="10" xfId="0" applyFont="1" applyFill="1" applyBorder="1" applyAlignment="1">
      <alignment horizontal="center" vertical="top"/>
    </xf>
    <xf numFmtId="0" fontId="11" fillId="7" borderId="14" xfId="6" applyFont="1" applyFill="1" applyBorder="1" applyAlignment="1">
      <alignment horizontal="left" vertical="top" wrapText="1"/>
    </xf>
    <xf numFmtId="0" fontId="11" fillId="7" borderId="14" xfId="6" applyFont="1" applyFill="1" applyBorder="1" applyAlignment="1">
      <alignment horizontal="center" vertical="top" wrapText="1"/>
    </xf>
    <xf numFmtId="0" fontId="11" fillId="7" borderId="14" xfId="6" applyFont="1" applyFill="1" applyBorder="1" applyAlignment="1">
      <alignment horizontal="right" vertical="top" wrapText="1"/>
    </xf>
    <xf numFmtId="0" fontId="6" fillId="9" borderId="14" xfId="6" applyFont="1" applyFill="1" applyBorder="1" applyAlignment="1">
      <alignment horizontal="center" vertical="top" wrapText="1"/>
    </xf>
    <xf numFmtId="0" fontId="6" fillId="9" borderId="14" xfId="6" applyFont="1" applyFill="1" applyBorder="1" applyAlignment="1">
      <alignment horizontal="right" vertical="top" wrapText="1"/>
    </xf>
    <xf numFmtId="4" fontId="6" fillId="9" borderId="14" xfId="6" applyNumberFormat="1" applyFont="1" applyFill="1" applyBorder="1" applyAlignment="1">
      <alignment horizontal="right" vertical="top" wrapText="1"/>
    </xf>
    <xf numFmtId="165" fontId="6" fillId="9" borderId="14" xfId="6" applyNumberFormat="1" applyFont="1" applyFill="1" applyBorder="1" applyAlignment="1">
      <alignment horizontal="right" vertical="top" wrapText="1"/>
    </xf>
    <xf numFmtId="0" fontId="6" fillId="9" borderId="15" xfId="6" applyFont="1" applyFill="1" applyBorder="1" applyAlignment="1">
      <alignment horizontal="left" vertical="top" wrapText="1"/>
    </xf>
    <xf numFmtId="0" fontId="8" fillId="11" borderId="14" xfId="6" applyFont="1" applyFill="1" applyBorder="1" applyAlignment="1">
      <alignment horizontal="center" vertical="top" wrapText="1"/>
    </xf>
    <xf numFmtId="0" fontId="8" fillId="11" borderId="14" xfId="6" applyFont="1" applyFill="1" applyBorder="1" applyAlignment="1">
      <alignment horizontal="right" vertical="top" wrapText="1"/>
    </xf>
    <xf numFmtId="4" fontId="8" fillId="11" borderId="14" xfId="6" applyNumberFormat="1" applyFont="1" applyFill="1" applyBorder="1" applyAlignment="1">
      <alignment horizontal="right" vertical="top" wrapText="1"/>
    </xf>
    <xf numFmtId="165" fontId="8" fillId="11" borderId="14" xfId="6" applyNumberFormat="1" applyFont="1" applyFill="1" applyBorder="1" applyAlignment="1">
      <alignment horizontal="right" vertical="top" wrapText="1"/>
    </xf>
    <xf numFmtId="0" fontId="8" fillId="12" borderId="14" xfId="6" applyFont="1" applyFill="1" applyBorder="1" applyAlignment="1">
      <alignment horizontal="center" vertical="top" wrapText="1"/>
    </xf>
    <xf numFmtId="0" fontId="8" fillId="12" borderId="14" xfId="6" applyFont="1" applyFill="1" applyBorder="1" applyAlignment="1">
      <alignment horizontal="right" vertical="top" wrapText="1"/>
    </xf>
    <xf numFmtId="4" fontId="8" fillId="12" borderId="14" xfId="6" applyNumberFormat="1" applyFont="1" applyFill="1" applyBorder="1" applyAlignment="1">
      <alignment horizontal="right" vertical="top" wrapText="1"/>
    </xf>
    <xf numFmtId="165" fontId="8" fillId="12" borderId="14" xfId="6" applyNumberFormat="1" applyFont="1" applyFill="1" applyBorder="1" applyAlignment="1">
      <alignment horizontal="right" vertical="top" wrapText="1"/>
    </xf>
    <xf numFmtId="0" fontId="8" fillId="7" borderId="0" xfId="6" applyFont="1" applyFill="1" applyAlignment="1">
      <alignment horizontal="left" vertical="top" wrapText="1"/>
    </xf>
    <xf numFmtId="0" fontId="8" fillId="7" borderId="0" xfId="6" applyFont="1" applyFill="1" applyAlignment="1">
      <alignment horizontal="center" vertical="top" wrapText="1"/>
    </xf>
    <xf numFmtId="4" fontId="8" fillId="7" borderId="0" xfId="6" applyNumberFormat="1" applyFont="1" applyFill="1" applyAlignment="1">
      <alignment horizontal="right" vertical="top" wrapText="1"/>
    </xf>
    <xf numFmtId="0" fontId="6" fillId="9" borderId="14" xfId="6" applyFont="1" applyFill="1" applyBorder="1" applyAlignment="1">
      <alignment horizontal="left" vertical="top" wrapText="1"/>
    </xf>
    <xf numFmtId="0" fontId="8" fillId="11" borderId="14" xfId="6" applyFont="1" applyFill="1" applyBorder="1" applyAlignment="1">
      <alignment horizontal="left" vertical="top" wrapText="1"/>
    </xf>
    <xf numFmtId="0" fontId="8" fillId="12" borderId="14" xfId="6" applyFont="1" applyFill="1" applyBorder="1" applyAlignment="1">
      <alignment horizontal="left" vertical="top" wrapText="1"/>
    </xf>
    <xf numFmtId="0" fontId="8" fillId="7" borderId="0" xfId="6" applyFont="1" applyFill="1" applyAlignment="1">
      <alignment horizontal="right" vertical="top" wrapText="1"/>
    </xf>
    <xf numFmtId="0" fontId="9" fillId="7" borderId="0" xfId="6" applyFont="1" applyFill="1" applyAlignment="1">
      <alignment horizontal="right" vertical="top" wrapText="1"/>
    </xf>
    <xf numFmtId="0" fontId="1" fillId="0" borderId="7" xfId="0" applyFont="1" applyBorder="1"/>
    <xf numFmtId="0" fontId="1" fillId="0" borderId="6" xfId="0" applyFont="1" applyBorder="1"/>
    <xf numFmtId="0" fontId="1" fillId="0" borderId="8" xfId="0" applyFont="1" applyBorder="1"/>
    <xf numFmtId="0" fontId="1" fillId="0" borderId="11" xfId="0" applyFont="1" applyBorder="1"/>
    <xf numFmtId="0" fontId="1" fillId="0" borderId="2" xfId="0" applyFont="1" applyBorder="1" applyAlignment="1">
      <alignment horizontal="center"/>
    </xf>
    <xf numFmtId="0" fontId="1" fillId="0" borderId="0" xfId="0" applyFont="1" applyAlignment="1">
      <alignment horizontal="center"/>
    </xf>
    <xf numFmtId="0" fontId="1" fillId="4" borderId="0" xfId="0" applyFont="1" applyFill="1" applyAlignment="1">
      <alignment horizontal="center"/>
    </xf>
    <xf numFmtId="0" fontId="1" fillId="4" borderId="0" xfId="0" applyFont="1" applyFill="1"/>
    <xf numFmtId="0" fontId="1" fillId="4" borderId="10" xfId="0" applyFont="1" applyFill="1" applyBorder="1"/>
    <xf numFmtId="0" fontId="1" fillId="0" borderId="10" xfId="0" applyFont="1" applyBorder="1"/>
    <xf numFmtId="0" fontId="1" fillId="0" borderId="13" xfId="0" applyFont="1" applyBorder="1"/>
    <xf numFmtId="0" fontId="1" fillId="0" borderId="12" xfId="0" applyFont="1" applyBorder="1"/>
    <xf numFmtId="0" fontId="1" fillId="0" borderId="0" xfId="0" applyFont="1" applyAlignment="1">
      <alignment vertical="center"/>
    </xf>
    <xf numFmtId="0" fontId="8" fillId="14" borderId="0" xfId="6" applyFont="1" applyFill="1" applyBorder="1" applyAlignment="1">
      <alignment horizontal="left" vertical="top" wrapText="1"/>
    </xf>
    <xf numFmtId="0" fontId="8" fillId="14" borderId="0" xfId="6" applyFont="1" applyFill="1" applyBorder="1" applyAlignment="1">
      <alignment horizontal="right" vertical="top" wrapText="1"/>
    </xf>
    <xf numFmtId="0" fontId="8" fillId="14" borderId="0" xfId="6" applyFont="1" applyFill="1" applyBorder="1" applyAlignment="1">
      <alignment horizontal="center" vertical="top" wrapText="1"/>
    </xf>
    <xf numFmtId="165" fontId="8" fillId="14" borderId="0" xfId="6" applyNumberFormat="1" applyFont="1" applyFill="1" applyBorder="1" applyAlignment="1">
      <alignment horizontal="right" vertical="top" wrapText="1"/>
    </xf>
    <xf numFmtId="4" fontId="8" fillId="14" borderId="0" xfId="6" applyNumberFormat="1" applyFont="1" applyFill="1" applyBorder="1" applyAlignment="1">
      <alignment horizontal="right" vertical="top" wrapText="1"/>
    </xf>
    <xf numFmtId="0" fontId="8" fillId="15" borderId="0" xfId="6" applyFont="1" applyFill="1" applyBorder="1" applyAlignment="1">
      <alignment horizontal="left" vertical="top" wrapText="1"/>
    </xf>
    <xf numFmtId="0" fontId="8" fillId="15" borderId="0" xfId="6" applyFont="1" applyFill="1" applyBorder="1" applyAlignment="1">
      <alignment horizontal="right" vertical="top" wrapText="1"/>
    </xf>
    <xf numFmtId="0" fontId="8" fillId="15" borderId="0" xfId="6" applyFont="1" applyFill="1" applyBorder="1" applyAlignment="1">
      <alignment horizontal="center" vertical="top" wrapText="1"/>
    </xf>
    <xf numFmtId="165" fontId="8" fillId="15" borderId="0" xfId="6" applyNumberFormat="1" applyFont="1" applyFill="1" applyBorder="1" applyAlignment="1">
      <alignment horizontal="right" vertical="top" wrapText="1"/>
    </xf>
    <xf numFmtId="4" fontId="8" fillId="15" borderId="0" xfId="6" applyNumberFormat="1" applyFont="1" applyFill="1" applyBorder="1" applyAlignment="1">
      <alignment horizontal="right" vertical="top" wrapText="1"/>
    </xf>
    <xf numFmtId="0" fontId="8" fillId="13" borderId="0" xfId="6" applyFont="1" applyFill="1" applyBorder="1" applyAlignment="1">
      <alignment horizontal="right" vertical="top" wrapText="1"/>
    </xf>
    <xf numFmtId="4" fontId="8" fillId="13" borderId="0" xfId="6" applyNumberFormat="1" applyFont="1" applyFill="1" applyBorder="1" applyAlignment="1">
      <alignment horizontal="right" vertical="top" wrapText="1"/>
    </xf>
    <xf numFmtId="0" fontId="6" fillId="16" borderId="0" xfId="6" applyFont="1" applyFill="1" applyBorder="1" applyAlignment="1">
      <alignment horizontal="left" vertical="top" wrapText="1"/>
    </xf>
    <xf numFmtId="0" fontId="11" fillId="13" borderId="0" xfId="6" applyFont="1" applyFill="1" applyBorder="1" applyAlignment="1">
      <alignment horizontal="left" vertical="top" wrapText="1"/>
    </xf>
    <xf numFmtId="0" fontId="11" fillId="13" borderId="0" xfId="6" applyFont="1" applyFill="1" applyBorder="1" applyAlignment="1">
      <alignment horizontal="right" vertical="top" wrapText="1"/>
    </xf>
    <xf numFmtId="0" fontId="11" fillId="13" borderId="0" xfId="6" applyFont="1" applyFill="1" applyBorder="1" applyAlignment="1">
      <alignment horizontal="center" vertical="top" wrapText="1"/>
    </xf>
    <xf numFmtId="0" fontId="6" fillId="16" borderId="0" xfId="6" applyFont="1" applyFill="1" applyBorder="1" applyAlignment="1">
      <alignment horizontal="right" vertical="top" wrapText="1"/>
    </xf>
    <xf numFmtId="0" fontId="6" fillId="16" borderId="0" xfId="6" applyFont="1" applyFill="1" applyBorder="1" applyAlignment="1">
      <alignment horizontal="center" vertical="top" wrapText="1"/>
    </xf>
    <xf numFmtId="165" fontId="6" fillId="16" borderId="0" xfId="6" applyNumberFormat="1" applyFont="1" applyFill="1" applyBorder="1" applyAlignment="1">
      <alignment horizontal="right" vertical="top" wrapText="1"/>
    </xf>
    <xf numFmtId="4" fontId="6" fillId="16" borderId="0" xfId="6" applyNumberFormat="1" applyFont="1" applyFill="1" applyBorder="1" applyAlignment="1">
      <alignment horizontal="right" vertical="top" wrapText="1"/>
    </xf>
    <xf numFmtId="0" fontId="12" fillId="2" borderId="14" xfId="0" applyFont="1" applyFill="1" applyBorder="1" applyAlignment="1">
      <alignment horizontal="left" vertical="top" wrapText="1"/>
    </xf>
    <xf numFmtId="0" fontId="12" fillId="8" borderId="17" xfId="6" applyFont="1" applyFill="1" applyBorder="1" applyAlignment="1">
      <alignment horizontal="left" vertical="top" wrapText="1"/>
    </xf>
    <xf numFmtId="0" fontId="12" fillId="8" borderId="18" xfId="6" applyFont="1" applyFill="1" applyBorder="1" applyAlignment="1">
      <alignment horizontal="left" vertical="top" wrapText="1"/>
    </xf>
    <xf numFmtId="0" fontId="12" fillId="8" borderId="19" xfId="6" applyFont="1" applyFill="1" applyBorder="1" applyAlignment="1">
      <alignment horizontal="left" vertical="top" wrapText="1"/>
    </xf>
    <xf numFmtId="0" fontId="4" fillId="0" borderId="0" xfId="0" applyFont="1" applyAlignment="1">
      <alignment horizontal="left" vertical="center" wrapText="1"/>
    </xf>
    <xf numFmtId="0" fontId="4" fillId="4" borderId="10" xfId="0" applyFont="1" applyFill="1" applyBorder="1" applyAlignment="1">
      <alignment horizontal="left" vertical="center" wrapText="1"/>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4" fillId="5" borderId="3"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3" borderId="5" xfId="0" applyFont="1" applyFill="1" applyBorder="1" applyAlignment="1">
      <alignment horizontal="center" vertical="center"/>
    </xf>
    <xf numFmtId="4" fontId="9" fillId="7" borderId="0" xfId="6" applyNumberFormat="1" applyFont="1" applyFill="1" applyAlignment="1">
      <alignment horizontal="right" vertical="top" wrapText="1"/>
    </xf>
    <xf numFmtId="0" fontId="9" fillId="7" borderId="0" xfId="6" applyFont="1" applyFill="1" applyAlignment="1">
      <alignment horizontal="right" vertical="top" wrapText="1"/>
    </xf>
    <xf numFmtId="0" fontId="9" fillId="6" borderId="0" xfId="6" applyFont="1" applyFill="1" applyAlignment="1">
      <alignment horizontal="left" vertical="top" wrapText="1"/>
    </xf>
    <xf numFmtId="0" fontId="9" fillId="6" borderId="0" xfId="6" applyFont="1" applyFill="1" applyAlignment="1">
      <alignment horizontal="right" vertical="top" wrapText="1"/>
    </xf>
    <xf numFmtId="0" fontId="4" fillId="5" borderId="5" xfId="0" applyFont="1" applyFill="1" applyBorder="1" applyAlignment="1">
      <alignment horizontal="center" vertical="center" wrapText="1"/>
    </xf>
    <xf numFmtId="0" fontId="9" fillId="7" borderId="0" xfId="6" applyFont="1" applyFill="1" applyAlignment="1">
      <alignment horizontal="left" vertical="top" wrapText="1"/>
    </xf>
    <xf numFmtId="0" fontId="8" fillId="12" borderId="14" xfId="6" applyFont="1" applyFill="1" applyBorder="1" applyAlignment="1">
      <alignment horizontal="left" vertical="top" wrapText="1"/>
    </xf>
    <xf numFmtId="0" fontId="8" fillId="7" borderId="0" xfId="6" applyFont="1" applyFill="1" applyAlignment="1">
      <alignment horizontal="right" vertical="top" wrapText="1"/>
    </xf>
    <xf numFmtId="0" fontId="11" fillId="7" borderId="14" xfId="6" applyFont="1" applyFill="1" applyBorder="1" applyAlignment="1">
      <alignment horizontal="left" vertical="top" wrapText="1"/>
    </xf>
    <xf numFmtId="0" fontId="6" fillId="9" borderId="14" xfId="6" applyFont="1" applyFill="1" applyBorder="1" applyAlignment="1">
      <alignment horizontal="left" vertical="top" wrapText="1"/>
    </xf>
    <xf numFmtId="0" fontId="8" fillId="11" borderId="14" xfId="6" applyFont="1" applyFill="1" applyBorder="1" applyAlignment="1">
      <alignment horizontal="left" vertical="top" wrapText="1"/>
    </xf>
    <xf numFmtId="0" fontId="4" fillId="4" borderId="0" xfId="0" applyFont="1" applyFill="1" applyAlignment="1">
      <alignment horizontal="center"/>
    </xf>
    <xf numFmtId="0" fontId="7" fillId="4" borderId="0" xfId="0" applyFont="1" applyFill="1" applyAlignment="1">
      <alignment horizontal="center"/>
    </xf>
    <xf numFmtId="0" fontId="4" fillId="3" borderId="1" xfId="0" applyFont="1" applyFill="1" applyBorder="1" applyAlignment="1">
      <alignment horizontal="center" vertical="center"/>
    </xf>
    <xf numFmtId="0" fontId="4" fillId="5" borderId="1" xfId="0" applyFont="1" applyFill="1" applyBorder="1" applyAlignment="1">
      <alignment horizontal="center" vertical="center" wrapText="1"/>
    </xf>
    <xf numFmtId="0" fontId="11" fillId="7" borderId="0" xfId="6" applyFont="1" applyFill="1" applyAlignment="1">
      <alignment horizontal="center" wrapText="1"/>
    </xf>
    <xf numFmtId="0" fontId="10" fillId="0" borderId="0" xfId="6"/>
    <xf numFmtId="0" fontId="4" fillId="4" borderId="10" xfId="0" applyFont="1" applyFill="1" applyBorder="1" applyAlignment="1">
      <alignment horizontal="center" vertical="top"/>
    </xf>
    <xf numFmtId="0" fontId="9" fillId="6" borderId="0" xfId="0" applyFont="1" applyFill="1" applyAlignment="1">
      <alignment horizontal="left" vertical="top" wrapText="1"/>
    </xf>
    <xf numFmtId="0" fontId="9" fillId="6" borderId="20" xfId="0" applyFont="1" applyFill="1" applyBorder="1" applyAlignment="1">
      <alignment horizontal="left" vertical="top" wrapText="1"/>
    </xf>
    <xf numFmtId="0" fontId="4" fillId="5" borderId="2" xfId="0" applyFont="1" applyFill="1" applyBorder="1" applyAlignment="1">
      <alignment horizontal="center" vertical="center" wrapText="1"/>
    </xf>
    <xf numFmtId="0" fontId="4" fillId="5" borderId="0" xfId="0" applyFont="1" applyFill="1" applyAlignment="1">
      <alignment horizontal="center" vertical="center" wrapText="1"/>
    </xf>
    <xf numFmtId="0" fontId="11" fillId="6" borderId="17" xfId="0" applyFont="1" applyFill="1" applyBorder="1" applyAlignment="1">
      <alignment horizontal="left" vertical="top" wrapText="1"/>
    </xf>
    <xf numFmtId="0" fontId="11" fillId="6" borderId="18" xfId="0" applyFont="1" applyFill="1" applyBorder="1" applyAlignment="1">
      <alignment horizontal="left" vertical="top" wrapText="1"/>
    </xf>
    <xf numFmtId="0" fontId="11" fillId="6" borderId="19" xfId="0" applyFont="1" applyFill="1" applyBorder="1" applyAlignment="1">
      <alignment horizontal="left" vertical="top" wrapText="1"/>
    </xf>
    <xf numFmtId="0" fontId="8" fillId="15" borderId="0" xfId="6" applyFont="1" applyFill="1" applyBorder="1" applyAlignment="1">
      <alignment horizontal="left" vertical="top" wrapText="1"/>
    </xf>
    <xf numFmtId="0" fontId="11" fillId="13" borderId="0" xfId="6" applyFont="1" applyFill="1" applyBorder="1" applyAlignment="1">
      <alignment horizontal="left" vertical="top" wrapText="1"/>
    </xf>
    <xf numFmtId="0" fontId="6" fillId="16" borderId="0" xfId="6" applyFont="1" applyFill="1" applyBorder="1" applyAlignment="1">
      <alignment horizontal="left" vertical="top" wrapText="1"/>
    </xf>
    <xf numFmtId="0" fontId="8" fillId="14" borderId="0" xfId="6" applyFont="1" applyFill="1" applyBorder="1" applyAlignment="1">
      <alignment horizontal="left" vertical="top" wrapText="1"/>
    </xf>
    <xf numFmtId="0" fontId="8" fillId="13" borderId="0" xfId="6" applyFont="1" applyFill="1" applyBorder="1" applyAlignment="1">
      <alignment horizontal="right" vertical="top" wrapText="1"/>
    </xf>
    <xf numFmtId="0" fontId="8" fillId="7" borderId="0" xfId="6" applyFont="1" applyFill="1" applyAlignment="1">
      <alignment horizontal="left" vertical="top" wrapText="1"/>
    </xf>
    <xf numFmtId="4" fontId="12" fillId="8" borderId="14" xfId="6" applyNumberFormat="1" applyFont="1" applyFill="1" applyBorder="1" applyAlignment="1">
      <alignment horizontal="right" vertical="top" wrapText="1"/>
    </xf>
    <xf numFmtId="164" fontId="12" fillId="8" borderId="14" xfId="6" applyNumberFormat="1" applyFont="1" applyFill="1" applyBorder="1" applyAlignment="1">
      <alignment horizontal="right" vertical="top" wrapText="1"/>
    </xf>
    <xf numFmtId="0" fontId="12" fillId="8" borderId="14" xfId="6" applyFont="1" applyFill="1" applyBorder="1" applyAlignment="1">
      <alignment horizontal="left" vertical="top" wrapText="1"/>
    </xf>
    <xf numFmtId="0" fontId="12" fillId="8" borderId="14" xfId="6" applyFont="1" applyFill="1" applyBorder="1" applyAlignment="1">
      <alignment horizontal="center" vertical="top" wrapText="1"/>
    </xf>
    <xf numFmtId="0" fontId="12" fillId="8" borderId="14" xfId="6" applyFont="1" applyFill="1" applyBorder="1" applyAlignment="1">
      <alignment horizontal="right" vertical="top" wrapText="1"/>
    </xf>
    <xf numFmtId="4" fontId="12" fillId="8" borderId="14" xfId="6" applyNumberFormat="1" applyFont="1" applyFill="1" applyBorder="1" applyAlignment="1">
      <alignment horizontal="right" vertical="top" wrapText="1"/>
    </xf>
    <xf numFmtId="164" fontId="12" fillId="8" borderId="14" xfId="6" applyNumberFormat="1" applyFont="1" applyFill="1" applyBorder="1" applyAlignment="1">
      <alignment horizontal="right" vertical="top" wrapText="1"/>
    </xf>
    <xf numFmtId="0" fontId="6" fillId="9" borderId="14" xfId="6" applyFont="1" applyFill="1" applyBorder="1" applyAlignment="1">
      <alignment horizontal="left" vertical="top" wrapText="1"/>
    </xf>
    <xf numFmtId="0" fontId="6" fillId="9" borderId="14" xfId="6" applyFont="1" applyFill="1" applyBorder="1" applyAlignment="1">
      <alignment horizontal="center" vertical="top" wrapText="1"/>
    </xf>
    <xf numFmtId="0" fontId="6" fillId="9" borderId="14" xfId="6" applyFont="1" applyFill="1" applyBorder="1" applyAlignment="1">
      <alignment horizontal="right" vertical="top" wrapText="1"/>
    </xf>
    <xf numFmtId="4" fontId="6" fillId="9" borderId="14" xfId="6" applyNumberFormat="1" applyFont="1" applyFill="1" applyBorder="1" applyAlignment="1">
      <alignment horizontal="right" vertical="top" wrapText="1"/>
    </xf>
    <xf numFmtId="164" fontId="6" fillId="9" borderId="14" xfId="6" applyNumberFormat="1" applyFont="1" applyFill="1" applyBorder="1" applyAlignment="1">
      <alignment horizontal="right" vertical="top" wrapText="1"/>
    </xf>
    <xf numFmtId="0" fontId="6" fillId="10" borderId="14" xfId="6" applyFont="1" applyFill="1" applyBorder="1" applyAlignment="1">
      <alignment horizontal="left" vertical="top" wrapText="1"/>
    </xf>
    <xf numFmtId="0" fontId="6" fillId="10" borderId="14" xfId="6" applyFont="1" applyFill="1" applyBorder="1" applyAlignment="1">
      <alignment horizontal="center" vertical="top" wrapText="1"/>
    </xf>
    <xf numFmtId="0" fontId="6" fillId="10" borderId="14" xfId="6" applyFont="1" applyFill="1" applyBorder="1" applyAlignment="1">
      <alignment horizontal="right" vertical="top" wrapText="1"/>
    </xf>
    <xf numFmtId="4" fontId="6" fillId="10" borderId="14" xfId="6" applyNumberFormat="1" applyFont="1" applyFill="1" applyBorder="1" applyAlignment="1">
      <alignment horizontal="right" vertical="top" wrapText="1"/>
    </xf>
    <xf numFmtId="164" fontId="6" fillId="10" borderId="14" xfId="6" applyNumberFormat="1" applyFont="1" applyFill="1" applyBorder="1" applyAlignment="1">
      <alignment horizontal="right" vertical="top" wrapText="1"/>
    </xf>
    <xf numFmtId="0" fontId="9" fillId="7" borderId="0" xfId="6" applyFont="1" applyFill="1" applyAlignment="1">
      <alignment horizontal="right" vertical="top" wrapText="1"/>
    </xf>
    <xf numFmtId="0" fontId="8" fillId="7" borderId="0" xfId="6" applyFont="1" applyFill="1" applyAlignment="1">
      <alignment horizontal="left" vertical="top" wrapText="1"/>
    </xf>
    <xf numFmtId="0" fontId="8" fillId="7" borderId="0" xfId="6" applyFont="1" applyFill="1" applyAlignment="1">
      <alignment horizontal="center" vertical="top" wrapText="1"/>
    </xf>
    <xf numFmtId="0" fontId="11" fillId="7" borderId="14" xfId="6" applyFont="1" applyFill="1" applyBorder="1" applyAlignment="1">
      <alignment horizontal="left" vertical="top" wrapText="1"/>
    </xf>
    <xf numFmtId="0" fontId="11" fillId="7" borderId="14" xfId="6" applyFont="1" applyFill="1" applyBorder="1" applyAlignment="1">
      <alignment horizontal="center" vertical="top" wrapText="1"/>
    </xf>
    <xf numFmtId="0" fontId="11" fillId="7" borderId="14" xfId="6" applyFont="1" applyFill="1" applyBorder="1" applyAlignment="1">
      <alignment horizontal="right" vertical="top" wrapText="1"/>
    </xf>
    <xf numFmtId="0" fontId="6" fillId="9" borderId="14" xfId="6" applyFont="1" applyFill="1" applyBorder="1" applyAlignment="1">
      <alignment horizontal="left" vertical="top" wrapText="1"/>
    </xf>
    <xf numFmtId="0" fontId="6" fillId="9" borderId="14" xfId="6" applyFont="1" applyFill="1" applyBorder="1" applyAlignment="1">
      <alignment horizontal="center" vertical="top" wrapText="1"/>
    </xf>
    <xf numFmtId="0" fontId="6" fillId="9" borderId="14" xfId="6" applyFont="1" applyFill="1" applyBorder="1" applyAlignment="1">
      <alignment horizontal="right" vertical="top" wrapText="1"/>
    </xf>
    <xf numFmtId="4" fontId="6" fillId="9" borderId="14" xfId="6" applyNumberFormat="1" applyFont="1" applyFill="1" applyBorder="1" applyAlignment="1">
      <alignment horizontal="right" vertical="top" wrapText="1"/>
    </xf>
    <xf numFmtId="165" fontId="6" fillId="9" borderId="14" xfId="6" applyNumberFormat="1" applyFont="1" applyFill="1" applyBorder="1" applyAlignment="1">
      <alignment horizontal="right" vertical="top" wrapText="1"/>
    </xf>
    <xf numFmtId="0" fontId="6" fillId="9" borderId="15" xfId="6" applyFont="1" applyFill="1" applyBorder="1" applyAlignment="1">
      <alignment horizontal="left" vertical="top" wrapText="1"/>
    </xf>
    <xf numFmtId="0" fontId="8" fillId="11" borderId="14" xfId="6" applyFont="1" applyFill="1" applyBorder="1" applyAlignment="1">
      <alignment horizontal="left" vertical="top" wrapText="1"/>
    </xf>
    <xf numFmtId="0" fontId="8" fillId="11" borderId="14" xfId="6" applyFont="1" applyFill="1" applyBorder="1" applyAlignment="1">
      <alignment horizontal="center" vertical="top" wrapText="1"/>
    </xf>
    <xf numFmtId="0" fontId="8" fillId="11" borderId="14" xfId="6" applyFont="1" applyFill="1" applyBorder="1" applyAlignment="1">
      <alignment horizontal="right" vertical="top" wrapText="1"/>
    </xf>
    <xf numFmtId="4" fontId="8" fillId="11" borderId="14" xfId="6" applyNumberFormat="1" applyFont="1" applyFill="1" applyBorder="1" applyAlignment="1">
      <alignment horizontal="right" vertical="top" wrapText="1"/>
    </xf>
    <xf numFmtId="165" fontId="8" fillId="11" borderId="14" xfId="6" applyNumberFormat="1" applyFont="1" applyFill="1" applyBorder="1" applyAlignment="1">
      <alignment horizontal="right" vertical="top" wrapText="1"/>
    </xf>
    <xf numFmtId="0" fontId="8" fillId="12" borderId="14" xfId="6" applyFont="1" applyFill="1" applyBorder="1" applyAlignment="1">
      <alignment horizontal="left" vertical="top" wrapText="1"/>
    </xf>
    <xf numFmtId="0" fontId="8" fillId="12" borderId="14" xfId="6" applyFont="1" applyFill="1" applyBorder="1" applyAlignment="1">
      <alignment horizontal="center" vertical="top" wrapText="1"/>
    </xf>
    <xf numFmtId="0" fontId="8" fillId="12" borderId="14" xfId="6" applyFont="1" applyFill="1" applyBorder="1" applyAlignment="1">
      <alignment horizontal="right" vertical="top" wrapText="1"/>
    </xf>
    <xf numFmtId="4" fontId="8" fillId="12" borderId="14" xfId="6" applyNumberFormat="1" applyFont="1" applyFill="1" applyBorder="1" applyAlignment="1">
      <alignment horizontal="right" vertical="top" wrapText="1"/>
    </xf>
    <xf numFmtId="165" fontId="8" fillId="12" borderId="14" xfId="6" applyNumberFormat="1" applyFont="1" applyFill="1" applyBorder="1" applyAlignment="1">
      <alignment horizontal="right" vertical="top" wrapText="1"/>
    </xf>
    <xf numFmtId="0" fontId="9" fillId="7" borderId="0" xfId="6" applyFont="1" applyFill="1" applyAlignment="1">
      <alignment horizontal="right" vertical="top" wrapText="1"/>
    </xf>
    <xf numFmtId="0" fontId="8" fillId="7" borderId="0" xfId="6" applyFont="1" applyFill="1" applyAlignment="1">
      <alignment horizontal="left" vertical="top" wrapText="1"/>
    </xf>
    <xf numFmtId="0" fontId="8" fillId="7" borderId="0" xfId="6" applyFont="1" applyFill="1" applyAlignment="1">
      <alignment horizontal="center" vertical="top" wrapText="1"/>
    </xf>
    <xf numFmtId="0" fontId="8" fillId="7" borderId="0" xfId="6" applyFont="1" applyFill="1" applyAlignment="1">
      <alignment horizontal="right" vertical="top" wrapText="1"/>
    </xf>
    <xf numFmtId="4" fontId="8" fillId="7" borderId="0" xfId="6" applyNumberFormat="1" applyFont="1" applyFill="1" applyAlignment="1">
      <alignment horizontal="right" vertical="top" wrapText="1"/>
    </xf>
    <xf numFmtId="0" fontId="12" fillId="8" borderId="14" xfId="6" applyFont="1" applyFill="1" applyBorder="1" applyAlignment="1">
      <alignment horizontal="right" vertical="top" wrapText="1"/>
    </xf>
    <xf numFmtId="0" fontId="9" fillId="7" borderId="0" xfId="6" applyFont="1" applyFill="1" applyAlignment="1">
      <alignment horizontal="left" vertical="top" wrapText="1"/>
    </xf>
    <xf numFmtId="0" fontId="9" fillId="7" borderId="0" xfId="6" applyFont="1" applyFill="1" applyAlignment="1">
      <alignment horizontal="right" vertical="top" wrapText="1"/>
    </xf>
    <xf numFmtId="0" fontId="6" fillId="8" borderId="16" xfId="6" applyFont="1" applyFill="1" applyBorder="1" applyAlignment="1">
      <alignment horizontal="right" vertical="top" wrapText="1"/>
    </xf>
    <xf numFmtId="0" fontId="12" fillId="8" borderId="14" xfId="6" applyFont="1" applyFill="1" applyBorder="1" applyAlignment="1">
      <alignment horizontal="left" vertical="top" wrapText="1"/>
    </xf>
    <xf numFmtId="0" fontId="12" fillId="8" borderId="14" xfId="6" applyFont="1" applyFill="1" applyBorder="1" applyAlignment="1">
      <alignment horizontal="center" vertical="top" wrapText="1"/>
    </xf>
    <xf numFmtId="0" fontId="12" fillId="8" borderId="14" xfId="6" applyFont="1" applyFill="1" applyBorder="1" applyAlignment="1">
      <alignment horizontal="right" vertical="top" wrapText="1"/>
    </xf>
    <xf numFmtId="4" fontId="12" fillId="8" borderId="14" xfId="6" applyNumberFormat="1" applyFont="1" applyFill="1" applyBorder="1" applyAlignment="1">
      <alignment horizontal="right" vertical="top" wrapText="1"/>
    </xf>
    <xf numFmtId="164" fontId="12" fillId="8" borderId="14" xfId="6" applyNumberFormat="1" applyFont="1" applyFill="1" applyBorder="1" applyAlignment="1">
      <alignment horizontal="right" vertical="top" wrapText="1"/>
    </xf>
    <xf numFmtId="0" fontId="6" fillId="9" borderId="14" xfId="6" applyFont="1" applyFill="1" applyBorder="1" applyAlignment="1">
      <alignment horizontal="left" vertical="top" wrapText="1"/>
    </xf>
    <xf numFmtId="0" fontId="6" fillId="9" borderId="14" xfId="6" applyFont="1" applyFill="1" applyBorder="1" applyAlignment="1">
      <alignment horizontal="center" vertical="top" wrapText="1"/>
    </xf>
    <xf numFmtId="0" fontId="6" fillId="9" borderId="14" xfId="6" applyFont="1" applyFill="1" applyBorder="1" applyAlignment="1">
      <alignment horizontal="right" vertical="top" wrapText="1"/>
    </xf>
    <xf numFmtId="4" fontId="6" fillId="9" borderId="14" xfId="6" applyNumberFormat="1" applyFont="1" applyFill="1" applyBorder="1" applyAlignment="1">
      <alignment horizontal="right" vertical="top" wrapText="1"/>
    </xf>
    <xf numFmtId="164" fontId="6" fillId="9" borderId="14" xfId="6" applyNumberFormat="1" applyFont="1" applyFill="1" applyBorder="1" applyAlignment="1">
      <alignment horizontal="right" vertical="top" wrapText="1"/>
    </xf>
    <xf numFmtId="0" fontId="6" fillId="10" borderId="14" xfId="6" applyFont="1" applyFill="1" applyBorder="1" applyAlignment="1">
      <alignment horizontal="left" vertical="top" wrapText="1"/>
    </xf>
    <xf numFmtId="0" fontId="6" fillId="10" borderId="14" xfId="6" applyFont="1" applyFill="1" applyBorder="1" applyAlignment="1">
      <alignment horizontal="center" vertical="top" wrapText="1"/>
    </xf>
    <xf numFmtId="0" fontId="6" fillId="10" borderId="14" xfId="6" applyFont="1" applyFill="1" applyBorder="1" applyAlignment="1">
      <alignment horizontal="right" vertical="top" wrapText="1"/>
    </xf>
    <xf numFmtId="4" fontId="6" fillId="10" borderId="14" xfId="6" applyNumberFormat="1" applyFont="1" applyFill="1" applyBorder="1" applyAlignment="1">
      <alignment horizontal="right" vertical="top" wrapText="1"/>
    </xf>
    <xf numFmtId="164" fontId="6" fillId="10" borderId="14" xfId="6" applyNumberFormat="1" applyFont="1" applyFill="1" applyBorder="1" applyAlignment="1">
      <alignment horizontal="right" vertical="top" wrapText="1"/>
    </xf>
    <xf numFmtId="0" fontId="9" fillId="7" borderId="0" xfId="6" applyFont="1" applyFill="1" applyAlignment="1">
      <alignment horizontal="right" vertical="top" wrapText="1"/>
    </xf>
    <xf numFmtId="165" fontId="9" fillId="7" borderId="0" xfId="6" applyNumberFormat="1" applyFont="1" applyFill="1" applyAlignment="1">
      <alignment horizontal="right" vertical="top" wrapText="1"/>
    </xf>
    <xf numFmtId="0" fontId="8" fillId="7" borderId="0" xfId="6" applyFont="1" applyFill="1" applyAlignment="1">
      <alignment horizontal="left" vertical="top" wrapText="1"/>
    </xf>
    <xf numFmtId="0" fontId="8" fillId="7" borderId="0" xfId="6" applyFont="1" applyFill="1" applyAlignment="1">
      <alignment horizontal="center" vertical="top" wrapText="1"/>
    </xf>
    <xf numFmtId="0" fontId="8" fillId="7" borderId="0" xfId="6" applyFont="1" applyFill="1" applyAlignment="1">
      <alignment horizontal="right" vertical="top" wrapText="1"/>
    </xf>
  </cellXfs>
  <cellStyles count="7">
    <cellStyle name="Estilo 1" xfId="4"/>
    <cellStyle name="Normal" xfId="0" builtinId="0"/>
    <cellStyle name="Normal 2" xfId="1"/>
    <cellStyle name="Normal 3" xfId="6"/>
    <cellStyle name="Porcentagem 2" xfId="3"/>
    <cellStyle name="Vírgula 2" xfId="2"/>
    <cellStyle name="Vírgula 2 2"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1589264</xdr:colOff>
      <xdr:row>3</xdr:row>
      <xdr:rowOff>120051</xdr:rowOff>
    </xdr:from>
    <xdr:to>
      <xdr:col>11</xdr:col>
      <xdr:colOff>1677988</xdr:colOff>
      <xdr:row>6</xdr:row>
      <xdr:rowOff>93920</xdr:rowOff>
    </xdr:to>
    <xdr:pic>
      <xdr:nvPicPr>
        <xdr:cNvPr id="2" name="Imagem 1">
          <a:extLst>
            <a:ext uri="{FF2B5EF4-FFF2-40B4-BE49-F238E27FC236}">
              <a16:creationId xmlns:a16="http://schemas.microsoft.com/office/drawing/2014/main" id="{833F7D5F-5025-4111-A483-256709B3556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865231" y="398612"/>
          <a:ext cx="1796035" cy="502669"/>
        </a:xfrm>
        <a:prstGeom prst="rect">
          <a:avLst/>
        </a:prstGeom>
      </xdr:spPr>
    </xdr:pic>
    <xdr:clientData/>
  </xdr:twoCellAnchor>
  <xdr:twoCellAnchor>
    <xdr:from>
      <xdr:col>5</xdr:col>
      <xdr:colOff>844670</xdr:colOff>
      <xdr:row>41</xdr:row>
      <xdr:rowOff>53915</xdr:rowOff>
    </xdr:from>
    <xdr:to>
      <xdr:col>11</xdr:col>
      <xdr:colOff>319715</xdr:colOff>
      <xdr:row>47</xdr:row>
      <xdr:rowOff>83029</xdr:rowOff>
    </xdr:to>
    <xdr:sp macro="" textlink="">
      <xdr:nvSpPr>
        <xdr:cNvPr id="5" name="CaixaDeTexto 4">
          <a:extLst>
            <a:ext uri="{FF2B5EF4-FFF2-40B4-BE49-F238E27FC236}">
              <a16:creationId xmlns:a16="http://schemas.microsoft.com/office/drawing/2014/main" id="{A319C3BC-7D25-4428-AFBE-7A1EDD284D88}"/>
            </a:ext>
          </a:extLst>
        </xdr:cNvPr>
        <xdr:cNvSpPr txBox="1"/>
      </xdr:nvSpPr>
      <xdr:spPr>
        <a:xfrm>
          <a:off x="3459552" y="7449269"/>
          <a:ext cx="5279904" cy="99958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100" b="1"/>
            <a:t> __________________________________________________________________                    </a:t>
          </a:r>
          <a:endParaRPr lang="pt-BR" sz="1100">
            <a:effectLst/>
          </a:endParaRPr>
        </a:p>
        <a:p>
          <a:r>
            <a:rPr lang="pt-BR" sz="1100" b="1">
              <a:latin typeface="Arial" panose="020B0604020202020204" pitchFamily="34" charset="0"/>
              <a:cs typeface="Arial" panose="020B0604020202020204" pitchFamily="34" charset="0"/>
            </a:rPr>
            <a:t>                          ELEMENTO Engenharia e Arquitetura LTDA                </a:t>
          </a:r>
        </a:p>
        <a:p>
          <a:r>
            <a:rPr lang="pt-BR" sz="1100" b="1">
              <a:latin typeface="Arial" panose="020B0604020202020204" pitchFamily="34" charset="0"/>
              <a:cs typeface="Arial" panose="020B0604020202020204" pitchFamily="34" charset="0"/>
            </a:rPr>
            <a:t>                                              CREA</a:t>
          </a:r>
          <a:r>
            <a:rPr lang="pt-BR" sz="1100" b="1" baseline="0">
              <a:latin typeface="Arial" panose="020B0604020202020204" pitchFamily="34" charset="0"/>
              <a:cs typeface="Arial" panose="020B0604020202020204" pitchFamily="34" charset="0"/>
            </a:rPr>
            <a:t>  20196 - MS                                           </a:t>
          </a:r>
          <a:endParaRPr lang="pt-BR" sz="1100" b="0" baseline="0">
            <a:latin typeface="Arial" panose="020B0604020202020204" pitchFamily="34" charset="0"/>
            <a:cs typeface="Arial" panose="020B0604020202020204" pitchFamily="34" charset="0"/>
          </a:endParaRPr>
        </a:p>
        <a:p>
          <a:r>
            <a:rPr lang="pt-BR" sz="800" b="0">
              <a:solidFill>
                <a:schemeClr val="dk1"/>
              </a:solidFill>
              <a:effectLst/>
              <a:latin typeface="Arial" panose="020B0604020202020204" pitchFamily="34" charset="0"/>
              <a:ea typeface="+mn-ea"/>
              <a:cs typeface="Arial" panose="020B0604020202020204" pitchFamily="34" charset="0"/>
            </a:rPr>
            <a:t>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Eng. Marcella Lima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Arq. Vanessa Khalil </a:t>
          </a:r>
          <a:endParaRPr lang="pt-BR" sz="900" b="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pt-BR" sz="900" b="0">
              <a:latin typeface="Arial" panose="020B0604020202020204" pitchFamily="34" charset="0"/>
              <a:cs typeface="Arial" panose="020B0604020202020204" pitchFamily="34" charset="0"/>
            </a:rPr>
            <a:t>                           CREA:</a:t>
          </a:r>
          <a:r>
            <a:rPr lang="pt-BR" sz="900" b="0" baseline="0">
              <a:latin typeface="Arial" panose="020B0604020202020204" pitchFamily="34" charset="0"/>
              <a:cs typeface="Arial" panose="020B0604020202020204" pitchFamily="34" charset="0"/>
            </a:rPr>
            <a:t> 61634/D-MS</a:t>
          </a:r>
          <a:r>
            <a:rPr lang="pt-BR" sz="900" b="0" baseline="0">
              <a:solidFill>
                <a:schemeClr val="dk1"/>
              </a:solidFill>
              <a:effectLst/>
              <a:latin typeface="Arial" panose="020B0604020202020204" pitchFamily="34" charset="0"/>
              <a:ea typeface="+mn-ea"/>
              <a:cs typeface="Arial" panose="020B0604020202020204" pitchFamily="34" charset="0"/>
            </a:rPr>
            <a:t>                                     CAU: A229391-9</a:t>
          </a:r>
          <a:endParaRPr lang="pt-BR" sz="900" b="0">
            <a:latin typeface="Arial" panose="020B0604020202020204" pitchFamily="34" charset="0"/>
            <a:cs typeface="Arial" panose="020B0604020202020204" pitchFamily="34" charset="0"/>
          </a:endParaRPr>
        </a:p>
      </xdr:txBody>
    </xdr:sp>
    <xdr:clientData/>
  </xdr:twoCellAnchor>
  <xdr:twoCellAnchor editAs="oneCell">
    <xdr:from>
      <xdr:col>1</xdr:col>
      <xdr:colOff>26958</xdr:colOff>
      <xdr:row>2</xdr:row>
      <xdr:rowOff>35944</xdr:rowOff>
    </xdr:from>
    <xdr:to>
      <xdr:col>3</xdr:col>
      <xdr:colOff>534923</xdr:colOff>
      <xdr:row>7</xdr:row>
      <xdr:rowOff>248800</xdr:rowOff>
    </xdr:to>
    <xdr:pic>
      <xdr:nvPicPr>
        <xdr:cNvPr id="4" name="Imagem 3">
          <a:extLst>
            <a:ext uri="{FF2B5EF4-FFF2-40B4-BE49-F238E27FC236}">
              <a16:creationId xmlns:a16="http://schemas.microsoft.com/office/drawing/2014/main" id="{A2F532F9-F7B6-4087-A8E7-71E422023F33}"/>
            </a:ext>
          </a:extLst>
        </xdr:cNvPr>
        <xdr:cNvPicPr>
          <a:picLocks noChangeAspect="1"/>
        </xdr:cNvPicPr>
      </xdr:nvPicPr>
      <xdr:blipFill>
        <a:blip xmlns:r="http://schemas.openxmlformats.org/officeDocument/2006/relationships" r:embed="rId2"/>
        <a:stretch>
          <a:fillRect/>
        </a:stretch>
      </xdr:blipFill>
      <xdr:spPr>
        <a:xfrm>
          <a:off x="179717" y="143774"/>
          <a:ext cx="1298720" cy="106787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780536</xdr:colOff>
      <xdr:row>3</xdr:row>
      <xdr:rowOff>102079</xdr:rowOff>
    </xdr:from>
    <xdr:to>
      <xdr:col>10</xdr:col>
      <xdr:colOff>644613</xdr:colOff>
      <xdr:row>6</xdr:row>
      <xdr:rowOff>96364</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49569" y="380640"/>
          <a:ext cx="1796035" cy="502669"/>
        </a:xfrm>
        <a:prstGeom prst="rect">
          <a:avLst/>
        </a:prstGeom>
      </xdr:spPr>
    </xdr:pic>
    <xdr:clientData/>
  </xdr:twoCellAnchor>
  <xdr:twoCellAnchor editAs="oneCell">
    <xdr:from>
      <xdr:col>1</xdr:col>
      <xdr:colOff>76200</xdr:colOff>
      <xdr:row>2</xdr:row>
      <xdr:rowOff>38100</xdr:rowOff>
    </xdr:from>
    <xdr:to>
      <xdr:col>2</xdr:col>
      <xdr:colOff>892955</xdr:colOff>
      <xdr:row>7</xdr:row>
      <xdr:rowOff>244918</xdr:rowOff>
    </xdr:to>
    <xdr:pic>
      <xdr:nvPicPr>
        <xdr:cNvPr id="5" name="Imagem 4">
          <a:extLst>
            <a:ext uri="{FF2B5EF4-FFF2-40B4-BE49-F238E27FC236}">
              <a16:creationId xmlns:a16="http://schemas.microsoft.com/office/drawing/2014/main" id="{2F57B17D-AB37-4C52-944D-B7A5AFA36DBF}"/>
            </a:ext>
          </a:extLst>
        </xdr:cNvPr>
        <xdr:cNvPicPr>
          <a:picLocks noChangeAspect="1"/>
        </xdr:cNvPicPr>
      </xdr:nvPicPr>
      <xdr:blipFill>
        <a:blip xmlns:r="http://schemas.openxmlformats.org/officeDocument/2006/relationships" r:embed="rId2"/>
        <a:stretch>
          <a:fillRect/>
        </a:stretch>
      </xdr:blipFill>
      <xdr:spPr>
        <a:xfrm>
          <a:off x="190500" y="152400"/>
          <a:ext cx="1298720" cy="1067878"/>
        </a:xfrm>
        <a:prstGeom prst="rect">
          <a:avLst/>
        </a:prstGeom>
      </xdr:spPr>
    </xdr:pic>
    <xdr:clientData/>
  </xdr:twoCellAnchor>
  <xdr:twoCellAnchor>
    <xdr:from>
      <xdr:col>4</xdr:col>
      <xdr:colOff>1352550</xdr:colOff>
      <xdr:row>320</xdr:row>
      <xdr:rowOff>142875</xdr:rowOff>
    </xdr:from>
    <xdr:to>
      <xdr:col>6</xdr:col>
      <xdr:colOff>574590</xdr:colOff>
      <xdr:row>330</xdr:row>
      <xdr:rowOff>140968</xdr:rowOff>
    </xdr:to>
    <xdr:sp macro="" textlink="">
      <xdr:nvSpPr>
        <xdr:cNvPr id="3" name="CaixaDeTexto 2">
          <a:extLst>
            <a:ext uri="{FF2B5EF4-FFF2-40B4-BE49-F238E27FC236}">
              <a16:creationId xmlns:a16="http://schemas.microsoft.com/office/drawing/2014/main" id="{270E3A9D-2FE7-46D9-9CE0-A32F0230882A}"/>
            </a:ext>
          </a:extLst>
        </xdr:cNvPr>
        <xdr:cNvSpPr txBox="1"/>
      </xdr:nvSpPr>
      <xdr:spPr>
        <a:xfrm>
          <a:off x="4095750" y="114080925"/>
          <a:ext cx="5013240" cy="171259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100" b="1"/>
            <a:t> __________________________________________________________________                    </a:t>
          </a:r>
          <a:endParaRPr lang="pt-BR" sz="1100">
            <a:effectLst/>
          </a:endParaRPr>
        </a:p>
        <a:p>
          <a:r>
            <a:rPr lang="pt-BR" sz="1100" b="1">
              <a:latin typeface="Arial" panose="020B0604020202020204" pitchFamily="34" charset="0"/>
              <a:cs typeface="Arial" panose="020B0604020202020204" pitchFamily="34" charset="0"/>
            </a:rPr>
            <a:t>                          ELEMENTO Engenharia e Arquitetura LTDA                </a:t>
          </a:r>
        </a:p>
        <a:p>
          <a:r>
            <a:rPr lang="pt-BR" sz="1100" b="1">
              <a:latin typeface="Arial" panose="020B0604020202020204" pitchFamily="34" charset="0"/>
              <a:cs typeface="Arial" panose="020B0604020202020204" pitchFamily="34" charset="0"/>
            </a:rPr>
            <a:t>                                              CREA</a:t>
          </a:r>
          <a:r>
            <a:rPr lang="pt-BR" sz="1100" b="1" baseline="0">
              <a:latin typeface="Arial" panose="020B0604020202020204" pitchFamily="34" charset="0"/>
              <a:cs typeface="Arial" panose="020B0604020202020204" pitchFamily="34" charset="0"/>
            </a:rPr>
            <a:t>  20196 - MS                                           </a:t>
          </a:r>
          <a:endParaRPr lang="pt-BR" sz="1100" b="0" baseline="0">
            <a:latin typeface="Arial" panose="020B0604020202020204" pitchFamily="34" charset="0"/>
            <a:cs typeface="Arial" panose="020B0604020202020204" pitchFamily="34" charset="0"/>
          </a:endParaRPr>
        </a:p>
        <a:p>
          <a:r>
            <a:rPr lang="pt-BR" sz="800" b="0">
              <a:solidFill>
                <a:schemeClr val="dk1"/>
              </a:solidFill>
              <a:effectLst/>
              <a:latin typeface="Arial" panose="020B0604020202020204" pitchFamily="34" charset="0"/>
              <a:ea typeface="+mn-ea"/>
              <a:cs typeface="Arial" panose="020B0604020202020204" pitchFamily="34" charset="0"/>
            </a:rPr>
            <a:t>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Eng. Marcella Lima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Arq. Vanessa Khalil </a:t>
          </a:r>
          <a:endParaRPr lang="pt-BR" sz="900" b="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pt-BR" sz="900" b="0">
              <a:latin typeface="Arial" panose="020B0604020202020204" pitchFamily="34" charset="0"/>
              <a:cs typeface="Arial" panose="020B0604020202020204" pitchFamily="34" charset="0"/>
            </a:rPr>
            <a:t>                           CREA:</a:t>
          </a:r>
          <a:r>
            <a:rPr lang="pt-BR" sz="900" b="0" baseline="0">
              <a:latin typeface="Arial" panose="020B0604020202020204" pitchFamily="34" charset="0"/>
              <a:cs typeface="Arial" panose="020B0604020202020204" pitchFamily="34" charset="0"/>
            </a:rPr>
            <a:t> 61634/D-MS</a:t>
          </a:r>
          <a:r>
            <a:rPr lang="pt-BR" sz="900" b="0" baseline="0">
              <a:solidFill>
                <a:schemeClr val="dk1"/>
              </a:solidFill>
              <a:effectLst/>
              <a:latin typeface="Arial" panose="020B0604020202020204" pitchFamily="34" charset="0"/>
              <a:ea typeface="+mn-ea"/>
              <a:cs typeface="Arial" panose="020B0604020202020204" pitchFamily="34" charset="0"/>
            </a:rPr>
            <a:t>                                     CAU: A229391-9</a:t>
          </a:r>
          <a:endParaRPr lang="pt-BR" sz="900" b="0">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466725</xdr:colOff>
      <xdr:row>3</xdr:row>
      <xdr:rowOff>57150</xdr:rowOff>
    </xdr:from>
    <xdr:to>
      <xdr:col>10</xdr:col>
      <xdr:colOff>517420</xdr:colOff>
      <xdr:row>6</xdr:row>
      <xdr:rowOff>53340</xdr:rowOff>
    </xdr:to>
    <xdr:pic>
      <xdr:nvPicPr>
        <xdr:cNvPr id="2" name="Imagem 1">
          <a:extLst>
            <a:ext uri="{FF2B5EF4-FFF2-40B4-BE49-F238E27FC236}">
              <a16:creationId xmlns:a16="http://schemas.microsoft.com/office/drawing/2014/main" id="{55696262-F2E6-446A-8053-088FAC8DFC4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449175" y="342900"/>
          <a:ext cx="1795675" cy="504825"/>
        </a:xfrm>
        <a:prstGeom prst="rect">
          <a:avLst/>
        </a:prstGeom>
      </xdr:spPr>
    </xdr:pic>
    <xdr:clientData/>
  </xdr:twoCellAnchor>
  <xdr:twoCellAnchor editAs="oneCell">
    <xdr:from>
      <xdr:col>1</xdr:col>
      <xdr:colOff>123825</xdr:colOff>
      <xdr:row>2</xdr:row>
      <xdr:rowOff>38100</xdr:rowOff>
    </xdr:from>
    <xdr:to>
      <xdr:col>2</xdr:col>
      <xdr:colOff>365270</xdr:colOff>
      <xdr:row>7</xdr:row>
      <xdr:rowOff>248728</xdr:rowOff>
    </xdr:to>
    <xdr:pic>
      <xdr:nvPicPr>
        <xdr:cNvPr id="4" name="Imagem 3">
          <a:extLst>
            <a:ext uri="{FF2B5EF4-FFF2-40B4-BE49-F238E27FC236}">
              <a16:creationId xmlns:a16="http://schemas.microsoft.com/office/drawing/2014/main" id="{76A2D4F0-1814-469A-8087-655CAAF845F9}"/>
            </a:ext>
          </a:extLst>
        </xdr:cNvPr>
        <xdr:cNvPicPr>
          <a:picLocks noChangeAspect="1"/>
        </xdr:cNvPicPr>
      </xdr:nvPicPr>
      <xdr:blipFill>
        <a:blip xmlns:r="http://schemas.openxmlformats.org/officeDocument/2006/relationships" r:embed="rId2"/>
        <a:stretch>
          <a:fillRect/>
        </a:stretch>
      </xdr:blipFill>
      <xdr:spPr>
        <a:xfrm>
          <a:off x="238125" y="152400"/>
          <a:ext cx="1298720" cy="1067878"/>
        </a:xfrm>
        <a:prstGeom prst="rect">
          <a:avLst/>
        </a:prstGeom>
      </xdr:spPr>
    </xdr:pic>
    <xdr:clientData/>
  </xdr:twoCellAnchor>
  <xdr:twoCellAnchor>
    <xdr:from>
      <xdr:col>4</xdr:col>
      <xdr:colOff>2371725</xdr:colOff>
      <xdr:row>3769</xdr:row>
      <xdr:rowOff>9525</xdr:rowOff>
    </xdr:from>
    <xdr:to>
      <xdr:col>6</xdr:col>
      <xdr:colOff>130689</xdr:colOff>
      <xdr:row>3781</xdr:row>
      <xdr:rowOff>7619</xdr:rowOff>
    </xdr:to>
    <xdr:sp macro="" textlink="">
      <xdr:nvSpPr>
        <xdr:cNvPr id="5" name="CaixaDeTexto 4">
          <a:extLst>
            <a:ext uri="{FF2B5EF4-FFF2-40B4-BE49-F238E27FC236}">
              <a16:creationId xmlns:a16="http://schemas.microsoft.com/office/drawing/2014/main" id="{1372C208-6E84-41BB-9266-91D270CD4857}"/>
            </a:ext>
          </a:extLst>
        </xdr:cNvPr>
        <xdr:cNvSpPr txBox="1"/>
      </xdr:nvSpPr>
      <xdr:spPr>
        <a:xfrm>
          <a:off x="5448300" y="807205650"/>
          <a:ext cx="5398014" cy="20554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100" b="1"/>
            <a:t> __________________________________________________________________                    </a:t>
          </a:r>
          <a:endParaRPr lang="pt-BR" sz="1100">
            <a:effectLst/>
          </a:endParaRPr>
        </a:p>
        <a:p>
          <a:r>
            <a:rPr lang="pt-BR" sz="1100" b="1">
              <a:latin typeface="Arial" panose="020B0604020202020204" pitchFamily="34" charset="0"/>
              <a:cs typeface="Arial" panose="020B0604020202020204" pitchFamily="34" charset="0"/>
            </a:rPr>
            <a:t>                          ELEMENTO Engenharia e Arquitetura LTDA                </a:t>
          </a:r>
        </a:p>
        <a:p>
          <a:r>
            <a:rPr lang="pt-BR" sz="1100" b="1">
              <a:latin typeface="Arial" panose="020B0604020202020204" pitchFamily="34" charset="0"/>
              <a:cs typeface="Arial" panose="020B0604020202020204" pitchFamily="34" charset="0"/>
            </a:rPr>
            <a:t>                                              CREA</a:t>
          </a:r>
          <a:r>
            <a:rPr lang="pt-BR" sz="1100" b="1" baseline="0">
              <a:latin typeface="Arial" panose="020B0604020202020204" pitchFamily="34" charset="0"/>
              <a:cs typeface="Arial" panose="020B0604020202020204" pitchFamily="34" charset="0"/>
            </a:rPr>
            <a:t>  20196 - MS                                           </a:t>
          </a:r>
          <a:endParaRPr lang="pt-BR" sz="1100" b="0" baseline="0">
            <a:latin typeface="Arial" panose="020B0604020202020204" pitchFamily="34" charset="0"/>
            <a:cs typeface="Arial" panose="020B0604020202020204" pitchFamily="34" charset="0"/>
          </a:endParaRPr>
        </a:p>
        <a:p>
          <a:r>
            <a:rPr lang="pt-BR" sz="800" b="0">
              <a:solidFill>
                <a:schemeClr val="dk1"/>
              </a:solidFill>
              <a:effectLst/>
              <a:latin typeface="Arial" panose="020B0604020202020204" pitchFamily="34" charset="0"/>
              <a:ea typeface="+mn-ea"/>
              <a:cs typeface="Arial" panose="020B0604020202020204" pitchFamily="34" charset="0"/>
            </a:rPr>
            <a:t>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Eng. Marcella Lima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Arq. Vanessa Khalil </a:t>
          </a:r>
          <a:endParaRPr lang="pt-BR" sz="900" b="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pt-BR" sz="900" b="0">
              <a:latin typeface="Arial" panose="020B0604020202020204" pitchFamily="34" charset="0"/>
              <a:cs typeface="Arial" panose="020B0604020202020204" pitchFamily="34" charset="0"/>
            </a:rPr>
            <a:t>                           CREA:</a:t>
          </a:r>
          <a:r>
            <a:rPr lang="pt-BR" sz="900" b="0" baseline="0">
              <a:latin typeface="Arial" panose="020B0604020202020204" pitchFamily="34" charset="0"/>
              <a:cs typeface="Arial" panose="020B0604020202020204" pitchFamily="34" charset="0"/>
            </a:rPr>
            <a:t> 61634/D-MS</a:t>
          </a:r>
          <a:r>
            <a:rPr lang="pt-BR" sz="900" b="0" baseline="0">
              <a:solidFill>
                <a:schemeClr val="dk1"/>
              </a:solidFill>
              <a:effectLst/>
              <a:latin typeface="Arial" panose="020B0604020202020204" pitchFamily="34" charset="0"/>
              <a:ea typeface="+mn-ea"/>
              <a:cs typeface="Arial" panose="020B0604020202020204" pitchFamily="34" charset="0"/>
            </a:rPr>
            <a:t>                                     CAU: A229391-9</a:t>
          </a:r>
          <a:endParaRPr lang="pt-BR" sz="900" b="0">
            <a:latin typeface="Arial" panose="020B0604020202020204" pitchFamily="34" charset="0"/>
            <a:cs typeface="Arial" panose="020B06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281940</xdr:colOff>
      <xdr:row>3</xdr:row>
      <xdr:rowOff>123859</xdr:rowOff>
    </xdr:from>
    <xdr:to>
      <xdr:col>9</xdr:col>
      <xdr:colOff>1051562</xdr:colOff>
      <xdr:row>7</xdr:row>
      <xdr:rowOff>43656</xdr:rowOff>
    </xdr:to>
    <xdr:pic>
      <xdr:nvPicPr>
        <xdr:cNvPr id="2" name="Imagem 1">
          <a:extLst>
            <a:ext uri="{FF2B5EF4-FFF2-40B4-BE49-F238E27FC236}">
              <a16:creationId xmlns:a16="http://schemas.microsoft.com/office/drawing/2014/main" id="{2BE3C376-F6B8-4F2E-B79B-F51077D99D7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89690" y="399026"/>
          <a:ext cx="2177205" cy="597130"/>
        </a:xfrm>
        <a:prstGeom prst="rect">
          <a:avLst/>
        </a:prstGeom>
      </xdr:spPr>
    </xdr:pic>
    <xdr:clientData/>
  </xdr:twoCellAnchor>
  <xdr:twoCellAnchor>
    <xdr:from>
      <xdr:col>2</xdr:col>
      <xdr:colOff>3682962</xdr:colOff>
      <xdr:row>31</xdr:row>
      <xdr:rowOff>84672</xdr:rowOff>
    </xdr:from>
    <xdr:to>
      <xdr:col>7</xdr:col>
      <xdr:colOff>285751</xdr:colOff>
      <xdr:row>37</xdr:row>
      <xdr:rowOff>116416</xdr:rowOff>
    </xdr:to>
    <xdr:sp macro="" textlink="">
      <xdr:nvSpPr>
        <xdr:cNvPr id="6" name="CaixaDeTexto 5">
          <a:extLst>
            <a:ext uri="{FF2B5EF4-FFF2-40B4-BE49-F238E27FC236}">
              <a16:creationId xmlns:a16="http://schemas.microsoft.com/office/drawing/2014/main" id="{24530DA0-CA1E-4E69-8AD1-76EC4030BFC9}"/>
            </a:ext>
          </a:extLst>
        </xdr:cNvPr>
        <xdr:cNvSpPr txBox="1"/>
      </xdr:nvSpPr>
      <xdr:spPr>
        <a:xfrm>
          <a:off x="5122295" y="9419172"/>
          <a:ext cx="4699039" cy="93132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100" b="1"/>
            <a:t>            </a:t>
          </a:r>
          <a:r>
            <a:rPr lang="pt-BR" sz="1100" b="1" baseline="0"/>
            <a:t>  </a:t>
          </a:r>
          <a:r>
            <a:rPr lang="pt-BR" sz="1100" b="1"/>
            <a:t>_________________________________________________________                    </a:t>
          </a:r>
          <a:endParaRPr lang="pt-BR" sz="1100">
            <a:effectLst/>
          </a:endParaRPr>
        </a:p>
        <a:p>
          <a:r>
            <a:rPr lang="pt-BR" sz="1100" b="1">
              <a:latin typeface="Arial" panose="020B0604020202020204" pitchFamily="34" charset="0"/>
              <a:cs typeface="Arial" panose="020B0604020202020204" pitchFamily="34" charset="0"/>
            </a:rPr>
            <a:t>                          ELEMENTO Engenharia e Arquitetura LTDA                </a:t>
          </a:r>
        </a:p>
        <a:p>
          <a:r>
            <a:rPr lang="pt-BR" sz="1100" b="1">
              <a:latin typeface="Arial" panose="020B0604020202020204" pitchFamily="34" charset="0"/>
              <a:cs typeface="Arial" panose="020B0604020202020204" pitchFamily="34" charset="0"/>
            </a:rPr>
            <a:t>                                              CREA</a:t>
          </a:r>
          <a:r>
            <a:rPr lang="pt-BR" sz="1100" b="1" baseline="0">
              <a:latin typeface="Arial" panose="020B0604020202020204" pitchFamily="34" charset="0"/>
              <a:cs typeface="Arial" panose="020B0604020202020204" pitchFamily="34" charset="0"/>
            </a:rPr>
            <a:t>  20196 - MS                                           </a:t>
          </a:r>
          <a:endParaRPr lang="pt-BR" sz="1100" b="0" baseline="0">
            <a:latin typeface="Arial" panose="020B0604020202020204" pitchFamily="34" charset="0"/>
            <a:cs typeface="Arial" panose="020B0604020202020204" pitchFamily="34" charset="0"/>
          </a:endParaRPr>
        </a:p>
        <a:p>
          <a:r>
            <a:rPr lang="pt-BR" sz="800" b="0">
              <a:solidFill>
                <a:schemeClr val="dk1"/>
              </a:solidFill>
              <a:effectLst/>
              <a:latin typeface="Arial" panose="020B0604020202020204" pitchFamily="34" charset="0"/>
              <a:ea typeface="+mn-ea"/>
              <a:cs typeface="Arial" panose="020B0604020202020204" pitchFamily="34" charset="0"/>
            </a:rPr>
            <a:t>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Eng. Marcella Lima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Arq. Vanessa Khalil </a:t>
          </a:r>
          <a:endParaRPr lang="pt-BR" sz="900" b="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pt-BR" sz="900" b="0">
              <a:latin typeface="Arial" panose="020B0604020202020204" pitchFamily="34" charset="0"/>
              <a:cs typeface="Arial" panose="020B0604020202020204" pitchFamily="34" charset="0"/>
            </a:rPr>
            <a:t>                           CREA:</a:t>
          </a:r>
          <a:r>
            <a:rPr lang="pt-BR" sz="900" b="0" baseline="0">
              <a:latin typeface="Arial" panose="020B0604020202020204" pitchFamily="34" charset="0"/>
              <a:cs typeface="Arial" panose="020B0604020202020204" pitchFamily="34" charset="0"/>
            </a:rPr>
            <a:t> 61634/D-MS</a:t>
          </a:r>
          <a:r>
            <a:rPr lang="pt-BR" sz="900" b="0" baseline="0">
              <a:solidFill>
                <a:schemeClr val="dk1"/>
              </a:solidFill>
              <a:effectLst/>
              <a:latin typeface="Arial" panose="020B0604020202020204" pitchFamily="34" charset="0"/>
              <a:ea typeface="+mn-ea"/>
              <a:cs typeface="Arial" panose="020B0604020202020204" pitchFamily="34" charset="0"/>
            </a:rPr>
            <a:t>                                     CAU: A229391-9</a:t>
          </a:r>
          <a:endParaRPr lang="pt-BR" sz="900" b="0">
            <a:latin typeface="Arial" panose="020B0604020202020204" pitchFamily="34" charset="0"/>
            <a:cs typeface="Arial" panose="020B0604020202020204" pitchFamily="34" charset="0"/>
          </a:endParaRPr>
        </a:p>
      </xdr:txBody>
    </xdr:sp>
    <xdr:clientData/>
  </xdr:twoCellAnchor>
  <xdr:twoCellAnchor editAs="oneCell">
    <xdr:from>
      <xdr:col>1</xdr:col>
      <xdr:colOff>63500</xdr:colOff>
      <xdr:row>2</xdr:row>
      <xdr:rowOff>74083</xdr:rowOff>
    </xdr:from>
    <xdr:to>
      <xdr:col>2</xdr:col>
      <xdr:colOff>21594</xdr:colOff>
      <xdr:row>7</xdr:row>
      <xdr:rowOff>326318</xdr:rowOff>
    </xdr:to>
    <xdr:pic>
      <xdr:nvPicPr>
        <xdr:cNvPr id="4" name="Imagem 3">
          <a:extLst>
            <a:ext uri="{FF2B5EF4-FFF2-40B4-BE49-F238E27FC236}">
              <a16:creationId xmlns:a16="http://schemas.microsoft.com/office/drawing/2014/main" id="{939E9209-FFA9-40C3-B92F-C43E14B5782A}"/>
            </a:ext>
          </a:extLst>
        </xdr:cNvPr>
        <xdr:cNvPicPr>
          <a:picLocks noChangeAspect="1"/>
        </xdr:cNvPicPr>
      </xdr:nvPicPr>
      <xdr:blipFill>
        <a:blip xmlns:r="http://schemas.openxmlformats.org/officeDocument/2006/relationships" r:embed="rId2"/>
        <a:stretch>
          <a:fillRect/>
        </a:stretch>
      </xdr:blipFill>
      <xdr:spPr>
        <a:xfrm>
          <a:off x="179917" y="179916"/>
          <a:ext cx="1292440" cy="109509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466725</xdr:colOff>
      <xdr:row>3</xdr:row>
      <xdr:rowOff>57150</xdr:rowOff>
    </xdr:from>
    <xdr:to>
      <xdr:col>10</xdr:col>
      <xdr:colOff>509800</xdr:colOff>
      <xdr:row>6</xdr:row>
      <xdr:rowOff>76200</xdr:rowOff>
    </xdr:to>
    <xdr:pic>
      <xdr:nvPicPr>
        <xdr:cNvPr id="2" name="Imagem 1">
          <a:extLst>
            <a:ext uri="{FF2B5EF4-FFF2-40B4-BE49-F238E27FC236}">
              <a16:creationId xmlns:a16="http://schemas.microsoft.com/office/drawing/2014/main" id="{AC279565-26E0-45AD-A3B8-B33EBFC4C49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01400" y="542925"/>
          <a:ext cx="1795675" cy="504825"/>
        </a:xfrm>
        <a:prstGeom prst="rect">
          <a:avLst/>
        </a:prstGeom>
      </xdr:spPr>
    </xdr:pic>
    <xdr:clientData/>
  </xdr:twoCellAnchor>
  <xdr:twoCellAnchor>
    <xdr:from>
      <xdr:col>4</xdr:col>
      <xdr:colOff>1314450</xdr:colOff>
      <xdr:row>839</xdr:row>
      <xdr:rowOff>57150</xdr:rowOff>
    </xdr:from>
    <xdr:to>
      <xdr:col>5</xdr:col>
      <xdr:colOff>2447926</xdr:colOff>
      <xdr:row>850</xdr:row>
      <xdr:rowOff>104775</xdr:rowOff>
    </xdr:to>
    <xdr:sp macro="" textlink="">
      <xdr:nvSpPr>
        <xdr:cNvPr id="4" name="CaixaDeTexto 3">
          <a:extLst>
            <a:ext uri="{FF2B5EF4-FFF2-40B4-BE49-F238E27FC236}">
              <a16:creationId xmlns:a16="http://schemas.microsoft.com/office/drawing/2014/main" id="{D67EBF4D-4094-4CA3-BD9E-1D3592881B68}"/>
            </a:ext>
          </a:extLst>
        </xdr:cNvPr>
        <xdr:cNvSpPr txBox="1"/>
      </xdr:nvSpPr>
      <xdr:spPr>
        <a:xfrm>
          <a:off x="4305300" y="375294525"/>
          <a:ext cx="4857751" cy="18573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100" b="1"/>
            <a:t> __________________________________________________________________                    </a:t>
          </a:r>
          <a:endParaRPr lang="pt-BR" sz="1100">
            <a:effectLst/>
          </a:endParaRPr>
        </a:p>
        <a:p>
          <a:r>
            <a:rPr lang="pt-BR" sz="1100" b="1">
              <a:latin typeface="Arial" panose="020B0604020202020204" pitchFamily="34" charset="0"/>
              <a:cs typeface="Arial" panose="020B0604020202020204" pitchFamily="34" charset="0"/>
            </a:rPr>
            <a:t>                          ELEMENTO Engenharia e Arquitetura LTDA                </a:t>
          </a:r>
        </a:p>
        <a:p>
          <a:r>
            <a:rPr lang="pt-BR" sz="1100" b="1">
              <a:latin typeface="Arial" panose="020B0604020202020204" pitchFamily="34" charset="0"/>
              <a:cs typeface="Arial" panose="020B0604020202020204" pitchFamily="34" charset="0"/>
            </a:rPr>
            <a:t>                                              CREA</a:t>
          </a:r>
          <a:r>
            <a:rPr lang="pt-BR" sz="1100" b="1" baseline="0">
              <a:latin typeface="Arial" panose="020B0604020202020204" pitchFamily="34" charset="0"/>
              <a:cs typeface="Arial" panose="020B0604020202020204" pitchFamily="34" charset="0"/>
            </a:rPr>
            <a:t>  20196 - MS                                           </a:t>
          </a:r>
          <a:endParaRPr lang="pt-BR" sz="1100" b="0" baseline="0">
            <a:latin typeface="Arial" panose="020B0604020202020204" pitchFamily="34" charset="0"/>
            <a:cs typeface="Arial" panose="020B0604020202020204" pitchFamily="34" charset="0"/>
          </a:endParaRPr>
        </a:p>
        <a:p>
          <a:r>
            <a:rPr lang="pt-BR" sz="800" b="0">
              <a:solidFill>
                <a:schemeClr val="dk1"/>
              </a:solidFill>
              <a:effectLst/>
              <a:latin typeface="Arial" panose="020B0604020202020204" pitchFamily="34" charset="0"/>
              <a:ea typeface="+mn-ea"/>
              <a:cs typeface="Arial" panose="020B0604020202020204" pitchFamily="34" charset="0"/>
            </a:rPr>
            <a:t>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Eng. Marcella Lima        </a:t>
          </a:r>
          <a:r>
            <a:rPr lang="pt-BR" sz="900" b="0">
              <a:solidFill>
                <a:schemeClr val="dk1"/>
              </a:solidFill>
              <a:effectLst/>
              <a:latin typeface="Arial" panose="020B0604020202020204" pitchFamily="34" charset="0"/>
              <a:ea typeface="+mn-ea"/>
              <a:cs typeface="Arial" panose="020B0604020202020204" pitchFamily="34" charset="0"/>
            </a:rPr>
            <a:t>Resp.</a:t>
          </a:r>
          <a:r>
            <a:rPr lang="pt-BR" sz="900" b="0" baseline="0">
              <a:solidFill>
                <a:schemeClr val="dk1"/>
              </a:solidFill>
              <a:effectLst/>
              <a:latin typeface="Arial" panose="020B0604020202020204" pitchFamily="34" charset="0"/>
              <a:ea typeface="+mn-ea"/>
              <a:cs typeface="Arial" panose="020B0604020202020204" pitchFamily="34" charset="0"/>
            </a:rPr>
            <a:t> Técnico Arq. Vanessa Khalil </a:t>
          </a:r>
          <a:endParaRPr lang="pt-BR" sz="900" b="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pt-BR" sz="900" b="0">
              <a:latin typeface="Arial" panose="020B0604020202020204" pitchFamily="34" charset="0"/>
              <a:cs typeface="Arial" panose="020B0604020202020204" pitchFamily="34" charset="0"/>
            </a:rPr>
            <a:t>                           CREA:</a:t>
          </a:r>
          <a:r>
            <a:rPr lang="pt-BR" sz="900" b="0" baseline="0">
              <a:latin typeface="Arial" panose="020B0604020202020204" pitchFamily="34" charset="0"/>
              <a:cs typeface="Arial" panose="020B0604020202020204" pitchFamily="34" charset="0"/>
            </a:rPr>
            <a:t> 61634/D-MS</a:t>
          </a:r>
          <a:r>
            <a:rPr lang="pt-BR" sz="900" b="0" baseline="0">
              <a:solidFill>
                <a:schemeClr val="dk1"/>
              </a:solidFill>
              <a:effectLst/>
              <a:latin typeface="Arial" panose="020B0604020202020204" pitchFamily="34" charset="0"/>
              <a:ea typeface="+mn-ea"/>
              <a:cs typeface="Arial" panose="020B0604020202020204" pitchFamily="34" charset="0"/>
            </a:rPr>
            <a:t>                                     CAU: A229391-9</a:t>
          </a:r>
          <a:endParaRPr lang="pt-BR" sz="900" b="0">
            <a:latin typeface="Arial" panose="020B0604020202020204" pitchFamily="34" charset="0"/>
            <a:cs typeface="Arial" panose="020B0604020202020204" pitchFamily="34" charset="0"/>
          </a:endParaRPr>
        </a:p>
      </xdr:txBody>
    </xdr:sp>
    <xdr:clientData/>
  </xdr:twoCellAnchor>
  <xdr:twoCellAnchor editAs="oneCell">
    <xdr:from>
      <xdr:col>1</xdr:col>
      <xdr:colOff>200025</xdr:colOff>
      <xdr:row>1</xdr:row>
      <xdr:rowOff>66675</xdr:rowOff>
    </xdr:from>
    <xdr:to>
      <xdr:col>2</xdr:col>
      <xdr:colOff>433285</xdr:colOff>
      <xdr:row>7</xdr:row>
      <xdr:rowOff>194027</xdr:rowOff>
    </xdr:to>
    <xdr:pic>
      <xdr:nvPicPr>
        <xdr:cNvPr id="5" name="Imagem 4">
          <a:extLst>
            <a:ext uri="{FF2B5EF4-FFF2-40B4-BE49-F238E27FC236}">
              <a16:creationId xmlns:a16="http://schemas.microsoft.com/office/drawing/2014/main" id="{939E9209-FFA9-40C3-B92F-C43E14B5782A}"/>
            </a:ext>
          </a:extLst>
        </xdr:cNvPr>
        <xdr:cNvPicPr>
          <a:picLocks noChangeAspect="1"/>
        </xdr:cNvPicPr>
      </xdr:nvPicPr>
      <xdr:blipFill>
        <a:blip xmlns:r="http://schemas.openxmlformats.org/officeDocument/2006/relationships" r:embed="rId2"/>
        <a:stretch>
          <a:fillRect/>
        </a:stretch>
      </xdr:blipFill>
      <xdr:spPr>
        <a:xfrm>
          <a:off x="314325" y="228600"/>
          <a:ext cx="1281010" cy="109890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ENSAL/PM%20INOC&#202;NCIA/CIVIL/2025/02%20-%20CASA%20DE%20PASSAGEM/03%20-%20PLANILHAS/02%20-%20SEM%20DESONERA&#199;&#195;O/01%20-%20DIGITAL/PLANILHA%20OR&#199;AMENT&#193;RIA%20-%20CASA%20DE%20PASSAGEM%20-%20INOC&#202;NCIA%20-%20SEM%20DESONERA&#199;&#195;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 Orçamento Resumido"/>
      <sheetName val="2 - Orçamento Sintético"/>
      <sheetName val="3 - Composições"/>
      <sheetName val="4 -Cronograma Físico Financeiro"/>
      <sheetName val="5 - Memória de Cálculo"/>
    </sheetNames>
    <sheetDataSet>
      <sheetData sheetId="0">
        <row r="3">
          <cell r="E3" t="str">
            <v>PREFEITURA MUNICIPAL DE INOCÊNCIA / MS</v>
          </cell>
        </row>
        <row r="5">
          <cell r="G5" t="str">
            <v>SEM DESONERAÇÃO</v>
          </cell>
        </row>
      </sheetData>
      <sheetData sheetId="1" refreshError="1"/>
      <sheetData sheetId="2" refreshError="1"/>
      <sheetData sheetId="3" refreshError="1"/>
      <sheetData sheetId="4"/>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dimension ref="B1:N33"/>
  <sheetViews>
    <sheetView showGridLines="0" tabSelected="1" view="pageBreakPreview" zoomScaleSheetLayoutView="100" workbookViewId="0">
      <pane ySplit="8" topLeftCell="A9" activePane="bottomLeft" state="frozen"/>
      <selection activeCell="N21" sqref="N21"/>
      <selection pane="bottomLeft" activeCell="Q29" sqref="Q29"/>
    </sheetView>
  </sheetViews>
  <sheetFormatPr defaultColWidth="9.140625" defaultRowHeight="12.75" x14ac:dyDescent="0.2"/>
  <cols>
    <col min="1" max="1" width="2.28515625" style="1" customWidth="1"/>
    <col min="2" max="2" width="1.7109375" style="1" customWidth="1"/>
    <col min="3" max="3" width="10.140625" style="1" customWidth="1"/>
    <col min="4" max="4" width="8.5703125" style="1" customWidth="1"/>
    <col min="5" max="5" width="17.28515625" style="1" customWidth="1"/>
    <col min="6" max="6" width="62.85546875" style="1" customWidth="1"/>
    <col min="7" max="7" width="18.5703125" style="1" customWidth="1"/>
    <col min="8" max="10" width="1" style="1" customWidth="1"/>
    <col min="11" max="12" width="25.5703125" style="1" customWidth="1"/>
    <col min="13" max="16384" width="9.140625" style="1"/>
  </cols>
  <sheetData>
    <row r="1" spans="2:12" ht="5.0999999999999996" customHeight="1" x14ac:dyDescent="0.2"/>
    <row r="2" spans="2:12" ht="5.0999999999999996" customHeight="1" x14ac:dyDescent="0.2">
      <c r="B2" s="6"/>
      <c r="C2" s="7"/>
      <c r="D2" s="7"/>
      <c r="E2" s="7"/>
      <c r="F2" s="7"/>
      <c r="G2" s="7"/>
      <c r="H2" s="7"/>
      <c r="I2" s="7"/>
      <c r="J2" s="7"/>
      <c r="K2" s="7"/>
      <c r="L2" s="8"/>
    </row>
    <row r="3" spans="2:12" ht="14.1" customHeight="1" x14ac:dyDescent="0.2">
      <c r="B3" s="29"/>
      <c r="C3" s="31"/>
      <c r="D3" s="31"/>
      <c r="E3" s="32" t="s">
        <v>522</v>
      </c>
      <c r="F3" s="31"/>
      <c r="I3" s="33"/>
      <c r="J3" s="33"/>
      <c r="K3" s="34" t="s">
        <v>2</v>
      </c>
      <c r="L3" s="35"/>
    </row>
    <row r="4" spans="2:12" ht="14.25" customHeight="1" x14ac:dyDescent="0.2">
      <c r="B4" s="29"/>
      <c r="C4" s="31"/>
      <c r="D4" s="31"/>
      <c r="E4" s="36" t="s">
        <v>523</v>
      </c>
      <c r="F4" s="31"/>
      <c r="G4" s="34" t="s">
        <v>0</v>
      </c>
      <c r="H4" s="33"/>
      <c r="I4" s="33"/>
      <c r="J4" s="33"/>
      <c r="K4" s="34" t="s">
        <v>1978</v>
      </c>
      <c r="L4" s="35"/>
    </row>
    <row r="5" spans="2:12" ht="14.1" customHeight="1" x14ac:dyDescent="0.2">
      <c r="B5" s="29"/>
      <c r="C5" s="31"/>
      <c r="D5" s="31"/>
      <c r="E5" s="36" t="s">
        <v>524</v>
      </c>
      <c r="F5" s="31"/>
      <c r="G5" s="34" t="s">
        <v>1</v>
      </c>
      <c r="H5" s="33"/>
      <c r="I5" s="33"/>
      <c r="J5" s="33"/>
      <c r="K5" s="34" t="s">
        <v>1979</v>
      </c>
      <c r="L5" s="35"/>
    </row>
    <row r="6" spans="2:12" ht="14.1" customHeight="1" x14ac:dyDescent="0.2">
      <c r="B6" s="29"/>
      <c r="C6" s="37"/>
      <c r="D6" s="37"/>
      <c r="E6" s="116" t="s">
        <v>874</v>
      </c>
      <c r="F6" s="116"/>
      <c r="G6" s="38"/>
      <c r="H6" s="39"/>
      <c r="I6" s="39"/>
      <c r="J6" s="39"/>
      <c r="K6" s="38"/>
      <c r="L6" s="40"/>
    </row>
    <row r="7" spans="2:12" ht="14.1" customHeight="1" x14ac:dyDescent="0.2">
      <c r="B7" s="29"/>
      <c r="C7" s="31"/>
      <c r="D7" s="31"/>
      <c r="E7" s="116"/>
      <c r="F7" s="116"/>
      <c r="G7" s="34" t="s">
        <v>1550</v>
      </c>
      <c r="H7" s="33"/>
      <c r="I7" s="41"/>
      <c r="J7" s="41"/>
      <c r="K7" s="42" t="s">
        <v>873</v>
      </c>
      <c r="L7" s="43"/>
    </row>
    <row r="8" spans="2:12" ht="25.5" customHeight="1" x14ac:dyDescent="0.2">
      <c r="B8" s="24"/>
      <c r="C8" s="4"/>
      <c r="D8" s="4"/>
      <c r="E8" s="117" t="s">
        <v>875</v>
      </c>
      <c r="F8" s="117"/>
      <c r="G8" s="28" t="s">
        <v>1551</v>
      </c>
      <c r="H8" s="30"/>
      <c r="I8" s="19"/>
      <c r="J8" s="19"/>
      <c r="K8" s="19"/>
      <c r="L8" s="44"/>
    </row>
    <row r="9" spans="2:12" ht="5.0999999999999996" customHeight="1" x14ac:dyDescent="0.2"/>
    <row r="10" spans="2:12" ht="18" customHeight="1" x14ac:dyDescent="0.2">
      <c r="B10" s="120" t="s">
        <v>20</v>
      </c>
      <c r="C10" s="121"/>
      <c r="D10" s="121"/>
      <c r="E10" s="121"/>
      <c r="F10" s="121"/>
      <c r="G10" s="121"/>
      <c r="H10" s="121"/>
      <c r="I10" s="121"/>
      <c r="J10" s="121"/>
      <c r="K10" s="121"/>
      <c r="L10" s="121"/>
    </row>
    <row r="11" spans="2:12" ht="5.0999999999999996" customHeight="1" x14ac:dyDescent="0.2">
      <c r="C11" s="3"/>
      <c r="D11" s="3"/>
      <c r="E11" s="3"/>
      <c r="F11" s="3"/>
      <c r="G11" s="3"/>
      <c r="H11" s="3"/>
      <c r="I11" s="3"/>
      <c r="J11" s="3"/>
      <c r="K11" s="3"/>
      <c r="L11" s="3"/>
    </row>
    <row r="12" spans="2:12" s="15" customFormat="1" ht="30" customHeight="1" x14ac:dyDescent="0.25">
      <c r="B12" s="118" t="s">
        <v>4</v>
      </c>
      <c r="C12" s="119"/>
      <c r="D12" s="122"/>
      <c r="E12" s="118" t="s">
        <v>7</v>
      </c>
      <c r="F12" s="119"/>
      <c r="G12" s="119"/>
      <c r="H12" s="119"/>
      <c r="I12" s="119"/>
      <c r="J12" s="119"/>
      <c r="K12" s="17" t="s">
        <v>12</v>
      </c>
      <c r="L12" s="27" t="s">
        <v>13</v>
      </c>
    </row>
    <row r="13" spans="2:12" ht="5.0999999999999996" customHeight="1" x14ac:dyDescent="0.2">
      <c r="I13" s="14"/>
      <c r="J13" s="14"/>
      <c r="K13" s="14"/>
    </row>
    <row r="14" spans="2:12" ht="15" customHeight="1" x14ac:dyDescent="0.2">
      <c r="B14" s="112" t="s">
        <v>27</v>
      </c>
      <c r="C14" s="112"/>
      <c r="D14" s="112"/>
      <c r="E14" s="113" t="s">
        <v>28</v>
      </c>
      <c r="F14" s="114"/>
      <c r="G14" s="114"/>
      <c r="H14" s="114"/>
      <c r="I14" s="114"/>
      <c r="J14" s="115"/>
      <c r="K14" s="154">
        <v>14410.05</v>
      </c>
      <c r="L14" s="155">
        <v>2.0616590139704311E-2</v>
      </c>
    </row>
    <row r="15" spans="2:12" ht="15" customHeight="1" x14ac:dyDescent="0.2">
      <c r="B15" s="112" t="s">
        <v>29</v>
      </c>
      <c r="C15" s="112"/>
      <c r="D15" s="112"/>
      <c r="E15" s="113" t="s">
        <v>1026</v>
      </c>
      <c r="F15" s="114"/>
      <c r="G15" s="114"/>
      <c r="H15" s="114"/>
      <c r="I15" s="114"/>
      <c r="J15" s="115"/>
      <c r="K15" s="154">
        <v>25339.919999999998</v>
      </c>
      <c r="L15" s="155">
        <v>3.6254054969475889E-2</v>
      </c>
    </row>
    <row r="16" spans="2:12" ht="15" customHeight="1" x14ac:dyDescent="0.2">
      <c r="B16" s="112" t="s">
        <v>31</v>
      </c>
      <c r="C16" s="112"/>
      <c r="D16" s="112"/>
      <c r="E16" s="113" t="s">
        <v>30</v>
      </c>
      <c r="F16" s="114"/>
      <c r="G16" s="114"/>
      <c r="H16" s="114"/>
      <c r="I16" s="114"/>
      <c r="J16" s="115"/>
      <c r="K16" s="154">
        <v>17776.169999999998</v>
      </c>
      <c r="L16" s="155">
        <v>2.543252876594513E-2</v>
      </c>
    </row>
    <row r="17" spans="2:14" ht="15" customHeight="1" x14ac:dyDescent="0.2">
      <c r="B17" s="112" t="s">
        <v>32</v>
      </c>
      <c r="C17" s="112"/>
      <c r="D17" s="112"/>
      <c r="E17" s="113" t="s">
        <v>634</v>
      </c>
      <c r="F17" s="114"/>
      <c r="G17" s="114"/>
      <c r="H17" s="114"/>
      <c r="I17" s="114"/>
      <c r="J17" s="115"/>
      <c r="K17" s="154">
        <v>11326.82</v>
      </c>
      <c r="L17" s="155">
        <v>1.620538482005306E-2</v>
      </c>
    </row>
    <row r="18" spans="2:14" ht="15" customHeight="1" x14ac:dyDescent="0.2">
      <c r="B18" s="112" t="s">
        <v>33</v>
      </c>
      <c r="C18" s="112"/>
      <c r="D18" s="112"/>
      <c r="E18" s="113" t="s">
        <v>81</v>
      </c>
      <c r="F18" s="114"/>
      <c r="G18" s="114"/>
      <c r="H18" s="114"/>
      <c r="I18" s="114"/>
      <c r="J18" s="115"/>
      <c r="K18" s="154">
        <v>40425.089999999997</v>
      </c>
      <c r="L18" s="155">
        <v>5.7836545458944233E-2</v>
      </c>
    </row>
    <row r="19" spans="2:14" ht="15" customHeight="1" x14ac:dyDescent="0.2">
      <c r="B19" s="112" t="s">
        <v>35</v>
      </c>
      <c r="C19" s="112"/>
      <c r="D19" s="112"/>
      <c r="E19" s="113" t="s">
        <v>636</v>
      </c>
      <c r="F19" s="114"/>
      <c r="G19" s="114"/>
      <c r="H19" s="114"/>
      <c r="I19" s="114"/>
      <c r="J19" s="115"/>
      <c r="K19" s="154">
        <v>39357.75</v>
      </c>
      <c r="L19" s="155">
        <v>5.6309492373097063E-2</v>
      </c>
    </row>
    <row r="20" spans="2:14" ht="15" customHeight="1" x14ac:dyDescent="0.2">
      <c r="B20" s="112" t="s">
        <v>37</v>
      </c>
      <c r="C20" s="112"/>
      <c r="D20" s="112"/>
      <c r="E20" s="113" t="s">
        <v>570</v>
      </c>
      <c r="F20" s="114"/>
      <c r="G20" s="114"/>
      <c r="H20" s="114"/>
      <c r="I20" s="114"/>
      <c r="J20" s="115"/>
      <c r="K20" s="154">
        <v>60909.599999999999</v>
      </c>
      <c r="L20" s="155">
        <v>8.7143920997729621E-2</v>
      </c>
    </row>
    <row r="21" spans="2:14" ht="15" customHeight="1" x14ac:dyDescent="0.2">
      <c r="B21" s="112" t="s">
        <v>38</v>
      </c>
      <c r="C21" s="112"/>
      <c r="D21" s="112"/>
      <c r="E21" s="113" t="s">
        <v>1027</v>
      </c>
      <c r="F21" s="114"/>
      <c r="G21" s="114"/>
      <c r="H21" s="114"/>
      <c r="I21" s="114"/>
      <c r="J21" s="115"/>
      <c r="K21" s="154">
        <v>74033.67</v>
      </c>
      <c r="L21" s="155">
        <v>0.10592064780678227</v>
      </c>
    </row>
    <row r="22" spans="2:14" ht="15" customHeight="1" x14ac:dyDescent="0.2">
      <c r="B22" s="112" t="s">
        <v>39</v>
      </c>
      <c r="C22" s="112"/>
      <c r="D22" s="112"/>
      <c r="E22" s="113" t="s">
        <v>1028</v>
      </c>
      <c r="F22" s="114"/>
      <c r="G22" s="114"/>
      <c r="H22" s="114"/>
      <c r="I22" s="114"/>
      <c r="J22" s="115"/>
      <c r="K22" s="154">
        <v>71046.5</v>
      </c>
      <c r="L22" s="155">
        <v>0.10164687640643179</v>
      </c>
    </row>
    <row r="23" spans="2:14" ht="15" customHeight="1" x14ac:dyDescent="0.2">
      <c r="B23" s="112" t="s">
        <v>40</v>
      </c>
      <c r="C23" s="112"/>
      <c r="D23" s="112"/>
      <c r="E23" s="113" t="s">
        <v>43</v>
      </c>
      <c r="F23" s="114"/>
      <c r="G23" s="114"/>
      <c r="H23" s="114"/>
      <c r="I23" s="114"/>
      <c r="J23" s="115"/>
      <c r="K23" s="154">
        <v>99089.64</v>
      </c>
      <c r="L23" s="155">
        <v>0.14176845291798779</v>
      </c>
    </row>
    <row r="24" spans="2:14" ht="15" customHeight="1" x14ac:dyDescent="0.2">
      <c r="B24" s="112" t="s">
        <v>41</v>
      </c>
      <c r="C24" s="112"/>
      <c r="D24" s="112"/>
      <c r="E24" s="113" t="s">
        <v>34</v>
      </c>
      <c r="F24" s="114"/>
      <c r="G24" s="114"/>
      <c r="H24" s="114"/>
      <c r="I24" s="114"/>
      <c r="J24" s="115"/>
      <c r="K24" s="154">
        <v>141856.35</v>
      </c>
      <c r="L24" s="155">
        <v>0.2029551754965766</v>
      </c>
    </row>
    <row r="25" spans="2:14" ht="15" customHeight="1" x14ac:dyDescent="0.2">
      <c r="B25" s="112" t="s">
        <v>42</v>
      </c>
      <c r="C25" s="112"/>
      <c r="D25" s="112"/>
      <c r="E25" s="113" t="s">
        <v>1029</v>
      </c>
      <c r="F25" s="114"/>
      <c r="G25" s="114"/>
      <c r="H25" s="114"/>
      <c r="I25" s="114"/>
      <c r="J25" s="115"/>
      <c r="K25" s="154">
        <v>14294.49</v>
      </c>
      <c r="L25" s="155">
        <v>2.0451257392313134E-2</v>
      </c>
    </row>
    <row r="26" spans="2:14" ht="15" customHeight="1" x14ac:dyDescent="0.2">
      <c r="B26" s="112" t="s">
        <v>508</v>
      </c>
      <c r="C26" s="112"/>
      <c r="D26" s="112"/>
      <c r="E26" s="113" t="s">
        <v>1030</v>
      </c>
      <c r="F26" s="114"/>
      <c r="G26" s="114"/>
      <c r="H26" s="114"/>
      <c r="I26" s="114"/>
      <c r="J26" s="115"/>
      <c r="K26" s="154">
        <v>6096.28</v>
      </c>
      <c r="L26" s="155">
        <v>8.7220034723596799E-3</v>
      </c>
    </row>
    <row r="27" spans="2:14" ht="15" customHeight="1" x14ac:dyDescent="0.2">
      <c r="B27" s="112" t="s">
        <v>637</v>
      </c>
      <c r="C27" s="112"/>
      <c r="D27" s="112"/>
      <c r="E27" s="113" t="s">
        <v>1031</v>
      </c>
      <c r="F27" s="114"/>
      <c r="G27" s="114"/>
      <c r="H27" s="114"/>
      <c r="I27" s="114"/>
      <c r="J27" s="115"/>
      <c r="K27" s="154">
        <v>49487.35</v>
      </c>
      <c r="L27" s="155">
        <v>7.080200360512949E-2</v>
      </c>
    </row>
    <row r="28" spans="2:14" ht="15" customHeight="1" x14ac:dyDescent="0.2">
      <c r="B28" s="112" t="s">
        <v>638</v>
      </c>
      <c r="C28" s="112"/>
      <c r="D28" s="112"/>
      <c r="E28" s="113" t="s">
        <v>572</v>
      </c>
      <c r="F28" s="114"/>
      <c r="G28" s="114"/>
      <c r="H28" s="114"/>
      <c r="I28" s="114"/>
      <c r="J28" s="115"/>
      <c r="K28" s="154">
        <v>2023</v>
      </c>
      <c r="L28" s="155">
        <v>2.8943245757385868E-3</v>
      </c>
    </row>
    <row r="29" spans="2:14" ht="15" customHeight="1" x14ac:dyDescent="0.2">
      <c r="B29" s="112" t="s">
        <v>639</v>
      </c>
      <c r="C29" s="112"/>
      <c r="D29" s="112"/>
      <c r="E29" s="113" t="s">
        <v>571</v>
      </c>
      <c r="F29" s="114"/>
      <c r="G29" s="114"/>
      <c r="H29" s="114"/>
      <c r="I29" s="114"/>
      <c r="J29" s="115"/>
      <c r="K29" s="154">
        <v>31481.41</v>
      </c>
      <c r="L29" s="155">
        <v>4.5040740801731344E-2</v>
      </c>
    </row>
    <row r="30" spans="2:14" ht="9" customHeight="1" x14ac:dyDescent="0.2">
      <c r="B30" s="46"/>
      <c r="C30" s="46"/>
      <c r="D30" s="46"/>
      <c r="E30" s="46"/>
      <c r="F30" s="46"/>
      <c r="G30" s="46"/>
      <c r="H30" s="46"/>
      <c r="I30" s="46"/>
      <c r="J30" s="46"/>
      <c r="K30" s="46"/>
      <c r="L30" s="46"/>
    </row>
    <row r="31" spans="2:14" ht="12.75" customHeight="1" x14ac:dyDescent="0.2">
      <c r="B31" s="126"/>
      <c r="C31" s="126"/>
      <c r="D31" s="126"/>
      <c r="E31" s="23"/>
      <c r="F31" s="21"/>
      <c r="G31" s="125" t="s">
        <v>21</v>
      </c>
      <c r="H31" s="125"/>
      <c r="I31" s="125"/>
      <c r="J31" s="123">
        <v>559238</v>
      </c>
      <c r="K31" s="124"/>
      <c r="L31" s="124"/>
      <c r="M31" s="26"/>
      <c r="N31" s="26"/>
    </row>
    <row r="32" spans="2:14" ht="12.75" customHeight="1" x14ac:dyDescent="0.2">
      <c r="B32" s="126"/>
      <c r="C32" s="126"/>
      <c r="D32" s="126"/>
      <c r="E32" s="23"/>
      <c r="F32" s="21"/>
      <c r="G32" s="125" t="s">
        <v>22</v>
      </c>
      <c r="H32" s="125"/>
      <c r="I32" s="125"/>
      <c r="J32" s="123">
        <v>139716.09</v>
      </c>
      <c r="K32" s="124"/>
      <c r="L32" s="124"/>
      <c r="M32" s="26"/>
      <c r="N32" s="26"/>
    </row>
    <row r="33" spans="2:14" ht="12.75" customHeight="1" x14ac:dyDescent="0.2">
      <c r="B33" s="126"/>
      <c r="C33" s="126"/>
      <c r="D33" s="126"/>
      <c r="E33" s="23"/>
      <c r="F33" s="21"/>
      <c r="G33" s="125" t="s">
        <v>23</v>
      </c>
      <c r="H33" s="125"/>
      <c r="I33" s="125"/>
      <c r="J33" s="123">
        <v>698954.09</v>
      </c>
      <c r="K33" s="124"/>
      <c r="L33" s="124"/>
      <c r="M33" s="26"/>
      <c r="N33" s="26"/>
    </row>
  </sheetData>
  <mergeCells count="46">
    <mergeCell ref="G31:I31"/>
    <mergeCell ref="J32:L32"/>
    <mergeCell ref="J33:L33"/>
    <mergeCell ref="J31:L31"/>
    <mergeCell ref="B21:D21"/>
    <mergeCell ref="E21:J21"/>
    <mergeCell ref="B27:D27"/>
    <mergeCell ref="E27:J27"/>
    <mergeCell ref="B28:D28"/>
    <mergeCell ref="E28:J28"/>
    <mergeCell ref="B29:D29"/>
    <mergeCell ref="E29:J29"/>
    <mergeCell ref="G33:I33"/>
    <mergeCell ref="B33:D33"/>
    <mergeCell ref="B31:D31"/>
    <mergeCell ref="G32:I32"/>
    <mergeCell ref="B32:D32"/>
    <mergeCell ref="B25:D25"/>
    <mergeCell ref="E25:J25"/>
    <mergeCell ref="B22:D22"/>
    <mergeCell ref="E22:J22"/>
    <mergeCell ref="B23:D23"/>
    <mergeCell ref="E23:J23"/>
    <mergeCell ref="B24:D24"/>
    <mergeCell ref="E24:J24"/>
    <mergeCell ref="E6:F7"/>
    <mergeCell ref="E8:F8"/>
    <mergeCell ref="E12:J12"/>
    <mergeCell ref="B10:L10"/>
    <mergeCell ref="B12:D12"/>
    <mergeCell ref="B26:D26"/>
    <mergeCell ref="E26:J26"/>
    <mergeCell ref="B14:D14"/>
    <mergeCell ref="E14:J14"/>
    <mergeCell ref="B15:D15"/>
    <mergeCell ref="E15:J15"/>
    <mergeCell ref="E20:J20"/>
    <mergeCell ref="B16:D16"/>
    <mergeCell ref="E16:J16"/>
    <mergeCell ref="B17:D17"/>
    <mergeCell ref="E17:J17"/>
    <mergeCell ref="B18:D18"/>
    <mergeCell ref="E18:J18"/>
    <mergeCell ref="B19:D19"/>
    <mergeCell ref="E19:J19"/>
    <mergeCell ref="B20:D20"/>
  </mergeCells>
  <phoneticPr fontId="13" type="noConversion"/>
  <printOptions horizontalCentered="1"/>
  <pageMargins left="0.23622047244094491" right="0.23622047244094491" top="0.74803149606299213" bottom="0.9055118110236221" header="0.31496062992125984" footer="0"/>
  <pageSetup paperSize="9" scale="70" fitToHeight="1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K318"/>
  <sheetViews>
    <sheetView showGridLines="0" view="pageBreakPreview" zoomScaleSheetLayoutView="100" workbookViewId="0">
      <pane ySplit="8" topLeftCell="A300" activePane="bottomLeft" state="frozen"/>
      <selection activeCell="N21" sqref="N21"/>
      <selection pane="bottomLeft" activeCell="P316" sqref="P316"/>
    </sheetView>
  </sheetViews>
  <sheetFormatPr defaultColWidth="9.140625" defaultRowHeight="12.75" x14ac:dyDescent="0.2"/>
  <cols>
    <col min="1" max="1" width="1.7109375" style="1" customWidth="1"/>
    <col min="2" max="2" width="7.28515625" style="1" bestFit="1" customWidth="1"/>
    <col min="3" max="3" width="13.7109375" style="1" bestFit="1" customWidth="1"/>
    <col min="4" max="4" width="17.28515625" style="1" customWidth="1"/>
    <col min="5" max="5" width="66" style="1" customWidth="1"/>
    <col min="6" max="6" width="18.42578125" style="1" bestFit="1" customWidth="1"/>
    <col min="7" max="7" width="8.85546875" style="1" customWidth="1"/>
    <col min="8" max="8" width="13.140625" style="1" customWidth="1"/>
    <col min="9" max="9" width="15.7109375" style="1" customWidth="1"/>
    <col min="10" max="10" width="13.140625" style="1" customWidth="1"/>
    <col min="11" max="11" width="10.7109375" style="1" customWidth="1"/>
    <col min="12" max="16384" width="9.140625" style="1"/>
  </cols>
  <sheetData>
    <row r="1" spans="1:11" ht="5.0999999999999996" customHeight="1" x14ac:dyDescent="0.2"/>
    <row r="2" spans="1:11" ht="5.0999999999999996" customHeight="1" x14ac:dyDescent="0.2">
      <c r="B2" s="6"/>
      <c r="C2" s="7"/>
      <c r="D2" s="7"/>
      <c r="E2" s="7"/>
      <c r="F2" s="7"/>
      <c r="G2" s="7"/>
      <c r="H2" s="7"/>
      <c r="I2" s="7"/>
      <c r="J2" s="7"/>
      <c r="K2" s="8"/>
    </row>
    <row r="3" spans="1:11" ht="14.1" customHeight="1" x14ac:dyDescent="0.2">
      <c r="B3" s="9"/>
      <c r="C3" s="31"/>
      <c r="D3" s="32" t="str">
        <f>'1 - Orçamento Resumido'!E3</f>
        <v>PREFEITURA MUNICIPAL DE RIO BRILHANTE</v>
      </c>
      <c r="E3" s="31"/>
      <c r="F3" s="45"/>
      <c r="G3" s="39"/>
      <c r="H3" s="34" t="str">
        <f>'1 - Orçamento Resumido'!K3</f>
        <v>BANCOS:</v>
      </c>
      <c r="I3" s="33"/>
      <c r="K3" s="10"/>
    </row>
    <row r="4" spans="1:11" ht="14.1" customHeight="1" x14ac:dyDescent="0.2">
      <c r="B4" s="9"/>
      <c r="C4" s="31"/>
      <c r="D4" s="36" t="str">
        <f>'1 - Orçamento Resumido'!E4</f>
        <v xml:space="preserve">RUA THAYDE NOGUEIRA, Nº 1033, CENTRO </v>
      </c>
      <c r="E4" s="31"/>
      <c r="F4" s="34" t="s">
        <v>0</v>
      </c>
      <c r="G4" s="33"/>
      <c r="H4" s="34" t="str">
        <f>'1 - Orçamento Resumido'!K4</f>
        <v>SINAP 06/2025 - MS</v>
      </c>
      <c r="I4" s="33"/>
      <c r="K4" s="10"/>
    </row>
    <row r="5" spans="1:11" ht="14.1" customHeight="1" x14ac:dyDescent="0.2">
      <c r="B5" s="9"/>
      <c r="C5" s="31"/>
      <c r="D5" s="36" t="str">
        <f>'1 - Orçamento Resumido'!E5</f>
        <v>CNPJ: 03.681.582/0001-07</v>
      </c>
      <c r="E5" s="31"/>
      <c r="F5" s="34" t="str">
        <f>'1 - Orçamento Resumido'!G5</f>
        <v>SEM DESONERAÇÃO</v>
      </c>
      <c r="G5" s="33"/>
      <c r="H5" s="34" t="str">
        <f>'1 - Orçamento Resumido'!K5</f>
        <v>AGESUL 06/2025</v>
      </c>
      <c r="I5" s="33"/>
      <c r="K5" s="10"/>
    </row>
    <row r="6" spans="1:11" ht="14.1" customHeight="1" x14ac:dyDescent="0.2">
      <c r="B6" s="11"/>
      <c r="C6" s="37"/>
      <c r="D6" s="116" t="str" cm="1">
        <f t="array" ref="D6:E7">'1 - Orçamento Resumido'!E6:F7</f>
        <v>OBRA: REFORMA ESF ANTÔNIO APARECIDO BITENCOURT</v>
      </c>
      <c r="E6" s="116">
        <v>0</v>
      </c>
      <c r="F6" s="38"/>
      <c r="G6" s="39"/>
      <c r="H6" s="38"/>
      <c r="I6" s="39"/>
      <c r="K6" s="10"/>
    </row>
    <row r="7" spans="1:11" ht="14.1" customHeight="1" x14ac:dyDescent="0.2">
      <c r="B7" s="9"/>
      <c r="C7" s="31"/>
      <c r="D7" s="116">
        <v>0</v>
      </c>
      <c r="E7" s="116">
        <v>0</v>
      </c>
      <c r="F7" s="34" t="str">
        <f>'1 - Orçamento Resumido'!G7</f>
        <v>HORISTA: 107,52%</v>
      </c>
      <c r="G7" s="33"/>
      <c r="H7" s="42" t="str">
        <f>'1 - Orçamento Resumido'!K7</f>
        <v>BDI: 25,00%</v>
      </c>
      <c r="I7" s="41"/>
      <c r="K7" s="10"/>
    </row>
    <row r="8" spans="1:11" ht="25.5" customHeight="1" x14ac:dyDescent="0.2">
      <c r="B8" s="12"/>
      <c r="C8" s="4"/>
      <c r="D8" s="117" t="str" cm="1">
        <f t="array" ref="D8:E8">'1 - Orçamento Resumido'!E8:F8</f>
        <v>LOCAL: RUA 16 DE JUNHO, 692
DISTRITO DE PRUDÊNCIO THOMAZ - RIO BRILHANTE - MS</v>
      </c>
      <c r="E8" s="117">
        <v>0</v>
      </c>
      <c r="F8" s="28" t="str">
        <f>'1 - Orçamento Resumido'!G8</f>
        <v>MENSALISTA: 64,8%</v>
      </c>
      <c r="G8" s="30"/>
      <c r="H8" s="19"/>
      <c r="I8" s="25"/>
      <c r="J8" s="5"/>
      <c r="K8" s="13"/>
    </row>
    <row r="9" spans="1:11" ht="5.0999999999999996" customHeight="1" x14ac:dyDescent="0.2">
      <c r="B9" s="5"/>
      <c r="H9" s="5"/>
      <c r="I9" s="5"/>
    </row>
    <row r="10" spans="1:11" ht="18" customHeight="1" x14ac:dyDescent="0.2">
      <c r="A10" s="2"/>
      <c r="B10" s="120" t="s">
        <v>3</v>
      </c>
      <c r="C10" s="121"/>
      <c r="D10" s="121"/>
      <c r="E10" s="121"/>
      <c r="F10" s="121"/>
      <c r="G10" s="121"/>
      <c r="H10" s="121"/>
      <c r="I10" s="121"/>
      <c r="J10" s="121"/>
      <c r="K10" s="127"/>
    </row>
    <row r="11" spans="1:11" ht="5.0999999999999996" customHeight="1" x14ac:dyDescent="0.2">
      <c r="B11" s="3"/>
      <c r="C11" s="3"/>
      <c r="D11" s="3"/>
      <c r="E11" s="3"/>
      <c r="F11" s="3"/>
      <c r="G11" s="3"/>
      <c r="H11" s="3"/>
      <c r="I11" s="3"/>
      <c r="J11" s="3"/>
      <c r="K11" s="3"/>
    </row>
    <row r="12" spans="1:11" s="15" customFormat="1" ht="30" customHeight="1" x14ac:dyDescent="0.25">
      <c r="B12" s="16" t="s">
        <v>4</v>
      </c>
      <c r="C12" s="16" t="s">
        <v>5</v>
      </c>
      <c r="D12" s="16" t="s">
        <v>6</v>
      </c>
      <c r="E12" s="16" t="s">
        <v>7</v>
      </c>
      <c r="F12" s="16" t="s">
        <v>8</v>
      </c>
      <c r="G12" s="16" t="s">
        <v>9</v>
      </c>
      <c r="H12" s="17" t="s">
        <v>10</v>
      </c>
      <c r="I12" s="17" t="s">
        <v>11</v>
      </c>
      <c r="J12" s="16" t="s">
        <v>12</v>
      </c>
      <c r="K12" s="16" t="s">
        <v>13</v>
      </c>
    </row>
    <row r="13" spans="1:11" ht="5.0999999999999996" customHeight="1" x14ac:dyDescent="0.2">
      <c r="H13" s="14"/>
    </row>
    <row r="14" spans="1:11" x14ac:dyDescent="0.2">
      <c r="B14" s="156" t="s">
        <v>27</v>
      </c>
      <c r="C14" s="156" t="s">
        <v>1032</v>
      </c>
      <c r="D14" s="156"/>
      <c r="E14" s="156" t="s">
        <v>28</v>
      </c>
      <c r="F14" s="157"/>
      <c r="G14" s="158">
        <v>1</v>
      </c>
      <c r="H14" s="158" t="s">
        <v>14</v>
      </c>
      <c r="I14" s="159">
        <v>14410.05</v>
      </c>
      <c r="J14" s="159">
        <v>14410.05</v>
      </c>
      <c r="K14" s="160">
        <v>2.0616590139704311E-2</v>
      </c>
    </row>
    <row r="15" spans="1:11" ht="11.25" customHeight="1" x14ac:dyDescent="0.2">
      <c r="B15" s="161" t="s">
        <v>44</v>
      </c>
      <c r="C15" s="161" t="s">
        <v>573</v>
      </c>
      <c r="D15" s="161" t="s">
        <v>47</v>
      </c>
      <c r="E15" s="161" t="s">
        <v>574</v>
      </c>
      <c r="F15" s="162" t="s">
        <v>48</v>
      </c>
      <c r="G15" s="163">
        <v>8</v>
      </c>
      <c r="H15" s="164">
        <v>455.88</v>
      </c>
      <c r="I15" s="164">
        <v>569.85</v>
      </c>
      <c r="J15" s="164">
        <v>4558.8</v>
      </c>
      <c r="K15" s="165">
        <v>6.5223167947983532E-3</v>
      </c>
    </row>
    <row r="16" spans="1:11" ht="51" x14ac:dyDescent="0.2">
      <c r="B16" s="161" t="s">
        <v>46</v>
      </c>
      <c r="C16" s="161" t="s">
        <v>1033</v>
      </c>
      <c r="D16" s="161" t="s">
        <v>51</v>
      </c>
      <c r="E16" s="161" t="s">
        <v>1034</v>
      </c>
      <c r="F16" s="162" t="s">
        <v>48</v>
      </c>
      <c r="G16" s="163">
        <v>42.8</v>
      </c>
      <c r="H16" s="164">
        <v>74.92</v>
      </c>
      <c r="I16" s="164">
        <v>93.65</v>
      </c>
      <c r="J16" s="164">
        <v>4008.22</v>
      </c>
      <c r="K16" s="165">
        <v>5.734596960438417E-3</v>
      </c>
    </row>
    <row r="17" spans="2:11" ht="12.75" customHeight="1" x14ac:dyDescent="0.2">
      <c r="B17" s="161" t="s">
        <v>49</v>
      </c>
      <c r="C17" s="161" t="s">
        <v>50</v>
      </c>
      <c r="D17" s="161" t="s">
        <v>51</v>
      </c>
      <c r="E17" s="161" t="s">
        <v>52</v>
      </c>
      <c r="F17" s="162" t="s">
        <v>53</v>
      </c>
      <c r="G17" s="163">
        <v>27</v>
      </c>
      <c r="H17" s="164">
        <v>54.56</v>
      </c>
      <c r="I17" s="164">
        <v>68.2</v>
      </c>
      <c r="J17" s="164">
        <v>1841.4</v>
      </c>
      <c r="K17" s="165">
        <v>2.6345077972145495E-3</v>
      </c>
    </row>
    <row r="18" spans="2:11" ht="38.25" x14ac:dyDescent="0.2">
      <c r="B18" s="161" t="s">
        <v>876</v>
      </c>
      <c r="C18" s="161" t="s">
        <v>1035</v>
      </c>
      <c r="D18" s="161" t="s">
        <v>51</v>
      </c>
      <c r="E18" s="161" t="s">
        <v>1036</v>
      </c>
      <c r="F18" s="162" t="s">
        <v>1037</v>
      </c>
      <c r="G18" s="163">
        <v>3</v>
      </c>
      <c r="H18" s="164">
        <v>705.85</v>
      </c>
      <c r="I18" s="164">
        <v>882.31</v>
      </c>
      <c r="J18" s="164">
        <v>2646.93</v>
      </c>
      <c r="K18" s="165">
        <v>3.7869869249924555E-3</v>
      </c>
    </row>
    <row r="19" spans="2:11" x14ac:dyDescent="0.2">
      <c r="B19" s="161" t="s">
        <v>1038</v>
      </c>
      <c r="C19" s="161" t="s">
        <v>1039</v>
      </c>
      <c r="D19" s="161" t="s">
        <v>51</v>
      </c>
      <c r="E19" s="161" t="s">
        <v>1040</v>
      </c>
      <c r="F19" s="162" t="s">
        <v>54</v>
      </c>
      <c r="G19" s="163">
        <v>1</v>
      </c>
      <c r="H19" s="164">
        <v>1083.76</v>
      </c>
      <c r="I19" s="164">
        <v>1354.7</v>
      </c>
      <c r="J19" s="164">
        <v>1354.7</v>
      </c>
      <c r="K19" s="165">
        <v>1.9381816622605357E-3</v>
      </c>
    </row>
    <row r="20" spans="2:11" x14ac:dyDescent="0.2">
      <c r="B20" s="156" t="s">
        <v>29</v>
      </c>
      <c r="C20" s="156" t="s">
        <v>1032</v>
      </c>
      <c r="D20" s="156"/>
      <c r="E20" s="156" t="s">
        <v>1026</v>
      </c>
      <c r="F20" s="157"/>
      <c r="G20" s="158">
        <v>1</v>
      </c>
      <c r="H20" s="158" t="s">
        <v>14</v>
      </c>
      <c r="I20" s="159">
        <v>25339.919999999998</v>
      </c>
      <c r="J20" s="159">
        <v>25339.919999999998</v>
      </c>
      <c r="K20" s="160">
        <v>3.6254054969475889E-2</v>
      </c>
    </row>
    <row r="21" spans="2:11" ht="25.5" x14ac:dyDescent="0.2">
      <c r="B21" s="161" t="s">
        <v>55</v>
      </c>
      <c r="C21" s="161" t="s">
        <v>575</v>
      </c>
      <c r="D21" s="161" t="s">
        <v>47</v>
      </c>
      <c r="E21" s="161" t="s">
        <v>1041</v>
      </c>
      <c r="F21" s="162" t="s">
        <v>57</v>
      </c>
      <c r="G21" s="163">
        <v>21.561</v>
      </c>
      <c r="H21" s="164">
        <v>50.16</v>
      </c>
      <c r="I21" s="164">
        <v>62.7</v>
      </c>
      <c r="J21" s="164">
        <v>1351.87</v>
      </c>
      <c r="K21" s="165">
        <v>1.9341327554145938E-3</v>
      </c>
    </row>
    <row r="22" spans="2:11" ht="25.5" x14ac:dyDescent="0.2">
      <c r="B22" s="161" t="s">
        <v>56</v>
      </c>
      <c r="C22" s="161" t="s">
        <v>1042</v>
      </c>
      <c r="D22" s="161" t="s">
        <v>51</v>
      </c>
      <c r="E22" s="161" t="s">
        <v>1043</v>
      </c>
      <c r="F22" s="162" t="s">
        <v>48</v>
      </c>
      <c r="G22" s="163">
        <v>275.13</v>
      </c>
      <c r="H22" s="164">
        <v>7.15</v>
      </c>
      <c r="I22" s="164">
        <v>8.93</v>
      </c>
      <c r="J22" s="164">
        <v>2456.91</v>
      </c>
      <c r="K22" s="165">
        <v>3.5151235755698919E-3</v>
      </c>
    </row>
    <row r="23" spans="2:11" ht="38.25" x14ac:dyDescent="0.2">
      <c r="B23" s="161" t="s">
        <v>60</v>
      </c>
      <c r="C23" s="161" t="s">
        <v>641</v>
      </c>
      <c r="D23" s="161" t="s">
        <v>47</v>
      </c>
      <c r="E23" s="161" t="s">
        <v>1044</v>
      </c>
      <c r="F23" s="162" t="s">
        <v>57</v>
      </c>
      <c r="G23" s="163">
        <v>3.996</v>
      </c>
      <c r="H23" s="164">
        <v>88.59</v>
      </c>
      <c r="I23" s="164">
        <v>110.73</v>
      </c>
      <c r="J23" s="164">
        <v>442.47</v>
      </c>
      <c r="K23" s="165">
        <v>6.3304587000842928E-4</v>
      </c>
    </row>
    <row r="24" spans="2:11" ht="25.5" x14ac:dyDescent="0.2">
      <c r="B24" s="161" t="s">
        <v>577</v>
      </c>
      <c r="C24" s="161" t="s">
        <v>1045</v>
      </c>
      <c r="D24" s="161" t="s">
        <v>51</v>
      </c>
      <c r="E24" s="161" t="s">
        <v>1046</v>
      </c>
      <c r="F24" s="162" t="s">
        <v>48</v>
      </c>
      <c r="G24" s="163">
        <v>0.5</v>
      </c>
      <c r="H24" s="164">
        <v>46.49</v>
      </c>
      <c r="I24" s="164">
        <v>58.11</v>
      </c>
      <c r="J24" s="164">
        <v>29.05</v>
      </c>
      <c r="K24" s="165">
        <v>4.1562100309048908E-5</v>
      </c>
    </row>
    <row r="25" spans="2:11" ht="25.5" x14ac:dyDescent="0.2">
      <c r="B25" s="161" t="s">
        <v>579</v>
      </c>
      <c r="C25" s="161" t="s">
        <v>642</v>
      </c>
      <c r="D25" s="161" t="s">
        <v>47</v>
      </c>
      <c r="E25" s="161" t="s">
        <v>1047</v>
      </c>
      <c r="F25" s="162" t="s">
        <v>54</v>
      </c>
      <c r="G25" s="163">
        <v>13</v>
      </c>
      <c r="H25" s="164">
        <v>12.11</v>
      </c>
      <c r="I25" s="164">
        <v>15.13</v>
      </c>
      <c r="J25" s="164">
        <v>196.69</v>
      </c>
      <c r="K25" s="165">
        <v>2.8140617933861719E-4</v>
      </c>
    </row>
    <row r="26" spans="2:11" ht="25.5" x14ac:dyDescent="0.2">
      <c r="B26" s="161" t="s">
        <v>580</v>
      </c>
      <c r="C26" s="161" t="s">
        <v>1048</v>
      </c>
      <c r="D26" s="161" t="s">
        <v>47</v>
      </c>
      <c r="E26" s="161" t="s">
        <v>1049</v>
      </c>
      <c r="F26" s="162" t="s">
        <v>54</v>
      </c>
      <c r="G26" s="163">
        <v>6</v>
      </c>
      <c r="H26" s="164">
        <v>8.83</v>
      </c>
      <c r="I26" s="164">
        <v>11.03</v>
      </c>
      <c r="J26" s="164">
        <v>66.180000000000007</v>
      </c>
      <c r="K26" s="165">
        <v>9.4684330411458071E-5</v>
      </c>
    </row>
    <row r="27" spans="2:11" ht="38.25" x14ac:dyDescent="0.2">
      <c r="B27" s="161" t="s">
        <v>581</v>
      </c>
      <c r="C27" s="161" t="s">
        <v>1050</v>
      </c>
      <c r="D27" s="161" t="s">
        <v>47</v>
      </c>
      <c r="E27" s="161" t="s">
        <v>1051</v>
      </c>
      <c r="F27" s="162" t="s">
        <v>57</v>
      </c>
      <c r="G27" s="163">
        <v>0.82399999999999995</v>
      </c>
      <c r="H27" s="164">
        <v>111.95</v>
      </c>
      <c r="I27" s="164">
        <v>139.93</v>
      </c>
      <c r="J27" s="164">
        <v>115.3</v>
      </c>
      <c r="K27" s="165">
        <v>1.649607630166382E-4</v>
      </c>
    </row>
    <row r="28" spans="2:11" ht="25.5" x14ac:dyDescent="0.2">
      <c r="B28" s="161" t="s">
        <v>582</v>
      </c>
      <c r="C28" s="161" t="s">
        <v>576</v>
      </c>
      <c r="D28" s="161" t="s">
        <v>47</v>
      </c>
      <c r="E28" s="161" t="s">
        <v>1052</v>
      </c>
      <c r="F28" s="162" t="s">
        <v>48</v>
      </c>
      <c r="G28" s="163">
        <v>374.67</v>
      </c>
      <c r="H28" s="164">
        <v>3.41</v>
      </c>
      <c r="I28" s="164">
        <v>4.26</v>
      </c>
      <c r="J28" s="164">
        <v>1596.09</v>
      </c>
      <c r="K28" s="165">
        <v>2.2835405398371729E-3</v>
      </c>
    </row>
    <row r="29" spans="2:11" ht="25.5" x14ac:dyDescent="0.2">
      <c r="B29" s="161" t="s">
        <v>583</v>
      </c>
      <c r="C29" s="161" t="s">
        <v>578</v>
      </c>
      <c r="D29" s="161" t="s">
        <v>47</v>
      </c>
      <c r="E29" s="161" t="s">
        <v>1053</v>
      </c>
      <c r="F29" s="162" t="s">
        <v>48</v>
      </c>
      <c r="G29" s="163">
        <v>374.67</v>
      </c>
      <c r="H29" s="164">
        <v>7.35</v>
      </c>
      <c r="I29" s="164">
        <v>9.18</v>
      </c>
      <c r="J29" s="164">
        <v>3439.47</v>
      </c>
      <c r="K29" s="165">
        <v>4.9208811411347491E-3</v>
      </c>
    </row>
    <row r="30" spans="2:11" ht="25.5" x14ac:dyDescent="0.2">
      <c r="B30" s="161" t="s">
        <v>584</v>
      </c>
      <c r="C30" s="161" t="s">
        <v>1054</v>
      </c>
      <c r="D30" s="161" t="s">
        <v>47</v>
      </c>
      <c r="E30" s="161" t="s">
        <v>1055</v>
      </c>
      <c r="F30" s="162" t="s">
        <v>53</v>
      </c>
      <c r="G30" s="163">
        <v>117.07</v>
      </c>
      <c r="H30" s="164">
        <v>4.38</v>
      </c>
      <c r="I30" s="164">
        <v>5.47</v>
      </c>
      <c r="J30" s="164">
        <v>640.37</v>
      </c>
      <c r="K30" s="165">
        <v>9.1618320739778492E-4</v>
      </c>
    </row>
    <row r="31" spans="2:11" ht="25.5" x14ac:dyDescent="0.2">
      <c r="B31" s="161" t="s">
        <v>643</v>
      </c>
      <c r="C31" s="161" t="s">
        <v>1056</v>
      </c>
      <c r="D31" s="161" t="s">
        <v>51</v>
      </c>
      <c r="E31" s="161" t="s">
        <v>1057</v>
      </c>
      <c r="F31" s="162" t="s">
        <v>53</v>
      </c>
      <c r="G31" s="163">
        <v>54.67</v>
      </c>
      <c r="H31" s="164">
        <v>3.01</v>
      </c>
      <c r="I31" s="164">
        <v>3.76</v>
      </c>
      <c r="J31" s="164">
        <v>205.55</v>
      </c>
      <c r="K31" s="165">
        <v>2.940822622555939E-4</v>
      </c>
    </row>
    <row r="32" spans="2:11" ht="51" x14ac:dyDescent="0.2">
      <c r="B32" s="161" t="s">
        <v>644</v>
      </c>
      <c r="C32" s="161" t="s">
        <v>1058</v>
      </c>
      <c r="D32" s="161" t="s">
        <v>47</v>
      </c>
      <c r="E32" s="161" t="s">
        <v>1059</v>
      </c>
      <c r="F32" s="162" t="s">
        <v>48</v>
      </c>
      <c r="G32" s="163">
        <v>23.88</v>
      </c>
      <c r="H32" s="164">
        <v>9.09</v>
      </c>
      <c r="I32" s="164">
        <v>11.36</v>
      </c>
      <c r="J32" s="164">
        <v>271.27</v>
      </c>
      <c r="K32" s="165">
        <v>3.8810846646594483E-4</v>
      </c>
    </row>
    <row r="33" spans="2:11" ht="25.5" x14ac:dyDescent="0.2">
      <c r="B33" s="161" t="s">
        <v>646</v>
      </c>
      <c r="C33" s="161" t="s">
        <v>640</v>
      </c>
      <c r="D33" s="161" t="s">
        <v>47</v>
      </c>
      <c r="E33" s="161" t="s">
        <v>1060</v>
      </c>
      <c r="F33" s="162" t="s">
        <v>48</v>
      </c>
      <c r="G33" s="163">
        <v>121.33</v>
      </c>
      <c r="H33" s="164">
        <v>6.9</v>
      </c>
      <c r="I33" s="164">
        <v>8.6199999999999992</v>
      </c>
      <c r="J33" s="164">
        <v>1045.8599999999999</v>
      </c>
      <c r="K33" s="165">
        <v>1.4963214536737313E-3</v>
      </c>
    </row>
    <row r="34" spans="2:11" ht="25.5" x14ac:dyDescent="0.2">
      <c r="B34" s="161" t="s">
        <v>648</v>
      </c>
      <c r="C34" s="161" t="s">
        <v>647</v>
      </c>
      <c r="D34" s="161" t="s">
        <v>47</v>
      </c>
      <c r="E34" s="161" t="s">
        <v>1061</v>
      </c>
      <c r="F34" s="162" t="s">
        <v>48</v>
      </c>
      <c r="G34" s="163">
        <v>9.9749999999999996</v>
      </c>
      <c r="H34" s="164">
        <v>9.16</v>
      </c>
      <c r="I34" s="164">
        <v>11.45</v>
      </c>
      <c r="J34" s="164">
        <v>114.21</v>
      </c>
      <c r="K34" s="165">
        <v>1.6340129006184084E-4</v>
      </c>
    </row>
    <row r="35" spans="2:11" ht="25.5" x14ac:dyDescent="0.2">
      <c r="B35" s="161" t="s">
        <v>649</v>
      </c>
      <c r="C35" s="161" t="s">
        <v>645</v>
      </c>
      <c r="D35" s="161" t="s">
        <v>47</v>
      </c>
      <c r="E35" s="161" t="s">
        <v>1062</v>
      </c>
      <c r="F35" s="162" t="s">
        <v>48</v>
      </c>
      <c r="G35" s="163">
        <v>7</v>
      </c>
      <c r="H35" s="164">
        <v>23.67</v>
      </c>
      <c r="I35" s="164">
        <v>29.58</v>
      </c>
      <c r="J35" s="164">
        <v>207.06</v>
      </c>
      <c r="K35" s="165">
        <v>2.9624263304618475E-4</v>
      </c>
    </row>
    <row r="36" spans="2:11" x14ac:dyDescent="0.2">
      <c r="B36" s="161" t="s">
        <v>650</v>
      </c>
      <c r="C36" s="161" t="s">
        <v>1063</v>
      </c>
      <c r="D36" s="161" t="s">
        <v>51</v>
      </c>
      <c r="E36" s="161" t="s">
        <v>1064</v>
      </c>
      <c r="F36" s="162" t="s">
        <v>54</v>
      </c>
      <c r="G36" s="163">
        <v>25.806000000000001</v>
      </c>
      <c r="H36" s="164">
        <v>350</v>
      </c>
      <c r="I36" s="164">
        <v>437.5</v>
      </c>
      <c r="J36" s="164">
        <v>11290.12</v>
      </c>
      <c r="K36" s="165">
        <v>1.6152877794877771E-2</v>
      </c>
    </row>
    <row r="37" spans="2:11" x14ac:dyDescent="0.2">
      <c r="B37" s="161" t="s">
        <v>868</v>
      </c>
      <c r="C37" s="161" t="s">
        <v>1065</v>
      </c>
      <c r="D37" s="161" t="s">
        <v>51</v>
      </c>
      <c r="E37" s="161" t="s">
        <v>1066</v>
      </c>
      <c r="F37" s="162" t="s">
        <v>57</v>
      </c>
      <c r="G37" s="163">
        <v>103.224</v>
      </c>
      <c r="H37" s="164">
        <v>14.51</v>
      </c>
      <c r="I37" s="164">
        <v>18.13</v>
      </c>
      <c r="J37" s="164">
        <v>1871.45</v>
      </c>
      <c r="K37" s="165">
        <v>2.6775006066564401E-3</v>
      </c>
    </row>
    <row r="38" spans="2:11" ht="25.5" customHeight="1" x14ac:dyDescent="0.2">
      <c r="B38" s="156" t="s">
        <v>31</v>
      </c>
      <c r="C38" s="156" t="s">
        <v>1032</v>
      </c>
      <c r="D38" s="156"/>
      <c r="E38" s="156" t="s">
        <v>30</v>
      </c>
      <c r="F38" s="157"/>
      <c r="G38" s="158">
        <v>1</v>
      </c>
      <c r="H38" s="158" t="s">
        <v>14</v>
      </c>
      <c r="I38" s="159">
        <v>17776.169999999998</v>
      </c>
      <c r="J38" s="159">
        <v>17776.169999999998</v>
      </c>
      <c r="K38" s="160">
        <v>2.543252876594513E-2</v>
      </c>
    </row>
    <row r="39" spans="2:11" x14ac:dyDescent="0.2">
      <c r="B39" s="156" t="s">
        <v>63</v>
      </c>
      <c r="C39" s="156" t="s">
        <v>1032</v>
      </c>
      <c r="D39" s="156"/>
      <c r="E39" s="156" t="s">
        <v>1067</v>
      </c>
      <c r="F39" s="157"/>
      <c r="G39" s="158">
        <v>1</v>
      </c>
      <c r="H39" s="158" t="s">
        <v>14</v>
      </c>
      <c r="I39" s="159">
        <v>10792.8</v>
      </c>
      <c r="J39" s="159">
        <v>10792.8</v>
      </c>
      <c r="K39" s="160">
        <v>1.544135752893298E-2</v>
      </c>
    </row>
    <row r="40" spans="2:11" ht="51" x14ac:dyDescent="0.2">
      <c r="B40" s="161" t="s">
        <v>64</v>
      </c>
      <c r="C40" s="161" t="s">
        <v>1068</v>
      </c>
      <c r="D40" s="161" t="s">
        <v>51</v>
      </c>
      <c r="E40" s="161" t="s">
        <v>1069</v>
      </c>
      <c r="F40" s="162" t="s">
        <v>53</v>
      </c>
      <c r="G40" s="163">
        <v>44</v>
      </c>
      <c r="H40" s="164">
        <v>72.87</v>
      </c>
      <c r="I40" s="164">
        <v>91.08</v>
      </c>
      <c r="J40" s="164">
        <v>4007.52</v>
      </c>
      <c r="K40" s="165">
        <v>5.7335954640454281E-3</v>
      </c>
    </row>
    <row r="41" spans="2:11" ht="25.5" x14ac:dyDescent="0.2">
      <c r="B41" s="161" t="s">
        <v>1070</v>
      </c>
      <c r="C41" s="161" t="s">
        <v>1071</v>
      </c>
      <c r="D41" s="161" t="s">
        <v>47</v>
      </c>
      <c r="E41" s="161" t="s">
        <v>1072</v>
      </c>
      <c r="F41" s="162" t="s">
        <v>59</v>
      </c>
      <c r="G41" s="163">
        <v>134.30000000000001</v>
      </c>
      <c r="H41" s="164">
        <v>10.82</v>
      </c>
      <c r="I41" s="164">
        <v>13.52</v>
      </c>
      <c r="J41" s="164">
        <v>1815.73</v>
      </c>
      <c r="K41" s="165">
        <v>2.5977814937745052E-3</v>
      </c>
    </row>
    <row r="42" spans="2:11" ht="25.5" x14ac:dyDescent="0.2">
      <c r="B42" s="161" t="s">
        <v>1073</v>
      </c>
      <c r="C42" s="161" t="s">
        <v>1074</v>
      </c>
      <c r="D42" s="161" t="s">
        <v>47</v>
      </c>
      <c r="E42" s="161" t="s">
        <v>1075</v>
      </c>
      <c r="F42" s="162" t="s">
        <v>59</v>
      </c>
      <c r="G42" s="163">
        <v>36.799999999999997</v>
      </c>
      <c r="H42" s="164">
        <v>15.61</v>
      </c>
      <c r="I42" s="164">
        <v>19.510000000000002</v>
      </c>
      <c r="J42" s="164">
        <v>717.96</v>
      </c>
      <c r="K42" s="165">
        <v>1.0271919290149659E-3</v>
      </c>
    </row>
    <row r="43" spans="2:11" ht="25.5" x14ac:dyDescent="0.2">
      <c r="B43" s="161" t="s">
        <v>1076</v>
      </c>
      <c r="C43" s="161" t="s">
        <v>1077</v>
      </c>
      <c r="D43" s="161" t="s">
        <v>47</v>
      </c>
      <c r="E43" s="161" t="s">
        <v>1078</v>
      </c>
      <c r="F43" s="162" t="s">
        <v>54</v>
      </c>
      <c r="G43" s="163">
        <v>11</v>
      </c>
      <c r="H43" s="164">
        <v>17.420000000000002</v>
      </c>
      <c r="I43" s="164">
        <v>21.77</v>
      </c>
      <c r="J43" s="164">
        <v>239.47</v>
      </c>
      <c r="K43" s="165">
        <v>3.426119160415815E-4</v>
      </c>
    </row>
    <row r="44" spans="2:11" ht="27" customHeight="1" x14ac:dyDescent="0.2">
      <c r="B44" s="161" t="s">
        <v>1079</v>
      </c>
      <c r="C44" s="161" t="s">
        <v>1080</v>
      </c>
      <c r="D44" s="161" t="s">
        <v>51</v>
      </c>
      <c r="E44" s="161" t="s">
        <v>1081</v>
      </c>
      <c r="F44" s="162" t="s">
        <v>1082</v>
      </c>
      <c r="G44" s="163">
        <v>322</v>
      </c>
      <c r="H44" s="164">
        <v>9.9700000000000006</v>
      </c>
      <c r="I44" s="164">
        <v>12.46</v>
      </c>
      <c r="J44" s="164">
        <v>4012.12</v>
      </c>
      <c r="K44" s="165">
        <v>5.7401767260564993E-3</v>
      </c>
    </row>
    <row r="45" spans="2:11" x14ac:dyDescent="0.2">
      <c r="B45" s="156" t="s">
        <v>70</v>
      </c>
      <c r="C45" s="156" t="s">
        <v>1032</v>
      </c>
      <c r="D45" s="156"/>
      <c r="E45" s="156" t="s">
        <v>1083</v>
      </c>
      <c r="F45" s="157"/>
      <c r="G45" s="158">
        <v>1</v>
      </c>
      <c r="H45" s="158" t="s">
        <v>14</v>
      </c>
      <c r="I45" s="159">
        <v>3141.47</v>
      </c>
      <c r="J45" s="159">
        <v>3141.47</v>
      </c>
      <c r="K45" s="160">
        <v>4.4945298195479474E-3</v>
      </c>
    </row>
    <row r="46" spans="2:11" ht="38.25" x14ac:dyDescent="0.2">
      <c r="B46" s="161" t="s">
        <v>71</v>
      </c>
      <c r="C46" s="161" t="s">
        <v>585</v>
      </c>
      <c r="D46" s="161" t="s">
        <v>47</v>
      </c>
      <c r="E46" s="161" t="s">
        <v>1084</v>
      </c>
      <c r="F46" s="162" t="s">
        <v>57</v>
      </c>
      <c r="G46" s="163">
        <v>2.1419999999999999</v>
      </c>
      <c r="H46" s="164">
        <v>89.7</v>
      </c>
      <c r="I46" s="164">
        <v>112.12</v>
      </c>
      <c r="J46" s="164">
        <v>240.16</v>
      </c>
      <c r="K46" s="165">
        <v>3.435991053432422E-4</v>
      </c>
    </row>
    <row r="47" spans="2:11" ht="38.25" x14ac:dyDescent="0.2">
      <c r="B47" s="161" t="s">
        <v>72</v>
      </c>
      <c r="C47" s="161" t="s">
        <v>1085</v>
      </c>
      <c r="D47" s="161" t="s">
        <v>47</v>
      </c>
      <c r="E47" s="161" t="s">
        <v>1086</v>
      </c>
      <c r="F47" s="162" t="s">
        <v>48</v>
      </c>
      <c r="G47" s="163">
        <v>9.24</v>
      </c>
      <c r="H47" s="164">
        <v>118.67</v>
      </c>
      <c r="I47" s="164">
        <v>148.33000000000001</v>
      </c>
      <c r="J47" s="164">
        <v>1370.56</v>
      </c>
      <c r="K47" s="165">
        <v>1.9608727091074037E-3</v>
      </c>
    </row>
    <row r="48" spans="2:11" ht="25.5" x14ac:dyDescent="0.2">
      <c r="B48" s="161" t="s">
        <v>73</v>
      </c>
      <c r="C48" s="161" t="s">
        <v>587</v>
      </c>
      <c r="D48" s="161" t="s">
        <v>47</v>
      </c>
      <c r="E48" s="161" t="s">
        <v>1087</v>
      </c>
      <c r="F48" s="162" t="s">
        <v>48</v>
      </c>
      <c r="G48" s="163">
        <v>7.5600000000000001E-2</v>
      </c>
      <c r="H48" s="164">
        <v>18.75</v>
      </c>
      <c r="I48" s="164">
        <v>23.43</v>
      </c>
      <c r="J48" s="164">
        <v>1.77</v>
      </c>
      <c r="K48" s="165">
        <v>2.5323551651296583E-6</v>
      </c>
    </row>
    <row r="49" spans="2:11" ht="25.5" x14ac:dyDescent="0.2">
      <c r="B49" s="161" t="s">
        <v>74</v>
      </c>
      <c r="C49" s="161" t="s">
        <v>58</v>
      </c>
      <c r="D49" s="161" t="s">
        <v>47</v>
      </c>
      <c r="E49" s="161" t="s">
        <v>1088</v>
      </c>
      <c r="F49" s="162" t="s">
        <v>59</v>
      </c>
      <c r="G49" s="163">
        <v>15.9</v>
      </c>
      <c r="H49" s="164">
        <v>19.28</v>
      </c>
      <c r="I49" s="164">
        <v>24.1</v>
      </c>
      <c r="J49" s="164">
        <v>383.19</v>
      </c>
      <c r="K49" s="165">
        <v>5.4823343261357839E-4</v>
      </c>
    </row>
    <row r="50" spans="2:11" ht="38.25" x14ac:dyDescent="0.2">
      <c r="B50" s="161" t="s">
        <v>75</v>
      </c>
      <c r="C50" s="161" t="s">
        <v>1089</v>
      </c>
      <c r="D50" s="161" t="s">
        <v>45</v>
      </c>
      <c r="E50" s="161" t="s">
        <v>1090</v>
      </c>
      <c r="F50" s="162" t="s">
        <v>57</v>
      </c>
      <c r="G50" s="163">
        <v>1.31</v>
      </c>
      <c r="H50" s="164">
        <v>699.72</v>
      </c>
      <c r="I50" s="164">
        <v>874.65</v>
      </c>
      <c r="J50" s="164">
        <v>1145.79</v>
      </c>
      <c r="K50" s="165">
        <v>1.6392922173185938E-3</v>
      </c>
    </row>
    <row r="51" spans="2:11" x14ac:dyDescent="0.2">
      <c r="B51" s="156" t="s">
        <v>76</v>
      </c>
      <c r="C51" s="156" t="s">
        <v>1032</v>
      </c>
      <c r="D51" s="156"/>
      <c r="E51" s="156" t="s">
        <v>61</v>
      </c>
      <c r="F51" s="157"/>
      <c r="G51" s="158">
        <v>1</v>
      </c>
      <c r="H51" s="158" t="s">
        <v>14</v>
      </c>
      <c r="I51" s="159">
        <v>3841.9</v>
      </c>
      <c r="J51" s="159">
        <v>3841.9</v>
      </c>
      <c r="K51" s="160">
        <v>5.4966414174642004E-3</v>
      </c>
    </row>
    <row r="52" spans="2:11" ht="38.25" x14ac:dyDescent="0.2">
      <c r="B52" s="161" t="s">
        <v>77</v>
      </c>
      <c r="C52" s="161" t="s">
        <v>588</v>
      </c>
      <c r="D52" s="161" t="s">
        <v>47</v>
      </c>
      <c r="E52" s="161" t="s">
        <v>1091</v>
      </c>
      <c r="F52" s="162" t="s">
        <v>48</v>
      </c>
      <c r="G52" s="163">
        <v>14.57</v>
      </c>
      <c r="H52" s="164">
        <v>60.05</v>
      </c>
      <c r="I52" s="164">
        <v>75.06</v>
      </c>
      <c r="J52" s="164">
        <v>1093.6199999999999</v>
      </c>
      <c r="K52" s="165">
        <v>1.5646521218582467E-3</v>
      </c>
    </row>
    <row r="53" spans="2:11" ht="38.25" x14ac:dyDescent="0.2">
      <c r="B53" s="161" t="s">
        <v>78</v>
      </c>
      <c r="C53" s="161" t="s">
        <v>1092</v>
      </c>
      <c r="D53" s="161" t="s">
        <v>47</v>
      </c>
      <c r="E53" s="161" t="s">
        <v>1093</v>
      </c>
      <c r="F53" s="162" t="s">
        <v>59</v>
      </c>
      <c r="G53" s="163">
        <v>0.2</v>
      </c>
      <c r="H53" s="164">
        <v>15.25</v>
      </c>
      <c r="I53" s="164">
        <v>19.059999999999999</v>
      </c>
      <c r="J53" s="164">
        <v>3.81</v>
      </c>
      <c r="K53" s="165">
        <v>5.4510017961265528E-6</v>
      </c>
    </row>
    <row r="54" spans="2:11" ht="25.5" x14ac:dyDescent="0.2">
      <c r="B54" s="161" t="s">
        <v>79</v>
      </c>
      <c r="C54" s="161" t="s">
        <v>1094</v>
      </c>
      <c r="D54" s="161" t="s">
        <v>47</v>
      </c>
      <c r="E54" s="161" t="s">
        <v>1095</v>
      </c>
      <c r="F54" s="162" t="s">
        <v>59</v>
      </c>
      <c r="G54" s="163">
        <v>27.6</v>
      </c>
      <c r="H54" s="164">
        <v>14.21</v>
      </c>
      <c r="I54" s="164">
        <v>17.760000000000002</v>
      </c>
      <c r="J54" s="164">
        <v>490.17</v>
      </c>
      <c r="K54" s="165">
        <v>7.0129069564497438E-4</v>
      </c>
    </row>
    <row r="55" spans="2:11" ht="25.5" x14ac:dyDescent="0.2">
      <c r="B55" s="161" t="s">
        <v>520</v>
      </c>
      <c r="C55" s="161" t="s">
        <v>1096</v>
      </c>
      <c r="D55" s="161" t="s">
        <v>47</v>
      </c>
      <c r="E55" s="161" t="s">
        <v>1097</v>
      </c>
      <c r="F55" s="162" t="s">
        <v>59</v>
      </c>
      <c r="G55" s="163">
        <v>23.6</v>
      </c>
      <c r="H55" s="164">
        <v>12.71</v>
      </c>
      <c r="I55" s="164">
        <v>15.88</v>
      </c>
      <c r="J55" s="164">
        <v>374.76</v>
      </c>
      <c r="K55" s="165">
        <v>5.3617255462372359E-4</v>
      </c>
    </row>
    <row r="56" spans="2:11" ht="25.5" x14ac:dyDescent="0.2">
      <c r="B56" s="161" t="s">
        <v>521</v>
      </c>
      <c r="C56" s="161" t="s">
        <v>1098</v>
      </c>
      <c r="D56" s="161" t="s">
        <v>47</v>
      </c>
      <c r="E56" s="161" t="s">
        <v>1099</v>
      </c>
      <c r="F56" s="162" t="s">
        <v>59</v>
      </c>
      <c r="G56" s="163">
        <v>17.5</v>
      </c>
      <c r="H56" s="164">
        <v>16.3</v>
      </c>
      <c r="I56" s="164">
        <v>20.37</v>
      </c>
      <c r="J56" s="164">
        <v>356.47</v>
      </c>
      <c r="K56" s="165">
        <v>5.1000488458405042E-4</v>
      </c>
    </row>
    <row r="57" spans="2:11" ht="38.25" x14ac:dyDescent="0.2">
      <c r="B57" s="161" t="s">
        <v>589</v>
      </c>
      <c r="C57" s="161" t="s">
        <v>1089</v>
      </c>
      <c r="D57" s="161" t="s">
        <v>45</v>
      </c>
      <c r="E57" s="161" t="s">
        <v>1090</v>
      </c>
      <c r="F57" s="162" t="s">
        <v>57</v>
      </c>
      <c r="G57" s="163">
        <v>0.83</v>
      </c>
      <c r="H57" s="164">
        <v>699.72</v>
      </c>
      <c r="I57" s="164">
        <v>874.65</v>
      </c>
      <c r="J57" s="164">
        <v>725.95</v>
      </c>
      <c r="K57" s="165">
        <v>1.0386232949863702E-3</v>
      </c>
    </row>
    <row r="58" spans="2:11" ht="25.5" x14ac:dyDescent="0.2">
      <c r="B58" s="161" t="s">
        <v>590</v>
      </c>
      <c r="C58" s="161" t="s">
        <v>62</v>
      </c>
      <c r="D58" s="161" t="s">
        <v>47</v>
      </c>
      <c r="E58" s="161" t="s">
        <v>1100</v>
      </c>
      <c r="F58" s="162" t="s">
        <v>48</v>
      </c>
      <c r="G58" s="163">
        <v>14.57</v>
      </c>
      <c r="H58" s="164">
        <v>43.77</v>
      </c>
      <c r="I58" s="164">
        <v>54.71</v>
      </c>
      <c r="J58" s="164">
        <v>797.12</v>
      </c>
      <c r="K58" s="165">
        <v>1.1404468639707079E-3</v>
      </c>
    </row>
    <row r="59" spans="2:11" x14ac:dyDescent="0.2">
      <c r="B59" s="156" t="s">
        <v>32</v>
      </c>
      <c r="C59" s="156" t="s">
        <v>1032</v>
      </c>
      <c r="D59" s="156"/>
      <c r="E59" s="156" t="s">
        <v>634</v>
      </c>
      <c r="F59" s="157"/>
      <c r="G59" s="158">
        <v>1</v>
      </c>
      <c r="H59" s="158" t="s">
        <v>14</v>
      </c>
      <c r="I59" s="159">
        <v>11326.82</v>
      </c>
      <c r="J59" s="159">
        <v>11326.82</v>
      </c>
      <c r="K59" s="160">
        <v>1.620538482005306E-2</v>
      </c>
    </row>
    <row r="60" spans="2:11" x14ac:dyDescent="0.2">
      <c r="B60" s="156" t="s">
        <v>80</v>
      </c>
      <c r="C60" s="156" t="s">
        <v>1032</v>
      </c>
      <c r="D60" s="156"/>
      <c r="E60" s="156" t="s">
        <v>526</v>
      </c>
      <c r="F60" s="157"/>
      <c r="G60" s="158">
        <v>1</v>
      </c>
      <c r="H60" s="158" t="s">
        <v>14</v>
      </c>
      <c r="I60" s="159">
        <v>6479.11</v>
      </c>
      <c r="J60" s="159">
        <v>6479.11</v>
      </c>
      <c r="K60" s="160">
        <v>9.2697218496854347E-3</v>
      </c>
    </row>
    <row r="61" spans="2:11" ht="25.5" x14ac:dyDescent="0.2">
      <c r="B61" s="161" t="s">
        <v>82</v>
      </c>
      <c r="C61" s="161" t="s">
        <v>514</v>
      </c>
      <c r="D61" s="161" t="s">
        <v>47</v>
      </c>
      <c r="E61" s="161" t="s">
        <v>515</v>
      </c>
      <c r="F61" s="162" t="s">
        <v>48</v>
      </c>
      <c r="G61" s="163">
        <v>23.89</v>
      </c>
      <c r="H61" s="164">
        <v>113.26</v>
      </c>
      <c r="I61" s="164">
        <v>141.57</v>
      </c>
      <c r="J61" s="164">
        <v>3382.1</v>
      </c>
      <c r="K61" s="165">
        <v>4.8388013581836253E-3</v>
      </c>
    </row>
    <row r="62" spans="2:11" ht="38.25" x14ac:dyDescent="0.2">
      <c r="B62" s="161" t="s">
        <v>85</v>
      </c>
      <c r="C62" s="161" t="s">
        <v>67</v>
      </c>
      <c r="D62" s="161" t="s">
        <v>47</v>
      </c>
      <c r="E62" s="161" t="s">
        <v>68</v>
      </c>
      <c r="F62" s="162" t="s">
        <v>59</v>
      </c>
      <c r="G62" s="163">
        <v>82.2</v>
      </c>
      <c r="H62" s="164">
        <v>11.15</v>
      </c>
      <c r="I62" s="164">
        <v>13.93</v>
      </c>
      <c r="J62" s="164">
        <v>1145.04</v>
      </c>
      <c r="K62" s="165">
        <v>1.6382191854689627E-3</v>
      </c>
    </row>
    <row r="63" spans="2:11" ht="38.25" x14ac:dyDescent="0.2">
      <c r="B63" s="161" t="s">
        <v>86</v>
      </c>
      <c r="C63" s="161" t="s">
        <v>65</v>
      </c>
      <c r="D63" s="161" t="s">
        <v>47</v>
      </c>
      <c r="E63" s="161" t="s">
        <v>66</v>
      </c>
      <c r="F63" s="162" t="s">
        <v>59</v>
      </c>
      <c r="G63" s="163">
        <v>31.6</v>
      </c>
      <c r="H63" s="164">
        <v>13.89</v>
      </c>
      <c r="I63" s="164">
        <v>17.36</v>
      </c>
      <c r="J63" s="164">
        <v>548.57000000000005</v>
      </c>
      <c r="K63" s="165">
        <v>7.8484410900292467E-4</v>
      </c>
    </row>
    <row r="64" spans="2:11" ht="25.5" x14ac:dyDescent="0.2">
      <c r="B64" s="161" t="s">
        <v>87</v>
      </c>
      <c r="C64" s="161" t="s">
        <v>69</v>
      </c>
      <c r="D64" s="161" t="s">
        <v>47</v>
      </c>
      <c r="E64" s="161" t="s">
        <v>1101</v>
      </c>
      <c r="F64" s="162" t="s">
        <v>57</v>
      </c>
      <c r="G64" s="163">
        <v>1.1399999999999999</v>
      </c>
      <c r="H64" s="164">
        <v>984.85</v>
      </c>
      <c r="I64" s="164">
        <v>1231.06</v>
      </c>
      <c r="J64" s="164">
        <v>1403.4</v>
      </c>
      <c r="K64" s="165">
        <v>2.0078571970299224E-3</v>
      </c>
    </row>
    <row r="65" spans="2:11" x14ac:dyDescent="0.2">
      <c r="B65" s="156" t="s">
        <v>89</v>
      </c>
      <c r="C65" s="156" t="s">
        <v>1032</v>
      </c>
      <c r="D65" s="156"/>
      <c r="E65" s="156" t="s">
        <v>527</v>
      </c>
      <c r="F65" s="157"/>
      <c r="G65" s="158">
        <v>1</v>
      </c>
      <c r="H65" s="158" t="s">
        <v>14</v>
      </c>
      <c r="I65" s="159">
        <v>4054.96</v>
      </c>
      <c r="J65" s="159">
        <v>4054.96</v>
      </c>
      <c r="K65" s="160">
        <v>5.8014683053074344E-3</v>
      </c>
    </row>
    <row r="66" spans="2:11" ht="38.25" x14ac:dyDescent="0.2">
      <c r="B66" s="161" t="s">
        <v>90</v>
      </c>
      <c r="C66" s="161" t="s">
        <v>588</v>
      </c>
      <c r="D66" s="161" t="s">
        <v>47</v>
      </c>
      <c r="E66" s="161" t="s">
        <v>1091</v>
      </c>
      <c r="F66" s="162" t="s">
        <v>48</v>
      </c>
      <c r="G66" s="163">
        <v>22.41</v>
      </c>
      <c r="H66" s="164">
        <v>60.05</v>
      </c>
      <c r="I66" s="164">
        <v>75.06</v>
      </c>
      <c r="J66" s="164">
        <v>1682.09</v>
      </c>
      <c r="K66" s="165">
        <v>2.4065815252615518E-3</v>
      </c>
    </row>
    <row r="67" spans="2:11" ht="38.25" x14ac:dyDescent="0.2">
      <c r="B67" s="161" t="s">
        <v>1102</v>
      </c>
      <c r="C67" s="161" t="s">
        <v>1017</v>
      </c>
      <c r="D67" s="161" t="s">
        <v>47</v>
      </c>
      <c r="E67" s="161" t="s">
        <v>1018</v>
      </c>
      <c r="F67" s="162" t="s">
        <v>59</v>
      </c>
      <c r="G67" s="163">
        <v>15</v>
      </c>
      <c r="H67" s="164">
        <v>13.21</v>
      </c>
      <c r="I67" s="164">
        <v>16.510000000000002</v>
      </c>
      <c r="J67" s="164">
        <v>247.65</v>
      </c>
      <c r="K67" s="165">
        <v>3.543151167482259E-4</v>
      </c>
    </row>
    <row r="68" spans="2:11" ht="38.25" x14ac:dyDescent="0.2">
      <c r="B68" s="161" t="s">
        <v>591</v>
      </c>
      <c r="C68" s="161" t="s">
        <v>1103</v>
      </c>
      <c r="D68" s="161" t="s">
        <v>47</v>
      </c>
      <c r="E68" s="161" t="s">
        <v>1104</v>
      </c>
      <c r="F68" s="162" t="s">
        <v>59</v>
      </c>
      <c r="G68" s="163">
        <v>16.5</v>
      </c>
      <c r="H68" s="164">
        <v>12.46</v>
      </c>
      <c r="I68" s="164">
        <v>15.57</v>
      </c>
      <c r="J68" s="164">
        <v>256.89999999999998</v>
      </c>
      <c r="K68" s="165">
        <v>3.6754917622701085E-4</v>
      </c>
    </row>
    <row r="69" spans="2:11" ht="38.25" x14ac:dyDescent="0.2">
      <c r="B69" s="161" t="s">
        <v>592</v>
      </c>
      <c r="C69" s="161" t="s">
        <v>67</v>
      </c>
      <c r="D69" s="161" t="s">
        <v>47</v>
      </c>
      <c r="E69" s="161" t="s">
        <v>68</v>
      </c>
      <c r="F69" s="162" t="s">
        <v>59</v>
      </c>
      <c r="G69" s="163">
        <v>24.4</v>
      </c>
      <c r="H69" s="164">
        <v>11.15</v>
      </c>
      <c r="I69" s="164">
        <v>13.93</v>
      </c>
      <c r="J69" s="164">
        <v>339.89</v>
      </c>
      <c r="K69" s="165">
        <v>4.8628372716153645E-4</v>
      </c>
    </row>
    <row r="70" spans="2:11" ht="38.25" x14ac:dyDescent="0.2">
      <c r="B70" s="161" t="s">
        <v>1019</v>
      </c>
      <c r="C70" s="161" t="s">
        <v>1015</v>
      </c>
      <c r="D70" s="161" t="s">
        <v>47</v>
      </c>
      <c r="E70" s="161" t="s">
        <v>1016</v>
      </c>
      <c r="F70" s="162" t="s">
        <v>59</v>
      </c>
      <c r="G70" s="163">
        <v>30.7</v>
      </c>
      <c r="H70" s="164">
        <v>9.3699999999999992</v>
      </c>
      <c r="I70" s="164">
        <v>11.71</v>
      </c>
      <c r="J70" s="164">
        <v>359.49</v>
      </c>
      <c r="K70" s="165">
        <v>5.1432562616523213E-4</v>
      </c>
    </row>
    <row r="71" spans="2:11" ht="38.25" x14ac:dyDescent="0.2">
      <c r="B71" s="161" t="s">
        <v>1020</v>
      </c>
      <c r="C71" s="161" t="s">
        <v>65</v>
      </c>
      <c r="D71" s="161" t="s">
        <v>47</v>
      </c>
      <c r="E71" s="161" t="s">
        <v>66</v>
      </c>
      <c r="F71" s="162" t="s">
        <v>59</v>
      </c>
      <c r="G71" s="163">
        <v>17.600000000000001</v>
      </c>
      <c r="H71" s="164">
        <v>13.89</v>
      </c>
      <c r="I71" s="164">
        <v>17.36</v>
      </c>
      <c r="J71" s="164">
        <v>305.52999999999997</v>
      </c>
      <c r="K71" s="165">
        <v>4.3712456135709855E-4</v>
      </c>
    </row>
    <row r="72" spans="2:11" ht="38.25" x14ac:dyDescent="0.2">
      <c r="B72" s="161" t="s">
        <v>1105</v>
      </c>
      <c r="C72" s="161" t="s">
        <v>224</v>
      </c>
      <c r="D72" s="161" t="s">
        <v>47</v>
      </c>
      <c r="E72" s="161" t="s">
        <v>225</v>
      </c>
      <c r="F72" s="162" t="s">
        <v>57</v>
      </c>
      <c r="G72" s="163">
        <v>1.39</v>
      </c>
      <c r="H72" s="164">
        <v>496.93</v>
      </c>
      <c r="I72" s="164">
        <v>621.16</v>
      </c>
      <c r="J72" s="164">
        <v>863.41</v>
      </c>
      <c r="K72" s="165">
        <v>1.2352885723867786E-3</v>
      </c>
    </row>
    <row r="73" spans="2:11" x14ac:dyDescent="0.2">
      <c r="B73" s="156" t="s">
        <v>1106</v>
      </c>
      <c r="C73" s="156" t="s">
        <v>1032</v>
      </c>
      <c r="D73" s="156"/>
      <c r="E73" s="156" t="s">
        <v>1107</v>
      </c>
      <c r="F73" s="157"/>
      <c r="G73" s="158">
        <v>1</v>
      </c>
      <c r="H73" s="158" t="s">
        <v>14</v>
      </c>
      <c r="I73" s="159">
        <v>792.75</v>
      </c>
      <c r="J73" s="159">
        <v>792.75</v>
      </c>
      <c r="K73" s="160">
        <v>1.1341946650601901E-3</v>
      </c>
    </row>
    <row r="74" spans="2:11" ht="38.25" x14ac:dyDescent="0.2">
      <c r="B74" s="161" t="s">
        <v>1108</v>
      </c>
      <c r="C74" s="161" t="s">
        <v>1109</v>
      </c>
      <c r="D74" s="161" t="s">
        <v>47</v>
      </c>
      <c r="E74" s="161" t="s">
        <v>1110</v>
      </c>
      <c r="F74" s="162" t="s">
        <v>48</v>
      </c>
      <c r="G74" s="163">
        <v>1.94</v>
      </c>
      <c r="H74" s="164">
        <v>119.34</v>
      </c>
      <c r="I74" s="164">
        <v>149.16999999999999</v>
      </c>
      <c r="J74" s="164">
        <v>289.38</v>
      </c>
      <c r="K74" s="165">
        <v>4.1401860886170649E-4</v>
      </c>
    </row>
    <row r="75" spans="2:11" ht="25.5" x14ac:dyDescent="0.2">
      <c r="B75" s="161" t="s">
        <v>1111</v>
      </c>
      <c r="C75" s="161" t="s">
        <v>1112</v>
      </c>
      <c r="D75" s="161" t="s">
        <v>47</v>
      </c>
      <c r="E75" s="161" t="s">
        <v>1113</v>
      </c>
      <c r="F75" s="162" t="s">
        <v>59</v>
      </c>
      <c r="G75" s="163">
        <v>9</v>
      </c>
      <c r="H75" s="164">
        <v>12.72</v>
      </c>
      <c r="I75" s="164">
        <v>15.9</v>
      </c>
      <c r="J75" s="164">
        <v>143.1</v>
      </c>
      <c r="K75" s="165">
        <v>2.0473447690963508E-4</v>
      </c>
    </row>
    <row r="76" spans="2:11" ht="25.5" x14ac:dyDescent="0.2">
      <c r="B76" s="161" t="s">
        <v>1114</v>
      </c>
      <c r="C76" s="161" t="s">
        <v>1115</v>
      </c>
      <c r="D76" s="161" t="s">
        <v>47</v>
      </c>
      <c r="E76" s="161" t="s">
        <v>1116</v>
      </c>
      <c r="F76" s="162" t="s">
        <v>59</v>
      </c>
      <c r="G76" s="163">
        <v>5.2</v>
      </c>
      <c r="H76" s="164">
        <v>13.4</v>
      </c>
      <c r="I76" s="164">
        <v>16.75</v>
      </c>
      <c r="J76" s="164">
        <v>87.1</v>
      </c>
      <c r="K76" s="165">
        <v>1.2461476547050466E-4</v>
      </c>
    </row>
    <row r="77" spans="2:11" ht="38.25" x14ac:dyDescent="0.2">
      <c r="B77" s="161" t="s">
        <v>1117</v>
      </c>
      <c r="C77" s="161" t="s">
        <v>1118</v>
      </c>
      <c r="D77" s="161" t="s">
        <v>47</v>
      </c>
      <c r="E77" s="161" t="s">
        <v>1119</v>
      </c>
      <c r="F77" s="162" t="s">
        <v>57</v>
      </c>
      <c r="G77" s="163">
        <v>0.19</v>
      </c>
      <c r="H77" s="164">
        <v>703.35</v>
      </c>
      <c r="I77" s="164">
        <v>879.18</v>
      </c>
      <c r="J77" s="164">
        <v>167.04</v>
      </c>
      <c r="K77" s="165">
        <v>2.3898565354986333E-4</v>
      </c>
    </row>
    <row r="78" spans="2:11" ht="25.5" x14ac:dyDescent="0.2">
      <c r="B78" s="161" t="s">
        <v>1120</v>
      </c>
      <c r="C78" s="161" t="s">
        <v>62</v>
      </c>
      <c r="D78" s="161" t="s">
        <v>47</v>
      </c>
      <c r="E78" s="161" t="s">
        <v>1100</v>
      </c>
      <c r="F78" s="162" t="s">
        <v>48</v>
      </c>
      <c r="G78" s="163">
        <v>1.94</v>
      </c>
      <c r="H78" s="164">
        <v>43.77</v>
      </c>
      <c r="I78" s="164">
        <v>54.71</v>
      </c>
      <c r="J78" s="164">
        <v>106.13</v>
      </c>
      <c r="K78" s="165">
        <v>1.5184116026848059E-4</v>
      </c>
    </row>
    <row r="79" spans="2:11" x14ac:dyDescent="0.2">
      <c r="B79" s="156" t="s">
        <v>33</v>
      </c>
      <c r="C79" s="156" t="s">
        <v>1032</v>
      </c>
      <c r="D79" s="156"/>
      <c r="E79" s="156" t="s">
        <v>81</v>
      </c>
      <c r="F79" s="157"/>
      <c r="G79" s="158">
        <v>1</v>
      </c>
      <c r="H79" s="158" t="s">
        <v>14</v>
      </c>
      <c r="I79" s="159">
        <v>40425.089999999997</v>
      </c>
      <c r="J79" s="159">
        <v>40425.089999999997</v>
      </c>
      <c r="K79" s="160">
        <v>5.7836545458944233E-2</v>
      </c>
    </row>
    <row r="80" spans="2:11" ht="38.25" x14ac:dyDescent="0.2">
      <c r="B80" s="161" t="s">
        <v>91</v>
      </c>
      <c r="C80" s="161" t="s">
        <v>83</v>
      </c>
      <c r="D80" s="161" t="s">
        <v>47</v>
      </c>
      <c r="E80" s="161" t="s">
        <v>84</v>
      </c>
      <c r="F80" s="162" t="s">
        <v>48</v>
      </c>
      <c r="G80" s="163">
        <v>147.65</v>
      </c>
      <c r="H80" s="164">
        <v>92.68</v>
      </c>
      <c r="I80" s="164">
        <v>115.85</v>
      </c>
      <c r="J80" s="164">
        <v>17105.25</v>
      </c>
      <c r="K80" s="165">
        <v>2.4472637394539032E-2</v>
      </c>
    </row>
    <row r="81" spans="2:11" ht="51" x14ac:dyDescent="0.2">
      <c r="B81" s="161" t="s">
        <v>92</v>
      </c>
      <c r="C81" s="161" t="s">
        <v>88</v>
      </c>
      <c r="D81" s="161" t="s">
        <v>47</v>
      </c>
      <c r="E81" s="161" t="s">
        <v>1121</v>
      </c>
      <c r="F81" s="162" t="s">
        <v>48</v>
      </c>
      <c r="G81" s="163">
        <v>295.3</v>
      </c>
      <c r="H81" s="164">
        <v>7.6</v>
      </c>
      <c r="I81" s="164">
        <v>9.5</v>
      </c>
      <c r="J81" s="164">
        <v>2805.35</v>
      </c>
      <c r="K81" s="165">
        <v>4.0136398658172237E-3</v>
      </c>
    </row>
    <row r="82" spans="2:11" ht="38.25" x14ac:dyDescent="0.2">
      <c r="B82" s="161" t="s">
        <v>1025</v>
      </c>
      <c r="C82" s="161" t="s">
        <v>172</v>
      </c>
      <c r="D82" s="161" t="s">
        <v>47</v>
      </c>
      <c r="E82" s="161" t="s">
        <v>173</v>
      </c>
      <c r="F82" s="162" t="s">
        <v>48</v>
      </c>
      <c r="G82" s="163">
        <v>295.3</v>
      </c>
      <c r="H82" s="164">
        <v>55.58</v>
      </c>
      <c r="I82" s="164">
        <v>69.47</v>
      </c>
      <c r="J82" s="164">
        <v>20514.490000000002</v>
      </c>
      <c r="K82" s="165">
        <v>2.9350268198587978E-2</v>
      </c>
    </row>
    <row r="83" spans="2:11" x14ac:dyDescent="0.2">
      <c r="B83" s="156" t="s">
        <v>35</v>
      </c>
      <c r="C83" s="156" t="s">
        <v>1032</v>
      </c>
      <c r="D83" s="156"/>
      <c r="E83" s="156" t="s">
        <v>636</v>
      </c>
      <c r="F83" s="157"/>
      <c r="G83" s="158">
        <v>1</v>
      </c>
      <c r="H83" s="158" t="s">
        <v>14</v>
      </c>
      <c r="I83" s="159">
        <v>39357.75</v>
      </c>
      <c r="J83" s="159">
        <v>39357.75</v>
      </c>
      <c r="K83" s="160">
        <v>5.6309492373097063E-2</v>
      </c>
    </row>
    <row r="84" spans="2:11" x14ac:dyDescent="0.2">
      <c r="B84" s="156" t="s">
        <v>95</v>
      </c>
      <c r="C84" s="156" t="s">
        <v>1032</v>
      </c>
      <c r="D84" s="156"/>
      <c r="E84" s="156" t="s">
        <v>933</v>
      </c>
      <c r="F84" s="157"/>
      <c r="G84" s="158">
        <v>1</v>
      </c>
      <c r="H84" s="158" t="s">
        <v>14</v>
      </c>
      <c r="I84" s="159">
        <v>13315.53</v>
      </c>
      <c r="J84" s="159">
        <v>13315.53</v>
      </c>
      <c r="K84" s="160">
        <v>1.9050650379626506E-2</v>
      </c>
    </row>
    <row r="85" spans="2:11" ht="25.5" x14ac:dyDescent="0.2">
      <c r="B85" s="161" t="s">
        <v>1122</v>
      </c>
      <c r="C85" s="161" t="s">
        <v>1123</v>
      </c>
      <c r="D85" s="161" t="s">
        <v>45</v>
      </c>
      <c r="E85" s="161" t="s">
        <v>1124</v>
      </c>
      <c r="F85" s="162" t="s">
        <v>54</v>
      </c>
      <c r="G85" s="163">
        <v>1</v>
      </c>
      <c r="H85" s="164">
        <v>1949.16</v>
      </c>
      <c r="I85" s="164">
        <v>2436.4499999999998</v>
      </c>
      <c r="J85" s="164">
        <v>2436.4499999999998</v>
      </c>
      <c r="K85" s="165">
        <v>3.4858512667119523E-3</v>
      </c>
    </row>
    <row r="86" spans="2:11" ht="38.25" x14ac:dyDescent="0.2">
      <c r="B86" s="161" t="s">
        <v>1125</v>
      </c>
      <c r="C86" s="161" t="s">
        <v>1126</v>
      </c>
      <c r="D86" s="161" t="s">
        <v>47</v>
      </c>
      <c r="E86" s="161" t="s">
        <v>1127</v>
      </c>
      <c r="F86" s="162" t="s">
        <v>54</v>
      </c>
      <c r="G86" s="163">
        <v>4</v>
      </c>
      <c r="H86" s="164">
        <v>3.32</v>
      </c>
      <c r="I86" s="164">
        <v>4.1500000000000004</v>
      </c>
      <c r="J86" s="164">
        <v>16.600000000000001</v>
      </c>
      <c r="K86" s="165">
        <v>2.3749771605170805E-5</v>
      </c>
    </row>
    <row r="87" spans="2:11" ht="38.25" x14ac:dyDescent="0.2">
      <c r="B87" s="161" t="s">
        <v>1128</v>
      </c>
      <c r="C87" s="161" t="s">
        <v>1129</v>
      </c>
      <c r="D87" s="161" t="s">
        <v>47</v>
      </c>
      <c r="E87" s="161" t="s">
        <v>1130</v>
      </c>
      <c r="F87" s="162" t="s">
        <v>54</v>
      </c>
      <c r="G87" s="163">
        <v>16</v>
      </c>
      <c r="H87" s="164">
        <v>15.55</v>
      </c>
      <c r="I87" s="164">
        <v>19.43</v>
      </c>
      <c r="J87" s="164">
        <v>310.88</v>
      </c>
      <c r="K87" s="165">
        <v>4.447788552178012E-4</v>
      </c>
    </row>
    <row r="88" spans="2:11" ht="25.5" x14ac:dyDescent="0.2">
      <c r="B88" s="161" t="s">
        <v>1131</v>
      </c>
      <c r="C88" s="161" t="s">
        <v>673</v>
      </c>
      <c r="D88" s="161" t="s">
        <v>47</v>
      </c>
      <c r="E88" s="161" t="s">
        <v>1132</v>
      </c>
      <c r="F88" s="162" t="s">
        <v>53</v>
      </c>
      <c r="G88" s="163">
        <v>61.91</v>
      </c>
      <c r="H88" s="164">
        <v>21.92</v>
      </c>
      <c r="I88" s="164">
        <v>27.4</v>
      </c>
      <c r="J88" s="164">
        <v>1696.33</v>
      </c>
      <c r="K88" s="165">
        <v>2.4269548233132165E-3</v>
      </c>
    </row>
    <row r="89" spans="2:11" ht="25.5" x14ac:dyDescent="0.2">
      <c r="B89" s="161" t="s">
        <v>1133</v>
      </c>
      <c r="C89" s="161" t="s">
        <v>1134</v>
      </c>
      <c r="D89" s="161" t="s">
        <v>47</v>
      </c>
      <c r="E89" s="161" t="s">
        <v>1135</v>
      </c>
      <c r="F89" s="162" t="s">
        <v>54</v>
      </c>
      <c r="G89" s="163">
        <v>4</v>
      </c>
      <c r="H89" s="164">
        <v>7.36</v>
      </c>
      <c r="I89" s="164">
        <v>9.1999999999999993</v>
      </c>
      <c r="J89" s="164">
        <v>36.799999999999997</v>
      </c>
      <c r="K89" s="165">
        <v>5.2650096088571425E-5</v>
      </c>
    </row>
    <row r="90" spans="2:11" ht="25.5" x14ac:dyDescent="0.2">
      <c r="B90" s="161" t="s">
        <v>1136</v>
      </c>
      <c r="C90" s="161" t="s">
        <v>1137</v>
      </c>
      <c r="D90" s="161" t="s">
        <v>47</v>
      </c>
      <c r="E90" s="161" t="s">
        <v>1138</v>
      </c>
      <c r="F90" s="162" t="s">
        <v>54</v>
      </c>
      <c r="G90" s="163">
        <v>1</v>
      </c>
      <c r="H90" s="164">
        <v>167.64</v>
      </c>
      <c r="I90" s="164">
        <v>209.55</v>
      </c>
      <c r="J90" s="164">
        <v>209.55</v>
      </c>
      <c r="K90" s="165">
        <v>2.9980509878696038E-4</v>
      </c>
    </row>
    <row r="91" spans="2:11" ht="25.5" x14ac:dyDescent="0.2">
      <c r="B91" s="161" t="s">
        <v>1139</v>
      </c>
      <c r="C91" s="161" t="s">
        <v>1140</v>
      </c>
      <c r="D91" s="161" t="s">
        <v>47</v>
      </c>
      <c r="E91" s="161" t="s">
        <v>1141</v>
      </c>
      <c r="F91" s="162" t="s">
        <v>54</v>
      </c>
      <c r="G91" s="163">
        <v>9</v>
      </c>
      <c r="H91" s="164">
        <v>10.6</v>
      </c>
      <c r="I91" s="164">
        <v>13.25</v>
      </c>
      <c r="J91" s="164">
        <v>119.25</v>
      </c>
      <c r="K91" s="165">
        <v>1.7061206409136256E-4</v>
      </c>
    </row>
    <row r="92" spans="2:11" ht="25.5" x14ac:dyDescent="0.2">
      <c r="B92" s="161" t="s">
        <v>1142</v>
      </c>
      <c r="C92" s="161" t="s">
        <v>1143</v>
      </c>
      <c r="D92" s="161" t="s">
        <v>51</v>
      </c>
      <c r="E92" s="161" t="s">
        <v>1144</v>
      </c>
      <c r="F92" s="162" t="s">
        <v>54</v>
      </c>
      <c r="G92" s="163">
        <v>6</v>
      </c>
      <c r="H92" s="164">
        <v>24</v>
      </c>
      <c r="I92" s="164">
        <v>30</v>
      </c>
      <c r="J92" s="164">
        <v>180</v>
      </c>
      <c r="K92" s="165">
        <v>2.5752764391149066E-4</v>
      </c>
    </row>
    <row r="93" spans="2:11" ht="38.25" x14ac:dyDescent="0.2">
      <c r="B93" s="161" t="s">
        <v>1145</v>
      </c>
      <c r="C93" s="161" t="s">
        <v>1146</v>
      </c>
      <c r="D93" s="161" t="s">
        <v>47</v>
      </c>
      <c r="E93" s="161" t="s">
        <v>1147</v>
      </c>
      <c r="F93" s="162" t="s">
        <v>54</v>
      </c>
      <c r="G93" s="163">
        <v>2</v>
      </c>
      <c r="H93" s="164">
        <v>6.94</v>
      </c>
      <c r="I93" s="164">
        <v>8.67</v>
      </c>
      <c r="J93" s="164">
        <v>17.34</v>
      </c>
      <c r="K93" s="165">
        <v>2.4808496363473602E-5</v>
      </c>
    </row>
    <row r="94" spans="2:11" ht="25.5" x14ac:dyDescent="0.2">
      <c r="B94" s="166" t="s">
        <v>1148</v>
      </c>
      <c r="C94" s="166" t="s">
        <v>1149</v>
      </c>
      <c r="D94" s="166" t="s">
        <v>47</v>
      </c>
      <c r="E94" s="166" t="s">
        <v>1150</v>
      </c>
      <c r="F94" s="167" t="s">
        <v>54</v>
      </c>
      <c r="G94" s="168">
        <v>2</v>
      </c>
      <c r="H94" s="169">
        <v>11.71</v>
      </c>
      <c r="I94" s="169">
        <v>14.63</v>
      </c>
      <c r="J94" s="169">
        <v>29.26</v>
      </c>
      <c r="K94" s="170">
        <v>4.1862549226945648E-5</v>
      </c>
    </row>
    <row r="95" spans="2:11" ht="38.25" x14ac:dyDescent="0.2">
      <c r="B95" s="161" t="s">
        <v>1151</v>
      </c>
      <c r="C95" s="161" t="s">
        <v>1126</v>
      </c>
      <c r="D95" s="161" t="s">
        <v>47</v>
      </c>
      <c r="E95" s="161" t="s">
        <v>1127</v>
      </c>
      <c r="F95" s="162" t="s">
        <v>54</v>
      </c>
      <c r="G95" s="163">
        <v>22</v>
      </c>
      <c r="H95" s="164">
        <v>3.32</v>
      </c>
      <c r="I95" s="164">
        <v>4.1500000000000004</v>
      </c>
      <c r="J95" s="164">
        <v>91.3</v>
      </c>
      <c r="K95" s="165">
        <v>1.3062374382843942E-4</v>
      </c>
    </row>
    <row r="96" spans="2:11" ht="38.25" x14ac:dyDescent="0.2">
      <c r="B96" s="161" t="s">
        <v>1152</v>
      </c>
      <c r="C96" s="161" t="s">
        <v>1153</v>
      </c>
      <c r="D96" s="161" t="s">
        <v>47</v>
      </c>
      <c r="E96" s="161" t="s">
        <v>1154</v>
      </c>
      <c r="F96" s="162" t="s">
        <v>54</v>
      </c>
      <c r="G96" s="163">
        <v>2</v>
      </c>
      <c r="H96" s="164">
        <v>7.83</v>
      </c>
      <c r="I96" s="164">
        <v>9.7799999999999994</v>
      </c>
      <c r="J96" s="164">
        <v>19.559999999999999</v>
      </c>
      <c r="K96" s="165">
        <v>2.7984670638381984E-5</v>
      </c>
    </row>
    <row r="97" spans="2:11" ht="38.25" x14ac:dyDescent="0.2">
      <c r="B97" s="161" t="s">
        <v>1155</v>
      </c>
      <c r="C97" s="161" t="s">
        <v>670</v>
      </c>
      <c r="D97" s="161" t="s">
        <v>47</v>
      </c>
      <c r="E97" s="161" t="s">
        <v>1156</v>
      </c>
      <c r="F97" s="162" t="s">
        <v>54</v>
      </c>
      <c r="G97" s="163">
        <v>8</v>
      </c>
      <c r="H97" s="164">
        <v>10.41</v>
      </c>
      <c r="I97" s="164">
        <v>13.01</v>
      </c>
      <c r="J97" s="164">
        <v>104.08</v>
      </c>
      <c r="K97" s="165">
        <v>1.4890820654615527E-4</v>
      </c>
    </row>
    <row r="98" spans="2:11" ht="38.25" x14ac:dyDescent="0.2">
      <c r="B98" s="161" t="s">
        <v>1157</v>
      </c>
      <c r="C98" s="161" t="s">
        <v>1158</v>
      </c>
      <c r="D98" s="161" t="s">
        <v>47</v>
      </c>
      <c r="E98" s="161" t="s">
        <v>1159</v>
      </c>
      <c r="F98" s="162" t="s">
        <v>54</v>
      </c>
      <c r="G98" s="163">
        <v>10</v>
      </c>
      <c r="H98" s="164">
        <v>12.05</v>
      </c>
      <c r="I98" s="164">
        <v>15.06</v>
      </c>
      <c r="J98" s="164">
        <v>150.6</v>
      </c>
      <c r="K98" s="165">
        <v>2.154647954059472E-4</v>
      </c>
    </row>
    <row r="99" spans="2:11" ht="38.25" x14ac:dyDescent="0.2">
      <c r="B99" s="161" t="s">
        <v>1160</v>
      </c>
      <c r="C99" s="161" t="s">
        <v>1161</v>
      </c>
      <c r="D99" s="161" t="s">
        <v>47</v>
      </c>
      <c r="E99" s="161" t="s">
        <v>1162</v>
      </c>
      <c r="F99" s="162" t="s">
        <v>54</v>
      </c>
      <c r="G99" s="163">
        <v>1</v>
      </c>
      <c r="H99" s="164">
        <v>24.99</v>
      </c>
      <c r="I99" s="164">
        <v>31.23</v>
      </c>
      <c r="J99" s="164">
        <v>31.23</v>
      </c>
      <c r="K99" s="165">
        <v>4.4681046218643633E-5</v>
      </c>
    </row>
    <row r="100" spans="2:11" ht="27" customHeight="1" x14ac:dyDescent="0.2">
      <c r="B100" s="161" t="s">
        <v>1163</v>
      </c>
      <c r="C100" s="161" t="s">
        <v>1164</v>
      </c>
      <c r="D100" s="161" t="s">
        <v>47</v>
      </c>
      <c r="E100" s="161" t="s">
        <v>1165</v>
      </c>
      <c r="F100" s="162" t="s">
        <v>54</v>
      </c>
      <c r="G100" s="163">
        <v>1</v>
      </c>
      <c r="H100" s="164">
        <v>5.96</v>
      </c>
      <c r="I100" s="164">
        <v>7.45</v>
      </c>
      <c r="J100" s="164">
        <v>7.45</v>
      </c>
      <c r="K100" s="165">
        <v>1.065878303967003E-5</v>
      </c>
    </row>
    <row r="101" spans="2:11" ht="38.25" x14ac:dyDescent="0.2">
      <c r="B101" s="161" t="s">
        <v>1166</v>
      </c>
      <c r="C101" s="161" t="s">
        <v>1167</v>
      </c>
      <c r="D101" s="161" t="s">
        <v>47</v>
      </c>
      <c r="E101" s="161" t="s">
        <v>1168</v>
      </c>
      <c r="F101" s="162" t="s">
        <v>54</v>
      </c>
      <c r="G101" s="163">
        <v>14</v>
      </c>
      <c r="H101" s="164">
        <v>8.25</v>
      </c>
      <c r="I101" s="164">
        <v>10.31</v>
      </c>
      <c r="J101" s="164">
        <v>144.34</v>
      </c>
      <c r="K101" s="165">
        <v>2.0650855623435867E-4</v>
      </c>
    </row>
    <row r="102" spans="2:11" ht="38.25" x14ac:dyDescent="0.2">
      <c r="B102" s="161" t="s">
        <v>1169</v>
      </c>
      <c r="C102" s="161" t="s">
        <v>1170</v>
      </c>
      <c r="D102" s="161" t="s">
        <v>47</v>
      </c>
      <c r="E102" s="161" t="s">
        <v>1171</v>
      </c>
      <c r="F102" s="162" t="s">
        <v>54</v>
      </c>
      <c r="G102" s="163">
        <v>4</v>
      </c>
      <c r="H102" s="164">
        <v>12.44</v>
      </c>
      <c r="I102" s="164">
        <v>15.55</v>
      </c>
      <c r="J102" s="164">
        <v>62.2</v>
      </c>
      <c r="K102" s="165">
        <v>8.8990108062748447E-5</v>
      </c>
    </row>
    <row r="103" spans="2:11" ht="38.25" x14ac:dyDescent="0.2">
      <c r="B103" s="161" t="s">
        <v>1172</v>
      </c>
      <c r="C103" s="161" t="s">
        <v>687</v>
      </c>
      <c r="D103" s="161" t="s">
        <v>47</v>
      </c>
      <c r="E103" s="161" t="s">
        <v>688</v>
      </c>
      <c r="F103" s="162" t="s">
        <v>54</v>
      </c>
      <c r="G103" s="163">
        <v>6</v>
      </c>
      <c r="H103" s="164">
        <v>14.39</v>
      </c>
      <c r="I103" s="164">
        <v>17.98</v>
      </c>
      <c r="J103" s="164">
        <v>107.88</v>
      </c>
      <c r="K103" s="165">
        <v>1.543449012509534E-4</v>
      </c>
    </row>
    <row r="104" spans="2:11" ht="38.25" x14ac:dyDescent="0.2">
      <c r="B104" s="161" t="s">
        <v>1173</v>
      </c>
      <c r="C104" s="161" t="s">
        <v>671</v>
      </c>
      <c r="D104" s="161" t="s">
        <v>47</v>
      </c>
      <c r="E104" s="161" t="s">
        <v>672</v>
      </c>
      <c r="F104" s="162" t="s">
        <v>54</v>
      </c>
      <c r="G104" s="163">
        <v>10</v>
      </c>
      <c r="H104" s="164">
        <v>14.59</v>
      </c>
      <c r="I104" s="164">
        <v>18.23</v>
      </c>
      <c r="J104" s="164">
        <v>182.3</v>
      </c>
      <c r="K104" s="165">
        <v>2.6081827491702638E-4</v>
      </c>
    </row>
    <row r="105" spans="2:11" ht="25.5" x14ac:dyDescent="0.2">
      <c r="B105" s="161" t="s">
        <v>1174</v>
      </c>
      <c r="C105" s="161" t="s">
        <v>1175</v>
      </c>
      <c r="D105" s="161" t="s">
        <v>47</v>
      </c>
      <c r="E105" s="161" t="s">
        <v>1176</v>
      </c>
      <c r="F105" s="162" t="s">
        <v>54</v>
      </c>
      <c r="G105" s="163">
        <v>1</v>
      </c>
      <c r="H105" s="164">
        <v>23.16</v>
      </c>
      <c r="I105" s="164">
        <v>28.95</v>
      </c>
      <c r="J105" s="164">
        <v>28.95</v>
      </c>
      <c r="K105" s="165">
        <v>4.1419029395764751E-5</v>
      </c>
    </row>
    <row r="106" spans="2:11" ht="25.5" x14ac:dyDescent="0.2">
      <c r="B106" s="161" t="s">
        <v>1177</v>
      </c>
      <c r="C106" s="161" t="s">
        <v>1178</v>
      </c>
      <c r="D106" s="161" t="s">
        <v>47</v>
      </c>
      <c r="E106" s="161" t="s">
        <v>1179</v>
      </c>
      <c r="F106" s="162" t="s">
        <v>53</v>
      </c>
      <c r="G106" s="163">
        <v>48.72</v>
      </c>
      <c r="H106" s="164">
        <v>6.4</v>
      </c>
      <c r="I106" s="164">
        <v>8</v>
      </c>
      <c r="J106" s="164">
        <v>389.76</v>
      </c>
      <c r="K106" s="165">
        <v>5.5763319161634777E-4</v>
      </c>
    </row>
    <row r="107" spans="2:11" ht="38.25" x14ac:dyDescent="0.2">
      <c r="B107" s="161" t="s">
        <v>1180</v>
      </c>
      <c r="C107" s="161" t="s">
        <v>1181</v>
      </c>
      <c r="D107" s="161" t="s">
        <v>47</v>
      </c>
      <c r="E107" s="161" t="s">
        <v>1182</v>
      </c>
      <c r="F107" s="162" t="s">
        <v>53</v>
      </c>
      <c r="G107" s="163">
        <v>1.2</v>
      </c>
      <c r="H107" s="164">
        <v>18.03</v>
      </c>
      <c r="I107" s="164">
        <v>22.53</v>
      </c>
      <c r="J107" s="164">
        <v>27.03</v>
      </c>
      <c r="K107" s="165">
        <v>3.8672067860708852E-5</v>
      </c>
    </row>
    <row r="108" spans="2:11" ht="38.25" x14ac:dyDescent="0.2">
      <c r="B108" s="161" t="s">
        <v>1183</v>
      </c>
      <c r="C108" s="161" t="s">
        <v>674</v>
      </c>
      <c r="D108" s="161" t="s">
        <v>47</v>
      </c>
      <c r="E108" s="161" t="s">
        <v>1184</v>
      </c>
      <c r="F108" s="162" t="s">
        <v>53</v>
      </c>
      <c r="G108" s="163">
        <v>13.12</v>
      </c>
      <c r="H108" s="164">
        <v>28.26</v>
      </c>
      <c r="I108" s="164">
        <v>35.32</v>
      </c>
      <c r="J108" s="164">
        <v>463.39</v>
      </c>
      <c r="K108" s="165">
        <v>6.6297630506747585E-4</v>
      </c>
    </row>
    <row r="109" spans="2:11" ht="26.25" customHeight="1" x14ac:dyDescent="0.2">
      <c r="B109" s="161" t="s">
        <v>1185</v>
      </c>
      <c r="C109" s="161" t="s">
        <v>1186</v>
      </c>
      <c r="D109" s="161" t="s">
        <v>47</v>
      </c>
      <c r="E109" s="161" t="s">
        <v>1187</v>
      </c>
      <c r="F109" s="162" t="s">
        <v>54</v>
      </c>
      <c r="G109" s="163">
        <v>1</v>
      </c>
      <c r="H109" s="164">
        <v>6.55</v>
      </c>
      <c r="I109" s="164">
        <v>8.18</v>
      </c>
      <c r="J109" s="164">
        <v>8.18</v>
      </c>
      <c r="K109" s="165">
        <v>1.1703200706644409E-5</v>
      </c>
    </row>
    <row r="110" spans="2:11" ht="25.5" x14ac:dyDescent="0.2">
      <c r="B110" s="161" t="s">
        <v>1188</v>
      </c>
      <c r="C110" s="161" t="s">
        <v>1189</v>
      </c>
      <c r="D110" s="161" t="s">
        <v>47</v>
      </c>
      <c r="E110" s="161" t="s">
        <v>1190</v>
      </c>
      <c r="F110" s="162" t="s">
        <v>54</v>
      </c>
      <c r="G110" s="163">
        <v>1</v>
      </c>
      <c r="H110" s="164">
        <v>22.07</v>
      </c>
      <c r="I110" s="164">
        <v>27.58</v>
      </c>
      <c r="J110" s="164">
        <v>27.58</v>
      </c>
      <c r="K110" s="165">
        <v>3.9458957883771739E-5</v>
      </c>
    </row>
    <row r="111" spans="2:11" ht="38.25" x14ac:dyDescent="0.2">
      <c r="B111" s="161" t="s">
        <v>1191</v>
      </c>
      <c r="C111" s="161" t="s">
        <v>1192</v>
      </c>
      <c r="D111" s="161" t="s">
        <v>47</v>
      </c>
      <c r="E111" s="161" t="s">
        <v>1193</v>
      </c>
      <c r="F111" s="162" t="s">
        <v>54</v>
      </c>
      <c r="G111" s="163">
        <v>4</v>
      </c>
      <c r="H111" s="164">
        <v>5.71</v>
      </c>
      <c r="I111" s="164">
        <v>7.13</v>
      </c>
      <c r="J111" s="164">
        <v>28.52</v>
      </c>
      <c r="K111" s="165">
        <v>4.0803824468642855E-5</v>
      </c>
    </row>
    <row r="112" spans="2:11" ht="38.25" x14ac:dyDescent="0.2">
      <c r="B112" s="161" t="s">
        <v>1194</v>
      </c>
      <c r="C112" s="161" t="s">
        <v>675</v>
      </c>
      <c r="D112" s="161" t="s">
        <v>47</v>
      </c>
      <c r="E112" s="161" t="s">
        <v>1195</v>
      </c>
      <c r="F112" s="162" t="s">
        <v>54</v>
      </c>
      <c r="G112" s="163">
        <v>11</v>
      </c>
      <c r="H112" s="164">
        <v>12.4</v>
      </c>
      <c r="I112" s="164">
        <v>15.5</v>
      </c>
      <c r="J112" s="164">
        <v>170.5</v>
      </c>
      <c r="K112" s="165">
        <v>2.4393590714949533E-4</v>
      </c>
    </row>
    <row r="113" spans="2:11" ht="38.25" x14ac:dyDescent="0.2">
      <c r="B113" s="161" t="s">
        <v>1196</v>
      </c>
      <c r="C113" s="161" t="s">
        <v>1197</v>
      </c>
      <c r="D113" s="161" t="s">
        <v>47</v>
      </c>
      <c r="E113" s="161" t="s">
        <v>1198</v>
      </c>
      <c r="F113" s="162" t="s">
        <v>54</v>
      </c>
      <c r="G113" s="163">
        <v>1</v>
      </c>
      <c r="H113" s="164">
        <v>21.19</v>
      </c>
      <c r="I113" s="164">
        <v>26.48</v>
      </c>
      <c r="J113" s="164">
        <v>26.48</v>
      </c>
      <c r="K113" s="165">
        <v>3.7885177837645964E-5</v>
      </c>
    </row>
    <row r="114" spans="2:11" ht="26.25" customHeight="1" x14ac:dyDescent="0.2">
      <c r="B114" s="161" t="s">
        <v>1199</v>
      </c>
      <c r="C114" s="161" t="s">
        <v>1200</v>
      </c>
      <c r="D114" s="161" t="s">
        <v>47</v>
      </c>
      <c r="E114" s="161" t="s">
        <v>1201</v>
      </c>
      <c r="F114" s="162" t="s">
        <v>54</v>
      </c>
      <c r="G114" s="163">
        <v>1</v>
      </c>
      <c r="H114" s="164">
        <v>291.51</v>
      </c>
      <c r="I114" s="164">
        <v>364.38</v>
      </c>
      <c r="J114" s="164">
        <v>364.38</v>
      </c>
      <c r="K114" s="165">
        <v>5.2132179382482764E-4</v>
      </c>
    </row>
    <row r="115" spans="2:11" ht="38.25" x14ac:dyDescent="0.2">
      <c r="B115" s="161" t="s">
        <v>1202</v>
      </c>
      <c r="C115" s="161" t="s">
        <v>1203</v>
      </c>
      <c r="D115" s="161" t="s">
        <v>47</v>
      </c>
      <c r="E115" s="161" t="s">
        <v>1204</v>
      </c>
      <c r="F115" s="162" t="s">
        <v>54</v>
      </c>
      <c r="G115" s="163">
        <v>1</v>
      </c>
      <c r="H115" s="164">
        <v>18.84</v>
      </c>
      <c r="I115" s="164">
        <v>23.55</v>
      </c>
      <c r="J115" s="164">
        <v>23.55</v>
      </c>
      <c r="K115" s="165">
        <v>3.3693200078420029E-5</v>
      </c>
    </row>
    <row r="116" spans="2:11" ht="12.75" customHeight="1" x14ac:dyDescent="0.2">
      <c r="B116" s="161" t="s">
        <v>1205</v>
      </c>
      <c r="C116" s="161" t="s">
        <v>1126</v>
      </c>
      <c r="D116" s="161" t="s">
        <v>47</v>
      </c>
      <c r="E116" s="161" t="s">
        <v>1127</v>
      </c>
      <c r="F116" s="162" t="s">
        <v>54</v>
      </c>
      <c r="G116" s="163">
        <v>2</v>
      </c>
      <c r="H116" s="164">
        <v>3.32</v>
      </c>
      <c r="I116" s="164">
        <v>4.1500000000000004</v>
      </c>
      <c r="J116" s="164">
        <v>8.3000000000000007</v>
      </c>
      <c r="K116" s="165">
        <v>1.1874885802585403E-5</v>
      </c>
    </row>
    <row r="117" spans="2:11" ht="12.75" customHeight="1" x14ac:dyDescent="0.2">
      <c r="B117" s="161" t="s">
        <v>1206</v>
      </c>
      <c r="C117" s="161" t="s">
        <v>1207</v>
      </c>
      <c r="D117" s="161" t="s">
        <v>47</v>
      </c>
      <c r="E117" s="161" t="s">
        <v>1208</v>
      </c>
      <c r="F117" s="162" t="s">
        <v>54</v>
      </c>
      <c r="G117" s="163">
        <v>5</v>
      </c>
      <c r="H117" s="164">
        <v>5.2</v>
      </c>
      <c r="I117" s="164">
        <v>6.5</v>
      </c>
      <c r="J117" s="164">
        <v>32.5</v>
      </c>
      <c r="K117" s="165">
        <v>4.6498046817352479E-5</v>
      </c>
    </row>
    <row r="118" spans="2:11" ht="12.75" customHeight="1" x14ac:dyDescent="0.2">
      <c r="B118" s="161" t="s">
        <v>1209</v>
      </c>
      <c r="C118" s="161" t="s">
        <v>1210</v>
      </c>
      <c r="D118" s="161" t="s">
        <v>47</v>
      </c>
      <c r="E118" s="161" t="s">
        <v>1211</v>
      </c>
      <c r="F118" s="162" t="s">
        <v>54</v>
      </c>
      <c r="G118" s="163">
        <v>1</v>
      </c>
      <c r="H118" s="164">
        <v>43.24</v>
      </c>
      <c r="I118" s="164">
        <v>54.05</v>
      </c>
      <c r="J118" s="164">
        <v>54.05</v>
      </c>
      <c r="K118" s="165">
        <v>7.7329828630089286E-5</v>
      </c>
    </row>
    <row r="119" spans="2:11" ht="25.5" x14ac:dyDescent="0.2">
      <c r="B119" s="161" t="s">
        <v>1212</v>
      </c>
      <c r="C119" s="161" t="s">
        <v>1178</v>
      </c>
      <c r="D119" s="161" t="s">
        <v>47</v>
      </c>
      <c r="E119" s="161" t="s">
        <v>1179</v>
      </c>
      <c r="F119" s="162" t="s">
        <v>53</v>
      </c>
      <c r="G119" s="163">
        <v>8.8800000000000008</v>
      </c>
      <c r="H119" s="164">
        <v>6.4</v>
      </c>
      <c r="I119" s="164">
        <v>8</v>
      </c>
      <c r="J119" s="164">
        <v>71.040000000000006</v>
      </c>
      <c r="K119" s="165">
        <v>1.0163757679706832E-4</v>
      </c>
    </row>
    <row r="120" spans="2:11" ht="38.25" x14ac:dyDescent="0.2">
      <c r="B120" s="161" t="s">
        <v>1213</v>
      </c>
      <c r="C120" s="161" t="s">
        <v>1214</v>
      </c>
      <c r="D120" s="161" t="s">
        <v>47</v>
      </c>
      <c r="E120" s="161" t="s">
        <v>1215</v>
      </c>
      <c r="F120" s="162" t="s">
        <v>54</v>
      </c>
      <c r="G120" s="163">
        <v>1</v>
      </c>
      <c r="H120" s="164">
        <v>25.35</v>
      </c>
      <c r="I120" s="164">
        <v>31.68</v>
      </c>
      <c r="J120" s="164">
        <v>31.68</v>
      </c>
      <c r="K120" s="165">
        <v>4.5324865328422356E-5</v>
      </c>
    </row>
    <row r="121" spans="2:11" ht="38.25" x14ac:dyDescent="0.2">
      <c r="B121" s="161" t="s">
        <v>1216</v>
      </c>
      <c r="C121" s="161" t="s">
        <v>1217</v>
      </c>
      <c r="D121" s="161" t="s">
        <v>47</v>
      </c>
      <c r="E121" s="161" t="s">
        <v>1218</v>
      </c>
      <c r="F121" s="162" t="s">
        <v>54</v>
      </c>
      <c r="G121" s="163">
        <v>4</v>
      </c>
      <c r="H121" s="164">
        <v>34.130000000000003</v>
      </c>
      <c r="I121" s="164">
        <v>42.66</v>
      </c>
      <c r="J121" s="164">
        <v>170.64</v>
      </c>
      <c r="K121" s="165">
        <v>2.4413620642809315E-4</v>
      </c>
    </row>
    <row r="122" spans="2:11" ht="38.25" x14ac:dyDescent="0.2">
      <c r="B122" s="161" t="s">
        <v>1219</v>
      </c>
      <c r="C122" s="161" t="s">
        <v>1220</v>
      </c>
      <c r="D122" s="161" t="s">
        <v>47</v>
      </c>
      <c r="E122" s="161" t="s">
        <v>1221</v>
      </c>
      <c r="F122" s="162" t="s">
        <v>54</v>
      </c>
      <c r="G122" s="163">
        <v>1</v>
      </c>
      <c r="H122" s="164">
        <v>54.22</v>
      </c>
      <c r="I122" s="164">
        <v>67.77</v>
      </c>
      <c r="J122" s="164">
        <v>67.77</v>
      </c>
      <c r="K122" s="165">
        <v>9.6959157932676232E-5</v>
      </c>
    </row>
    <row r="123" spans="2:11" ht="38.25" x14ac:dyDescent="0.2">
      <c r="B123" s="161" t="s">
        <v>1222</v>
      </c>
      <c r="C123" s="161" t="s">
        <v>1223</v>
      </c>
      <c r="D123" s="161" t="s">
        <v>47</v>
      </c>
      <c r="E123" s="161" t="s">
        <v>1224</v>
      </c>
      <c r="F123" s="162" t="s">
        <v>54</v>
      </c>
      <c r="G123" s="163">
        <v>2</v>
      </c>
      <c r="H123" s="164">
        <v>4.99</v>
      </c>
      <c r="I123" s="164">
        <v>6.23</v>
      </c>
      <c r="J123" s="164">
        <v>12.46</v>
      </c>
      <c r="K123" s="165">
        <v>1.782663579520652E-5</v>
      </c>
    </row>
    <row r="124" spans="2:11" ht="38.25" x14ac:dyDescent="0.2">
      <c r="B124" s="161" t="s">
        <v>1225</v>
      </c>
      <c r="C124" s="161" t="s">
        <v>670</v>
      </c>
      <c r="D124" s="161" t="s">
        <v>47</v>
      </c>
      <c r="E124" s="161" t="s">
        <v>1156</v>
      </c>
      <c r="F124" s="162" t="s">
        <v>54</v>
      </c>
      <c r="G124" s="163">
        <v>6</v>
      </c>
      <c r="H124" s="164">
        <v>10.41</v>
      </c>
      <c r="I124" s="164">
        <v>13.01</v>
      </c>
      <c r="J124" s="164">
        <v>78.06</v>
      </c>
      <c r="K124" s="165">
        <v>1.1168115490961646E-4</v>
      </c>
    </row>
    <row r="125" spans="2:11" ht="38.25" x14ac:dyDescent="0.2">
      <c r="B125" s="161" t="s">
        <v>1226</v>
      </c>
      <c r="C125" s="161" t="s">
        <v>1227</v>
      </c>
      <c r="D125" s="161" t="s">
        <v>47</v>
      </c>
      <c r="E125" s="161" t="s">
        <v>1228</v>
      </c>
      <c r="F125" s="162" t="s">
        <v>54</v>
      </c>
      <c r="G125" s="163">
        <v>2</v>
      </c>
      <c r="H125" s="164">
        <v>19.09</v>
      </c>
      <c r="I125" s="164">
        <v>23.86</v>
      </c>
      <c r="J125" s="164">
        <v>47.72</v>
      </c>
      <c r="K125" s="165">
        <v>6.8273439819201853E-5</v>
      </c>
    </row>
    <row r="126" spans="2:11" ht="38.25" x14ac:dyDescent="0.2">
      <c r="B126" s="161" t="s">
        <v>1229</v>
      </c>
      <c r="C126" s="161" t="s">
        <v>936</v>
      </c>
      <c r="D126" s="161" t="s">
        <v>47</v>
      </c>
      <c r="E126" s="161" t="s">
        <v>937</v>
      </c>
      <c r="F126" s="162" t="s">
        <v>54</v>
      </c>
      <c r="G126" s="163">
        <v>5</v>
      </c>
      <c r="H126" s="164">
        <v>21.16</v>
      </c>
      <c r="I126" s="164">
        <v>26.45</v>
      </c>
      <c r="J126" s="164">
        <v>132.25</v>
      </c>
      <c r="K126" s="165">
        <v>1.8921128281830355E-4</v>
      </c>
    </row>
    <row r="127" spans="2:11" ht="38.25" x14ac:dyDescent="0.2">
      <c r="B127" s="161" t="s">
        <v>1230</v>
      </c>
      <c r="C127" s="161" t="s">
        <v>1231</v>
      </c>
      <c r="D127" s="161" t="s">
        <v>47</v>
      </c>
      <c r="E127" s="161" t="s">
        <v>1232</v>
      </c>
      <c r="F127" s="162" t="s">
        <v>54</v>
      </c>
      <c r="G127" s="163">
        <v>4</v>
      </c>
      <c r="H127" s="164">
        <v>7.5</v>
      </c>
      <c r="I127" s="164">
        <v>9.3699999999999992</v>
      </c>
      <c r="J127" s="164">
        <v>37.479999999999997</v>
      </c>
      <c r="K127" s="165">
        <v>5.3622978298903722E-5</v>
      </c>
    </row>
    <row r="128" spans="2:11" ht="38.25" x14ac:dyDescent="0.2">
      <c r="B128" s="161" t="s">
        <v>1233</v>
      </c>
      <c r="C128" s="161" t="s">
        <v>1234</v>
      </c>
      <c r="D128" s="161" t="s">
        <v>47</v>
      </c>
      <c r="E128" s="161" t="s">
        <v>1235</v>
      </c>
      <c r="F128" s="162" t="s">
        <v>54</v>
      </c>
      <c r="G128" s="163">
        <v>24</v>
      </c>
      <c r="H128" s="164">
        <v>14.51</v>
      </c>
      <c r="I128" s="164">
        <v>18.13</v>
      </c>
      <c r="J128" s="164">
        <v>435.12</v>
      </c>
      <c r="K128" s="165">
        <v>6.2253015788204342E-4</v>
      </c>
    </row>
    <row r="129" spans="2:11" ht="38.25" x14ac:dyDescent="0.2">
      <c r="B129" s="161" t="s">
        <v>1236</v>
      </c>
      <c r="C129" s="161" t="s">
        <v>1237</v>
      </c>
      <c r="D129" s="161" t="s">
        <v>47</v>
      </c>
      <c r="E129" s="161" t="s">
        <v>1238</v>
      </c>
      <c r="F129" s="162" t="s">
        <v>54</v>
      </c>
      <c r="G129" s="163">
        <v>6</v>
      </c>
      <c r="H129" s="164">
        <v>41.4</v>
      </c>
      <c r="I129" s="164">
        <v>51.75</v>
      </c>
      <c r="J129" s="164">
        <v>310.5</v>
      </c>
      <c r="K129" s="165">
        <v>4.4423518574732141E-4</v>
      </c>
    </row>
    <row r="130" spans="2:11" ht="25.5" x14ac:dyDescent="0.2">
      <c r="B130" s="161" t="s">
        <v>1239</v>
      </c>
      <c r="C130" s="161" t="s">
        <v>1240</v>
      </c>
      <c r="D130" s="161" t="s">
        <v>47</v>
      </c>
      <c r="E130" s="161" t="s">
        <v>1241</v>
      </c>
      <c r="F130" s="162" t="s">
        <v>53</v>
      </c>
      <c r="G130" s="163">
        <v>0.12</v>
      </c>
      <c r="H130" s="164">
        <v>5.18</v>
      </c>
      <c r="I130" s="164">
        <v>6.47</v>
      </c>
      <c r="J130" s="164">
        <v>0.77</v>
      </c>
      <c r="K130" s="165">
        <v>1.1016460322880434E-6</v>
      </c>
    </row>
    <row r="131" spans="2:11" ht="25.5" x14ac:dyDescent="0.2">
      <c r="B131" s="161" t="s">
        <v>1242</v>
      </c>
      <c r="C131" s="161" t="s">
        <v>1243</v>
      </c>
      <c r="D131" s="161" t="s">
        <v>47</v>
      </c>
      <c r="E131" s="161" t="s">
        <v>1244</v>
      </c>
      <c r="F131" s="162" t="s">
        <v>53</v>
      </c>
      <c r="G131" s="163">
        <v>6.85</v>
      </c>
      <c r="H131" s="164">
        <v>12.04</v>
      </c>
      <c r="I131" s="164">
        <v>15.05</v>
      </c>
      <c r="J131" s="164">
        <v>103.09</v>
      </c>
      <c r="K131" s="165">
        <v>1.4749180450464208E-4</v>
      </c>
    </row>
    <row r="132" spans="2:11" ht="25.5" x14ac:dyDescent="0.2">
      <c r="B132" s="161" t="s">
        <v>1245</v>
      </c>
      <c r="C132" s="161" t="s">
        <v>1246</v>
      </c>
      <c r="D132" s="161" t="s">
        <v>47</v>
      </c>
      <c r="E132" s="161" t="s">
        <v>1247</v>
      </c>
      <c r="F132" s="162" t="s">
        <v>53</v>
      </c>
      <c r="G132" s="163">
        <v>62.63</v>
      </c>
      <c r="H132" s="164">
        <v>17.510000000000002</v>
      </c>
      <c r="I132" s="164">
        <v>21.88</v>
      </c>
      <c r="J132" s="164">
        <v>1370.34</v>
      </c>
      <c r="K132" s="165">
        <v>1.9605579530981784E-3</v>
      </c>
    </row>
    <row r="133" spans="2:11" ht="25.5" x14ac:dyDescent="0.2">
      <c r="B133" s="161" t="s">
        <v>1248</v>
      </c>
      <c r="C133" s="161" t="s">
        <v>1249</v>
      </c>
      <c r="D133" s="161" t="s">
        <v>47</v>
      </c>
      <c r="E133" s="161" t="s">
        <v>1250</v>
      </c>
      <c r="F133" s="162" t="s">
        <v>53</v>
      </c>
      <c r="G133" s="163">
        <v>19.940000000000001</v>
      </c>
      <c r="H133" s="164">
        <v>33.21</v>
      </c>
      <c r="I133" s="164">
        <v>41.51</v>
      </c>
      <c r="J133" s="164">
        <v>827.7</v>
      </c>
      <c r="K133" s="165">
        <v>1.1841979492530047E-3</v>
      </c>
    </row>
    <row r="134" spans="2:11" ht="25.5" x14ac:dyDescent="0.2">
      <c r="B134" s="161" t="s">
        <v>1251</v>
      </c>
      <c r="C134" s="161" t="s">
        <v>1252</v>
      </c>
      <c r="D134" s="161" t="s">
        <v>47</v>
      </c>
      <c r="E134" s="161" t="s">
        <v>1253</v>
      </c>
      <c r="F134" s="162" t="s">
        <v>54</v>
      </c>
      <c r="G134" s="163">
        <v>12</v>
      </c>
      <c r="H134" s="164">
        <v>22.85</v>
      </c>
      <c r="I134" s="164">
        <v>28.56</v>
      </c>
      <c r="J134" s="164">
        <v>342.72</v>
      </c>
      <c r="K134" s="165">
        <v>4.9033263400747825E-4</v>
      </c>
    </row>
    <row r="135" spans="2:11" ht="38.25" x14ac:dyDescent="0.2">
      <c r="B135" s="161" t="s">
        <v>1254</v>
      </c>
      <c r="C135" s="161" t="s">
        <v>1255</v>
      </c>
      <c r="D135" s="161" t="s">
        <v>47</v>
      </c>
      <c r="E135" s="161" t="s">
        <v>1256</v>
      </c>
      <c r="F135" s="162" t="s">
        <v>54</v>
      </c>
      <c r="G135" s="163">
        <v>1</v>
      </c>
      <c r="H135" s="164">
        <v>20.7</v>
      </c>
      <c r="I135" s="164">
        <v>25.87</v>
      </c>
      <c r="J135" s="164">
        <v>25.87</v>
      </c>
      <c r="K135" s="165">
        <v>3.7012445266612573E-5</v>
      </c>
    </row>
    <row r="136" spans="2:11" ht="38.25" x14ac:dyDescent="0.2">
      <c r="B136" s="161" t="s">
        <v>1257</v>
      </c>
      <c r="C136" s="161" t="s">
        <v>1258</v>
      </c>
      <c r="D136" s="161" t="s">
        <v>45</v>
      </c>
      <c r="E136" s="161" t="s">
        <v>1259</v>
      </c>
      <c r="F136" s="162" t="s">
        <v>54</v>
      </c>
      <c r="G136" s="163">
        <v>2</v>
      </c>
      <c r="H136" s="164">
        <v>105.76</v>
      </c>
      <c r="I136" s="164">
        <v>132.19999999999999</v>
      </c>
      <c r="J136" s="164">
        <v>264.39999999999998</v>
      </c>
      <c r="K136" s="165">
        <v>3.7827949472332294E-4</v>
      </c>
    </row>
    <row r="137" spans="2:11" ht="14.25" customHeight="1" x14ac:dyDescent="0.2">
      <c r="B137" s="161" t="s">
        <v>1260</v>
      </c>
      <c r="C137" s="161" t="s">
        <v>1261</v>
      </c>
      <c r="D137" s="161" t="s">
        <v>47</v>
      </c>
      <c r="E137" s="161" t="s">
        <v>1262</v>
      </c>
      <c r="F137" s="162" t="s">
        <v>54</v>
      </c>
      <c r="G137" s="163">
        <v>1</v>
      </c>
      <c r="H137" s="164">
        <v>1103.48</v>
      </c>
      <c r="I137" s="164">
        <v>1379.35</v>
      </c>
      <c r="J137" s="164">
        <v>1379.35</v>
      </c>
      <c r="K137" s="165">
        <v>1.9734486423850814E-3</v>
      </c>
    </row>
    <row r="138" spans="2:11" x14ac:dyDescent="0.2">
      <c r="B138" s="156" t="s">
        <v>98</v>
      </c>
      <c r="C138" s="156" t="s">
        <v>1032</v>
      </c>
      <c r="D138" s="156"/>
      <c r="E138" s="156" t="s">
        <v>676</v>
      </c>
      <c r="F138" s="157"/>
      <c r="G138" s="158">
        <v>1</v>
      </c>
      <c r="H138" s="158" t="s">
        <v>14</v>
      </c>
      <c r="I138" s="159">
        <v>12413.84</v>
      </c>
      <c r="J138" s="159">
        <v>12413.84</v>
      </c>
      <c r="K138" s="160">
        <v>1.7760594261634552E-2</v>
      </c>
    </row>
    <row r="139" spans="2:11" ht="38.25" x14ac:dyDescent="0.2">
      <c r="B139" s="161" t="s">
        <v>1263</v>
      </c>
      <c r="C139" s="161" t="s">
        <v>1264</v>
      </c>
      <c r="D139" s="161" t="s">
        <v>51</v>
      </c>
      <c r="E139" s="161" t="s">
        <v>1265</v>
      </c>
      <c r="F139" s="162" t="s">
        <v>54</v>
      </c>
      <c r="G139" s="163">
        <v>3</v>
      </c>
      <c r="H139" s="164">
        <v>416.42</v>
      </c>
      <c r="I139" s="164">
        <v>520.52</v>
      </c>
      <c r="J139" s="164">
        <v>1561.56</v>
      </c>
      <c r="K139" s="165">
        <v>2.2341381534801519E-3</v>
      </c>
    </row>
    <row r="140" spans="2:11" ht="38.25" x14ac:dyDescent="0.2">
      <c r="B140" s="161" t="s">
        <v>1266</v>
      </c>
      <c r="C140" s="161" t="s">
        <v>677</v>
      </c>
      <c r="D140" s="161" t="s">
        <v>47</v>
      </c>
      <c r="E140" s="161" t="s">
        <v>678</v>
      </c>
      <c r="F140" s="162" t="s">
        <v>54</v>
      </c>
      <c r="G140" s="163">
        <v>9</v>
      </c>
      <c r="H140" s="164">
        <v>69.31</v>
      </c>
      <c r="I140" s="164">
        <v>86.63</v>
      </c>
      <c r="J140" s="164">
        <v>779.67</v>
      </c>
      <c r="K140" s="165">
        <v>1.1154809896026219E-3</v>
      </c>
    </row>
    <row r="141" spans="2:11" ht="39" customHeight="1" x14ac:dyDescent="0.2">
      <c r="B141" s="161" t="s">
        <v>1267</v>
      </c>
      <c r="C141" s="161" t="s">
        <v>1268</v>
      </c>
      <c r="D141" s="161" t="s">
        <v>47</v>
      </c>
      <c r="E141" s="161" t="s">
        <v>1269</v>
      </c>
      <c r="F141" s="162" t="s">
        <v>54</v>
      </c>
      <c r="G141" s="163">
        <v>12</v>
      </c>
      <c r="H141" s="164">
        <v>22.59</v>
      </c>
      <c r="I141" s="164">
        <v>28.23</v>
      </c>
      <c r="J141" s="164">
        <v>338.76</v>
      </c>
      <c r="K141" s="165">
        <v>4.8466702584142545E-4</v>
      </c>
    </row>
    <row r="142" spans="2:11" ht="25.5" x14ac:dyDescent="0.2">
      <c r="B142" s="161" t="s">
        <v>1270</v>
      </c>
      <c r="C142" s="161" t="s">
        <v>1271</v>
      </c>
      <c r="D142" s="161" t="s">
        <v>47</v>
      </c>
      <c r="E142" s="161" t="s">
        <v>1272</v>
      </c>
      <c r="F142" s="162" t="s">
        <v>54</v>
      </c>
      <c r="G142" s="163">
        <v>1</v>
      </c>
      <c r="H142" s="164">
        <v>12.24</v>
      </c>
      <c r="I142" s="164">
        <v>15.3</v>
      </c>
      <c r="J142" s="164">
        <v>15.3</v>
      </c>
      <c r="K142" s="165">
        <v>2.1889849732476707E-5</v>
      </c>
    </row>
    <row r="143" spans="2:11" ht="25.5" x14ac:dyDescent="0.2">
      <c r="B143" s="161" t="s">
        <v>1273</v>
      </c>
      <c r="C143" s="161" t="s">
        <v>1274</v>
      </c>
      <c r="D143" s="161" t="s">
        <v>47</v>
      </c>
      <c r="E143" s="161" t="s">
        <v>1275</v>
      </c>
      <c r="F143" s="162" t="s">
        <v>54</v>
      </c>
      <c r="G143" s="163">
        <v>12</v>
      </c>
      <c r="H143" s="164">
        <v>9.58</v>
      </c>
      <c r="I143" s="164">
        <v>11.97</v>
      </c>
      <c r="J143" s="164">
        <v>143.63999999999999</v>
      </c>
      <c r="K143" s="165">
        <v>2.0550705984136955E-4</v>
      </c>
    </row>
    <row r="144" spans="2:11" ht="51" x14ac:dyDescent="0.2">
      <c r="B144" s="161" t="s">
        <v>1276</v>
      </c>
      <c r="C144" s="161" t="s">
        <v>1277</v>
      </c>
      <c r="D144" s="161" t="s">
        <v>47</v>
      </c>
      <c r="E144" s="161" t="s">
        <v>1278</v>
      </c>
      <c r="F144" s="162" t="s">
        <v>54</v>
      </c>
      <c r="G144" s="163">
        <v>1</v>
      </c>
      <c r="H144" s="164">
        <v>10.7</v>
      </c>
      <c r="I144" s="164">
        <v>13.37</v>
      </c>
      <c r="J144" s="164">
        <v>13.37</v>
      </c>
      <c r="K144" s="165">
        <v>1.9128581106092391E-5</v>
      </c>
    </row>
    <row r="145" spans="2:11" ht="38.25" x14ac:dyDescent="0.2">
      <c r="B145" s="161" t="s">
        <v>1279</v>
      </c>
      <c r="C145" s="161" t="s">
        <v>1280</v>
      </c>
      <c r="D145" s="161" t="s">
        <v>47</v>
      </c>
      <c r="E145" s="161" t="s">
        <v>1281</v>
      </c>
      <c r="F145" s="162" t="s">
        <v>54</v>
      </c>
      <c r="G145" s="163">
        <v>6</v>
      </c>
      <c r="H145" s="164">
        <v>46.22</v>
      </c>
      <c r="I145" s="164">
        <v>57.77</v>
      </c>
      <c r="J145" s="164">
        <v>346.62</v>
      </c>
      <c r="K145" s="165">
        <v>4.9591239962556055E-4</v>
      </c>
    </row>
    <row r="146" spans="2:11" ht="38.25" x14ac:dyDescent="0.2">
      <c r="B146" s="161" t="s">
        <v>1282</v>
      </c>
      <c r="C146" s="161" t="s">
        <v>1283</v>
      </c>
      <c r="D146" s="161" t="s">
        <v>47</v>
      </c>
      <c r="E146" s="161" t="s">
        <v>1284</v>
      </c>
      <c r="F146" s="162" t="s">
        <v>54</v>
      </c>
      <c r="G146" s="163">
        <v>7</v>
      </c>
      <c r="H146" s="164">
        <v>13.02</v>
      </c>
      <c r="I146" s="164">
        <v>16.27</v>
      </c>
      <c r="J146" s="164">
        <v>113.89</v>
      </c>
      <c r="K146" s="165">
        <v>1.6294346313933152E-4</v>
      </c>
    </row>
    <row r="147" spans="2:11" ht="38.25" x14ac:dyDescent="0.2">
      <c r="B147" s="161" t="s">
        <v>1285</v>
      </c>
      <c r="C147" s="161" t="s">
        <v>679</v>
      </c>
      <c r="D147" s="161" t="s">
        <v>47</v>
      </c>
      <c r="E147" s="161" t="s">
        <v>680</v>
      </c>
      <c r="F147" s="162" t="s">
        <v>54</v>
      </c>
      <c r="G147" s="163">
        <v>6</v>
      </c>
      <c r="H147" s="164">
        <v>27.81</v>
      </c>
      <c r="I147" s="164">
        <v>34.76</v>
      </c>
      <c r="J147" s="164">
        <v>208.56</v>
      </c>
      <c r="K147" s="165">
        <v>2.9838869674544716E-4</v>
      </c>
    </row>
    <row r="148" spans="2:11" ht="38.25" x14ac:dyDescent="0.2">
      <c r="B148" s="161" t="s">
        <v>1286</v>
      </c>
      <c r="C148" s="161" t="s">
        <v>681</v>
      </c>
      <c r="D148" s="161" t="s">
        <v>47</v>
      </c>
      <c r="E148" s="161" t="s">
        <v>682</v>
      </c>
      <c r="F148" s="162" t="s">
        <v>54</v>
      </c>
      <c r="G148" s="163">
        <v>6</v>
      </c>
      <c r="H148" s="164">
        <v>10.27</v>
      </c>
      <c r="I148" s="164">
        <v>12.83</v>
      </c>
      <c r="J148" s="164">
        <v>76.98</v>
      </c>
      <c r="K148" s="165">
        <v>1.1013598904614751E-4</v>
      </c>
    </row>
    <row r="149" spans="2:11" ht="38.25" x14ac:dyDescent="0.2">
      <c r="B149" s="161" t="s">
        <v>1287</v>
      </c>
      <c r="C149" s="161" t="s">
        <v>683</v>
      </c>
      <c r="D149" s="161" t="s">
        <v>47</v>
      </c>
      <c r="E149" s="161" t="s">
        <v>684</v>
      </c>
      <c r="F149" s="162" t="s">
        <v>54</v>
      </c>
      <c r="G149" s="163">
        <v>18</v>
      </c>
      <c r="H149" s="164">
        <v>15.14</v>
      </c>
      <c r="I149" s="164">
        <v>18.920000000000002</v>
      </c>
      <c r="J149" s="164">
        <v>340.56</v>
      </c>
      <c r="K149" s="165">
        <v>4.8724230228054037E-4</v>
      </c>
    </row>
    <row r="150" spans="2:11" ht="38.25" x14ac:dyDescent="0.2">
      <c r="B150" s="161" t="s">
        <v>1288</v>
      </c>
      <c r="C150" s="161" t="s">
        <v>685</v>
      </c>
      <c r="D150" s="161" t="s">
        <v>47</v>
      </c>
      <c r="E150" s="161" t="s">
        <v>686</v>
      </c>
      <c r="F150" s="162" t="s">
        <v>54</v>
      </c>
      <c r="G150" s="163">
        <v>1</v>
      </c>
      <c r="H150" s="164">
        <v>10.039999999999999</v>
      </c>
      <c r="I150" s="164">
        <v>12.55</v>
      </c>
      <c r="J150" s="164">
        <v>12.55</v>
      </c>
      <c r="K150" s="165">
        <v>1.7955399617162268E-5</v>
      </c>
    </row>
    <row r="151" spans="2:11" ht="38.25" x14ac:dyDescent="0.2">
      <c r="B151" s="161" t="s">
        <v>1289</v>
      </c>
      <c r="C151" s="161" t="s">
        <v>687</v>
      </c>
      <c r="D151" s="161" t="s">
        <v>47</v>
      </c>
      <c r="E151" s="161" t="s">
        <v>688</v>
      </c>
      <c r="F151" s="162" t="s">
        <v>54</v>
      </c>
      <c r="G151" s="163">
        <v>21</v>
      </c>
      <c r="H151" s="164">
        <v>14.39</v>
      </c>
      <c r="I151" s="164">
        <v>17.98</v>
      </c>
      <c r="J151" s="164">
        <v>377.58</v>
      </c>
      <c r="K151" s="165">
        <v>5.4020715437833695E-4</v>
      </c>
    </row>
    <row r="152" spans="2:11" ht="38.25" x14ac:dyDescent="0.2">
      <c r="B152" s="161" t="s">
        <v>1290</v>
      </c>
      <c r="C152" s="161" t="s">
        <v>1291</v>
      </c>
      <c r="D152" s="161" t="s">
        <v>51</v>
      </c>
      <c r="E152" s="161" t="s">
        <v>1292</v>
      </c>
      <c r="F152" s="162" t="s">
        <v>54</v>
      </c>
      <c r="G152" s="163">
        <v>7</v>
      </c>
      <c r="H152" s="164">
        <v>19.62</v>
      </c>
      <c r="I152" s="164">
        <v>24.52</v>
      </c>
      <c r="J152" s="164">
        <v>171.64</v>
      </c>
      <c r="K152" s="165">
        <v>2.4556691556093475E-4</v>
      </c>
    </row>
    <row r="153" spans="2:11" ht="24.75" customHeight="1" x14ac:dyDescent="0.2">
      <c r="B153" s="161" t="s">
        <v>1293</v>
      </c>
      <c r="C153" s="161" t="s">
        <v>942</v>
      </c>
      <c r="D153" s="161" t="s">
        <v>47</v>
      </c>
      <c r="E153" s="161" t="s">
        <v>943</v>
      </c>
      <c r="F153" s="162" t="s">
        <v>54</v>
      </c>
      <c r="G153" s="163">
        <v>13</v>
      </c>
      <c r="H153" s="164">
        <v>42.3</v>
      </c>
      <c r="I153" s="164">
        <v>52.87</v>
      </c>
      <c r="J153" s="164">
        <v>687.31</v>
      </c>
      <c r="K153" s="165">
        <v>9.8334069409337032E-4</v>
      </c>
    </row>
    <row r="154" spans="2:11" ht="38.25" x14ac:dyDescent="0.2">
      <c r="B154" s="161" t="s">
        <v>1294</v>
      </c>
      <c r="C154" s="161" t="s">
        <v>1295</v>
      </c>
      <c r="D154" s="161" t="s">
        <v>47</v>
      </c>
      <c r="E154" s="161" t="s">
        <v>1296</v>
      </c>
      <c r="F154" s="162" t="s">
        <v>54</v>
      </c>
      <c r="G154" s="163">
        <v>3</v>
      </c>
      <c r="H154" s="164">
        <v>76.59</v>
      </c>
      <c r="I154" s="164">
        <v>95.73</v>
      </c>
      <c r="J154" s="164">
        <v>287.19</v>
      </c>
      <c r="K154" s="165">
        <v>4.1088535586078338E-4</v>
      </c>
    </row>
    <row r="155" spans="2:11" ht="24.75" customHeight="1" x14ac:dyDescent="0.2">
      <c r="B155" s="161" t="s">
        <v>1297</v>
      </c>
      <c r="C155" s="161" t="s">
        <v>689</v>
      </c>
      <c r="D155" s="161" t="s">
        <v>47</v>
      </c>
      <c r="E155" s="161" t="s">
        <v>690</v>
      </c>
      <c r="F155" s="162" t="s">
        <v>54</v>
      </c>
      <c r="G155" s="163">
        <v>4</v>
      </c>
      <c r="H155" s="164">
        <v>25.94</v>
      </c>
      <c r="I155" s="164">
        <v>32.42</v>
      </c>
      <c r="J155" s="164">
        <v>129.68</v>
      </c>
      <c r="K155" s="165">
        <v>1.8553436034690062E-4</v>
      </c>
    </row>
    <row r="156" spans="2:11" ht="38.25" x14ac:dyDescent="0.2">
      <c r="B156" s="161" t="s">
        <v>1298</v>
      </c>
      <c r="C156" s="161" t="s">
        <v>691</v>
      </c>
      <c r="D156" s="161" t="s">
        <v>47</v>
      </c>
      <c r="E156" s="161" t="s">
        <v>692</v>
      </c>
      <c r="F156" s="162" t="s">
        <v>54</v>
      </c>
      <c r="G156" s="163">
        <v>28</v>
      </c>
      <c r="H156" s="164">
        <v>17.93</v>
      </c>
      <c r="I156" s="164">
        <v>22.41</v>
      </c>
      <c r="J156" s="164">
        <v>627.48</v>
      </c>
      <c r="K156" s="165">
        <v>8.9774136667545646E-4</v>
      </c>
    </row>
    <row r="157" spans="2:11" ht="28.5" customHeight="1" x14ac:dyDescent="0.2">
      <c r="B157" s="161" t="s">
        <v>1299</v>
      </c>
      <c r="C157" s="161" t="s">
        <v>693</v>
      </c>
      <c r="D157" s="161" t="s">
        <v>47</v>
      </c>
      <c r="E157" s="161" t="s">
        <v>694</v>
      </c>
      <c r="F157" s="162" t="s">
        <v>54</v>
      </c>
      <c r="G157" s="163">
        <v>34</v>
      </c>
      <c r="H157" s="164">
        <v>9.2100000000000009</v>
      </c>
      <c r="I157" s="164">
        <v>11.51</v>
      </c>
      <c r="J157" s="164">
        <v>391.34</v>
      </c>
      <c r="K157" s="165">
        <v>5.5989371204623751E-4</v>
      </c>
    </row>
    <row r="158" spans="2:11" ht="38.25" x14ac:dyDescent="0.2">
      <c r="B158" s="161" t="s">
        <v>1300</v>
      </c>
      <c r="C158" s="161" t="s">
        <v>695</v>
      </c>
      <c r="D158" s="161" t="s">
        <v>47</v>
      </c>
      <c r="E158" s="161" t="s">
        <v>696</v>
      </c>
      <c r="F158" s="162" t="s">
        <v>53</v>
      </c>
      <c r="G158" s="163">
        <v>67.2</v>
      </c>
      <c r="H158" s="164">
        <v>36.5</v>
      </c>
      <c r="I158" s="164">
        <v>45.62</v>
      </c>
      <c r="J158" s="164">
        <v>3065.66</v>
      </c>
      <c r="K158" s="165">
        <v>4.3860677601872252E-3</v>
      </c>
    </row>
    <row r="159" spans="2:11" ht="24.75" customHeight="1" x14ac:dyDescent="0.2">
      <c r="B159" s="161" t="s">
        <v>1301</v>
      </c>
      <c r="C159" s="161" t="s">
        <v>697</v>
      </c>
      <c r="D159" s="161" t="s">
        <v>47</v>
      </c>
      <c r="E159" s="161" t="s">
        <v>698</v>
      </c>
      <c r="F159" s="162" t="s">
        <v>53</v>
      </c>
      <c r="G159" s="163">
        <v>13.39</v>
      </c>
      <c r="H159" s="164">
        <v>20.47</v>
      </c>
      <c r="I159" s="164">
        <v>25.58</v>
      </c>
      <c r="J159" s="164">
        <v>342.51</v>
      </c>
      <c r="K159" s="165">
        <v>4.9003218508958152E-4</v>
      </c>
    </row>
    <row r="160" spans="2:11" ht="38.25" x14ac:dyDescent="0.2">
      <c r="B160" s="161" t="s">
        <v>1302</v>
      </c>
      <c r="C160" s="161" t="s">
        <v>699</v>
      </c>
      <c r="D160" s="161" t="s">
        <v>47</v>
      </c>
      <c r="E160" s="161" t="s">
        <v>700</v>
      </c>
      <c r="F160" s="162" t="s">
        <v>53</v>
      </c>
      <c r="G160" s="163">
        <v>36.76</v>
      </c>
      <c r="H160" s="164">
        <v>26.22</v>
      </c>
      <c r="I160" s="164">
        <v>32.770000000000003</v>
      </c>
      <c r="J160" s="164">
        <v>1204.6199999999999</v>
      </c>
      <c r="K160" s="165">
        <v>1.7234608356036661E-3</v>
      </c>
    </row>
    <row r="161" spans="2:11" ht="25.5" customHeight="1" x14ac:dyDescent="0.2">
      <c r="B161" s="161" t="s">
        <v>1303</v>
      </c>
      <c r="C161" s="161" t="s">
        <v>701</v>
      </c>
      <c r="D161" s="161" t="s">
        <v>47</v>
      </c>
      <c r="E161" s="161" t="s">
        <v>702</v>
      </c>
      <c r="F161" s="162" t="s">
        <v>54</v>
      </c>
      <c r="G161" s="163">
        <v>7</v>
      </c>
      <c r="H161" s="164">
        <v>23.54</v>
      </c>
      <c r="I161" s="164">
        <v>29.42</v>
      </c>
      <c r="J161" s="164">
        <v>205.94</v>
      </c>
      <c r="K161" s="165">
        <v>2.9464023881740214E-4</v>
      </c>
    </row>
    <row r="162" spans="2:11" ht="25.5" x14ac:dyDescent="0.2">
      <c r="B162" s="161" t="s">
        <v>1304</v>
      </c>
      <c r="C162" s="161" t="s">
        <v>944</v>
      </c>
      <c r="D162" s="161" t="s">
        <v>45</v>
      </c>
      <c r="E162" s="161" t="s">
        <v>945</v>
      </c>
      <c r="F162" s="162" t="s">
        <v>54</v>
      </c>
      <c r="G162" s="163">
        <v>1</v>
      </c>
      <c r="H162" s="164">
        <v>152.93</v>
      </c>
      <c r="I162" s="164">
        <v>191.16</v>
      </c>
      <c r="J162" s="164">
        <v>191.16</v>
      </c>
      <c r="K162" s="165">
        <v>2.7349435783400309E-4</v>
      </c>
    </row>
    <row r="163" spans="2:11" ht="38.25" x14ac:dyDescent="0.2">
      <c r="B163" s="161" t="s">
        <v>1305</v>
      </c>
      <c r="C163" s="161" t="s">
        <v>703</v>
      </c>
      <c r="D163" s="161" t="s">
        <v>47</v>
      </c>
      <c r="E163" s="161" t="s">
        <v>704</v>
      </c>
      <c r="F163" s="162" t="s">
        <v>54</v>
      </c>
      <c r="G163" s="163">
        <v>7</v>
      </c>
      <c r="H163" s="164">
        <v>9.64</v>
      </c>
      <c r="I163" s="164">
        <v>12.05</v>
      </c>
      <c r="J163" s="164">
        <v>84.35</v>
      </c>
      <c r="K163" s="165">
        <v>1.2068031535519021E-4</v>
      </c>
    </row>
    <row r="164" spans="2:11" ht="38.25" x14ac:dyDescent="0.2">
      <c r="B164" s="161" t="s">
        <v>1306</v>
      </c>
      <c r="C164" s="161" t="s">
        <v>705</v>
      </c>
      <c r="D164" s="161" t="s">
        <v>47</v>
      </c>
      <c r="E164" s="161" t="s">
        <v>706</v>
      </c>
      <c r="F164" s="162" t="s">
        <v>54</v>
      </c>
      <c r="G164" s="163">
        <v>14</v>
      </c>
      <c r="H164" s="164">
        <v>5.95</v>
      </c>
      <c r="I164" s="164">
        <v>7.43</v>
      </c>
      <c r="J164" s="164">
        <v>104.02</v>
      </c>
      <c r="K164" s="165">
        <v>1.4882236399818476E-4</v>
      </c>
    </row>
    <row r="165" spans="2:11" ht="38.25" x14ac:dyDescent="0.2">
      <c r="B165" s="161" t="s">
        <v>1307</v>
      </c>
      <c r="C165" s="161" t="s">
        <v>707</v>
      </c>
      <c r="D165" s="161" t="s">
        <v>47</v>
      </c>
      <c r="E165" s="161" t="s">
        <v>708</v>
      </c>
      <c r="F165" s="162" t="s">
        <v>53</v>
      </c>
      <c r="G165" s="163">
        <v>29.01</v>
      </c>
      <c r="H165" s="164">
        <v>13.58</v>
      </c>
      <c r="I165" s="164">
        <v>16.97</v>
      </c>
      <c r="J165" s="164">
        <v>492.29</v>
      </c>
      <c r="K165" s="165">
        <v>7.0432379900659859E-4</v>
      </c>
    </row>
    <row r="166" spans="2:11" ht="38.25" x14ac:dyDescent="0.2">
      <c r="B166" s="161" t="s">
        <v>1308</v>
      </c>
      <c r="C166" s="161" t="s">
        <v>709</v>
      </c>
      <c r="D166" s="161" t="s">
        <v>47</v>
      </c>
      <c r="E166" s="161" t="s">
        <v>710</v>
      </c>
      <c r="F166" s="162" t="s">
        <v>54</v>
      </c>
      <c r="G166" s="163">
        <v>7</v>
      </c>
      <c r="H166" s="164">
        <v>11.39</v>
      </c>
      <c r="I166" s="164">
        <v>14.23</v>
      </c>
      <c r="J166" s="164">
        <v>99.61</v>
      </c>
      <c r="K166" s="165">
        <v>1.4251293672235324E-4</v>
      </c>
    </row>
    <row r="167" spans="2:11" x14ac:dyDescent="0.2">
      <c r="B167" s="156" t="s">
        <v>593</v>
      </c>
      <c r="C167" s="156" t="s">
        <v>1032</v>
      </c>
      <c r="D167" s="156"/>
      <c r="E167" s="156" t="s">
        <v>712</v>
      </c>
      <c r="F167" s="157"/>
      <c r="G167" s="158">
        <v>1</v>
      </c>
      <c r="H167" s="158" t="s">
        <v>14</v>
      </c>
      <c r="I167" s="159">
        <v>13628.38</v>
      </c>
      <c r="J167" s="159">
        <v>13628.38</v>
      </c>
      <c r="K167" s="160">
        <v>1.9498247731836008E-2</v>
      </c>
    </row>
    <row r="168" spans="2:11" ht="38.25" x14ac:dyDescent="0.2">
      <c r="B168" s="161" t="s">
        <v>1309</v>
      </c>
      <c r="C168" s="161" t="s">
        <v>1310</v>
      </c>
      <c r="D168" s="161" t="s">
        <v>47</v>
      </c>
      <c r="E168" s="161" t="s">
        <v>1311</v>
      </c>
      <c r="F168" s="162" t="s">
        <v>54</v>
      </c>
      <c r="G168" s="163">
        <v>6</v>
      </c>
      <c r="H168" s="164">
        <v>274.38</v>
      </c>
      <c r="I168" s="164">
        <v>342.97</v>
      </c>
      <c r="J168" s="164">
        <v>2057.8200000000002</v>
      </c>
      <c r="K168" s="165">
        <v>2.9441418677441317E-3</v>
      </c>
    </row>
    <row r="169" spans="2:11" ht="38.25" x14ac:dyDescent="0.2">
      <c r="B169" s="161" t="s">
        <v>1312</v>
      </c>
      <c r="C169" s="161" t="s">
        <v>948</v>
      </c>
      <c r="D169" s="161" t="s">
        <v>47</v>
      </c>
      <c r="E169" s="161" t="s">
        <v>949</v>
      </c>
      <c r="F169" s="162" t="s">
        <v>54</v>
      </c>
      <c r="G169" s="163">
        <v>11</v>
      </c>
      <c r="H169" s="164">
        <v>44.1</v>
      </c>
      <c r="I169" s="164">
        <v>55.12</v>
      </c>
      <c r="J169" s="164">
        <v>606.32000000000005</v>
      </c>
      <c r="K169" s="165">
        <v>8.6746756142452787E-4</v>
      </c>
    </row>
    <row r="170" spans="2:11" ht="38.25" x14ac:dyDescent="0.2">
      <c r="B170" s="161" t="s">
        <v>1313</v>
      </c>
      <c r="C170" s="161" t="s">
        <v>950</v>
      </c>
      <c r="D170" s="161" t="s">
        <v>47</v>
      </c>
      <c r="E170" s="161" t="s">
        <v>951</v>
      </c>
      <c r="F170" s="162" t="s">
        <v>54</v>
      </c>
      <c r="G170" s="163">
        <v>21</v>
      </c>
      <c r="H170" s="164">
        <v>43.05</v>
      </c>
      <c r="I170" s="164">
        <v>53.81</v>
      </c>
      <c r="J170" s="164">
        <v>1130.01</v>
      </c>
      <c r="K170" s="165">
        <v>1.6167156272023531E-3</v>
      </c>
    </row>
    <row r="171" spans="2:11" ht="38.25" x14ac:dyDescent="0.2">
      <c r="B171" s="161" t="s">
        <v>1314</v>
      </c>
      <c r="C171" s="161" t="s">
        <v>952</v>
      </c>
      <c r="D171" s="161" t="s">
        <v>47</v>
      </c>
      <c r="E171" s="161" t="s">
        <v>953</v>
      </c>
      <c r="F171" s="162" t="s">
        <v>54</v>
      </c>
      <c r="G171" s="163">
        <v>39</v>
      </c>
      <c r="H171" s="164">
        <v>33.049999999999997</v>
      </c>
      <c r="I171" s="164">
        <v>41.31</v>
      </c>
      <c r="J171" s="164">
        <v>1611.09</v>
      </c>
      <c r="K171" s="165">
        <v>2.3050011768297974E-3</v>
      </c>
    </row>
    <row r="172" spans="2:11" ht="38.25" x14ac:dyDescent="0.2">
      <c r="B172" s="161" t="s">
        <v>1315</v>
      </c>
      <c r="C172" s="161" t="s">
        <v>954</v>
      </c>
      <c r="D172" s="161" t="s">
        <v>47</v>
      </c>
      <c r="E172" s="161" t="s">
        <v>955</v>
      </c>
      <c r="F172" s="162" t="s">
        <v>53</v>
      </c>
      <c r="G172" s="163">
        <v>130.30000000000001</v>
      </c>
      <c r="H172" s="164">
        <v>33.369999999999997</v>
      </c>
      <c r="I172" s="164">
        <v>41.71</v>
      </c>
      <c r="J172" s="164">
        <v>5434.81</v>
      </c>
      <c r="K172" s="165">
        <v>7.7756323022589368E-3</v>
      </c>
    </row>
    <row r="173" spans="2:11" ht="38.25" x14ac:dyDescent="0.2">
      <c r="B173" s="161" t="s">
        <v>1316</v>
      </c>
      <c r="C173" s="161" t="s">
        <v>956</v>
      </c>
      <c r="D173" s="161" t="s">
        <v>47</v>
      </c>
      <c r="E173" s="161" t="s">
        <v>957</v>
      </c>
      <c r="F173" s="162" t="s">
        <v>54</v>
      </c>
      <c r="G173" s="163">
        <v>1</v>
      </c>
      <c r="H173" s="164">
        <v>7.76</v>
      </c>
      <c r="I173" s="164">
        <v>9.6999999999999993</v>
      </c>
      <c r="J173" s="164">
        <v>9.6999999999999993</v>
      </c>
      <c r="K173" s="165">
        <v>1.3877878588563664E-5</v>
      </c>
    </row>
    <row r="174" spans="2:11" ht="38.25" x14ac:dyDescent="0.2">
      <c r="B174" s="161" t="s">
        <v>1317</v>
      </c>
      <c r="C174" s="161" t="s">
        <v>958</v>
      </c>
      <c r="D174" s="161" t="s">
        <v>47</v>
      </c>
      <c r="E174" s="161" t="s">
        <v>959</v>
      </c>
      <c r="F174" s="162" t="s">
        <v>54</v>
      </c>
      <c r="G174" s="163">
        <v>34</v>
      </c>
      <c r="H174" s="164">
        <v>7</v>
      </c>
      <c r="I174" s="164">
        <v>8.75</v>
      </c>
      <c r="J174" s="164">
        <v>297.5</v>
      </c>
      <c r="K174" s="165">
        <v>4.2563596702038038E-4</v>
      </c>
    </row>
    <row r="175" spans="2:11" ht="25.5" x14ac:dyDescent="0.2">
      <c r="B175" s="161" t="s">
        <v>1318</v>
      </c>
      <c r="C175" s="161" t="s">
        <v>960</v>
      </c>
      <c r="D175" s="161" t="s">
        <v>47</v>
      </c>
      <c r="E175" s="161" t="s">
        <v>1319</v>
      </c>
      <c r="F175" s="162" t="s">
        <v>53</v>
      </c>
      <c r="G175" s="163">
        <v>119.72</v>
      </c>
      <c r="H175" s="164">
        <v>16.010000000000002</v>
      </c>
      <c r="I175" s="164">
        <v>20.010000000000002</v>
      </c>
      <c r="J175" s="164">
        <v>2395.59</v>
      </c>
      <c r="K175" s="165">
        <v>3.4273924915440442E-3</v>
      </c>
    </row>
    <row r="176" spans="2:11" ht="25.5" x14ac:dyDescent="0.2">
      <c r="B176" s="161" t="s">
        <v>1320</v>
      </c>
      <c r="C176" s="161" t="s">
        <v>961</v>
      </c>
      <c r="D176" s="161" t="s">
        <v>47</v>
      </c>
      <c r="E176" s="161" t="s">
        <v>962</v>
      </c>
      <c r="F176" s="162" t="s">
        <v>54</v>
      </c>
      <c r="G176" s="163">
        <v>7</v>
      </c>
      <c r="H176" s="164">
        <v>9.7799999999999994</v>
      </c>
      <c r="I176" s="164">
        <v>12.22</v>
      </c>
      <c r="J176" s="164">
        <v>85.54</v>
      </c>
      <c r="K176" s="165">
        <v>1.2238285922327172E-4</v>
      </c>
    </row>
    <row r="177" spans="2:11" x14ac:dyDescent="0.2">
      <c r="B177" s="156" t="s">
        <v>37</v>
      </c>
      <c r="C177" s="156" t="s">
        <v>1032</v>
      </c>
      <c r="D177" s="156"/>
      <c r="E177" s="156" t="s">
        <v>570</v>
      </c>
      <c r="F177" s="157"/>
      <c r="G177" s="158">
        <v>1</v>
      </c>
      <c r="H177" s="158" t="s">
        <v>14</v>
      </c>
      <c r="I177" s="159">
        <v>60909.599999999999</v>
      </c>
      <c r="J177" s="159">
        <v>60909.599999999999</v>
      </c>
      <c r="K177" s="160">
        <v>8.7143920997729621E-2</v>
      </c>
    </row>
    <row r="178" spans="2:11" ht="25.5" x14ac:dyDescent="0.2">
      <c r="B178" s="161" t="s">
        <v>99</v>
      </c>
      <c r="C178" s="161" t="s">
        <v>1321</v>
      </c>
      <c r="D178" s="161" t="s">
        <v>51</v>
      </c>
      <c r="E178" s="161" t="s">
        <v>1322</v>
      </c>
      <c r="F178" s="162" t="s">
        <v>54</v>
      </c>
      <c r="G178" s="163">
        <v>126</v>
      </c>
      <c r="H178" s="164">
        <v>17.149999999999999</v>
      </c>
      <c r="I178" s="164">
        <v>21.43</v>
      </c>
      <c r="J178" s="164">
        <v>2700.18</v>
      </c>
      <c r="K178" s="165">
        <v>3.8631721863162717E-3</v>
      </c>
    </row>
    <row r="179" spans="2:11" ht="25.5" x14ac:dyDescent="0.2">
      <c r="B179" s="161" t="s">
        <v>100</v>
      </c>
      <c r="C179" s="161" t="s">
        <v>101</v>
      </c>
      <c r="D179" s="161" t="s">
        <v>47</v>
      </c>
      <c r="E179" s="161" t="s">
        <v>597</v>
      </c>
      <c r="F179" s="162" t="s">
        <v>54</v>
      </c>
      <c r="G179" s="163">
        <v>57</v>
      </c>
      <c r="H179" s="164">
        <v>14.5</v>
      </c>
      <c r="I179" s="164">
        <v>18.12</v>
      </c>
      <c r="J179" s="164">
        <v>1032.8399999999999</v>
      </c>
      <c r="K179" s="165">
        <v>1.4776936207641334E-3</v>
      </c>
    </row>
    <row r="180" spans="2:11" ht="38.25" x14ac:dyDescent="0.2">
      <c r="B180" s="161" t="s">
        <v>877</v>
      </c>
      <c r="C180" s="161" t="s">
        <v>1323</v>
      </c>
      <c r="D180" s="161" t="s">
        <v>47</v>
      </c>
      <c r="E180" s="161" t="s">
        <v>1324</v>
      </c>
      <c r="F180" s="162" t="s">
        <v>54</v>
      </c>
      <c r="G180" s="163">
        <v>1</v>
      </c>
      <c r="H180" s="164">
        <v>16.649999999999999</v>
      </c>
      <c r="I180" s="164">
        <v>20.81</v>
      </c>
      <c r="J180" s="164">
        <v>20.81</v>
      </c>
      <c r="K180" s="165">
        <v>2.9773057054434003E-5</v>
      </c>
    </row>
    <row r="181" spans="2:11" ht="25.5" x14ac:dyDescent="0.2">
      <c r="B181" s="161" t="s">
        <v>878</v>
      </c>
      <c r="C181" s="161" t="s">
        <v>1325</v>
      </c>
      <c r="D181" s="161" t="s">
        <v>47</v>
      </c>
      <c r="E181" s="161" t="s">
        <v>1326</v>
      </c>
      <c r="F181" s="162" t="s">
        <v>53</v>
      </c>
      <c r="G181" s="163">
        <v>17.309999999999999</v>
      </c>
      <c r="H181" s="164">
        <v>16.489999999999998</v>
      </c>
      <c r="I181" s="164">
        <v>20.61</v>
      </c>
      <c r="J181" s="164">
        <v>356.75</v>
      </c>
      <c r="K181" s="165">
        <v>5.104054831412461E-4</v>
      </c>
    </row>
    <row r="182" spans="2:11" ht="38.25" x14ac:dyDescent="0.2">
      <c r="B182" s="161" t="s">
        <v>879</v>
      </c>
      <c r="C182" s="161" t="s">
        <v>102</v>
      </c>
      <c r="D182" s="161" t="s">
        <v>47</v>
      </c>
      <c r="E182" s="161" t="s">
        <v>596</v>
      </c>
      <c r="F182" s="162" t="s">
        <v>53</v>
      </c>
      <c r="G182" s="163">
        <v>2672.85</v>
      </c>
      <c r="H182" s="164">
        <v>4.43</v>
      </c>
      <c r="I182" s="164">
        <v>5.53</v>
      </c>
      <c r="J182" s="164">
        <v>14780.86</v>
      </c>
      <c r="K182" s="165">
        <v>2.1147111393253312E-2</v>
      </c>
    </row>
    <row r="183" spans="2:11" ht="38.25" x14ac:dyDescent="0.2">
      <c r="B183" s="161" t="s">
        <v>880</v>
      </c>
      <c r="C183" s="161" t="s">
        <v>1327</v>
      </c>
      <c r="D183" s="161" t="s">
        <v>45</v>
      </c>
      <c r="E183" s="161" t="s">
        <v>1328</v>
      </c>
      <c r="F183" s="162" t="s">
        <v>53</v>
      </c>
      <c r="G183" s="163">
        <v>81.239999999999995</v>
      </c>
      <c r="H183" s="164">
        <v>39.200000000000003</v>
      </c>
      <c r="I183" s="164">
        <v>49</v>
      </c>
      <c r="J183" s="164">
        <v>3980.76</v>
      </c>
      <c r="K183" s="165">
        <v>5.6953096876505866E-3</v>
      </c>
    </row>
    <row r="184" spans="2:11" ht="38.25" x14ac:dyDescent="0.2">
      <c r="B184" s="161" t="s">
        <v>881</v>
      </c>
      <c r="C184" s="161" t="s">
        <v>891</v>
      </c>
      <c r="D184" s="161" t="s">
        <v>47</v>
      </c>
      <c r="E184" s="161" t="s">
        <v>1329</v>
      </c>
      <c r="F184" s="162" t="s">
        <v>53</v>
      </c>
      <c r="G184" s="163">
        <v>35.549999999999997</v>
      </c>
      <c r="H184" s="164">
        <v>6.88</v>
      </c>
      <c r="I184" s="164">
        <v>8.6</v>
      </c>
      <c r="J184" s="164">
        <v>305.73</v>
      </c>
      <c r="K184" s="165">
        <v>4.374107031836669E-4</v>
      </c>
    </row>
    <row r="185" spans="2:11" ht="25.5" x14ac:dyDescent="0.2">
      <c r="B185" s="161" t="s">
        <v>882</v>
      </c>
      <c r="C185" s="161" t="s">
        <v>658</v>
      </c>
      <c r="D185" s="161" t="s">
        <v>47</v>
      </c>
      <c r="E185" s="161" t="s">
        <v>659</v>
      </c>
      <c r="F185" s="162" t="s">
        <v>54</v>
      </c>
      <c r="G185" s="163">
        <v>21</v>
      </c>
      <c r="H185" s="164">
        <v>28.06</v>
      </c>
      <c r="I185" s="164">
        <v>35.07</v>
      </c>
      <c r="J185" s="164">
        <v>736.47</v>
      </c>
      <c r="K185" s="165">
        <v>1.053674355063864E-3</v>
      </c>
    </row>
    <row r="186" spans="2:11" ht="25.5" x14ac:dyDescent="0.2">
      <c r="B186" s="161" t="s">
        <v>883</v>
      </c>
      <c r="C186" s="161" t="s">
        <v>660</v>
      </c>
      <c r="D186" s="161" t="s">
        <v>47</v>
      </c>
      <c r="E186" s="161" t="s">
        <v>661</v>
      </c>
      <c r="F186" s="162" t="s">
        <v>54</v>
      </c>
      <c r="G186" s="163">
        <v>2</v>
      </c>
      <c r="H186" s="164">
        <v>42.66</v>
      </c>
      <c r="I186" s="164">
        <v>53.32</v>
      </c>
      <c r="J186" s="164">
        <v>106.64</v>
      </c>
      <c r="K186" s="165">
        <v>1.5257082192622981E-4</v>
      </c>
    </row>
    <row r="187" spans="2:11" ht="25.5" x14ac:dyDescent="0.2">
      <c r="B187" s="161" t="s">
        <v>884</v>
      </c>
      <c r="C187" s="161" t="s">
        <v>897</v>
      </c>
      <c r="D187" s="161" t="s">
        <v>47</v>
      </c>
      <c r="E187" s="161" t="s">
        <v>898</v>
      </c>
      <c r="F187" s="162" t="s">
        <v>54</v>
      </c>
      <c r="G187" s="163">
        <v>1</v>
      </c>
      <c r="H187" s="164">
        <v>57.26</v>
      </c>
      <c r="I187" s="164">
        <v>71.569999999999993</v>
      </c>
      <c r="J187" s="164">
        <v>71.569999999999993</v>
      </c>
      <c r="K187" s="165">
        <v>1.0239585263747438E-4</v>
      </c>
    </row>
    <row r="188" spans="2:11" ht="25.5" x14ac:dyDescent="0.2">
      <c r="B188" s="161" t="s">
        <v>885</v>
      </c>
      <c r="C188" s="161" t="s">
        <v>1330</v>
      </c>
      <c r="D188" s="161" t="s">
        <v>51</v>
      </c>
      <c r="E188" s="161" t="s">
        <v>1331</v>
      </c>
      <c r="F188" s="162" t="s">
        <v>54</v>
      </c>
      <c r="G188" s="163">
        <v>16</v>
      </c>
      <c r="H188" s="164">
        <v>4.2699999999999996</v>
      </c>
      <c r="I188" s="164">
        <v>5.33</v>
      </c>
      <c r="J188" s="164">
        <v>85.28</v>
      </c>
      <c r="K188" s="165">
        <v>1.2201087484873292E-4</v>
      </c>
    </row>
    <row r="189" spans="2:11" ht="25.5" x14ac:dyDescent="0.2">
      <c r="B189" s="161" t="s">
        <v>886</v>
      </c>
      <c r="C189" s="161" t="s">
        <v>900</v>
      </c>
      <c r="D189" s="161" t="s">
        <v>47</v>
      </c>
      <c r="E189" s="161" t="s">
        <v>901</v>
      </c>
      <c r="F189" s="162" t="s">
        <v>54</v>
      </c>
      <c r="G189" s="163">
        <v>80</v>
      </c>
      <c r="H189" s="164">
        <v>33.200000000000003</v>
      </c>
      <c r="I189" s="164">
        <v>41.5</v>
      </c>
      <c r="J189" s="164">
        <v>3320</v>
      </c>
      <c r="K189" s="165">
        <v>4.7499543210341609E-3</v>
      </c>
    </row>
    <row r="190" spans="2:11" ht="25.5" x14ac:dyDescent="0.2">
      <c r="B190" s="161" t="s">
        <v>887</v>
      </c>
      <c r="C190" s="161" t="s">
        <v>907</v>
      </c>
      <c r="D190" s="161" t="s">
        <v>47</v>
      </c>
      <c r="E190" s="161" t="s">
        <v>908</v>
      </c>
      <c r="F190" s="162" t="s">
        <v>54</v>
      </c>
      <c r="G190" s="163">
        <v>1</v>
      </c>
      <c r="H190" s="164">
        <v>35.1</v>
      </c>
      <c r="I190" s="164">
        <v>43.87</v>
      </c>
      <c r="J190" s="164">
        <v>43.87</v>
      </c>
      <c r="K190" s="165">
        <v>6.2765209657761637E-5</v>
      </c>
    </row>
    <row r="191" spans="2:11" ht="38.25" x14ac:dyDescent="0.2">
      <c r="B191" s="161" t="s">
        <v>888</v>
      </c>
      <c r="C191" s="161" t="s">
        <v>903</v>
      </c>
      <c r="D191" s="161" t="s">
        <v>47</v>
      </c>
      <c r="E191" s="161" t="s">
        <v>904</v>
      </c>
      <c r="F191" s="162" t="s">
        <v>54</v>
      </c>
      <c r="G191" s="163">
        <v>2</v>
      </c>
      <c r="H191" s="164">
        <v>47.75</v>
      </c>
      <c r="I191" s="164">
        <v>59.68</v>
      </c>
      <c r="J191" s="164">
        <v>119.36</v>
      </c>
      <c r="K191" s="165">
        <v>1.7076944209597515E-4</v>
      </c>
    </row>
    <row r="192" spans="2:11" ht="25.5" x14ac:dyDescent="0.2">
      <c r="B192" s="161" t="s">
        <v>889</v>
      </c>
      <c r="C192" s="161" t="s">
        <v>1332</v>
      </c>
      <c r="D192" s="161" t="s">
        <v>47</v>
      </c>
      <c r="E192" s="161" t="s">
        <v>1333</v>
      </c>
      <c r="F192" s="162" t="s">
        <v>54</v>
      </c>
      <c r="G192" s="163">
        <v>1</v>
      </c>
      <c r="H192" s="164">
        <v>36.28</v>
      </c>
      <c r="I192" s="164">
        <v>45.35</v>
      </c>
      <c r="J192" s="164">
        <v>45.35</v>
      </c>
      <c r="K192" s="165">
        <v>6.4882659174367237E-5</v>
      </c>
    </row>
    <row r="193" spans="2:11" ht="25.5" customHeight="1" x14ac:dyDescent="0.2">
      <c r="B193" s="161" t="s">
        <v>890</v>
      </c>
      <c r="C193" s="161" t="s">
        <v>1334</v>
      </c>
      <c r="D193" s="161" t="s">
        <v>51</v>
      </c>
      <c r="E193" s="161" t="s">
        <v>1335</v>
      </c>
      <c r="F193" s="162" t="s">
        <v>54</v>
      </c>
      <c r="G193" s="163">
        <v>2</v>
      </c>
      <c r="H193" s="164">
        <v>261.72000000000003</v>
      </c>
      <c r="I193" s="164">
        <v>327.14999999999998</v>
      </c>
      <c r="J193" s="164">
        <v>654.29999999999995</v>
      </c>
      <c r="K193" s="165">
        <v>9.3611298561826854E-4</v>
      </c>
    </row>
    <row r="194" spans="2:11" ht="25.5" customHeight="1" x14ac:dyDescent="0.2">
      <c r="B194" s="161" t="s">
        <v>892</v>
      </c>
      <c r="C194" s="161" t="s">
        <v>103</v>
      </c>
      <c r="D194" s="161" t="s">
        <v>47</v>
      </c>
      <c r="E194" s="161" t="s">
        <v>104</v>
      </c>
      <c r="F194" s="162" t="s">
        <v>54</v>
      </c>
      <c r="G194" s="163">
        <v>6</v>
      </c>
      <c r="H194" s="164">
        <v>11.94</v>
      </c>
      <c r="I194" s="164">
        <v>14.92</v>
      </c>
      <c r="J194" s="164">
        <v>89.52</v>
      </c>
      <c r="K194" s="165">
        <v>1.2807708157198136E-4</v>
      </c>
    </row>
    <row r="195" spans="2:11" ht="25.5" x14ac:dyDescent="0.2">
      <c r="B195" s="161" t="s">
        <v>893</v>
      </c>
      <c r="C195" s="161" t="s">
        <v>105</v>
      </c>
      <c r="D195" s="161" t="s">
        <v>47</v>
      </c>
      <c r="E195" s="161" t="s">
        <v>106</v>
      </c>
      <c r="F195" s="162" t="s">
        <v>54</v>
      </c>
      <c r="G195" s="163">
        <v>6</v>
      </c>
      <c r="H195" s="164">
        <v>12.57</v>
      </c>
      <c r="I195" s="164">
        <v>15.71</v>
      </c>
      <c r="J195" s="164">
        <v>94.26</v>
      </c>
      <c r="K195" s="165">
        <v>1.3485864286165062E-4</v>
      </c>
    </row>
    <row r="196" spans="2:11" ht="25.5" x14ac:dyDescent="0.2">
      <c r="B196" s="161" t="s">
        <v>894</v>
      </c>
      <c r="C196" s="161" t="s">
        <v>1336</v>
      </c>
      <c r="D196" s="161" t="s">
        <v>47</v>
      </c>
      <c r="E196" s="161" t="s">
        <v>1337</v>
      </c>
      <c r="F196" s="162" t="s">
        <v>54</v>
      </c>
      <c r="G196" s="163">
        <v>1</v>
      </c>
      <c r="H196" s="164">
        <v>77.7</v>
      </c>
      <c r="I196" s="164">
        <v>97.12</v>
      </c>
      <c r="J196" s="164">
        <v>97.12</v>
      </c>
      <c r="K196" s="165">
        <v>1.3895047098157762E-4</v>
      </c>
    </row>
    <row r="197" spans="2:11" ht="25.5" x14ac:dyDescent="0.2">
      <c r="B197" s="161" t="s">
        <v>895</v>
      </c>
      <c r="C197" s="161" t="s">
        <v>662</v>
      </c>
      <c r="D197" s="161" t="s">
        <v>47</v>
      </c>
      <c r="E197" s="161" t="s">
        <v>663</v>
      </c>
      <c r="F197" s="162" t="s">
        <v>54</v>
      </c>
      <c r="G197" s="163">
        <v>13</v>
      </c>
      <c r="H197" s="164">
        <v>57.34</v>
      </c>
      <c r="I197" s="164">
        <v>71.67</v>
      </c>
      <c r="J197" s="164">
        <v>931.71</v>
      </c>
      <c r="K197" s="165">
        <v>1.3330060061598609E-3</v>
      </c>
    </row>
    <row r="198" spans="2:11" ht="25.5" x14ac:dyDescent="0.2">
      <c r="B198" s="161" t="s">
        <v>896</v>
      </c>
      <c r="C198" s="161" t="s">
        <v>915</v>
      </c>
      <c r="D198" s="161" t="s">
        <v>47</v>
      </c>
      <c r="E198" s="161" t="s">
        <v>916</v>
      </c>
      <c r="F198" s="162" t="s">
        <v>54</v>
      </c>
      <c r="G198" s="163">
        <v>2</v>
      </c>
      <c r="H198" s="164">
        <v>58.6</v>
      </c>
      <c r="I198" s="164">
        <v>73.25</v>
      </c>
      <c r="J198" s="164">
        <v>146.5</v>
      </c>
      <c r="K198" s="165">
        <v>2.0959888796129658E-4</v>
      </c>
    </row>
    <row r="199" spans="2:11" ht="25.5" x14ac:dyDescent="0.2">
      <c r="B199" s="161" t="s">
        <v>899</v>
      </c>
      <c r="C199" s="161" t="s">
        <v>1338</v>
      </c>
      <c r="D199" s="161" t="s">
        <v>51</v>
      </c>
      <c r="E199" s="161" t="s">
        <v>1339</v>
      </c>
      <c r="F199" s="162" t="s">
        <v>54</v>
      </c>
      <c r="G199" s="163">
        <v>4</v>
      </c>
      <c r="H199" s="164">
        <v>79.75</v>
      </c>
      <c r="I199" s="164">
        <v>99.68</v>
      </c>
      <c r="J199" s="164">
        <v>398.72</v>
      </c>
      <c r="K199" s="165">
        <v>5.7045234544660865E-4</v>
      </c>
    </row>
    <row r="200" spans="2:11" ht="38.25" x14ac:dyDescent="0.2">
      <c r="B200" s="161" t="s">
        <v>902</v>
      </c>
      <c r="C200" s="161" t="s">
        <v>664</v>
      </c>
      <c r="D200" s="161" t="s">
        <v>47</v>
      </c>
      <c r="E200" s="161" t="s">
        <v>665</v>
      </c>
      <c r="F200" s="162" t="s">
        <v>53</v>
      </c>
      <c r="G200" s="163">
        <v>790.53</v>
      </c>
      <c r="H200" s="164">
        <v>18.989999999999998</v>
      </c>
      <c r="I200" s="164">
        <v>23.73</v>
      </c>
      <c r="J200" s="164">
        <v>18759.27</v>
      </c>
      <c r="K200" s="165">
        <v>2.6839058914441719E-2</v>
      </c>
    </row>
    <row r="201" spans="2:11" ht="38.25" x14ac:dyDescent="0.2">
      <c r="B201" s="161" t="s">
        <v>905</v>
      </c>
      <c r="C201" s="161" t="s">
        <v>921</v>
      </c>
      <c r="D201" s="161" t="s">
        <v>47</v>
      </c>
      <c r="E201" s="161" t="s">
        <v>922</v>
      </c>
      <c r="F201" s="162" t="s">
        <v>53</v>
      </c>
      <c r="G201" s="163">
        <v>20.309999999999999</v>
      </c>
      <c r="H201" s="164">
        <v>13.47</v>
      </c>
      <c r="I201" s="164">
        <v>16.829999999999998</v>
      </c>
      <c r="J201" s="164">
        <v>341.81</v>
      </c>
      <c r="K201" s="165">
        <v>4.8903068869659237E-4</v>
      </c>
    </row>
    <row r="202" spans="2:11" ht="38.25" x14ac:dyDescent="0.2">
      <c r="B202" s="161" t="s">
        <v>906</v>
      </c>
      <c r="C202" s="161" t="s">
        <v>1340</v>
      </c>
      <c r="D202" s="161" t="s">
        <v>51</v>
      </c>
      <c r="E202" s="161" t="s">
        <v>1341</v>
      </c>
      <c r="F202" s="162" t="s">
        <v>54</v>
      </c>
      <c r="G202" s="163">
        <v>54</v>
      </c>
      <c r="H202" s="164">
        <v>53.41</v>
      </c>
      <c r="I202" s="164">
        <v>66.760000000000005</v>
      </c>
      <c r="J202" s="164">
        <v>3605.04</v>
      </c>
      <c r="K202" s="165">
        <v>5.1577636522593352E-3</v>
      </c>
    </row>
    <row r="203" spans="2:11" ht="13.5" customHeight="1" x14ac:dyDescent="0.2">
      <c r="B203" s="161" t="s">
        <v>909</v>
      </c>
      <c r="C203" s="161" t="s">
        <v>1342</v>
      </c>
      <c r="D203" s="161" t="s">
        <v>45</v>
      </c>
      <c r="E203" s="161" t="s">
        <v>1343</v>
      </c>
      <c r="F203" s="162" t="s">
        <v>53</v>
      </c>
      <c r="G203" s="163">
        <v>4</v>
      </c>
      <c r="H203" s="164">
        <v>42.06</v>
      </c>
      <c r="I203" s="164">
        <v>52.57</v>
      </c>
      <c r="J203" s="164">
        <v>210.28</v>
      </c>
      <c r="K203" s="165">
        <v>3.0084951645393475E-4</v>
      </c>
    </row>
    <row r="204" spans="2:11" ht="25.5" x14ac:dyDescent="0.2">
      <c r="B204" s="161" t="s">
        <v>910</v>
      </c>
      <c r="C204" s="161" t="s">
        <v>928</v>
      </c>
      <c r="D204" s="161" t="s">
        <v>47</v>
      </c>
      <c r="E204" s="161" t="s">
        <v>929</v>
      </c>
      <c r="F204" s="162" t="s">
        <v>54</v>
      </c>
      <c r="G204" s="163">
        <v>4</v>
      </c>
      <c r="H204" s="164">
        <v>67.3</v>
      </c>
      <c r="I204" s="164">
        <v>84.12</v>
      </c>
      <c r="J204" s="164">
        <v>336.48</v>
      </c>
      <c r="K204" s="165">
        <v>4.8140500901854656E-4</v>
      </c>
    </row>
    <row r="205" spans="2:11" ht="25.5" x14ac:dyDescent="0.2">
      <c r="B205" s="161" t="s">
        <v>911</v>
      </c>
      <c r="C205" s="161" t="s">
        <v>930</v>
      </c>
      <c r="D205" s="161" t="s">
        <v>47</v>
      </c>
      <c r="E205" s="161" t="s">
        <v>931</v>
      </c>
      <c r="F205" s="162" t="s">
        <v>54</v>
      </c>
      <c r="G205" s="163">
        <v>3</v>
      </c>
      <c r="H205" s="164">
        <v>51.47</v>
      </c>
      <c r="I205" s="164">
        <v>64.33</v>
      </c>
      <c r="J205" s="164">
        <v>192.99</v>
      </c>
      <c r="K205" s="165">
        <v>2.7611255554710324E-4</v>
      </c>
    </row>
    <row r="206" spans="2:11" ht="38.25" x14ac:dyDescent="0.2">
      <c r="B206" s="161" t="s">
        <v>912</v>
      </c>
      <c r="C206" s="161" t="s">
        <v>1344</v>
      </c>
      <c r="D206" s="161" t="s">
        <v>47</v>
      </c>
      <c r="E206" s="161" t="s">
        <v>1345</v>
      </c>
      <c r="F206" s="162" t="s">
        <v>54</v>
      </c>
      <c r="G206" s="163">
        <v>6</v>
      </c>
      <c r="H206" s="164">
        <v>18.489999999999998</v>
      </c>
      <c r="I206" s="164">
        <v>23.11</v>
      </c>
      <c r="J206" s="164">
        <v>138.66</v>
      </c>
      <c r="K206" s="165">
        <v>1.9838212835981831E-4</v>
      </c>
    </row>
    <row r="207" spans="2:11" ht="38.25" x14ac:dyDescent="0.2">
      <c r="B207" s="161" t="s">
        <v>913</v>
      </c>
      <c r="C207" s="161" t="s">
        <v>1346</v>
      </c>
      <c r="D207" s="161" t="s">
        <v>45</v>
      </c>
      <c r="E207" s="161" t="s">
        <v>1347</v>
      </c>
      <c r="F207" s="162" t="s">
        <v>54</v>
      </c>
      <c r="G207" s="163">
        <v>2</v>
      </c>
      <c r="H207" s="164">
        <v>56.15</v>
      </c>
      <c r="I207" s="164">
        <v>70.180000000000007</v>
      </c>
      <c r="J207" s="164">
        <v>140.36000000000001</v>
      </c>
      <c r="K207" s="165">
        <v>2.0081433388564906E-4</v>
      </c>
    </row>
    <row r="208" spans="2:11" ht="38.25" x14ac:dyDescent="0.2">
      <c r="B208" s="161" t="s">
        <v>914</v>
      </c>
      <c r="C208" s="161" t="s">
        <v>1348</v>
      </c>
      <c r="D208" s="161" t="s">
        <v>47</v>
      </c>
      <c r="E208" s="161" t="s">
        <v>1349</v>
      </c>
      <c r="F208" s="162" t="s">
        <v>54</v>
      </c>
      <c r="G208" s="163">
        <v>1</v>
      </c>
      <c r="H208" s="164">
        <v>26.7</v>
      </c>
      <c r="I208" s="164">
        <v>33.369999999999997</v>
      </c>
      <c r="J208" s="164">
        <v>33.369999999999997</v>
      </c>
      <c r="K208" s="165">
        <v>4.7742763762924688E-5</v>
      </c>
    </row>
    <row r="209" spans="2:11" ht="13.5" customHeight="1" x14ac:dyDescent="0.2">
      <c r="B209" s="161" t="s">
        <v>917</v>
      </c>
      <c r="C209" s="161" t="s">
        <v>1350</v>
      </c>
      <c r="D209" s="161" t="s">
        <v>47</v>
      </c>
      <c r="E209" s="161" t="s">
        <v>1351</v>
      </c>
      <c r="F209" s="162" t="s">
        <v>53</v>
      </c>
      <c r="G209" s="163">
        <v>11.3</v>
      </c>
      <c r="H209" s="164">
        <v>28.28</v>
      </c>
      <c r="I209" s="164">
        <v>35.35</v>
      </c>
      <c r="J209" s="164">
        <v>399.45</v>
      </c>
      <c r="K209" s="165">
        <v>5.7149676311358307E-4</v>
      </c>
    </row>
    <row r="210" spans="2:11" ht="24.75" customHeight="1" x14ac:dyDescent="0.2">
      <c r="B210" s="161" t="s">
        <v>918</v>
      </c>
      <c r="C210" s="161" t="s">
        <v>1352</v>
      </c>
      <c r="D210" s="161" t="s">
        <v>45</v>
      </c>
      <c r="E210" s="161" t="s">
        <v>1353</v>
      </c>
      <c r="F210" s="162" t="s">
        <v>1354</v>
      </c>
      <c r="G210" s="163">
        <v>2</v>
      </c>
      <c r="H210" s="164">
        <v>5.98</v>
      </c>
      <c r="I210" s="164">
        <v>7.47</v>
      </c>
      <c r="J210" s="164">
        <v>14.94</v>
      </c>
      <c r="K210" s="165">
        <v>2.1374794444653724E-5</v>
      </c>
    </row>
    <row r="211" spans="2:11" ht="25.5" x14ac:dyDescent="0.2">
      <c r="B211" s="161" t="s">
        <v>919</v>
      </c>
      <c r="C211" s="161" t="s">
        <v>1355</v>
      </c>
      <c r="D211" s="161" t="s">
        <v>47</v>
      </c>
      <c r="E211" s="161" t="s">
        <v>1356</v>
      </c>
      <c r="F211" s="162" t="s">
        <v>54</v>
      </c>
      <c r="G211" s="163">
        <v>4</v>
      </c>
      <c r="H211" s="164">
        <v>6.72</v>
      </c>
      <c r="I211" s="164">
        <v>8.4</v>
      </c>
      <c r="J211" s="164">
        <v>33.6</v>
      </c>
      <c r="K211" s="165">
        <v>4.8071826863478255E-5</v>
      </c>
    </row>
    <row r="212" spans="2:11" ht="38.25" x14ac:dyDescent="0.2">
      <c r="B212" s="161" t="s">
        <v>920</v>
      </c>
      <c r="C212" s="161" t="s">
        <v>1357</v>
      </c>
      <c r="D212" s="161" t="s">
        <v>47</v>
      </c>
      <c r="E212" s="161" t="s">
        <v>1358</v>
      </c>
      <c r="F212" s="162" t="s">
        <v>54</v>
      </c>
      <c r="G212" s="163">
        <v>1</v>
      </c>
      <c r="H212" s="164">
        <v>17.010000000000002</v>
      </c>
      <c r="I212" s="164">
        <v>21.26</v>
      </c>
      <c r="J212" s="164">
        <v>21.26</v>
      </c>
      <c r="K212" s="165">
        <v>3.041687616421273E-5</v>
      </c>
    </row>
    <row r="213" spans="2:11" ht="25.5" x14ac:dyDescent="0.2">
      <c r="B213" s="161" t="s">
        <v>923</v>
      </c>
      <c r="C213" s="161" t="s">
        <v>1359</v>
      </c>
      <c r="D213" s="161" t="s">
        <v>45</v>
      </c>
      <c r="E213" s="161" t="s">
        <v>1360</v>
      </c>
      <c r="F213" s="162" t="s">
        <v>54</v>
      </c>
      <c r="G213" s="163">
        <v>1</v>
      </c>
      <c r="H213" s="164">
        <v>3260.91</v>
      </c>
      <c r="I213" s="164">
        <v>4076.13</v>
      </c>
      <c r="J213" s="164">
        <v>4076.13</v>
      </c>
      <c r="K213" s="165">
        <v>5.8317564176496913E-3</v>
      </c>
    </row>
    <row r="214" spans="2:11" ht="38.25" x14ac:dyDescent="0.2">
      <c r="B214" s="161" t="s">
        <v>924</v>
      </c>
      <c r="C214" s="161" t="s">
        <v>1361</v>
      </c>
      <c r="D214" s="161" t="s">
        <v>51</v>
      </c>
      <c r="E214" s="161" t="s">
        <v>1362</v>
      </c>
      <c r="F214" s="162" t="s">
        <v>54</v>
      </c>
      <c r="G214" s="163">
        <v>1</v>
      </c>
      <c r="H214" s="164">
        <v>1169.6600000000001</v>
      </c>
      <c r="I214" s="164">
        <v>1462.07</v>
      </c>
      <c r="J214" s="164">
        <v>1462.07</v>
      </c>
      <c r="K214" s="165">
        <v>2.0917969018537396E-3</v>
      </c>
    </row>
    <row r="215" spans="2:11" ht="25.5" x14ac:dyDescent="0.2">
      <c r="B215" s="161" t="s">
        <v>925</v>
      </c>
      <c r="C215" s="161" t="s">
        <v>932</v>
      </c>
      <c r="D215" s="161" t="s">
        <v>47</v>
      </c>
      <c r="E215" s="161" t="s">
        <v>1363</v>
      </c>
      <c r="F215" s="162" t="s">
        <v>54</v>
      </c>
      <c r="G215" s="163">
        <v>3</v>
      </c>
      <c r="H215" s="164">
        <v>107.19</v>
      </c>
      <c r="I215" s="164">
        <v>133.97999999999999</v>
      </c>
      <c r="J215" s="164">
        <v>401.94</v>
      </c>
      <c r="K215" s="165">
        <v>5.7505922885435869E-4</v>
      </c>
    </row>
    <row r="216" spans="2:11" ht="38.25" x14ac:dyDescent="0.2">
      <c r="B216" s="161" t="s">
        <v>926</v>
      </c>
      <c r="C216" s="161" t="s">
        <v>1364</v>
      </c>
      <c r="D216" s="161" t="s">
        <v>45</v>
      </c>
      <c r="E216" s="161" t="s">
        <v>1365</v>
      </c>
      <c r="F216" s="162" t="s">
        <v>54</v>
      </c>
      <c r="G216" s="163">
        <v>1</v>
      </c>
      <c r="H216" s="164">
        <v>249.13</v>
      </c>
      <c r="I216" s="164">
        <v>311.41000000000003</v>
      </c>
      <c r="J216" s="164">
        <v>311.41000000000003</v>
      </c>
      <c r="K216" s="165">
        <v>4.4553713105820728E-4</v>
      </c>
    </row>
    <row r="217" spans="2:11" ht="38.25" x14ac:dyDescent="0.2">
      <c r="B217" s="161" t="s">
        <v>927</v>
      </c>
      <c r="C217" s="161" t="s">
        <v>1366</v>
      </c>
      <c r="D217" s="161" t="s">
        <v>47</v>
      </c>
      <c r="E217" s="161" t="s">
        <v>1367</v>
      </c>
      <c r="F217" s="162" t="s">
        <v>54</v>
      </c>
      <c r="G217" s="163">
        <v>3</v>
      </c>
      <c r="H217" s="164">
        <v>83.19</v>
      </c>
      <c r="I217" s="164">
        <v>103.98</v>
      </c>
      <c r="J217" s="164">
        <v>311.94</v>
      </c>
      <c r="K217" s="165">
        <v>4.4629540689861331E-4</v>
      </c>
    </row>
    <row r="218" spans="2:11" x14ac:dyDescent="0.2">
      <c r="B218" s="156" t="s">
        <v>38</v>
      </c>
      <c r="C218" s="156" t="s">
        <v>1032</v>
      </c>
      <c r="D218" s="156"/>
      <c r="E218" s="156" t="s">
        <v>1027</v>
      </c>
      <c r="F218" s="157"/>
      <c r="G218" s="158">
        <v>1</v>
      </c>
      <c r="H218" s="158" t="s">
        <v>14</v>
      </c>
      <c r="I218" s="159">
        <v>74033.67</v>
      </c>
      <c r="J218" s="159">
        <v>74033.67</v>
      </c>
      <c r="K218" s="160">
        <v>0.10592064780678227</v>
      </c>
    </row>
    <row r="219" spans="2:11" x14ac:dyDescent="0.2">
      <c r="B219" s="156" t="s">
        <v>107</v>
      </c>
      <c r="C219" s="156" t="s">
        <v>1032</v>
      </c>
      <c r="D219" s="156"/>
      <c r="E219" s="156" t="s">
        <v>655</v>
      </c>
      <c r="F219" s="157"/>
      <c r="G219" s="158">
        <v>1</v>
      </c>
      <c r="H219" s="158" t="s">
        <v>14</v>
      </c>
      <c r="I219" s="159">
        <v>2776.94</v>
      </c>
      <c r="J219" s="159">
        <v>2776.94</v>
      </c>
      <c r="K219" s="160">
        <v>3.9729934193531938E-3</v>
      </c>
    </row>
    <row r="220" spans="2:11" ht="38.25" x14ac:dyDescent="0.2">
      <c r="B220" s="161" t="s">
        <v>934</v>
      </c>
      <c r="C220" s="161" t="s">
        <v>746</v>
      </c>
      <c r="D220" s="161" t="s">
        <v>47</v>
      </c>
      <c r="E220" s="161" t="s">
        <v>747</v>
      </c>
      <c r="F220" s="162" t="s">
        <v>54</v>
      </c>
      <c r="G220" s="163">
        <v>3</v>
      </c>
      <c r="H220" s="164">
        <v>422.5</v>
      </c>
      <c r="I220" s="164">
        <v>528.12</v>
      </c>
      <c r="J220" s="164">
        <v>1584.36</v>
      </c>
      <c r="K220" s="165">
        <v>2.266758321708941E-3</v>
      </c>
    </row>
    <row r="221" spans="2:11" ht="38.25" x14ac:dyDescent="0.2">
      <c r="B221" s="161" t="s">
        <v>935</v>
      </c>
      <c r="C221" s="161" t="s">
        <v>96</v>
      </c>
      <c r="D221" s="161" t="s">
        <v>47</v>
      </c>
      <c r="E221" s="161" t="s">
        <v>97</v>
      </c>
      <c r="F221" s="162" t="s">
        <v>48</v>
      </c>
      <c r="G221" s="163">
        <v>1.28</v>
      </c>
      <c r="H221" s="164">
        <v>745.37</v>
      </c>
      <c r="I221" s="164">
        <v>931.71</v>
      </c>
      <c r="J221" s="164">
        <v>1192.58</v>
      </c>
      <c r="K221" s="165">
        <v>1.7062350976442531E-3</v>
      </c>
    </row>
    <row r="222" spans="2:11" ht="12.75" customHeight="1" x14ac:dyDescent="0.2">
      <c r="B222" s="156" t="s">
        <v>938</v>
      </c>
      <c r="C222" s="156" t="s">
        <v>1032</v>
      </c>
      <c r="D222" s="156"/>
      <c r="E222" s="156" t="s">
        <v>656</v>
      </c>
      <c r="F222" s="157"/>
      <c r="G222" s="158">
        <v>1</v>
      </c>
      <c r="H222" s="158" t="s">
        <v>14</v>
      </c>
      <c r="I222" s="159">
        <v>3321.8</v>
      </c>
      <c r="J222" s="159">
        <v>3321.8</v>
      </c>
      <c r="K222" s="160">
        <v>4.7525295974732758E-3</v>
      </c>
    </row>
    <row r="223" spans="2:11" ht="12.75" customHeight="1" x14ac:dyDescent="0.2">
      <c r="B223" s="161" t="s">
        <v>939</v>
      </c>
      <c r="C223" s="161" t="s">
        <v>1368</v>
      </c>
      <c r="D223" s="161" t="s">
        <v>47</v>
      </c>
      <c r="E223" s="161" t="s">
        <v>1369</v>
      </c>
      <c r="F223" s="162" t="s">
        <v>48</v>
      </c>
      <c r="G223" s="163">
        <v>2</v>
      </c>
      <c r="H223" s="164">
        <v>1023.75</v>
      </c>
      <c r="I223" s="164">
        <v>1279.68</v>
      </c>
      <c r="J223" s="164">
        <v>2559.36</v>
      </c>
      <c r="K223" s="165">
        <v>3.6616997262295154E-3</v>
      </c>
    </row>
    <row r="224" spans="2:11" ht="12.75" customHeight="1" x14ac:dyDescent="0.2">
      <c r="B224" s="161" t="s">
        <v>940</v>
      </c>
      <c r="C224" s="161" t="s">
        <v>1370</v>
      </c>
      <c r="D224" s="161" t="s">
        <v>47</v>
      </c>
      <c r="E224" s="161" t="s">
        <v>1371</v>
      </c>
      <c r="F224" s="162" t="s">
        <v>53</v>
      </c>
      <c r="G224" s="163">
        <v>12</v>
      </c>
      <c r="H224" s="164">
        <v>41.16</v>
      </c>
      <c r="I224" s="164">
        <v>51.45</v>
      </c>
      <c r="J224" s="164">
        <v>617.4</v>
      </c>
      <c r="K224" s="165">
        <v>8.8331981861641297E-4</v>
      </c>
    </row>
    <row r="225" spans="2:11" ht="25.5" x14ac:dyDescent="0.2">
      <c r="B225" s="161" t="s">
        <v>941</v>
      </c>
      <c r="C225" s="161" t="s">
        <v>1372</v>
      </c>
      <c r="D225" s="161" t="s">
        <v>47</v>
      </c>
      <c r="E225" s="161" t="s">
        <v>1373</v>
      </c>
      <c r="F225" s="162" t="s">
        <v>53</v>
      </c>
      <c r="G225" s="163">
        <v>4</v>
      </c>
      <c r="H225" s="164">
        <v>29.01</v>
      </c>
      <c r="I225" s="164">
        <v>36.26</v>
      </c>
      <c r="J225" s="164">
        <v>145.04</v>
      </c>
      <c r="K225" s="165">
        <v>2.0751005262734782E-4</v>
      </c>
    </row>
    <row r="226" spans="2:11" x14ac:dyDescent="0.2">
      <c r="B226" s="156" t="s">
        <v>946</v>
      </c>
      <c r="C226" s="156" t="s">
        <v>1032</v>
      </c>
      <c r="D226" s="156"/>
      <c r="E226" s="156" t="s">
        <v>657</v>
      </c>
      <c r="F226" s="157"/>
      <c r="G226" s="158">
        <v>1</v>
      </c>
      <c r="H226" s="158" t="s">
        <v>14</v>
      </c>
      <c r="I226" s="159">
        <v>67934.929999999993</v>
      </c>
      <c r="J226" s="159">
        <v>67934.929999999993</v>
      </c>
      <c r="K226" s="160">
        <v>9.7195124789955803E-2</v>
      </c>
    </row>
    <row r="227" spans="2:11" ht="12.75" customHeight="1" x14ac:dyDescent="0.2">
      <c r="B227" s="161" t="s">
        <v>947</v>
      </c>
      <c r="C227" s="161" t="s">
        <v>1374</v>
      </c>
      <c r="D227" s="161" t="s">
        <v>45</v>
      </c>
      <c r="E227" s="161" t="s">
        <v>1375</v>
      </c>
      <c r="F227" s="162" t="s">
        <v>48</v>
      </c>
      <c r="G227" s="163">
        <v>27.835000000000001</v>
      </c>
      <c r="H227" s="164">
        <v>1952.51</v>
      </c>
      <c r="I227" s="164">
        <v>2440.63</v>
      </c>
      <c r="J227" s="164">
        <v>67934.929999999993</v>
      </c>
      <c r="K227" s="165">
        <v>9.7195124789955803E-2</v>
      </c>
    </row>
    <row r="228" spans="2:11" ht="12.75" customHeight="1" x14ac:dyDescent="0.2">
      <c r="B228" s="156" t="s">
        <v>39</v>
      </c>
      <c r="C228" s="156" t="s">
        <v>1032</v>
      </c>
      <c r="D228" s="156"/>
      <c r="E228" s="156" t="s">
        <v>1028</v>
      </c>
      <c r="F228" s="157"/>
      <c r="G228" s="158">
        <v>1</v>
      </c>
      <c r="H228" s="158" t="s">
        <v>14</v>
      </c>
      <c r="I228" s="159">
        <v>71046.5</v>
      </c>
      <c r="J228" s="159">
        <v>71046.5</v>
      </c>
      <c r="K228" s="160">
        <v>0.10164687640643179</v>
      </c>
    </row>
    <row r="229" spans="2:11" ht="12.75" customHeight="1" x14ac:dyDescent="0.2">
      <c r="B229" s="156" t="s">
        <v>525</v>
      </c>
      <c r="C229" s="156" t="s">
        <v>1032</v>
      </c>
      <c r="D229" s="156"/>
      <c r="E229" s="156" t="s">
        <v>1376</v>
      </c>
      <c r="F229" s="157"/>
      <c r="G229" s="158">
        <v>1</v>
      </c>
      <c r="H229" s="158" t="s">
        <v>14</v>
      </c>
      <c r="I229" s="159">
        <v>11263.69</v>
      </c>
      <c r="J229" s="159">
        <v>11263.69</v>
      </c>
      <c r="K229" s="160">
        <v>1.6115064152496767E-2</v>
      </c>
    </row>
    <row r="230" spans="2:11" ht="12.75" customHeight="1" x14ac:dyDescent="0.2">
      <c r="B230" s="161" t="s">
        <v>1377</v>
      </c>
      <c r="C230" s="161" t="s">
        <v>653</v>
      </c>
      <c r="D230" s="161" t="s">
        <v>47</v>
      </c>
      <c r="E230" s="161" t="s">
        <v>1378</v>
      </c>
      <c r="F230" s="162" t="s">
        <v>48</v>
      </c>
      <c r="G230" s="163">
        <v>133.97999999999999</v>
      </c>
      <c r="H230" s="164">
        <v>67.260000000000005</v>
      </c>
      <c r="I230" s="164">
        <v>84.07</v>
      </c>
      <c r="J230" s="164">
        <v>11263.69</v>
      </c>
      <c r="K230" s="165">
        <v>1.6115064152496767E-2</v>
      </c>
    </row>
    <row r="231" spans="2:11" ht="12.75" customHeight="1" x14ac:dyDescent="0.2">
      <c r="B231" s="156" t="s">
        <v>1379</v>
      </c>
      <c r="C231" s="156" t="s">
        <v>1032</v>
      </c>
      <c r="D231" s="156"/>
      <c r="E231" s="156" t="s">
        <v>635</v>
      </c>
      <c r="F231" s="157"/>
      <c r="G231" s="158">
        <v>1</v>
      </c>
      <c r="H231" s="158" t="s">
        <v>14</v>
      </c>
      <c r="I231" s="159">
        <v>42084.92</v>
      </c>
      <c r="J231" s="159">
        <v>42084.92</v>
      </c>
      <c r="K231" s="160">
        <v>6.0211279398908732E-2</v>
      </c>
    </row>
    <row r="232" spans="2:11" ht="12.75" customHeight="1" x14ac:dyDescent="0.2">
      <c r="B232" s="161" t="s">
        <v>1380</v>
      </c>
      <c r="C232" s="161" t="s">
        <v>1381</v>
      </c>
      <c r="D232" s="161" t="s">
        <v>47</v>
      </c>
      <c r="E232" s="161" t="s">
        <v>1382</v>
      </c>
      <c r="F232" s="162" t="s">
        <v>48</v>
      </c>
      <c r="G232" s="163">
        <v>295.58</v>
      </c>
      <c r="H232" s="164">
        <v>3.42</v>
      </c>
      <c r="I232" s="164">
        <v>4.2699999999999996</v>
      </c>
      <c r="J232" s="164">
        <v>1262.1199999999999</v>
      </c>
      <c r="K232" s="165">
        <v>1.8057266107420588E-3</v>
      </c>
    </row>
    <row r="233" spans="2:11" ht="12.75" customHeight="1" x14ac:dyDescent="0.2">
      <c r="B233" s="161" t="s">
        <v>1383</v>
      </c>
      <c r="C233" s="161" t="s">
        <v>651</v>
      </c>
      <c r="D233" s="161" t="s">
        <v>47</v>
      </c>
      <c r="E233" s="161" t="s">
        <v>652</v>
      </c>
      <c r="F233" s="162" t="s">
        <v>48</v>
      </c>
      <c r="G233" s="163">
        <v>321.49</v>
      </c>
      <c r="H233" s="164">
        <v>101.59</v>
      </c>
      <c r="I233" s="164">
        <v>126.98</v>
      </c>
      <c r="J233" s="164">
        <v>40822.800000000003</v>
      </c>
      <c r="K233" s="165">
        <v>5.840555278816667E-2</v>
      </c>
    </row>
    <row r="234" spans="2:11" ht="12.75" customHeight="1" x14ac:dyDescent="0.2">
      <c r="B234" s="156" t="s">
        <v>1384</v>
      </c>
      <c r="C234" s="156" t="s">
        <v>1032</v>
      </c>
      <c r="D234" s="156"/>
      <c r="E234" s="156" t="s">
        <v>1385</v>
      </c>
      <c r="F234" s="157"/>
      <c r="G234" s="158">
        <v>1</v>
      </c>
      <c r="H234" s="158" t="s">
        <v>14</v>
      </c>
      <c r="I234" s="159">
        <v>17697.89</v>
      </c>
      <c r="J234" s="159">
        <v>17697.89</v>
      </c>
      <c r="K234" s="160">
        <v>2.5320532855026286E-2</v>
      </c>
    </row>
    <row r="235" spans="2:11" ht="12.75" customHeight="1" x14ac:dyDescent="0.2">
      <c r="B235" s="161" t="s">
        <v>1386</v>
      </c>
      <c r="C235" s="161" t="s">
        <v>654</v>
      </c>
      <c r="D235" s="161" t="s">
        <v>47</v>
      </c>
      <c r="E235" s="161" t="s">
        <v>1387</v>
      </c>
      <c r="F235" s="162" t="s">
        <v>48</v>
      </c>
      <c r="G235" s="163">
        <v>27.84</v>
      </c>
      <c r="H235" s="164">
        <v>85.99</v>
      </c>
      <c r="I235" s="164">
        <v>107.48</v>
      </c>
      <c r="J235" s="164">
        <v>2992.24</v>
      </c>
      <c r="K235" s="165">
        <v>4.2810250956539933E-3</v>
      </c>
    </row>
    <row r="236" spans="2:11" ht="13.15" customHeight="1" x14ac:dyDescent="0.2">
      <c r="B236" s="161" t="s">
        <v>1388</v>
      </c>
      <c r="C236" s="161" t="s">
        <v>1389</v>
      </c>
      <c r="D236" s="161" t="s">
        <v>45</v>
      </c>
      <c r="E236" s="161" t="s">
        <v>1390</v>
      </c>
      <c r="F236" s="162" t="s">
        <v>48</v>
      </c>
      <c r="G236" s="163">
        <v>28.03</v>
      </c>
      <c r="H236" s="164">
        <v>167.3</v>
      </c>
      <c r="I236" s="164">
        <v>209.12</v>
      </c>
      <c r="J236" s="164">
        <v>5861.63</v>
      </c>
      <c r="K236" s="165">
        <v>8.3862875743383955E-3</v>
      </c>
    </row>
    <row r="237" spans="2:11" ht="13.15" customHeight="1" x14ac:dyDescent="0.2">
      <c r="B237" s="161" t="s">
        <v>1391</v>
      </c>
      <c r="C237" s="161" t="s">
        <v>1392</v>
      </c>
      <c r="D237" s="161" t="s">
        <v>45</v>
      </c>
      <c r="E237" s="161" t="s">
        <v>1393</v>
      </c>
      <c r="F237" s="162" t="s">
        <v>48</v>
      </c>
      <c r="G237" s="163">
        <v>28.03</v>
      </c>
      <c r="H237" s="164">
        <v>252.42</v>
      </c>
      <c r="I237" s="164">
        <v>315.52</v>
      </c>
      <c r="J237" s="164">
        <v>8844.02</v>
      </c>
      <c r="K237" s="165">
        <v>1.2653220185033898E-2</v>
      </c>
    </row>
    <row r="238" spans="2:11" ht="13.15" customHeight="1" x14ac:dyDescent="0.2">
      <c r="B238" s="156" t="s">
        <v>40</v>
      </c>
      <c r="C238" s="156" t="s">
        <v>1032</v>
      </c>
      <c r="D238" s="156"/>
      <c r="E238" s="156" t="s">
        <v>43</v>
      </c>
      <c r="F238" s="157"/>
      <c r="G238" s="158">
        <v>1</v>
      </c>
      <c r="H238" s="158" t="s">
        <v>14</v>
      </c>
      <c r="I238" s="159">
        <v>99089.64</v>
      </c>
      <c r="J238" s="159">
        <v>99089.64</v>
      </c>
      <c r="K238" s="160">
        <v>0.14176845291798779</v>
      </c>
    </row>
    <row r="239" spans="2:11" x14ac:dyDescent="0.2">
      <c r="B239" s="156" t="s">
        <v>108</v>
      </c>
      <c r="C239" s="156" t="s">
        <v>1032</v>
      </c>
      <c r="D239" s="156"/>
      <c r="E239" s="156" t="s">
        <v>1394</v>
      </c>
      <c r="F239" s="157"/>
      <c r="G239" s="158">
        <v>1</v>
      </c>
      <c r="H239" s="158" t="s">
        <v>14</v>
      </c>
      <c r="I239" s="159">
        <v>26569.17</v>
      </c>
      <c r="J239" s="159">
        <v>26569.17</v>
      </c>
      <c r="K239" s="160">
        <v>3.801275417102145E-2</v>
      </c>
    </row>
    <row r="240" spans="2:11" ht="25.5" x14ac:dyDescent="0.2">
      <c r="B240" s="161" t="s">
        <v>1395</v>
      </c>
      <c r="C240" s="161" t="s">
        <v>111</v>
      </c>
      <c r="D240" s="161" t="s">
        <v>47</v>
      </c>
      <c r="E240" s="161" t="s">
        <v>598</v>
      </c>
      <c r="F240" s="162" t="s">
        <v>48</v>
      </c>
      <c r="G240" s="163">
        <v>684.42</v>
      </c>
      <c r="H240" s="164">
        <v>17.3</v>
      </c>
      <c r="I240" s="164">
        <v>21.62</v>
      </c>
      <c r="J240" s="164">
        <v>14797.16</v>
      </c>
      <c r="K240" s="165">
        <v>2.117043195211863E-2</v>
      </c>
    </row>
    <row r="241" spans="2:11" ht="25.5" x14ac:dyDescent="0.2">
      <c r="B241" s="161" t="s">
        <v>1396</v>
      </c>
      <c r="C241" s="161" t="s">
        <v>1397</v>
      </c>
      <c r="D241" s="161" t="s">
        <v>47</v>
      </c>
      <c r="E241" s="161" t="s">
        <v>1398</v>
      </c>
      <c r="F241" s="162" t="s">
        <v>48</v>
      </c>
      <c r="G241" s="163">
        <v>684.42</v>
      </c>
      <c r="H241" s="164">
        <v>3.84</v>
      </c>
      <c r="I241" s="164">
        <v>4.8</v>
      </c>
      <c r="J241" s="164">
        <v>3285.21</v>
      </c>
      <c r="K241" s="165">
        <v>4.700179950302601E-3</v>
      </c>
    </row>
    <row r="242" spans="2:11" ht="25.5" x14ac:dyDescent="0.2">
      <c r="B242" s="161" t="s">
        <v>1399</v>
      </c>
      <c r="C242" s="161" t="s">
        <v>1400</v>
      </c>
      <c r="D242" s="161" t="s">
        <v>47</v>
      </c>
      <c r="E242" s="161" t="s">
        <v>1401</v>
      </c>
      <c r="F242" s="162" t="s">
        <v>48</v>
      </c>
      <c r="G242" s="163">
        <v>684.42</v>
      </c>
      <c r="H242" s="164">
        <v>9.92</v>
      </c>
      <c r="I242" s="164">
        <v>12.4</v>
      </c>
      <c r="J242" s="164">
        <v>8486.7999999999993</v>
      </c>
      <c r="K242" s="165">
        <v>1.2142142268600217E-2</v>
      </c>
    </row>
    <row r="243" spans="2:11" x14ac:dyDescent="0.2">
      <c r="B243" s="156" t="s">
        <v>1402</v>
      </c>
      <c r="C243" s="156" t="s">
        <v>1032</v>
      </c>
      <c r="D243" s="156"/>
      <c r="E243" s="156" t="s">
        <v>1403</v>
      </c>
      <c r="F243" s="157"/>
      <c r="G243" s="158">
        <v>1</v>
      </c>
      <c r="H243" s="158" t="s">
        <v>14</v>
      </c>
      <c r="I243" s="159">
        <v>31134.31</v>
      </c>
      <c r="J243" s="159">
        <v>31134.31</v>
      </c>
      <c r="K243" s="160">
        <v>4.454414166172202E-2</v>
      </c>
    </row>
    <row r="244" spans="2:11" ht="25.5" x14ac:dyDescent="0.2">
      <c r="B244" s="161" t="s">
        <v>1404</v>
      </c>
      <c r="C244" s="161" t="s">
        <v>1405</v>
      </c>
      <c r="D244" s="161" t="s">
        <v>51</v>
      </c>
      <c r="E244" s="161" t="s">
        <v>1406</v>
      </c>
      <c r="F244" s="162" t="s">
        <v>48</v>
      </c>
      <c r="G244" s="163">
        <v>581.95000000000005</v>
      </c>
      <c r="H244" s="164">
        <v>28.39</v>
      </c>
      <c r="I244" s="164">
        <v>35.479999999999997</v>
      </c>
      <c r="J244" s="164">
        <v>20647.580000000002</v>
      </c>
      <c r="K244" s="165">
        <v>2.954068127707787E-2</v>
      </c>
    </row>
    <row r="245" spans="2:11" ht="25.5" x14ac:dyDescent="0.2">
      <c r="B245" s="161" t="s">
        <v>1407</v>
      </c>
      <c r="C245" s="161" t="s">
        <v>1408</v>
      </c>
      <c r="D245" s="161" t="s">
        <v>47</v>
      </c>
      <c r="E245" s="161" t="s">
        <v>1409</v>
      </c>
      <c r="F245" s="162" t="s">
        <v>48</v>
      </c>
      <c r="G245" s="163">
        <v>581.95000000000005</v>
      </c>
      <c r="H245" s="164">
        <v>4.5</v>
      </c>
      <c r="I245" s="164">
        <v>5.62</v>
      </c>
      <c r="J245" s="164">
        <v>3270.55</v>
      </c>
      <c r="K245" s="165">
        <v>4.6792057544151437E-3</v>
      </c>
    </row>
    <row r="246" spans="2:11" ht="25.5" x14ac:dyDescent="0.2">
      <c r="B246" s="161" t="s">
        <v>1410</v>
      </c>
      <c r="C246" s="161" t="s">
        <v>1400</v>
      </c>
      <c r="D246" s="161" t="s">
        <v>47</v>
      </c>
      <c r="E246" s="161" t="s">
        <v>1401</v>
      </c>
      <c r="F246" s="162" t="s">
        <v>48</v>
      </c>
      <c r="G246" s="163">
        <v>581.95000000000005</v>
      </c>
      <c r="H246" s="164">
        <v>9.92</v>
      </c>
      <c r="I246" s="164">
        <v>12.4</v>
      </c>
      <c r="J246" s="164">
        <v>7216.18</v>
      </c>
      <c r="K246" s="165">
        <v>1.0324254630229004E-2</v>
      </c>
    </row>
    <row r="247" spans="2:11" x14ac:dyDescent="0.2">
      <c r="B247" s="156" t="s">
        <v>1411</v>
      </c>
      <c r="C247" s="156" t="s">
        <v>1032</v>
      </c>
      <c r="D247" s="156"/>
      <c r="E247" s="156" t="s">
        <v>1385</v>
      </c>
      <c r="F247" s="157"/>
      <c r="G247" s="158">
        <v>1</v>
      </c>
      <c r="H247" s="158" t="s">
        <v>14</v>
      </c>
      <c r="I247" s="159">
        <v>11033.38</v>
      </c>
      <c r="J247" s="159">
        <v>11033.38</v>
      </c>
      <c r="K247" s="160">
        <v>1.5785557532112016E-2</v>
      </c>
    </row>
    <row r="248" spans="2:11" ht="25.5" x14ac:dyDescent="0.2">
      <c r="B248" s="161" t="s">
        <v>1412</v>
      </c>
      <c r="C248" s="161" t="s">
        <v>1413</v>
      </c>
      <c r="D248" s="161" t="s">
        <v>47</v>
      </c>
      <c r="E248" s="161" t="s">
        <v>1414</v>
      </c>
      <c r="F248" s="162" t="s">
        <v>48</v>
      </c>
      <c r="G248" s="163">
        <v>239.44</v>
      </c>
      <c r="H248" s="164">
        <v>20.010000000000002</v>
      </c>
      <c r="I248" s="164">
        <v>25.01</v>
      </c>
      <c r="J248" s="164">
        <v>5988.39</v>
      </c>
      <c r="K248" s="165">
        <v>8.5676442640173975E-3</v>
      </c>
    </row>
    <row r="249" spans="2:11" ht="25.5" x14ac:dyDescent="0.2">
      <c r="B249" s="161" t="s">
        <v>1415</v>
      </c>
      <c r="C249" s="161" t="s">
        <v>1416</v>
      </c>
      <c r="D249" s="161" t="s">
        <v>47</v>
      </c>
      <c r="E249" s="161" t="s">
        <v>1417</v>
      </c>
      <c r="F249" s="162" t="s">
        <v>48</v>
      </c>
      <c r="G249" s="163">
        <v>239.44</v>
      </c>
      <c r="H249" s="164">
        <v>4.74</v>
      </c>
      <c r="I249" s="164">
        <v>5.92</v>
      </c>
      <c r="J249" s="164">
        <v>1417.48</v>
      </c>
      <c r="K249" s="165">
        <v>2.0280015816203324E-3</v>
      </c>
    </row>
    <row r="250" spans="2:11" ht="25.5" x14ac:dyDescent="0.2">
      <c r="B250" s="161" t="s">
        <v>1418</v>
      </c>
      <c r="C250" s="161" t="s">
        <v>1419</v>
      </c>
      <c r="D250" s="161" t="s">
        <v>47</v>
      </c>
      <c r="E250" s="161" t="s">
        <v>1420</v>
      </c>
      <c r="F250" s="162" t="s">
        <v>48</v>
      </c>
      <c r="G250" s="163">
        <v>239.44</v>
      </c>
      <c r="H250" s="164">
        <v>12.12</v>
      </c>
      <c r="I250" s="164">
        <v>15.15</v>
      </c>
      <c r="J250" s="164">
        <v>3627.51</v>
      </c>
      <c r="K250" s="165">
        <v>5.1899116864742864E-3</v>
      </c>
    </row>
    <row r="251" spans="2:11" x14ac:dyDescent="0.2">
      <c r="B251" s="156" t="s">
        <v>1421</v>
      </c>
      <c r="C251" s="156" t="s">
        <v>1032</v>
      </c>
      <c r="D251" s="156"/>
      <c r="E251" s="156" t="s">
        <v>36</v>
      </c>
      <c r="F251" s="157"/>
      <c r="G251" s="158">
        <v>1</v>
      </c>
      <c r="H251" s="158" t="s">
        <v>14</v>
      </c>
      <c r="I251" s="159">
        <v>30352.78</v>
      </c>
      <c r="J251" s="159">
        <v>30352.78</v>
      </c>
      <c r="K251" s="160">
        <v>4.3425999553132311E-2</v>
      </c>
    </row>
    <row r="252" spans="2:11" ht="51" x14ac:dyDescent="0.2">
      <c r="B252" s="161" t="s">
        <v>1422</v>
      </c>
      <c r="C252" s="161" t="s">
        <v>1423</v>
      </c>
      <c r="D252" s="161" t="s">
        <v>47</v>
      </c>
      <c r="E252" s="161" t="s">
        <v>1424</v>
      </c>
      <c r="F252" s="162" t="s">
        <v>48</v>
      </c>
      <c r="G252" s="163">
        <v>51.14</v>
      </c>
      <c r="H252" s="164">
        <v>47.76</v>
      </c>
      <c r="I252" s="164">
        <v>59.7</v>
      </c>
      <c r="J252" s="164">
        <v>3053.05</v>
      </c>
      <c r="K252" s="165">
        <v>4.3680265180220919E-3</v>
      </c>
    </row>
    <row r="253" spans="2:11" ht="25.5" x14ac:dyDescent="0.2">
      <c r="B253" s="161" t="s">
        <v>1425</v>
      </c>
      <c r="C253" s="161" t="s">
        <v>1426</v>
      </c>
      <c r="D253" s="161" t="s">
        <v>47</v>
      </c>
      <c r="E253" s="161" t="s">
        <v>1427</v>
      </c>
      <c r="F253" s="162" t="s">
        <v>48</v>
      </c>
      <c r="G253" s="163">
        <v>1072.26</v>
      </c>
      <c r="H253" s="164">
        <v>20.37</v>
      </c>
      <c r="I253" s="164">
        <v>25.46</v>
      </c>
      <c r="J253" s="164">
        <v>27299.73</v>
      </c>
      <c r="K253" s="165">
        <v>3.9057973035110216E-2</v>
      </c>
    </row>
    <row r="254" spans="2:11" x14ac:dyDescent="0.2">
      <c r="B254" s="156" t="s">
        <v>41</v>
      </c>
      <c r="C254" s="156" t="s">
        <v>1032</v>
      </c>
      <c r="D254" s="156"/>
      <c r="E254" s="156" t="s">
        <v>34</v>
      </c>
      <c r="F254" s="157"/>
      <c r="G254" s="158">
        <v>1</v>
      </c>
      <c r="H254" s="158" t="s">
        <v>14</v>
      </c>
      <c r="I254" s="159">
        <v>141856.35</v>
      </c>
      <c r="J254" s="159">
        <v>141856.35</v>
      </c>
      <c r="K254" s="160">
        <v>0.2029551754965766</v>
      </c>
    </row>
    <row r="255" spans="2:11" ht="51" x14ac:dyDescent="0.2">
      <c r="B255" s="161" t="s">
        <v>109</v>
      </c>
      <c r="C255" s="161" t="s">
        <v>1428</v>
      </c>
      <c r="D255" s="161" t="s">
        <v>51</v>
      </c>
      <c r="E255" s="161" t="s">
        <v>1429</v>
      </c>
      <c r="F255" s="162" t="s">
        <v>59</v>
      </c>
      <c r="G255" s="163">
        <v>3107.68</v>
      </c>
      <c r="H255" s="164">
        <v>13.5</v>
      </c>
      <c r="I255" s="164">
        <v>16.87</v>
      </c>
      <c r="J255" s="164">
        <v>52426.559999999998</v>
      </c>
      <c r="K255" s="165">
        <v>7.5007158195468895E-2</v>
      </c>
    </row>
    <row r="256" spans="2:11" ht="25.5" x14ac:dyDescent="0.2">
      <c r="B256" s="161" t="s">
        <v>599</v>
      </c>
      <c r="C256" s="161" t="s">
        <v>93</v>
      </c>
      <c r="D256" s="161" t="s">
        <v>47</v>
      </c>
      <c r="E256" s="161" t="s">
        <v>94</v>
      </c>
      <c r="F256" s="162" t="s">
        <v>48</v>
      </c>
      <c r="G256" s="163">
        <v>290.12</v>
      </c>
      <c r="H256" s="164">
        <v>200.06</v>
      </c>
      <c r="I256" s="164">
        <v>250.07</v>
      </c>
      <c r="J256" s="164">
        <v>72550.3</v>
      </c>
      <c r="K256" s="165">
        <v>0.10379837680039901</v>
      </c>
    </row>
    <row r="257" spans="2:11" ht="38.25" x14ac:dyDescent="0.2">
      <c r="B257" s="161" t="s">
        <v>1430</v>
      </c>
      <c r="C257" s="161" t="s">
        <v>594</v>
      </c>
      <c r="D257" s="161" t="s">
        <v>47</v>
      </c>
      <c r="E257" s="161" t="s">
        <v>595</v>
      </c>
      <c r="F257" s="162" t="s">
        <v>53</v>
      </c>
      <c r="G257" s="163">
        <v>56.56</v>
      </c>
      <c r="H257" s="164">
        <v>147.43</v>
      </c>
      <c r="I257" s="164">
        <v>184.28</v>
      </c>
      <c r="J257" s="164">
        <v>10422.870000000001</v>
      </c>
      <c r="K257" s="165">
        <v>1.4912095299420882E-2</v>
      </c>
    </row>
    <row r="258" spans="2:11" ht="25.5" x14ac:dyDescent="0.2">
      <c r="B258" s="161" t="s">
        <v>1431</v>
      </c>
      <c r="C258" s="161" t="s">
        <v>1432</v>
      </c>
      <c r="D258" s="161" t="s">
        <v>47</v>
      </c>
      <c r="E258" s="161" t="s">
        <v>1433</v>
      </c>
      <c r="F258" s="162" t="s">
        <v>53</v>
      </c>
      <c r="G258" s="163">
        <v>93.89</v>
      </c>
      <c r="H258" s="164">
        <v>46.2</v>
      </c>
      <c r="I258" s="164">
        <v>57.75</v>
      </c>
      <c r="J258" s="164">
        <v>5422.14</v>
      </c>
      <c r="K258" s="165">
        <v>7.7575052175458334E-3</v>
      </c>
    </row>
    <row r="259" spans="2:11" ht="25.5" x14ac:dyDescent="0.2">
      <c r="B259" s="161" t="s">
        <v>1434</v>
      </c>
      <c r="C259" s="161" t="s">
        <v>1435</v>
      </c>
      <c r="D259" s="161" t="s">
        <v>51</v>
      </c>
      <c r="E259" s="161" t="s">
        <v>1436</v>
      </c>
      <c r="F259" s="162" t="s">
        <v>53</v>
      </c>
      <c r="G259" s="163">
        <v>18.7</v>
      </c>
      <c r="H259" s="164">
        <v>44.26</v>
      </c>
      <c r="I259" s="164">
        <v>55.32</v>
      </c>
      <c r="J259" s="164">
        <v>1034.48</v>
      </c>
      <c r="K259" s="165">
        <v>1.4800399837419937E-3</v>
      </c>
    </row>
    <row r="260" spans="2:11" x14ac:dyDescent="0.2">
      <c r="B260" s="156" t="s">
        <v>42</v>
      </c>
      <c r="C260" s="156" t="s">
        <v>1032</v>
      </c>
      <c r="D260" s="156"/>
      <c r="E260" s="156" t="s">
        <v>1029</v>
      </c>
      <c r="F260" s="157"/>
      <c r="G260" s="158">
        <v>1</v>
      </c>
      <c r="H260" s="158" t="s">
        <v>14</v>
      </c>
      <c r="I260" s="159">
        <v>14294.49</v>
      </c>
      <c r="J260" s="159">
        <v>14294.49</v>
      </c>
      <c r="K260" s="160">
        <v>2.0451257392313134E-2</v>
      </c>
    </row>
    <row r="261" spans="2:11" ht="25.5" x14ac:dyDescent="0.2">
      <c r="B261" s="161" t="s">
        <v>110</v>
      </c>
      <c r="C261" s="161" t="s">
        <v>1437</v>
      </c>
      <c r="D261" s="161" t="s">
        <v>47</v>
      </c>
      <c r="E261" s="161" t="s">
        <v>1438</v>
      </c>
      <c r="F261" s="162" t="s">
        <v>54</v>
      </c>
      <c r="G261" s="163">
        <v>2</v>
      </c>
      <c r="H261" s="164">
        <v>30.62</v>
      </c>
      <c r="I261" s="164">
        <v>38.270000000000003</v>
      </c>
      <c r="J261" s="164">
        <v>76.540000000000006</v>
      </c>
      <c r="K261" s="165">
        <v>1.095064770276972E-4</v>
      </c>
    </row>
    <row r="262" spans="2:11" ht="38.25" x14ac:dyDescent="0.2">
      <c r="B262" s="161" t="s">
        <v>1439</v>
      </c>
      <c r="C262" s="161" t="s">
        <v>666</v>
      </c>
      <c r="D262" s="161" t="s">
        <v>47</v>
      </c>
      <c r="E262" s="161" t="s">
        <v>667</v>
      </c>
      <c r="F262" s="162" t="s">
        <v>54</v>
      </c>
      <c r="G262" s="163">
        <v>12</v>
      </c>
      <c r="H262" s="164">
        <v>72.290000000000006</v>
      </c>
      <c r="I262" s="164">
        <v>90.36</v>
      </c>
      <c r="J262" s="164">
        <v>1084.32</v>
      </c>
      <c r="K262" s="165">
        <v>1.5513465269228197E-3</v>
      </c>
    </row>
    <row r="263" spans="2:11" ht="25.5" x14ac:dyDescent="0.2">
      <c r="B263" s="161" t="s">
        <v>1440</v>
      </c>
      <c r="C263" s="161" t="s">
        <v>1441</v>
      </c>
      <c r="D263" s="161" t="s">
        <v>51</v>
      </c>
      <c r="E263" s="161" t="s">
        <v>1442</v>
      </c>
      <c r="F263" s="162" t="s">
        <v>54</v>
      </c>
      <c r="G263" s="163">
        <v>3</v>
      </c>
      <c r="H263" s="164">
        <v>53.62</v>
      </c>
      <c r="I263" s="164">
        <v>67.02</v>
      </c>
      <c r="J263" s="164">
        <v>201.06</v>
      </c>
      <c r="K263" s="165">
        <v>2.8765837824913507E-4</v>
      </c>
    </row>
    <row r="264" spans="2:11" ht="38.25" x14ac:dyDescent="0.2">
      <c r="B264" s="161" t="s">
        <v>1443</v>
      </c>
      <c r="C264" s="161" t="s">
        <v>1444</v>
      </c>
      <c r="D264" s="161" t="s">
        <v>47</v>
      </c>
      <c r="E264" s="161" t="s">
        <v>1445</v>
      </c>
      <c r="F264" s="162" t="s">
        <v>54</v>
      </c>
      <c r="G264" s="163">
        <v>1</v>
      </c>
      <c r="H264" s="164">
        <v>136</v>
      </c>
      <c r="I264" s="164">
        <v>170</v>
      </c>
      <c r="J264" s="164">
        <v>170</v>
      </c>
      <c r="K264" s="165">
        <v>2.4322055258307453E-4</v>
      </c>
    </row>
    <row r="265" spans="2:11" ht="25.5" x14ac:dyDescent="0.2">
      <c r="B265" s="161" t="s">
        <v>1446</v>
      </c>
      <c r="C265" s="161" t="s">
        <v>1447</v>
      </c>
      <c r="D265" s="161" t="s">
        <v>47</v>
      </c>
      <c r="E265" s="161" t="s">
        <v>1448</v>
      </c>
      <c r="F265" s="162" t="s">
        <v>54</v>
      </c>
      <c r="G265" s="163">
        <v>2</v>
      </c>
      <c r="H265" s="164">
        <v>58</v>
      </c>
      <c r="I265" s="164">
        <v>72.5</v>
      </c>
      <c r="J265" s="164">
        <v>145</v>
      </c>
      <c r="K265" s="165">
        <v>2.0745282426203415E-4</v>
      </c>
    </row>
    <row r="266" spans="2:11" ht="25.5" x14ac:dyDescent="0.2">
      <c r="B266" s="161" t="s">
        <v>1449</v>
      </c>
      <c r="C266" s="161" t="s">
        <v>1450</v>
      </c>
      <c r="D266" s="161" t="s">
        <v>47</v>
      </c>
      <c r="E266" s="161" t="s">
        <v>1451</v>
      </c>
      <c r="F266" s="162" t="s">
        <v>54</v>
      </c>
      <c r="G266" s="163">
        <v>9</v>
      </c>
      <c r="H266" s="164">
        <v>79.47</v>
      </c>
      <c r="I266" s="164">
        <v>99.33</v>
      </c>
      <c r="J266" s="164">
        <v>893.97</v>
      </c>
      <c r="K266" s="165">
        <v>1.2790110434864185E-3</v>
      </c>
    </row>
    <row r="267" spans="2:11" ht="38.25" x14ac:dyDescent="0.2">
      <c r="B267" s="161" t="s">
        <v>1452</v>
      </c>
      <c r="C267" s="161" t="s">
        <v>1453</v>
      </c>
      <c r="D267" s="161" t="s">
        <v>47</v>
      </c>
      <c r="E267" s="161" t="s">
        <v>1454</v>
      </c>
      <c r="F267" s="162" t="s">
        <v>54</v>
      </c>
      <c r="G267" s="163">
        <v>6</v>
      </c>
      <c r="H267" s="164">
        <v>323.7</v>
      </c>
      <c r="I267" s="164">
        <v>404.62</v>
      </c>
      <c r="J267" s="164">
        <v>2427.7199999999998</v>
      </c>
      <c r="K267" s="165">
        <v>3.4733611759822452E-3</v>
      </c>
    </row>
    <row r="268" spans="2:11" ht="25.5" x14ac:dyDescent="0.2">
      <c r="B268" s="161" t="s">
        <v>1455</v>
      </c>
      <c r="C268" s="161" t="s">
        <v>1456</v>
      </c>
      <c r="D268" s="161" t="s">
        <v>47</v>
      </c>
      <c r="E268" s="161" t="s">
        <v>1457</v>
      </c>
      <c r="F268" s="162" t="s">
        <v>54</v>
      </c>
      <c r="G268" s="163">
        <v>2</v>
      </c>
      <c r="H268" s="164">
        <v>47.13</v>
      </c>
      <c r="I268" s="164">
        <v>58.91</v>
      </c>
      <c r="J268" s="164">
        <v>117.82</v>
      </c>
      <c r="K268" s="165">
        <v>1.6856615003139905E-4</v>
      </c>
    </row>
    <row r="269" spans="2:11" ht="25.5" x14ac:dyDescent="0.2">
      <c r="B269" s="161" t="s">
        <v>1458</v>
      </c>
      <c r="C269" s="161" t="s">
        <v>1459</v>
      </c>
      <c r="D269" s="161" t="s">
        <v>47</v>
      </c>
      <c r="E269" s="161" t="s">
        <v>1460</v>
      </c>
      <c r="F269" s="162" t="s">
        <v>54</v>
      </c>
      <c r="G269" s="163">
        <v>4</v>
      </c>
      <c r="H269" s="164">
        <v>81.400000000000006</v>
      </c>
      <c r="I269" s="164">
        <v>101.75</v>
      </c>
      <c r="J269" s="164">
        <v>407</v>
      </c>
      <c r="K269" s="165">
        <v>5.8229861706653727E-4</v>
      </c>
    </row>
    <row r="270" spans="2:11" ht="25.5" x14ac:dyDescent="0.2">
      <c r="B270" s="161" t="s">
        <v>1461</v>
      </c>
      <c r="C270" s="161" t="s">
        <v>668</v>
      </c>
      <c r="D270" s="161" t="s">
        <v>47</v>
      </c>
      <c r="E270" s="161" t="s">
        <v>669</v>
      </c>
      <c r="F270" s="162" t="s">
        <v>54</v>
      </c>
      <c r="G270" s="163">
        <v>6</v>
      </c>
      <c r="H270" s="164">
        <v>232.01</v>
      </c>
      <c r="I270" s="164">
        <v>290.01</v>
      </c>
      <c r="J270" s="164">
        <v>1740.06</v>
      </c>
      <c r="K270" s="165">
        <v>2.4895197336923802E-3</v>
      </c>
    </row>
    <row r="271" spans="2:11" ht="25.5" x14ac:dyDescent="0.2">
      <c r="B271" s="161" t="s">
        <v>1462</v>
      </c>
      <c r="C271" s="161" t="s">
        <v>1463</v>
      </c>
      <c r="D271" s="161" t="s">
        <v>47</v>
      </c>
      <c r="E271" s="161" t="s">
        <v>1464</v>
      </c>
      <c r="F271" s="162" t="s">
        <v>54</v>
      </c>
      <c r="G271" s="163">
        <v>1</v>
      </c>
      <c r="H271" s="164">
        <v>112.1</v>
      </c>
      <c r="I271" s="164">
        <v>140.12</v>
      </c>
      <c r="J271" s="164">
        <v>140.12</v>
      </c>
      <c r="K271" s="165">
        <v>2.0047096369376708E-4</v>
      </c>
    </row>
    <row r="272" spans="2:11" ht="38.25" x14ac:dyDescent="0.2">
      <c r="B272" s="161" t="s">
        <v>1465</v>
      </c>
      <c r="C272" s="161" t="s">
        <v>1466</v>
      </c>
      <c r="D272" s="161" t="s">
        <v>51</v>
      </c>
      <c r="E272" s="161" t="s">
        <v>1467</v>
      </c>
      <c r="F272" s="162" t="s">
        <v>48</v>
      </c>
      <c r="G272" s="163">
        <v>3.04</v>
      </c>
      <c r="H272" s="164">
        <v>813.04</v>
      </c>
      <c r="I272" s="164">
        <v>1016.3</v>
      </c>
      <c r="J272" s="164">
        <v>3089.55</v>
      </c>
      <c r="K272" s="165">
        <v>4.4202474013708111E-3</v>
      </c>
    </row>
    <row r="273" spans="2:11" ht="38.25" x14ac:dyDescent="0.2">
      <c r="B273" s="161" t="s">
        <v>1468</v>
      </c>
      <c r="C273" s="161" t="s">
        <v>1469</v>
      </c>
      <c r="D273" s="161" t="s">
        <v>47</v>
      </c>
      <c r="E273" s="161" t="s">
        <v>1470</v>
      </c>
      <c r="F273" s="162" t="s">
        <v>54</v>
      </c>
      <c r="G273" s="163">
        <v>6</v>
      </c>
      <c r="H273" s="164">
        <v>155.94</v>
      </c>
      <c r="I273" s="164">
        <v>194.92</v>
      </c>
      <c r="J273" s="164">
        <v>1169.52</v>
      </c>
      <c r="K273" s="165">
        <v>1.6732429450409254E-3</v>
      </c>
    </row>
    <row r="274" spans="2:11" ht="38.25" x14ac:dyDescent="0.2">
      <c r="B274" s="161" t="s">
        <v>1471</v>
      </c>
      <c r="C274" s="161" t="s">
        <v>1472</v>
      </c>
      <c r="D274" s="161" t="s">
        <v>47</v>
      </c>
      <c r="E274" s="161" t="s">
        <v>1473</v>
      </c>
      <c r="F274" s="162" t="s">
        <v>54</v>
      </c>
      <c r="G274" s="163">
        <v>1</v>
      </c>
      <c r="H274" s="164">
        <v>336.31</v>
      </c>
      <c r="I274" s="164">
        <v>420.38</v>
      </c>
      <c r="J274" s="164">
        <v>420.38</v>
      </c>
      <c r="K274" s="165">
        <v>6.0144150526395804E-4</v>
      </c>
    </row>
    <row r="275" spans="2:11" ht="38.25" x14ac:dyDescent="0.2">
      <c r="B275" s="161" t="s">
        <v>1474</v>
      </c>
      <c r="C275" s="161" t="s">
        <v>1475</v>
      </c>
      <c r="D275" s="161" t="s">
        <v>47</v>
      </c>
      <c r="E275" s="161" t="s">
        <v>1476</v>
      </c>
      <c r="F275" s="162" t="s">
        <v>54</v>
      </c>
      <c r="G275" s="163">
        <v>2</v>
      </c>
      <c r="H275" s="164">
        <v>348.95</v>
      </c>
      <c r="I275" s="164">
        <v>436.18</v>
      </c>
      <c r="J275" s="164">
        <v>872.36</v>
      </c>
      <c r="K275" s="165">
        <v>1.2480934191257112E-3</v>
      </c>
    </row>
    <row r="276" spans="2:11" ht="25.5" x14ac:dyDescent="0.2">
      <c r="B276" s="161" t="s">
        <v>1477</v>
      </c>
      <c r="C276" s="161" t="s">
        <v>1478</v>
      </c>
      <c r="D276" s="161" t="s">
        <v>51</v>
      </c>
      <c r="E276" s="161" t="s">
        <v>1479</v>
      </c>
      <c r="F276" s="162" t="s">
        <v>54</v>
      </c>
      <c r="G276" s="163">
        <v>3</v>
      </c>
      <c r="H276" s="164">
        <v>283.48</v>
      </c>
      <c r="I276" s="164">
        <v>354.35</v>
      </c>
      <c r="J276" s="164">
        <v>1063.05</v>
      </c>
      <c r="K276" s="165">
        <v>1.5209153436672787E-3</v>
      </c>
    </row>
    <row r="277" spans="2:11" ht="25.5" x14ac:dyDescent="0.2">
      <c r="B277" s="161" t="s">
        <v>1480</v>
      </c>
      <c r="C277" s="161" t="s">
        <v>1481</v>
      </c>
      <c r="D277" s="161" t="s">
        <v>51</v>
      </c>
      <c r="E277" s="161" t="s">
        <v>1482</v>
      </c>
      <c r="F277" s="162" t="s">
        <v>54</v>
      </c>
      <c r="G277" s="163">
        <v>1</v>
      </c>
      <c r="H277" s="164">
        <v>220.82</v>
      </c>
      <c r="I277" s="164">
        <v>276.02</v>
      </c>
      <c r="J277" s="164">
        <v>276.02</v>
      </c>
      <c r="K277" s="165">
        <v>3.949043348469425E-4</v>
      </c>
    </row>
    <row r="278" spans="2:11" x14ac:dyDescent="0.2">
      <c r="B278" s="156" t="s">
        <v>508</v>
      </c>
      <c r="C278" s="156" t="s">
        <v>1032</v>
      </c>
      <c r="D278" s="156"/>
      <c r="E278" s="156" t="s">
        <v>1030</v>
      </c>
      <c r="F278" s="157"/>
      <c r="G278" s="158">
        <v>1</v>
      </c>
      <c r="H278" s="158" t="s">
        <v>14</v>
      </c>
      <c r="I278" s="159">
        <v>6096.28</v>
      </c>
      <c r="J278" s="159">
        <v>6096.28</v>
      </c>
      <c r="K278" s="160">
        <v>8.7220034723596799E-3</v>
      </c>
    </row>
    <row r="279" spans="2:11" ht="25.5" x14ac:dyDescent="0.2">
      <c r="B279" s="161" t="s">
        <v>509</v>
      </c>
      <c r="C279" s="161" t="s">
        <v>1483</v>
      </c>
      <c r="D279" s="161" t="s">
        <v>51</v>
      </c>
      <c r="E279" s="161" t="s">
        <v>1484</v>
      </c>
      <c r="F279" s="162" t="s">
        <v>54</v>
      </c>
      <c r="G279" s="163">
        <v>2</v>
      </c>
      <c r="H279" s="164">
        <v>272.36</v>
      </c>
      <c r="I279" s="164">
        <v>340.45</v>
      </c>
      <c r="J279" s="164">
        <v>680.9</v>
      </c>
      <c r="K279" s="165">
        <v>9.7416984855185551E-4</v>
      </c>
    </row>
    <row r="280" spans="2:11" ht="25.5" x14ac:dyDescent="0.2">
      <c r="B280" s="161" t="s">
        <v>112</v>
      </c>
      <c r="C280" s="161" t="s">
        <v>1485</v>
      </c>
      <c r="D280" s="161" t="s">
        <v>47</v>
      </c>
      <c r="E280" s="161" t="s">
        <v>1486</v>
      </c>
      <c r="F280" s="162" t="s">
        <v>54</v>
      </c>
      <c r="G280" s="163">
        <v>1</v>
      </c>
      <c r="H280" s="164">
        <v>248.09</v>
      </c>
      <c r="I280" s="164">
        <v>310.11</v>
      </c>
      <c r="J280" s="164">
        <v>310.11</v>
      </c>
      <c r="K280" s="165">
        <v>4.4367720918551316E-4</v>
      </c>
    </row>
    <row r="281" spans="2:11" ht="51" x14ac:dyDescent="0.2">
      <c r="B281" s="161" t="s">
        <v>711</v>
      </c>
      <c r="C281" s="161" t="s">
        <v>1487</v>
      </c>
      <c r="D281" s="161" t="s">
        <v>51</v>
      </c>
      <c r="E281" s="161" t="s">
        <v>1488</v>
      </c>
      <c r="F281" s="162" t="s">
        <v>171</v>
      </c>
      <c r="G281" s="163">
        <v>13</v>
      </c>
      <c r="H281" s="164">
        <v>211.12</v>
      </c>
      <c r="I281" s="164">
        <v>263.89999999999998</v>
      </c>
      <c r="J281" s="164">
        <v>3430.7</v>
      </c>
      <c r="K281" s="165">
        <v>4.9083338220397279E-3</v>
      </c>
    </row>
    <row r="282" spans="2:11" ht="51" x14ac:dyDescent="0.2">
      <c r="B282" s="161" t="s">
        <v>1489</v>
      </c>
      <c r="C282" s="161" t="s">
        <v>1490</v>
      </c>
      <c r="D282" s="161" t="s">
        <v>51</v>
      </c>
      <c r="E282" s="161" t="s">
        <v>1491</v>
      </c>
      <c r="F282" s="162" t="s">
        <v>171</v>
      </c>
      <c r="G282" s="163">
        <v>3</v>
      </c>
      <c r="H282" s="164">
        <v>211.12</v>
      </c>
      <c r="I282" s="164">
        <v>263.89999999999998</v>
      </c>
      <c r="J282" s="164">
        <v>791.7</v>
      </c>
      <c r="K282" s="165">
        <v>1.1326924204707065E-3</v>
      </c>
    </row>
    <row r="283" spans="2:11" ht="25.5" x14ac:dyDescent="0.2">
      <c r="B283" s="166" t="s">
        <v>1492</v>
      </c>
      <c r="C283" s="166" t="s">
        <v>1493</v>
      </c>
      <c r="D283" s="166" t="s">
        <v>45</v>
      </c>
      <c r="E283" s="166" t="s">
        <v>1494</v>
      </c>
      <c r="F283" s="167" t="s">
        <v>54</v>
      </c>
      <c r="G283" s="168">
        <v>1</v>
      </c>
      <c r="H283" s="169">
        <v>114.81</v>
      </c>
      <c r="I283" s="169">
        <v>143.51</v>
      </c>
      <c r="J283" s="169">
        <v>143.51</v>
      </c>
      <c r="K283" s="170">
        <v>2.0532106765410013E-4</v>
      </c>
    </row>
    <row r="284" spans="2:11" ht="25.5" x14ac:dyDescent="0.2">
      <c r="B284" s="161" t="s">
        <v>1495</v>
      </c>
      <c r="C284" s="161" t="s">
        <v>1496</v>
      </c>
      <c r="D284" s="161" t="s">
        <v>45</v>
      </c>
      <c r="E284" s="161" t="s">
        <v>1497</v>
      </c>
      <c r="F284" s="162" t="s">
        <v>1498</v>
      </c>
      <c r="G284" s="163">
        <v>1</v>
      </c>
      <c r="H284" s="164">
        <v>122.27</v>
      </c>
      <c r="I284" s="164">
        <v>152.83000000000001</v>
      </c>
      <c r="J284" s="164">
        <v>152.83000000000001</v>
      </c>
      <c r="K284" s="165">
        <v>2.18655276772184E-4</v>
      </c>
    </row>
    <row r="285" spans="2:11" ht="51" x14ac:dyDescent="0.2">
      <c r="B285" s="161" t="s">
        <v>1499</v>
      </c>
      <c r="C285" s="161" t="s">
        <v>1500</v>
      </c>
      <c r="D285" s="161" t="s">
        <v>51</v>
      </c>
      <c r="E285" s="161" t="s">
        <v>1501</v>
      </c>
      <c r="F285" s="162" t="s">
        <v>54</v>
      </c>
      <c r="G285" s="163">
        <v>15</v>
      </c>
      <c r="H285" s="164">
        <v>25.5</v>
      </c>
      <c r="I285" s="164">
        <v>31.87</v>
      </c>
      <c r="J285" s="164">
        <v>478.05</v>
      </c>
      <c r="K285" s="165">
        <v>6.8395050095493401E-4</v>
      </c>
    </row>
    <row r="286" spans="2:11" ht="51" x14ac:dyDescent="0.2">
      <c r="B286" s="161" t="s">
        <v>1502</v>
      </c>
      <c r="C286" s="161" t="s">
        <v>1503</v>
      </c>
      <c r="D286" s="161" t="s">
        <v>51</v>
      </c>
      <c r="E286" s="161" t="s">
        <v>1504</v>
      </c>
      <c r="F286" s="162" t="s">
        <v>54</v>
      </c>
      <c r="G286" s="163">
        <v>3</v>
      </c>
      <c r="H286" s="164">
        <v>28.93</v>
      </c>
      <c r="I286" s="164">
        <v>36.159999999999997</v>
      </c>
      <c r="J286" s="164">
        <v>108.48</v>
      </c>
      <c r="K286" s="165">
        <v>1.5520332673065837E-4</v>
      </c>
    </row>
    <row r="287" spans="2:11" x14ac:dyDescent="0.2">
      <c r="B287" s="156" t="s">
        <v>637</v>
      </c>
      <c r="C287" s="156" t="s">
        <v>1032</v>
      </c>
      <c r="D287" s="156"/>
      <c r="E287" s="156" t="s">
        <v>1031</v>
      </c>
      <c r="F287" s="157"/>
      <c r="G287" s="158">
        <v>1</v>
      </c>
      <c r="H287" s="158" t="s">
        <v>14</v>
      </c>
      <c r="I287" s="159">
        <v>49487.35</v>
      </c>
      <c r="J287" s="159">
        <v>49487.35</v>
      </c>
      <c r="K287" s="160">
        <v>7.080200360512949E-2</v>
      </c>
    </row>
    <row r="288" spans="2:11" x14ac:dyDescent="0.2">
      <c r="B288" s="156" t="s">
        <v>713</v>
      </c>
      <c r="C288" s="156" t="s">
        <v>1032</v>
      </c>
      <c r="D288" s="156"/>
      <c r="E288" s="156" t="s">
        <v>1505</v>
      </c>
      <c r="F288" s="157"/>
      <c r="G288" s="158">
        <v>1</v>
      </c>
      <c r="H288" s="158" t="s">
        <v>14</v>
      </c>
      <c r="I288" s="159">
        <v>10308.049999999999</v>
      </c>
      <c r="J288" s="159">
        <v>10308.049999999999</v>
      </c>
      <c r="K288" s="160">
        <v>1.4747821276788007E-2</v>
      </c>
    </row>
    <row r="289" spans="2:11" ht="25.5" x14ac:dyDescent="0.2">
      <c r="B289" s="161" t="s">
        <v>1506</v>
      </c>
      <c r="C289" s="161" t="s">
        <v>1507</v>
      </c>
      <c r="D289" s="161" t="s">
        <v>45</v>
      </c>
      <c r="E289" s="161" t="s">
        <v>1508</v>
      </c>
      <c r="F289" s="162" t="s">
        <v>54</v>
      </c>
      <c r="G289" s="163">
        <v>29</v>
      </c>
      <c r="H289" s="164">
        <v>284.36</v>
      </c>
      <c r="I289" s="164">
        <v>355.45</v>
      </c>
      <c r="J289" s="164">
        <v>10308.049999999999</v>
      </c>
      <c r="K289" s="165">
        <v>1.4747821276788007E-2</v>
      </c>
    </row>
    <row r="290" spans="2:11" x14ac:dyDescent="0.2">
      <c r="B290" s="156" t="s">
        <v>714</v>
      </c>
      <c r="C290" s="156" t="s">
        <v>1032</v>
      </c>
      <c r="D290" s="156"/>
      <c r="E290" s="156" t="s">
        <v>1509</v>
      </c>
      <c r="F290" s="157"/>
      <c r="G290" s="158">
        <v>1</v>
      </c>
      <c r="H290" s="158" t="s">
        <v>14</v>
      </c>
      <c r="I290" s="159">
        <v>39179.300000000003</v>
      </c>
      <c r="J290" s="159">
        <v>39179.300000000003</v>
      </c>
      <c r="K290" s="160">
        <v>5.605418232834148E-2</v>
      </c>
    </row>
    <row r="291" spans="2:11" x14ac:dyDescent="0.2">
      <c r="B291" s="156" t="s">
        <v>1510</v>
      </c>
      <c r="C291" s="156" t="s">
        <v>1032</v>
      </c>
      <c r="D291" s="156"/>
      <c r="E291" s="156" t="s">
        <v>1511</v>
      </c>
      <c r="F291" s="157"/>
      <c r="G291" s="158">
        <v>1</v>
      </c>
      <c r="H291" s="158" t="s">
        <v>14</v>
      </c>
      <c r="I291" s="159">
        <v>4058.29</v>
      </c>
      <c r="J291" s="159">
        <v>4058.29</v>
      </c>
      <c r="K291" s="160">
        <v>5.8062325667197967E-3</v>
      </c>
    </row>
    <row r="292" spans="2:11" ht="51" x14ac:dyDescent="0.2">
      <c r="B292" s="161" t="s">
        <v>1512</v>
      </c>
      <c r="C292" s="161" t="s">
        <v>1513</v>
      </c>
      <c r="D292" s="161" t="s">
        <v>45</v>
      </c>
      <c r="E292" s="161" t="s">
        <v>1514</v>
      </c>
      <c r="F292" s="162" t="s">
        <v>53</v>
      </c>
      <c r="G292" s="163">
        <v>15</v>
      </c>
      <c r="H292" s="164">
        <v>72.87</v>
      </c>
      <c r="I292" s="164">
        <v>91.08</v>
      </c>
      <c r="J292" s="164">
        <v>1366.2</v>
      </c>
      <c r="K292" s="165">
        <v>1.9546348172882143E-3</v>
      </c>
    </row>
    <row r="293" spans="2:11" ht="38.25" x14ac:dyDescent="0.2">
      <c r="B293" s="161" t="s">
        <v>1515</v>
      </c>
      <c r="C293" s="161" t="s">
        <v>1071</v>
      </c>
      <c r="D293" s="161" t="s">
        <v>47</v>
      </c>
      <c r="E293" s="161" t="s">
        <v>1072</v>
      </c>
      <c r="F293" s="162" t="s">
        <v>59</v>
      </c>
      <c r="G293" s="163">
        <v>33.299999999999997</v>
      </c>
      <c r="H293" s="164">
        <v>10.82</v>
      </c>
      <c r="I293" s="164">
        <v>13.52</v>
      </c>
      <c r="J293" s="164">
        <v>450.21</v>
      </c>
      <c r="K293" s="165">
        <v>6.4411955869662343E-4</v>
      </c>
    </row>
    <row r="294" spans="2:11" ht="38.25" x14ac:dyDescent="0.2">
      <c r="B294" s="161" t="s">
        <v>1516</v>
      </c>
      <c r="C294" s="161" t="s">
        <v>1074</v>
      </c>
      <c r="D294" s="161" t="s">
        <v>47</v>
      </c>
      <c r="E294" s="161" t="s">
        <v>1075</v>
      </c>
      <c r="F294" s="162" t="s">
        <v>59</v>
      </c>
      <c r="G294" s="163">
        <v>7.3</v>
      </c>
      <c r="H294" s="164">
        <v>15.61</v>
      </c>
      <c r="I294" s="164">
        <v>19.510000000000002</v>
      </c>
      <c r="J294" s="164">
        <v>142.41999999999999</v>
      </c>
      <c r="K294" s="165">
        <v>2.0376159469930277E-4</v>
      </c>
    </row>
    <row r="295" spans="2:11" ht="38.25" x14ac:dyDescent="0.2">
      <c r="B295" s="161" t="s">
        <v>1517</v>
      </c>
      <c r="C295" s="161" t="s">
        <v>1077</v>
      </c>
      <c r="D295" s="161" t="s">
        <v>47</v>
      </c>
      <c r="E295" s="161" t="s">
        <v>1078</v>
      </c>
      <c r="F295" s="162" t="s">
        <v>54</v>
      </c>
      <c r="G295" s="163">
        <v>3</v>
      </c>
      <c r="H295" s="164">
        <v>17.420000000000002</v>
      </c>
      <c r="I295" s="164">
        <v>21.77</v>
      </c>
      <c r="J295" s="164">
        <v>65.31</v>
      </c>
      <c r="K295" s="165">
        <v>9.3439613465885862E-5</v>
      </c>
    </row>
    <row r="296" spans="2:11" ht="38.25" x14ac:dyDescent="0.2">
      <c r="B296" s="161" t="s">
        <v>1518</v>
      </c>
      <c r="C296" s="161" t="s">
        <v>585</v>
      </c>
      <c r="D296" s="161" t="s">
        <v>47</v>
      </c>
      <c r="E296" s="161" t="s">
        <v>1084</v>
      </c>
      <c r="F296" s="162" t="s">
        <v>57</v>
      </c>
      <c r="G296" s="163">
        <v>1.06</v>
      </c>
      <c r="H296" s="164">
        <v>89.7</v>
      </c>
      <c r="I296" s="164">
        <v>112.12</v>
      </c>
      <c r="J296" s="164">
        <v>118.84</v>
      </c>
      <c r="K296" s="165">
        <v>1.7002547334689751E-4</v>
      </c>
    </row>
    <row r="297" spans="2:11" ht="38.25" x14ac:dyDescent="0.2">
      <c r="B297" s="161" t="s">
        <v>1519</v>
      </c>
      <c r="C297" s="161" t="s">
        <v>586</v>
      </c>
      <c r="D297" s="161" t="s">
        <v>47</v>
      </c>
      <c r="E297" s="161" t="s">
        <v>1520</v>
      </c>
      <c r="F297" s="162" t="s">
        <v>48</v>
      </c>
      <c r="G297" s="163">
        <v>3.46</v>
      </c>
      <c r="H297" s="164">
        <v>69.040000000000006</v>
      </c>
      <c r="I297" s="164">
        <v>86.3</v>
      </c>
      <c r="J297" s="164">
        <v>298.58999999999997</v>
      </c>
      <c r="K297" s="165">
        <v>4.2719543997517777E-4</v>
      </c>
    </row>
    <row r="298" spans="2:11" ht="38.25" x14ac:dyDescent="0.2">
      <c r="B298" s="161" t="s">
        <v>1521</v>
      </c>
      <c r="C298" s="161" t="s">
        <v>1522</v>
      </c>
      <c r="D298" s="161" t="s">
        <v>47</v>
      </c>
      <c r="E298" s="161" t="s">
        <v>1523</v>
      </c>
      <c r="F298" s="162" t="s">
        <v>57</v>
      </c>
      <c r="G298" s="163">
        <v>8.6923100000000003E-2</v>
      </c>
      <c r="H298" s="164">
        <v>216.98</v>
      </c>
      <c r="I298" s="164">
        <v>271.22000000000003</v>
      </c>
      <c r="J298" s="164">
        <v>23.57</v>
      </c>
      <c r="K298" s="165">
        <v>3.3721814261076864E-5</v>
      </c>
    </row>
    <row r="299" spans="2:11" ht="38.25" x14ac:dyDescent="0.2">
      <c r="B299" s="161" t="s">
        <v>1524</v>
      </c>
      <c r="C299" s="161" t="s">
        <v>1014</v>
      </c>
      <c r="D299" s="161" t="s">
        <v>47</v>
      </c>
      <c r="E299" s="161" t="s">
        <v>1525</v>
      </c>
      <c r="F299" s="162" t="s">
        <v>59</v>
      </c>
      <c r="G299" s="163">
        <v>9.1999999999999993</v>
      </c>
      <c r="H299" s="164">
        <v>17.489999999999998</v>
      </c>
      <c r="I299" s="164">
        <v>21.86</v>
      </c>
      <c r="J299" s="164">
        <v>201.11</v>
      </c>
      <c r="K299" s="165">
        <v>2.8772991370577713E-4</v>
      </c>
    </row>
    <row r="300" spans="2:11" ht="38.25" x14ac:dyDescent="0.2">
      <c r="B300" s="161" t="s">
        <v>1526</v>
      </c>
      <c r="C300" s="161" t="s">
        <v>1527</v>
      </c>
      <c r="D300" s="161" t="s">
        <v>47</v>
      </c>
      <c r="E300" s="161" t="s">
        <v>1528</v>
      </c>
      <c r="F300" s="162" t="s">
        <v>59</v>
      </c>
      <c r="G300" s="163">
        <v>10.8</v>
      </c>
      <c r="H300" s="164">
        <v>15.85</v>
      </c>
      <c r="I300" s="164">
        <v>19.809999999999999</v>
      </c>
      <c r="J300" s="164">
        <v>213.94</v>
      </c>
      <c r="K300" s="165">
        <v>3.0608591188013509E-4</v>
      </c>
    </row>
    <row r="301" spans="2:11" ht="38.25" x14ac:dyDescent="0.2">
      <c r="B301" s="161" t="s">
        <v>1529</v>
      </c>
      <c r="C301" s="161" t="s">
        <v>58</v>
      </c>
      <c r="D301" s="161" t="s">
        <v>47</v>
      </c>
      <c r="E301" s="161" t="s">
        <v>1088</v>
      </c>
      <c r="F301" s="162" t="s">
        <v>59</v>
      </c>
      <c r="G301" s="163">
        <v>4.4000000000000004</v>
      </c>
      <c r="H301" s="164">
        <v>19.28</v>
      </c>
      <c r="I301" s="164">
        <v>24.1</v>
      </c>
      <c r="J301" s="164">
        <v>106.04</v>
      </c>
      <c r="K301" s="165">
        <v>1.5171239644652483E-4</v>
      </c>
    </row>
    <row r="302" spans="2:11" ht="38.25" x14ac:dyDescent="0.2">
      <c r="B302" s="161" t="s">
        <v>1530</v>
      </c>
      <c r="C302" s="161" t="s">
        <v>1531</v>
      </c>
      <c r="D302" s="161" t="s">
        <v>45</v>
      </c>
      <c r="E302" s="161" t="s">
        <v>1532</v>
      </c>
      <c r="F302" s="162" t="s">
        <v>57</v>
      </c>
      <c r="G302" s="163">
        <v>1.1299999999999999</v>
      </c>
      <c r="H302" s="164">
        <v>758.99</v>
      </c>
      <c r="I302" s="164">
        <v>948.73</v>
      </c>
      <c r="J302" s="164">
        <v>1072.06</v>
      </c>
      <c r="K302" s="165">
        <v>1.5338060329541817E-3</v>
      </c>
    </row>
    <row r="303" spans="2:11" x14ac:dyDescent="0.2">
      <c r="B303" s="156" t="s">
        <v>1533</v>
      </c>
      <c r="C303" s="156" t="s">
        <v>1032</v>
      </c>
      <c r="D303" s="156"/>
      <c r="E303" s="156" t="s">
        <v>1534</v>
      </c>
      <c r="F303" s="157"/>
      <c r="G303" s="158">
        <v>1</v>
      </c>
      <c r="H303" s="158" t="s">
        <v>14</v>
      </c>
      <c r="I303" s="159">
        <v>29302.83</v>
      </c>
      <c r="J303" s="159">
        <v>29302.83</v>
      </c>
      <c r="K303" s="160">
        <v>4.1923826499105254E-2</v>
      </c>
    </row>
    <row r="304" spans="2:11" ht="51" x14ac:dyDescent="0.2">
      <c r="B304" s="161" t="s">
        <v>1535</v>
      </c>
      <c r="C304" s="161" t="s">
        <v>1536</v>
      </c>
      <c r="D304" s="161" t="s">
        <v>51</v>
      </c>
      <c r="E304" s="161" t="s">
        <v>1537</v>
      </c>
      <c r="F304" s="162" t="s">
        <v>59</v>
      </c>
      <c r="G304" s="163">
        <v>990.63</v>
      </c>
      <c r="H304" s="164">
        <v>23.67</v>
      </c>
      <c r="I304" s="164">
        <v>29.58</v>
      </c>
      <c r="J304" s="164">
        <v>29302.83</v>
      </c>
      <c r="K304" s="165">
        <v>4.1923826499105254E-2</v>
      </c>
    </row>
    <row r="305" spans="2:11" x14ac:dyDescent="0.2">
      <c r="B305" s="156" t="s">
        <v>1538</v>
      </c>
      <c r="C305" s="156" t="s">
        <v>1032</v>
      </c>
      <c r="D305" s="156"/>
      <c r="E305" s="156" t="s">
        <v>1028</v>
      </c>
      <c r="F305" s="157"/>
      <c r="G305" s="158">
        <v>1</v>
      </c>
      <c r="H305" s="158" t="s">
        <v>14</v>
      </c>
      <c r="I305" s="159">
        <v>5818.18</v>
      </c>
      <c r="J305" s="159">
        <v>5818.18</v>
      </c>
      <c r="K305" s="160">
        <v>8.3241232625164262E-3</v>
      </c>
    </row>
    <row r="306" spans="2:11" ht="38.25" x14ac:dyDescent="0.2">
      <c r="B306" s="161" t="s">
        <v>1539</v>
      </c>
      <c r="C306" s="161" t="s">
        <v>1392</v>
      </c>
      <c r="D306" s="161" t="s">
        <v>45</v>
      </c>
      <c r="E306" s="161" t="s">
        <v>1393</v>
      </c>
      <c r="F306" s="162" t="s">
        <v>48</v>
      </c>
      <c r="G306" s="163">
        <v>18.440000000000001</v>
      </c>
      <c r="H306" s="164">
        <v>252.42</v>
      </c>
      <c r="I306" s="164">
        <v>315.52</v>
      </c>
      <c r="J306" s="164">
        <v>5818.18</v>
      </c>
      <c r="K306" s="165">
        <v>8.3241232625164262E-3</v>
      </c>
    </row>
    <row r="307" spans="2:11" x14ac:dyDescent="0.2">
      <c r="B307" s="156" t="s">
        <v>638</v>
      </c>
      <c r="C307" s="156" t="s">
        <v>1032</v>
      </c>
      <c r="D307" s="156"/>
      <c r="E307" s="156" t="s">
        <v>572</v>
      </c>
      <c r="F307" s="157"/>
      <c r="G307" s="158">
        <v>1</v>
      </c>
      <c r="H307" s="158" t="s">
        <v>14</v>
      </c>
      <c r="I307" s="159">
        <v>2023</v>
      </c>
      <c r="J307" s="159">
        <v>2023</v>
      </c>
      <c r="K307" s="160">
        <v>2.8943245757385868E-3</v>
      </c>
    </row>
    <row r="308" spans="2:11" ht="25.5" x14ac:dyDescent="0.2">
      <c r="B308" s="161" t="s">
        <v>1540</v>
      </c>
      <c r="C308" s="161" t="s">
        <v>963</v>
      </c>
      <c r="D308" s="161" t="s">
        <v>47</v>
      </c>
      <c r="E308" s="161" t="s">
        <v>1541</v>
      </c>
      <c r="F308" s="162" t="s">
        <v>48</v>
      </c>
      <c r="G308" s="163">
        <v>42.8</v>
      </c>
      <c r="H308" s="164">
        <v>2.92</v>
      </c>
      <c r="I308" s="164">
        <v>3.65</v>
      </c>
      <c r="J308" s="164">
        <v>156.22</v>
      </c>
      <c r="K308" s="165">
        <v>2.2350538073251706E-4</v>
      </c>
    </row>
    <row r="309" spans="2:11" x14ac:dyDescent="0.2">
      <c r="B309" s="161" t="s">
        <v>1542</v>
      </c>
      <c r="C309" s="161" t="s">
        <v>1543</v>
      </c>
      <c r="D309" s="161" t="s">
        <v>51</v>
      </c>
      <c r="E309" s="161" t="s">
        <v>600</v>
      </c>
      <c r="F309" s="162" t="s">
        <v>48</v>
      </c>
      <c r="G309" s="163">
        <v>414.84</v>
      </c>
      <c r="H309" s="164">
        <v>3.6</v>
      </c>
      <c r="I309" s="164">
        <v>4.5</v>
      </c>
      <c r="J309" s="164">
        <v>1866.78</v>
      </c>
      <c r="K309" s="165">
        <v>2.6708191950060695E-3</v>
      </c>
    </row>
    <row r="310" spans="2:11" x14ac:dyDescent="0.2">
      <c r="B310" s="156" t="s">
        <v>639</v>
      </c>
      <c r="C310" s="156" t="s">
        <v>1032</v>
      </c>
      <c r="D310" s="156"/>
      <c r="E310" s="156" t="s">
        <v>571</v>
      </c>
      <c r="F310" s="157"/>
      <c r="G310" s="158">
        <v>1</v>
      </c>
      <c r="H310" s="158" t="s">
        <v>14</v>
      </c>
      <c r="I310" s="159">
        <v>31481.41</v>
      </c>
      <c r="J310" s="159">
        <v>31481.41</v>
      </c>
      <c r="K310" s="160">
        <v>4.5040740801731344E-2</v>
      </c>
    </row>
    <row r="311" spans="2:11" ht="25.5" x14ac:dyDescent="0.2">
      <c r="B311" s="161" t="s">
        <v>715</v>
      </c>
      <c r="C311" s="161" t="s">
        <v>113</v>
      </c>
      <c r="D311" s="161" t="s">
        <v>47</v>
      </c>
      <c r="E311" s="161" t="s">
        <v>114</v>
      </c>
      <c r="F311" s="162" t="s">
        <v>115</v>
      </c>
      <c r="G311" s="163">
        <v>94.5</v>
      </c>
      <c r="H311" s="164">
        <v>125.79</v>
      </c>
      <c r="I311" s="164">
        <v>157.22999999999999</v>
      </c>
      <c r="J311" s="164">
        <v>14858.23</v>
      </c>
      <c r="K311" s="165">
        <v>2.1257805358861268E-2</v>
      </c>
    </row>
    <row r="312" spans="2:11" x14ac:dyDescent="0.2">
      <c r="B312" s="161" t="s">
        <v>716</v>
      </c>
      <c r="C312" s="161" t="s">
        <v>116</v>
      </c>
      <c r="D312" s="161" t="s">
        <v>47</v>
      </c>
      <c r="E312" s="161" t="s">
        <v>117</v>
      </c>
      <c r="F312" s="162" t="s">
        <v>115</v>
      </c>
      <c r="G312" s="163">
        <v>315</v>
      </c>
      <c r="H312" s="164">
        <v>29.44</v>
      </c>
      <c r="I312" s="164">
        <v>36.799999999999997</v>
      </c>
      <c r="J312" s="164">
        <v>11592</v>
      </c>
      <c r="K312" s="165">
        <v>1.6584780267899998E-2</v>
      </c>
    </row>
    <row r="313" spans="2:11" ht="25.5" x14ac:dyDescent="0.2">
      <c r="B313" s="161" t="s">
        <v>1544</v>
      </c>
      <c r="C313" s="161" t="s">
        <v>1545</v>
      </c>
      <c r="D313" s="161" t="s">
        <v>47</v>
      </c>
      <c r="E313" s="161" t="s">
        <v>1546</v>
      </c>
      <c r="F313" s="162" t="s">
        <v>115</v>
      </c>
      <c r="G313" s="163">
        <v>63</v>
      </c>
      <c r="H313" s="164">
        <v>22.88</v>
      </c>
      <c r="I313" s="164">
        <v>28.6</v>
      </c>
      <c r="J313" s="164">
        <v>1801.8</v>
      </c>
      <c r="K313" s="165">
        <v>2.5778517155540218E-3</v>
      </c>
    </row>
    <row r="314" spans="2:11" x14ac:dyDescent="0.2">
      <c r="B314" s="161" t="s">
        <v>1547</v>
      </c>
      <c r="C314" s="161" t="s">
        <v>1548</v>
      </c>
      <c r="D314" s="161" t="s">
        <v>47</v>
      </c>
      <c r="E314" s="161" t="s">
        <v>1549</v>
      </c>
      <c r="F314" s="162" t="s">
        <v>115</v>
      </c>
      <c r="G314" s="163">
        <v>126</v>
      </c>
      <c r="H314" s="164">
        <v>20.51</v>
      </c>
      <c r="I314" s="164">
        <v>25.63</v>
      </c>
      <c r="J314" s="164">
        <v>3229.38</v>
      </c>
      <c r="K314" s="165">
        <v>4.6203034594160539E-3</v>
      </c>
    </row>
    <row r="315" spans="2:11" x14ac:dyDescent="0.2">
      <c r="B315" s="173"/>
      <c r="C315" s="173"/>
      <c r="D315" s="173"/>
      <c r="E315" s="173"/>
      <c r="F315" s="173"/>
      <c r="G315" s="173"/>
      <c r="H315" s="173"/>
      <c r="I315" s="173"/>
      <c r="J315" s="173"/>
      <c r="K315" s="173"/>
    </row>
    <row r="316" spans="2:11" ht="12.75" customHeight="1" x14ac:dyDescent="0.2">
      <c r="B316" s="124"/>
      <c r="C316" s="124"/>
      <c r="D316" s="124"/>
      <c r="E316" s="172"/>
      <c r="F316" s="171"/>
      <c r="G316" s="128" t="s">
        <v>21</v>
      </c>
      <c r="H316" s="124"/>
      <c r="I316" s="123">
        <v>559238</v>
      </c>
      <c r="J316" s="124"/>
      <c r="K316" s="124"/>
    </row>
    <row r="317" spans="2:11" ht="12.75" customHeight="1" x14ac:dyDescent="0.2">
      <c r="B317" s="124"/>
      <c r="C317" s="124"/>
      <c r="D317" s="124"/>
      <c r="E317" s="172"/>
      <c r="F317" s="171"/>
      <c r="G317" s="128" t="s">
        <v>22</v>
      </c>
      <c r="H317" s="124"/>
      <c r="I317" s="123">
        <v>139716.09</v>
      </c>
      <c r="J317" s="124"/>
      <c r="K317" s="124"/>
    </row>
    <row r="318" spans="2:11" ht="12.75" customHeight="1" x14ac:dyDescent="0.2">
      <c r="B318" s="124"/>
      <c r="C318" s="124"/>
      <c r="D318" s="124"/>
      <c r="E318" s="172"/>
      <c r="F318" s="171"/>
      <c r="G318" s="128" t="s">
        <v>23</v>
      </c>
      <c r="H318" s="124"/>
      <c r="I318" s="123">
        <v>698954.09</v>
      </c>
      <c r="J318" s="124"/>
      <c r="K318" s="124"/>
    </row>
  </sheetData>
  <mergeCells count="12">
    <mergeCell ref="G316:H316"/>
    <mergeCell ref="I316:K316"/>
    <mergeCell ref="B317:D317"/>
    <mergeCell ref="G317:H317"/>
    <mergeCell ref="I317:K317"/>
    <mergeCell ref="B10:K10"/>
    <mergeCell ref="D6:E7"/>
    <mergeCell ref="D8:E8"/>
    <mergeCell ref="B318:D318"/>
    <mergeCell ref="G318:H318"/>
    <mergeCell ref="I318:K318"/>
    <mergeCell ref="B316:D316"/>
  </mergeCells>
  <printOptions horizontalCentered="1"/>
  <pageMargins left="0.23622047244094491" right="0.23622047244094491" top="0.74803149606299213" bottom="0.9055118110236221" header="0.31496062992125984" footer="0"/>
  <pageSetup paperSize="9" scale="65" fitToHeight="1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dimension ref="A1:K3768"/>
  <sheetViews>
    <sheetView showGridLines="0" view="pageBreakPreview" zoomScaleSheetLayoutView="100" workbookViewId="0">
      <pane ySplit="8" topLeftCell="A3756" activePane="bottomLeft" state="frozen"/>
      <selection activeCell="G4" sqref="G4:I4"/>
      <selection pane="bottomLeft" activeCell="M3776" sqref="M3776"/>
    </sheetView>
  </sheetViews>
  <sheetFormatPr defaultColWidth="9.140625" defaultRowHeight="12.75" x14ac:dyDescent="0.2"/>
  <cols>
    <col min="1" max="1" width="1.7109375" style="1" customWidth="1"/>
    <col min="2" max="2" width="15.7109375" style="1" customWidth="1"/>
    <col min="3" max="3" width="10.140625" style="1" customWidth="1"/>
    <col min="4" max="4" width="17.28515625" style="1" customWidth="1"/>
    <col min="5" max="5" width="60.7109375" style="1" customWidth="1"/>
    <col min="6" max="6" width="50.7109375" style="1" customWidth="1"/>
    <col min="7" max="8" width="11.7109375" style="1" customWidth="1"/>
    <col min="9" max="10" width="13.140625" style="1" customWidth="1"/>
    <col min="11" max="16384" width="9.140625" style="1"/>
  </cols>
  <sheetData>
    <row r="1" spans="1:11" ht="5.0999999999999996" customHeight="1" x14ac:dyDescent="0.2"/>
    <row r="2" spans="1:11" ht="5.0999999999999996" customHeight="1" x14ac:dyDescent="0.2">
      <c r="B2" s="6"/>
      <c r="C2" s="7"/>
      <c r="D2" s="7"/>
      <c r="E2" s="7"/>
      <c r="F2" s="7"/>
      <c r="G2" s="7"/>
      <c r="H2" s="7"/>
      <c r="I2" s="7"/>
      <c r="J2" s="7"/>
      <c r="K2" s="8"/>
    </row>
    <row r="3" spans="1:11" ht="14.1" customHeight="1" x14ac:dyDescent="0.2">
      <c r="B3" s="9"/>
      <c r="C3" s="31"/>
      <c r="D3" s="32" t="str">
        <f>'1 - Orçamento Resumido'!E3</f>
        <v>PREFEITURA MUNICIPAL DE RIO BRILHANTE</v>
      </c>
      <c r="E3" s="31"/>
      <c r="F3" s="45"/>
      <c r="G3" s="134" t="s">
        <v>2</v>
      </c>
      <c r="H3" s="134"/>
      <c r="I3" s="33"/>
      <c r="K3" s="20"/>
    </row>
    <row r="4" spans="1:11" ht="14.1" customHeight="1" x14ac:dyDescent="0.2">
      <c r="B4" s="9"/>
      <c r="C4" s="31"/>
      <c r="D4" s="36" t="str">
        <f>'1 - Orçamento Resumido'!E4</f>
        <v xml:space="preserve">RUA THAYDE NOGUEIRA, Nº 1033, CENTRO </v>
      </c>
      <c r="E4" s="31"/>
      <c r="F4" s="34" t="s">
        <v>0</v>
      </c>
      <c r="G4" s="134" t="str">
        <f>'1 - Orçamento Resumido'!K4</f>
        <v>SINAP 06/2025 - MS</v>
      </c>
      <c r="H4" s="134"/>
      <c r="I4" s="33"/>
      <c r="K4" s="20"/>
    </row>
    <row r="5" spans="1:11" ht="14.1" customHeight="1" x14ac:dyDescent="0.2">
      <c r="B5" s="9"/>
      <c r="C5" s="31"/>
      <c r="D5" s="36" t="str">
        <f>'1 - Orçamento Resumido'!E5</f>
        <v>CNPJ: 03.681.582/0001-07</v>
      </c>
      <c r="E5" s="31"/>
      <c r="F5" s="34" t="str">
        <f>'1 - Orçamento Resumido'!G5</f>
        <v>SEM DESONERAÇÃO</v>
      </c>
      <c r="G5" s="134" t="str">
        <f>'1 - Orçamento Resumido'!K5</f>
        <v>AGESUL 06/2025</v>
      </c>
      <c r="H5" s="134"/>
      <c r="I5" s="33"/>
      <c r="K5" s="20"/>
    </row>
    <row r="6" spans="1:11" ht="14.1" customHeight="1" x14ac:dyDescent="0.2">
      <c r="B6" s="11"/>
      <c r="C6" s="37"/>
      <c r="D6" s="116" t="str" cm="1">
        <f t="array" ref="D6:E7">'1 - Orçamento Resumido'!E6:F7</f>
        <v>OBRA: REFORMA ESF ANTÔNIO APARECIDO BITENCOURT</v>
      </c>
      <c r="E6" s="116">
        <v>0</v>
      </c>
      <c r="F6" s="38"/>
      <c r="G6" s="39"/>
      <c r="H6" s="39"/>
      <c r="I6" s="39"/>
      <c r="K6" s="20"/>
    </row>
    <row r="7" spans="1:11" ht="14.1" customHeight="1" x14ac:dyDescent="0.2">
      <c r="B7" s="9"/>
      <c r="C7" s="31"/>
      <c r="D7" s="116">
        <v>0</v>
      </c>
      <c r="E7" s="116">
        <v>0</v>
      </c>
      <c r="F7" s="34" t="str">
        <f>'1 - Orçamento Resumido'!G7</f>
        <v>HORISTA: 107,52%</v>
      </c>
      <c r="G7" s="135" t="str">
        <f>'1 - Orçamento Resumido'!K7</f>
        <v>BDI: 25,00%</v>
      </c>
      <c r="H7" s="135"/>
      <c r="I7" s="41"/>
      <c r="K7" s="20"/>
    </row>
    <row r="8" spans="1:11" ht="26.25" customHeight="1" x14ac:dyDescent="0.2">
      <c r="B8" s="12"/>
      <c r="C8" s="4"/>
      <c r="D8" s="117" t="str" cm="1">
        <f t="array" ref="D8:E8">'1 - Orçamento Resumido'!E8:F8</f>
        <v>LOCAL: RUA 16 DE JUNHO, 692
DISTRITO DE PRUDÊNCIO THOMAZ - RIO BRILHANTE - MS</v>
      </c>
      <c r="E8" s="117">
        <v>0</v>
      </c>
      <c r="F8" s="28" t="str">
        <f>'1 - Orçamento Resumido'!G8</f>
        <v>MENSALISTA: 64,8%</v>
      </c>
      <c r="G8" s="22"/>
      <c r="H8" s="19"/>
      <c r="I8" s="25"/>
      <c r="J8" s="5"/>
      <c r="K8" s="13"/>
    </row>
    <row r="9" spans="1:11" ht="5.0999999999999996" customHeight="1" x14ac:dyDescent="0.2">
      <c r="B9" s="24"/>
      <c r="C9" s="5"/>
      <c r="D9" s="5"/>
      <c r="E9" s="5"/>
      <c r="F9" s="5"/>
      <c r="G9" s="5"/>
      <c r="H9" s="5"/>
      <c r="I9" s="5"/>
      <c r="J9" s="5"/>
      <c r="K9" s="13"/>
    </row>
    <row r="10" spans="1:11" ht="18" customHeight="1" x14ac:dyDescent="0.2">
      <c r="A10" s="2"/>
      <c r="B10" s="137" t="s">
        <v>19</v>
      </c>
      <c r="C10" s="137"/>
      <c r="D10" s="137"/>
      <c r="E10" s="137"/>
      <c r="F10" s="137"/>
      <c r="G10" s="137"/>
      <c r="H10" s="137"/>
      <c r="I10" s="137"/>
      <c r="J10" s="137"/>
      <c r="K10" s="137"/>
    </row>
    <row r="11" spans="1:11" ht="5.0999999999999996" customHeight="1" x14ac:dyDescent="0.2">
      <c r="B11" s="3"/>
      <c r="C11" s="3"/>
      <c r="D11" s="3"/>
      <c r="E11" s="3"/>
      <c r="F11" s="3"/>
      <c r="G11" s="3"/>
      <c r="H11" s="3"/>
      <c r="I11" s="3"/>
      <c r="J11" s="3"/>
    </row>
    <row r="12" spans="1:11" s="15" customFormat="1" ht="30" customHeight="1" x14ac:dyDescent="0.25">
      <c r="B12" s="16" t="s">
        <v>4</v>
      </c>
      <c r="C12" s="16" t="s">
        <v>5</v>
      </c>
      <c r="D12" s="16" t="s">
        <v>6</v>
      </c>
      <c r="E12" s="16" t="s">
        <v>7</v>
      </c>
      <c r="F12" s="136" t="s">
        <v>18</v>
      </c>
      <c r="G12" s="136"/>
      <c r="H12" s="16" t="s">
        <v>8</v>
      </c>
      <c r="I12" s="16" t="s">
        <v>9</v>
      </c>
      <c r="J12" s="17" t="s">
        <v>10</v>
      </c>
      <c r="K12" s="16" t="s">
        <v>12</v>
      </c>
    </row>
    <row r="13" spans="1:11" ht="5.0999999999999996" customHeight="1" x14ac:dyDescent="0.2">
      <c r="I13" s="14"/>
    </row>
    <row r="14" spans="1:11" ht="15" x14ac:dyDescent="0.2">
      <c r="B14" s="174" t="s">
        <v>44</v>
      </c>
      <c r="C14" s="176" t="s">
        <v>118</v>
      </c>
      <c r="D14" s="174" t="s">
        <v>119</v>
      </c>
      <c r="E14" s="174" t="s">
        <v>24</v>
      </c>
      <c r="F14" s="131" t="s">
        <v>120</v>
      </c>
      <c r="G14" s="131"/>
      <c r="H14" s="175" t="s">
        <v>121</v>
      </c>
      <c r="I14" s="176" t="s">
        <v>122</v>
      </c>
      <c r="J14" s="176" t="s">
        <v>123</v>
      </c>
      <c r="K14" s="176" t="s">
        <v>124</v>
      </c>
    </row>
    <row r="15" spans="1:11" ht="38.25" x14ac:dyDescent="0.2">
      <c r="B15" s="177" t="s">
        <v>125</v>
      </c>
      <c r="C15" s="179" t="s">
        <v>573</v>
      </c>
      <c r="D15" s="177" t="s">
        <v>47</v>
      </c>
      <c r="E15" s="177" t="s">
        <v>574</v>
      </c>
      <c r="F15" s="132" t="s">
        <v>2153</v>
      </c>
      <c r="G15" s="132"/>
      <c r="H15" s="178" t="s">
        <v>48</v>
      </c>
      <c r="I15" s="181">
        <v>1</v>
      </c>
      <c r="J15" s="180">
        <v>455.88</v>
      </c>
      <c r="K15" s="180">
        <v>455.88</v>
      </c>
    </row>
    <row r="16" spans="1:11" ht="25.5" x14ac:dyDescent="0.2">
      <c r="B16" s="183" t="s">
        <v>126</v>
      </c>
      <c r="C16" s="185" t="s">
        <v>129</v>
      </c>
      <c r="D16" s="183" t="s">
        <v>47</v>
      </c>
      <c r="E16" s="183" t="s">
        <v>130</v>
      </c>
      <c r="F16" s="133" t="s">
        <v>2154</v>
      </c>
      <c r="G16" s="133"/>
      <c r="H16" s="184" t="s">
        <v>115</v>
      </c>
      <c r="I16" s="187">
        <v>1.1186</v>
      </c>
      <c r="J16" s="186">
        <v>20.74</v>
      </c>
      <c r="K16" s="186">
        <v>23.19</v>
      </c>
    </row>
    <row r="17" spans="2:11" ht="25.5" x14ac:dyDescent="0.2">
      <c r="B17" s="183" t="s">
        <v>126</v>
      </c>
      <c r="C17" s="185" t="s">
        <v>601</v>
      </c>
      <c r="D17" s="183" t="s">
        <v>47</v>
      </c>
      <c r="E17" s="183" t="s">
        <v>602</v>
      </c>
      <c r="F17" s="133" t="s">
        <v>2155</v>
      </c>
      <c r="G17" s="133"/>
      <c r="H17" s="184" t="s">
        <v>48</v>
      </c>
      <c r="I17" s="187">
        <v>0.5</v>
      </c>
      <c r="J17" s="186">
        <v>22.5</v>
      </c>
      <c r="K17" s="186">
        <v>11.25</v>
      </c>
    </row>
    <row r="18" spans="2:11" ht="25.5" x14ac:dyDescent="0.2">
      <c r="B18" s="183" t="s">
        <v>126</v>
      </c>
      <c r="C18" s="185" t="s">
        <v>127</v>
      </c>
      <c r="D18" s="183" t="s">
        <v>47</v>
      </c>
      <c r="E18" s="183" t="s">
        <v>128</v>
      </c>
      <c r="F18" s="133" t="s">
        <v>2154</v>
      </c>
      <c r="G18" s="133"/>
      <c r="H18" s="184" t="s">
        <v>115</v>
      </c>
      <c r="I18" s="187">
        <v>0.37290000000000001</v>
      </c>
      <c r="J18" s="186">
        <v>25.35</v>
      </c>
      <c r="K18" s="186">
        <v>9.4499999999999993</v>
      </c>
    </row>
    <row r="19" spans="2:11" x14ac:dyDescent="0.2">
      <c r="B19" s="188" t="s">
        <v>132</v>
      </c>
      <c r="C19" s="190" t="s">
        <v>280</v>
      </c>
      <c r="D19" s="188" t="s">
        <v>47</v>
      </c>
      <c r="E19" s="188" t="s">
        <v>281</v>
      </c>
      <c r="F19" s="129" t="s">
        <v>133</v>
      </c>
      <c r="G19" s="129"/>
      <c r="H19" s="189" t="s">
        <v>59</v>
      </c>
      <c r="I19" s="192">
        <v>1.32E-2</v>
      </c>
      <c r="J19" s="191">
        <v>20.63</v>
      </c>
      <c r="K19" s="191">
        <v>0.27</v>
      </c>
    </row>
    <row r="20" spans="2:11" ht="38.25" x14ac:dyDescent="0.2">
      <c r="B20" s="188" t="s">
        <v>132</v>
      </c>
      <c r="C20" s="190" t="s">
        <v>136</v>
      </c>
      <c r="D20" s="188" t="s">
        <v>47</v>
      </c>
      <c r="E20" s="188" t="s">
        <v>137</v>
      </c>
      <c r="F20" s="129" t="s">
        <v>133</v>
      </c>
      <c r="G20" s="129"/>
      <c r="H20" s="189" t="s">
        <v>48</v>
      </c>
      <c r="I20" s="192">
        <v>1</v>
      </c>
      <c r="J20" s="191">
        <v>400</v>
      </c>
      <c r="K20" s="191">
        <v>400</v>
      </c>
    </row>
    <row r="21" spans="2:11" ht="25.5" x14ac:dyDescent="0.2">
      <c r="B21" s="188" t="s">
        <v>132</v>
      </c>
      <c r="C21" s="190" t="s">
        <v>603</v>
      </c>
      <c r="D21" s="188" t="s">
        <v>47</v>
      </c>
      <c r="E21" s="188" t="s">
        <v>604</v>
      </c>
      <c r="F21" s="129" t="s">
        <v>133</v>
      </c>
      <c r="G21" s="129"/>
      <c r="H21" s="189" t="s">
        <v>53</v>
      </c>
      <c r="I21" s="192">
        <v>3.2082999999999999</v>
      </c>
      <c r="J21" s="191">
        <v>3.52</v>
      </c>
      <c r="K21" s="191">
        <v>11.29</v>
      </c>
    </row>
    <row r="22" spans="2:11" x14ac:dyDescent="0.2">
      <c r="B22" s="188" t="s">
        <v>132</v>
      </c>
      <c r="C22" s="190" t="s">
        <v>605</v>
      </c>
      <c r="D22" s="188" t="s">
        <v>47</v>
      </c>
      <c r="E22" s="188" t="s">
        <v>606</v>
      </c>
      <c r="F22" s="129" t="s">
        <v>133</v>
      </c>
      <c r="G22" s="129"/>
      <c r="H22" s="189" t="s">
        <v>59</v>
      </c>
      <c r="I22" s="192">
        <v>1.1299999999999999E-2</v>
      </c>
      <c r="J22" s="191">
        <v>38.51</v>
      </c>
      <c r="K22" s="191">
        <v>0.43</v>
      </c>
    </row>
    <row r="23" spans="2:11" ht="13.5" customHeight="1" x14ac:dyDescent="0.2">
      <c r="B23" s="196"/>
      <c r="C23" s="196"/>
      <c r="D23" s="196"/>
      <c r="E23" s="196"/>
      <c r="F23" s="196" t="s">
        <v>138</v>
      </c>
      <c r="G23" s="197">
        <v>13.46</v>
      </c>
      <c r="H23" s="196" t="s">
        <v>139</v>
      </c>
      <c r="I23" s="197">
        <v>14.48</v>
      </c>
      <c r="J23" s="196" t="s">
        <v>140</v>
      </c>
      <c r="K23" s="197">
        <v>27.94</v>
      </c>
    </row>
    <row r="24" spans="2:11" ht="12.75" customHeight="1" thickBot="1" x14ac:dyDescent="0.25">
      <c r="B24" s="196"/>
      <c r="C24" s="196"/>
      <c r="D24" s="196"/>
      <c r="E24" s="196"/>
      <c r="F24" s="196" t="s">
        <v>141</v>
      </c>
      <c r="G24" s="197">
        <v>113.97</v>
      </c>
      <c r="H24" s="196"/>
      <c r="I24" s="130" t="s">
        <v>142</v>
      </c>
      <c r="J24" s="130"/>
      <c r="K24" s="197">
        <v>569.85</v>
      </c>
    </row>
    <row r="25" spans="2:11" ht="13.5" thickTop="1" x14ac:dyDescent="0.2">
      <c r="B25" s="182"/>
      <c r="C25" s="182"/>
      <c r="D25" s="182"/>
      <c r="E25" s="182"/>
      <c r="F25" s="182"/>
      <c r="G25" s="182"/>
      <c r="H25" s="182"/>
      <c r="I25" s="182"/>
      <c r="J25" s="182"/>
      <c r="K25" s="182"/>
    </row>
    <row r="26" spans="2:11" ht="15" x14ac:dyDescent="0.2">
      <c r="B26" s="174" t="s">
        <v>46</v>
      </c>
      <c r="C26" s="176" t="s">
        <v>118</v>
      </c>
      <c r="D26" s="174" t="s">
        <v>119</v>
      </c>
      <c r="E26" s="174" t="s">
        <v>24</v>
      </c>
      <c r="F26" s="131" t="s">
        <v>120</v>
      </c>
      <c r="G26" s="131"/>
      <c r="H26" s="175" t="s">
        <v>121</v>
      </c>
      <c r="I26" s="176" t="s">
        <v>122</v>
      </c>
      <c r="J26" s="176" t="s">
        <v>123</v>
      </c>
      <c r="K26" s="176" t="s">
        <v>124</v>
      </c>
    </row>
    <row r="27" spans="2:11" ht="51" x14ac:dyDescent="0.2">
      <c r="B27" s="177" t="s">
        <v>125</v>
      </c>
      <c r="C27" s="179" t="s">
        <v>1033</v>
      </c>
      <c r="D27" s="177" t="s">
        <v>51</v>
      </c>
      <c r="E27" s="177" t="s">
        <v>1034</v>
      </c>
      <c r="F27" s="132" t="s">
        <v>2156</v>
      </c>
      <c r="G27" s="132"/>
      <c r="H27" s="178" t="s">
        <v>48</v>
      </c>
      <c r="I27" s="181">
        <v>1</v>
      </c>
      <c r="J27" s="180">
        <v>74.92</v>
      </c>
      <c r="K27" s="180">
        <v>74.92</v>
      </c>
    </row>
    <row r="28" spans="2:11" ht="38.25" x14ac:dyDescent="0.2">
      <c r="B28" s="188" t="s">
        <v>132</v>
      </c>
      <c r="C28" s="190" t="s">
        <v>1555</v>
      </c>
      <c r="D28" s="188" t="s">
        <v>51</v>
      </c>
      <c r="E28" s="188" t="s">
        <v>2157</v>
      </c>
      <c r="F28" s="129" t="s">
        <v>133</v>
      </c>
      <c r="G28" s="129"/>
      <c r="H28" s="189" t="s">
        <v>57</v>
      </c>
      <c r="I28" s="192">
        <v>1.1999999999999999E-3</v>
      </c>
      <c r="J28" s="191">
        <v>436.25</v>
      </c>
      <c r="K28" s="191">
        <v>0.52</v>
      </c>
    </row>
    <row r="29" spans="2:11" ht="38.25" x14ac:dyDescent="0.2">
      <c r="B29" s="188" t="s">
        <v>132</v>
      </c>
      <c r="C29" s="190" t="s">
        <v>1552</v>
      </c>
      <c r="D29" s="188" t="s">
        <v>51</v>
      </c>
      <c r="E29" s="188" t="s">
        <v>2158</v>
      </c>
      <c r="F29" s="129" t="s">
        <v>133</v>
      </c>
      <c r="G29" s="129"/>
      <c r="H29" s="189" t="s">
        <v>53</v>
      </c>
      <c r="I29" s="192">
        <v>1.2273000000000001</v>
      </c>
      <c r="J29" s="191">
        <v>13.7</v>
      </c>
      <c r="K29" s="191">
        <v>16.809999999999999</v>
      </c>
    </row>
    <row r="30" spans="2:11" ht="25.5" x14ac:dyDescent="0.2">
      <c r="B30" s="188" t="s">
        <v>132</v>
      </c>
      <c r="C30" s="190" t="s">
        <v>1558</v>
      </c>
      <c r="D30" s="188" t="s">
        <v>51</v>
      </c>
      <c r="E30" s="188" t="s">
        <v>2159</v>
      </c>
      <c r="F30" s="129" t="s">
        <v>299</v>
      </c>
      <c r="G30" s="129"/>
      <c r="H30" s="189" t="s">
        <v>115</v>
      </c>
      <c r="I30" s="192">
        <v>0.56910000000000005</v>
      </c>
      <c r="J30" s="191">
        <v>25.35</v>
      </c>
      <c r="K30" s="191">
        <v>14.42</v>
      </c>
    </row>
    <row r="31" spans="2:11" ht="25.5" x14ac:dyDescent="0.2">
      <c r="B31" s="188" t="s">
        <v>132</v>
      </c>
      <c r="C31" s="190" t="s">
        <v>1553</v>
      </c>
      <c r="D31" s="188" t="s">
        <v>51</v>
      </c>
      <c r="E31" s="188" t="s">
        <v>2160</v>
      </c>
      <c r="F31" s="129" t="s">
        <v>299</v>
      </c>
      <c r="G31" s="129"/>
      <c r="H31" s="189" t="s">
        <v>115</v>
      </c>
      <c r="I31" s="192">
        <v>0.18970000000000001</v>
      </c>
      <c r="J31" s="191">
        <v>21.06</v>
      </c>
      <c r="K31" s="191">
        <v>3.99</v>
      </c>
    </row>
    <row r="32" spans="2:11" ht="25.5" x14ac:dyDescent="0.2">
      <c r="B32" s="188" t="s">
        <v>132</v>
      </c>
      <c r="C32" s="190" t="s">
        <v>1559</v>
      </c>
      <c r="D32" s="188" t="s">
        <v>51</v>
      </c>
      <c r="E32" s="188" t="s">
        <v>2161</v>
      </c>
      <c r="F32" s="129" t="s">
        <v>133</v>
      </c>
      <c r="G32" s="129"/>
      <c r="H32" s="189" t="s">
        <v>48</v>
      </c>
      <c r="I32" s="192">
        <v>1</v>
      </c>
      <c r="J32" s="191">
        <v>8.7100000000000009</v>
      </c>
      <c r="K32" s="191">
        <v>8.7100000000000009</v>
      </c>
    </row>
    <row r="33" spans="2:11" ht="38.25" x14ac:dyDescent="0.2">
      <c r="B33" s="188" t="s">
        <v>132</v>
      </c>
      <c r="C33" s="190" t="s">
        <v>1556</v>
      </c>
      <c r="D33" s="188" t="s">
        <v>51</v>
      </c>
      <c r="E33" s="188" t="s">
        <v>2162</v>
      </c>
      <c r="F33" s="129" t="s">
        <v>133</v>
      </c>
      <c r="G33" s="129"/>
      <c r="H33" s="189" t="s">
        <v>48</v>
      </c>
      <c r="I33" s="192">
        <v>0.35</v>
      </c>
      <c r="J33" s="191">
        <v>49.84</v>
      </c>
      <c r="K33" s="191">
        <v>17.440000000000001</v>
      </c>
    </row>
    <row r="34" spans="2:11" ht="13.5" customHeight="1" x14ac:dyDescent="0.2">
      <c r="B34" s="188" t="s">
        <v>132</v>
      </c>
      <c r="C34" s="190" t="s">
        <v>1561</v>
      </c>
      <c r="D34" s="188" t="s">
        <v>51</v>
      </c>
      <c r="E34" s="188" t="s">
        <v>2163</v>
      </c>
      <c r="F34" s="129" t="s">
        <v>133</v>
      </c>
      <c r="G34" s="129"/>
      <c r="H34" s="189" t="s">
        <v>53</v>
      </c>
      <c r="I34" s="192">
        <v>1</v>
      </c>
      <c r="J34" s="191">
        <v>11.5</v>
      </c>
      <c r="K34" s="191">
        <v>11.5</v>
      </c>
    </row>
    <row r="35" spans="2:11" ht="38.25" x14ac:dyDescent="0.2">
      <c r="B35" s="188" t="s">
        <v>132</v>
      </c>
      <c r="C35" s="190" t="s">
        <v>1560</v>
      </c>
      <c r="D35" s="188" t="s">
        <v>51</v>
      </c>
      <c r="E35" s="188" t="s">
        <v>2164</v>
      </c>
      <c r="F35" s="129" t="s">
        <v>133</v>
      </c>
      <c r="G35" s="129"/>
      <c r="H35" s="189" t="s">
        <v>150</v>
      </c>
      <c r="I35" s="192">
        <v>1.9099999999999999E-2</v>
      </c>
      <c r="J35" s="191">
        <v>28.9</v>
      </c>
      <c r="K35" s="191">
        <v>0.55000000000000004</v>
      </c>
    </row>
    <row r="36" spans="2:11" ht="38.25" x14ac:dyDescent="0.2">
      <c r="B36" s="188" t="s">
        <v>132</v>
      </c>
      <c r="C36" s="190" t="s">
        <v>1557</v>
      </c>
      <c r="D36" s="188" t="s">
        <v>51</v>
      </c>
      <c r="E36" s="188" t="s">
        <v>2165</v>
      </c>
      <c r="F36" s="129" t="s">
        <v>133</v>
      </c>
      <c r="G36" s="129"/>
      <c r="H36" s="189" t="s">
        <v>147</v>
      </c>
      <c r="I36" s="192">
        <v>4.4000000000000003E-3</v>
      </c>
      <c r="J36" s="191">
        <v>30.46</v>
      </c>
      <c r="K36" s="191">
        <v>0.13</v>
      </c>
    </row>
    <row r="37" spans="2:11" ht="25.5" x14ac:dyDescent="0.2">
      <c r="B37" s="188" t="s">
        <v>132</v>
      </c>
      <c r="C37" s="190" t="s">
        <v>1554</v>
      </c>
      <c r="D37" s="188" t="s">
        <v>51</v>
      </c>
      <c r="E37" s="188" t="s">
        <v>2166</v>
      </c>
      <c r="F37" s="129" t="s">
        <v>133</v>
      </c>
      <c r="G37" s="129"/>
      <c r="H37" s="189" t="s">
        <v>59</v>
      </c>
      <c r="I37" s="192">
        <v>4.2799999999999998E-2</v>
      </c>
      <c r="J37" s="191">
        <v>19.899999999999999</v>
      </c>
      <c r="K37" s="191">
        <v>0.85</v>
      </c>
    </row>
    <row r="38" spans="2:11" ht="13.5" customHeight="1" x14ac:dyDescent="0.2">
      <c r="B38" s="196"/>
      <c r="C38" s="196"/>
      <c r="D38" s="196"/>
      <c r="E38" s="196"/>
      <c r="F38" s="196" t="s">
        <v>138</v>
      </c>
      <c r="G38" s="197">
        <v>8.8699999999999992</v>
      </c>
      <c r="H38" s="196" t="s">
        <v>139</v>
      </c>
      <c r="I38" s="197">
        <v>9.5399999999999991</v>
      </c>
      <c r="J38" s="196" t="s">
        <v>140</v>
      </c>
      <c r="K38" s="197">
        <v>18.41</v>
      </c>
    </row>
    <row r="39" spans="2:11" ht="13.5" customHeight="1" thickBot="1" x14ac:dyDescent="0.25">
      <c r="B39" s="196"/>
      <c r="C39" s="196"/>
      <c r="D39" s="196"/>
      <c r="E39" s="196"/>
      <c r="F39" s="196" t="s">
        <v>141</v>
      </c>
      <c r="G39" s="197">
        <v>18.73</v>
      </c>
      <c r="H39" s="196"/>
      <c r="I39" s="130" t="s">
        <v>142</v>
      </c>
      <c r="J39" s="130"/>
      <c r="K39" s="197">
        <v>93.65</v>
      </c>
    </row>
    <row r="40" spans="2:11" ht="13.5" thickTop="1" x14ac:dyDescent="0.2">
      <c r="B40" s="182"/>
      <c r="C40" s="182"/>
      <c r="D40" s="182"/>
      <c r="E40" s="182"/>
      <c r="F40" s="182"/>
      <c r="G40" s="182"/>
      <c r="H40" s="182"/>
      <c r="I40" s="182"/>
      <c r="J40" s="182"/>
      <c r="K40" s="182"/>
    </row>
    <row r="41" spans="2:11" ht="15" x14ac:dyDescent="0.2">
      <c r="B41" s="174" t="s">
        <v>49</v>
      </c>
      <c r="C41" s="176" t="s">
        <v>118</v>
      </c>
      <c r="D41" s="174" t="s">
        <v>119</v>
      </c>
      <c r="E41" s="174" t="s">
        <v>24</v>
      </c>
      <c r="F41" s="131" t="s">
        <v>120</v>
      </c>
      <c r="G41" s="131"/>
      <c r="H41" s="175" t="s">
        <v>121</v>
      </c>
      <c r="I41" s="176" t="s">
        <v>122</v>
      </c>
      <c r="J41" s="176" t="s">
        <v>123</v>
      </c>
      <c r="K41" s="176" t="s">
        <v>124</v>
      </c>
    </row>
    <row r="42" spans="2:11" ht="38.25" customHeight="1" x14ac:dyDescent="0.2">
      <c r="B42" s="177" t="s">
        <v>125</v>
      </c>
      <c r="C42" s="179" t="s">
        <v>50</v>
      </c>
      <c r="D42" s="177" t="s">
        <v>51</v>
      </c>
      <c r="E42" s="177" t="s">
        <v>52</v>
      </c>
      <c r="F42" s="132" t="s">
        <v>2167</v>
      </c>
      <c r="G42" s="132"/>
      <c r="H42" s="178" t="s">
        <v>53</v>
      </c>
      <c r="I42" s="181">
        <v>1</v>
      </c>
      <c r="J42" s="180">
        <v>54.56</v>
      </c>
      <c r="K42" s="180">
        <v>54.56</v>
      </c>
    </row>
    <row r="43" spans="2:11" ht="25.5" x14ac:dyDescent="0.2">
      <c r="B43" s="188" t="s">
        <v>132</v>
      </c>
      <c r="C43" s="190" t="s">
        <v>1566</v>
      </c>
      <c r="D43" s="188" t="s">
        <v>51</v>
      </c>
      <c r="E43" s="188" t="s">
        <v>2168</v>
      </c>
      <c r="F43" s="129" t="s">
        <v>299</v>
      </c>
      <c r="G43" s="129"/>
      <c r="H43" s="189" t="s">
        <v>115</v>
      </c>
      <c r="I43" s="192">
        <v>0.40200000000000002</v>
      </c>
      <c r="J43" s="191">
        <v>28.38</v>
      </c>
      <c r="K43" s="191">
        <v>11.4</v>
      </c>
    </row>
    <row r="44" spans="2:11" ht="51" x14ac:dyDescent="0.2">
      <c r="B44" s="188" t="s">
        <v>132</v>
      </c>
      <c r="C44" s="190" t="s">
        <v>1565</v>
      </c>
      <c r="D44" s="188" t="s">
        <v>51</v>
      </c>
      <c r="E44" s="188" t="s">
        <v>2169</v>
      </c>
      <c r="F44" s="129" t="s">
        <v>133</v>
      </c>
      <c r="G44" s="129"/>
      <c r="H44" s="189" t="s">
        <v>154</v>
      </c>
      <c r="I44" s="192">
        <v>0.40200000000000002</v>
      </c>
      <c r="J44" s="191">
        <v>12.68</v>
      </c>
      <c r="K44" s="191">
        <v>5.09</v>
      </c>
    </row>
    <row r="45" spans="2:11" ht="25.5" x14ac:dyDescent="0.2">
      <c r="B45" s="188" t="s">
        <v>132</v>
      </c>
      <c r="C45" s="190" t="s">
        <v>1562</v>
      </c>
      <c r="D45" s="188" t="s">
        <v>51</v>
      </c>
      <c r="E45" s="188" t="s">
        <v>2170</v>
      </c>
      <c r="F45" s="129" t="s">
        <v>299</v>
      </c>
      <c r="G45" s="129"/>
      <c r="H45" s="189" t="s">
        <v>115</v>
      </c>
      <c r="I45" s="192">
        <v>0.1</v>
      </c>
      <c r="J45" s="191">
        <v>20.74</v>
      </c>
      <c r="K45" s="191">
        <v>2.0699999999999998</v>
      </c>
    </row>
    <row r="46" spans="2:11" ht="13.5" customHeight="1" x14ac:dyDescent="0.2">
      <c r="B46" s="188" t="s">
        <v>132</v>
      </c>
      <c r="C46" s="190" t="s">
        <v>1563</v>
      </c>
      <c r="D46" s="188" t="s">
        <v>51</v>
      </c>
      <c r="E46" s="188" t="s">
        <v>2171</v>
      </c>
      <c r="F46" s="129" t="s">
        <v>133</v>
      </c>
      <c r="G46" s="129"/>
      <c r="H46" s="189" t="s">
        <v>1564</v>
      </c>
      <c r="I46" s="192">
        <v>1</v>
      </c>
      <c r="J46" s="191">
        <v>36</v>
      </c>
      <c r="K46" s="191">
        <v>36</v>
      </c>
    </row>
    <row r="47" spans="2:11" ht="13.5" customHeight="1" x14ac:dyDescent="0.2">
      <c r="B47" s="196"/>
      <c r="C47" s="196"/>
      <c r="D47" s="196"/>
      <c r="E47" s="196"/>
      <c r="F47" s="196" t="s">
        <v>138</v>
      </c>
      <c r="G47" s="197">
        <v>6.49</v>
      </c>
      <c r="H47" s="196" t="s">
        <v>139</v>
      </c>
      <c r="I47" s="197">
        <v>6.98</v>
      </c>
      <c r="J47" s="196" t="s">
        <v>140</v>
      </c>
      <c r="K47" s="197">
        <v>13.47</v>
      </c>
    </row>
    <row r="48" spans="2:11" ht="13.5" customHeight="1" thickBot="1" x14ac:dyDescent="0.25">
      <c r="B48" s="196"/>
      <c r="C48" s="196"/>
      <c r="D48" s="196"/>
      <c r="E48" s="196"/>
      <c r="F48" s="196" t="s">
        <v>141</v>
      </c>
      <c r="G48" s="197">
        <v>13.64</v>
      </c>
      <c r="H48" s="196"/>
      <c r="I48" s="130" t="s">
        <v>142</v>
      </c>
      <c r="J48" s="130"/>
      <c r="K48" s="197">
        <v>68.2</v>
      </c>
    </row>
    <row r="49" spans="2:11" ht="13.5" thickTop="1" x14ac:dyDescent="0.2">
      <c r="B49" s="182"/>
      <c r="C49" s="182"/>
      <c r="D49" s="182"/>
      <c r="E49" s="182"/>
      <c r="F49" s="182"/>
      <c r="G49" s="182"/>
      <c r="H49" s="182"/>
      <c r="I49" s="182"/>
      <c r="J49" s="182"/>
      <c r="K49" s="182"/>
    </row>
    <row r="50" spans="2:11" ht="15" x14ac:dyDescent="0.2">
      <c r="B50" s="174" t="s">
        <v>876</v>
      </c>
      <c r="C50" s="176" t="s">
        <v>118</v>
      </c>
      <c r="D50" s="174" t="s">
        <v>119</v>
      </c>
      <c r="E50" s="174" t="s">
        <v>24</v>
      </c>
      <c r="F50" s="131" t="s">
        <v>120</v>
      </c>
      <c r="G50" s="131"/>
      <c r="H50" s="175" t="s">
        <v>121</v>
      </c>
      <c r="I50" s="176" t="s">
        <v>122</v>
      </c>
      <c r="J50" s="176" t="s">
        <v>123</v>
      </c>
      <c r="K50" s="176" t="s">
        <v>124</v>
      </c>
    </row>
    <row r="51" spans="2:11" ht="38.25" x14ac:dyDescent="0.2">
      <c r="B51" s="177" t="s">
        <v>125</v>
      </c>
      <c r="C51" s="179" t="s">
        <v>1035</v>
      </c>
      <c r="D51" s="177" t="s">
        <v>51</v>
      </c>
      <c r="E51" s="177" t="s">
        <v>1036</v>
      </c>
      <c r="F51" s="132" t="s">
        <v>2156</v>
      </c>
      <c r="G51" s="132"/>
      <c r="H51" s="178" t="s">
        <v>1037</v>
      </c>
      <c r="I51" s="181">
        <v>1</v>
      </c>
      <c r="J51" s="180">
        <v>705.85</v>
      </c>
      <c r="K51" s="180">
        <v>705.85</v>
      </c>
    </row>
    <row r="52" spans="2:11" ht="38.25" x14ac:dyDescent="0.2">
      <c r="B52" s="188" t="s">
        <v>132</v>
      </c>
      <c r="C52" s="190" t="s">
        <v>1567</v>
      </c>
      <c r="D52" s="188" t="s">
        <v>51</v>
      </c>
      <c r="E52" s="188" t="s">
        <v>1568</v>
      </c>
      <c r="F52" s="129" t="s">
        <v>133</v>
      </c>
      <c r="G52" s="129"/>
      <c r="H52" s="189" t="s">
        <v>1037</v>
      </c>
      <c r="I52" s="192">
        <v>1</v>
      </c>
      <c r="J52" s="191">
        <v>705.85</v>
      </c>
      <c r="K52" s="191">
        <v>705.85</v>
      </c>
    </row>
    <row r="53" spans="2:11" ht="25.5" x14ac:dyDescent="0.2">
      <c r="B53" s="196"/>
      <c r="C53" s="196"/>
      <c r="D53" s="196"/>
      <c r="E53" s="196"/>
      <c r="F53" s="196" t="s">
        <v>138</v>
      </c>
      <c r="G53" s="197">
        <v>0</v>
      </c>
      <c r="H53" s="196" t="s">
        <v>139</v>
      </c>
      <c r="I53" s="197">
        <v>0</v>
      </c>
      <c r="J53" s="196" t="s">
        <v>140</v>
      </c>
      <c r="K53" s="197">
        <v>0</v>
      </c>
    </row>
    <row r="54" spans="2:11" ht="13.5" customHeight="1" thickBot="1" x14ac:dyDescent="0.25">
      <c r="B54" s="196"/>
      <c r="C54" s="196"/>
      <c r="D54" s="196"/>
      <c r="E54" s="196"/>
      <c r="F54" s="196" t="s">
        <v>141</v>
      </c>
      <c r="G54" s="197">
        <v>176.46</v>
      </c>
      <c r="H54" s="196"/>
      <c r="I54" s="130" t="s">
        <v>142</v>
      </c>
      <c r="J54" s="130"/>
      <c r="K54" s="197">
        <v>882.31</v>
      </c>
    </row>
    <row r="55" spans="2:11" ht="13.5" customHeight="1" thickTop="1" x14ac:dyDescent="0.2">
      <c r="B55" s="182"/>
      <c r="C55" s="182"/>
      <c r="D55" s="182"/>
      <c r="E55" s="182"/>
      <c r="F55" s="182"/>
      <c r="G55" s="182"/>
      <c r="H55" s="182"/>
      <c r="I55" s="182"/>
      <c r="J55" s="182"/>
      <c r="K55" s="182"/>
    </row>
    <row r="56" spans="2:11" ht="13.5" customHeight="1" x14ac:dyDescent="0.2">
      <c r="B56" s="174" t="s">
        <v>1038</v>
      </c>
      <c r="C56" s="176" t="s">
        <v>118</v>
      </c>
      <c r="D56" s="174" t="s">
        <v>119</v>
      </c>
      <c r="E56" s="174" t="s">
        <v>24</v>
      </c>
      <c r="F56" s="131" t="s">
        <v>120</v>
      </c>
      <c r="G56" s="131"/>
      <c r="H56" s="175" t="s">
        <v>121</v>
      </c>
      <c r="I56" s="176" t="s">
        <v>122</v>
      </c>
      <c r="J56" s="176" t="s">
        <v>123</v>
      </c>
      <c r="K56" s="176" t="s">
        <v>124</v>
      </c>
    </row>
    <row r="57" spans="2:11" ht="38.25" x14ac:dyDescent="0.2">
      <c r="B57" s="177" t="s">
        <v>125</v>
      </c>
      <c r="C57" s="179" t="s">
        <v>1039</v>
      </c>
      <c r="D57" s="177" t="s">
        <v>51</v>
      </c>
      <c r="E57" s="177" t="s">
        <v>1040</v>
      </c>
      <c r="F57" s="132" t="s">
        <v>2156</v>
      </c>
      <c r="G57" s="132"/>
      <c r="H57" s="178" t="s">
        <v>54</v>
      </c>
      <c r="I57" s="181">
        <v>1</v>
      </c>
      <c r="J57" s="180">
        <v>1083.76</v>
      </c>
      <c r="K57" s="180">
        <v>1083.76</v>
      </c>
    </row>
    <row r="58" spans="2:11" ht="63.75" x14ac:dyDescent="0.2">
      <c r="B58" s="188" t="s">
        <v>132</v>
      </c>
      <c r="C58" s="190" t="s">
        <v>1569</v>
      </c>
      <c r="D58" s="188" t="s">
        <v>51</v>
      </c>
      <c r="E58" s="188" t="s">
        <v>2172</v>
      </c>
      <c r="F58" s="129" t="s">
        <v>133</v>
      </c>
      <c r="G58" s="129"/>
      <c r="H58" s="189" t="s">
        <v>147</v>
      </c>
      <c r="I58" s="192">
        <v>4</v>
      </c>
      <c r="J58" s="191">
        <v>270.94</v>
      </c>
      <c r="K58" s="191">
        <v>1083.76</v>
      </c>
    </row>
    <row r="59" spans="2:11" ht="25.5" x14ac:dyDescent="0.2">
      <c r="B59" s="196"/>
      <c r="C59" s="196"/>
      <c r="D59" s="196"/>
      <c r="E59" s="196"/>
      <c r="F59" s="196" t="s">
        <v>138</v>
      </c>
      <c r="G59" s="197">
        <v>0</v>
      </c>
      <c r="H59" s="196" t="s">
        <v>139</v>
      </c>
      <c r="I59" s="197">
        <v>0</v>
      </c>
      <c r="J59" s="196" t="s">
        <v>140</v>
      </c>
      <c r="K59" s="197">
        <v>0</v>
      </c>
    </row>
    <row r="60" spans="2:11" ht="13.5" customHeight="1" thickBot="1" x14ac:dyDescent="0.25">
      <c r="B60" s="196"/>
      <c r="C60" s="196"/>
      <c r="D60" s="196"/>
      <c r="E60" s="196"/>
      <c r="F60" s="196" t="s">
        <v>141</v>
      </c>
      <c r="G60" s="197">
        <v>270.94</v>
      </c>
      <c r="H60" s="196"/>
      <c r="I60" s="130" t="s">
        <v>142</v>
      </c>
      <c r="J60" s="130"/>
      <c r="K60" s="197">
        <v>1354.7</v>
      </c>
    </row>
    <row r="61" spans="2:11" ht="13.5" customHeight="1" thickTop="1" x14ac:dyDescent="0.2">
      <c r="B61" s="182"/>
      <c r="C61" s="182"/>
      <c r="D61" s="182"/>
      <c r="E61" s="182"/>
      <c r="F61" s="182"/>
      <c r="G61" s="182"/>
      <c r="H61" s="182"/>
      <c r="I61" s="182"/>
      <c r="J61" s="182"/>
      <c r="K61" s="182"/>
    </row>
    <row r="62" spans="2:11" ht="15" x14ac:dyDescent="0.2">
      <c r="B62" s="174" t="s">
        <v>55</v>
      </c>
      <c r="C62" s="176" t="s">
        <v>118</v>
      </c>
      <c r="D62" s="174" t="s">
        <v>119</v>
      </c>
      <c r="E62" s="174" t="s">
        <v>24</v>
      </c>
      <c r="F62" s="131" t="s">
        <v>120</v>
      </c>
      <c r="G62" s="131"/>
      <c r="H62" s="175" t="s">
        <v>121</v>
      </c>
      <c r="I62" s="176" t="s">
        <v>122</v>
      </c>
      <c r="J62" s="176" t="s">
        <v>123</v>
      </c>
      <c r="K62" s="176" t="s">
        <v>124</v>
      </c>
    </row>
    <row r="63" spans="2:11" ht="38.25" x14ac:dyDescent="0.2">
      <c r="B63" s="177" t="s">
        <v>125</v>
      </c>
      <c r="C63" s="179" t="s">
        <v>575</v>
      </c>
      <c r="D63" s="177" t="s">
        <v>47</v>
      </c>
      <c r="E63" s="177" t="s">
        <v>1041</v>
      </c>
      <c r="F63" s="132" t="s">
        <v>2173</v>
      </c>
      <c r="G63" s="132"/>
      <c r="H63" s="178" t="s">
        <v>57</v>
      </c>
      <c r="I63" s="181">
        <v>1</v>
      </c>
      <c r="J63" s="180">
        <v>50.16</v>
      </c>
      <c r="K63" s="180">
        <v>50.16</v>
      </c>
    </row>
    <row r="64" spans="2:11" ht="38.25" x14ac:dyDescent="0.2">
      <c r="B64" s="183" t="s">
        <v>126</v>
      </c>
      <c r="C64" s="185" t="s">
        <v>537</v>
      </c>
      <c r="D64" s="183" t="s">
        <v>47</v>
      </c>
      <c r="E64" s="183" t="s">
        <v>538</v>
      </c>
      <c r="F64" s="133" t="s">
        <v>2174</v>
      </c>
      <c r="G64" s="133"/>
      <c r="H64" s="184" t="s">
        <v>150</v>
      </c>
      <c r="I64" s="187">
        <v>0.1394</v>
      </c>
      <c r="J64" s="186">
        <v>74.64</v>
      </c>
      <c r="K64" s="186">
        <v>10.4</v>
      </c>
    </row>
    <row r="65" spans="2:11" ht="38.25" x14ac:dyDescent="0.2">
      <c r="B65" s="183" t="s">
        <v>126</v>
      </c>
      <c r="C65" s="185" t="s">
        <v>535</v>
      </c>
      <c r="D65" s="183" t="s">
        <v>47</v>
      </c>
      <c r="E65" s="183" t="s">
        <v>536</v>
      </c>
      <c r="F65" s="133" t="s">
        <v>2174</v>
      </c>
      <c r="G65" s="133"/>
      <c r="H65" s="184" t="s">
        <v>147</v>
      </c>
      <c r="I65" s="187">
        <v>0.24</v>
      </c>
      <c r="J65" s="186">
        <v>165.67</v>
      </c>
      <c r="K65" s="186">
        <v>39.76</v>
      </c>
    </row>
    <row r="66" spans="2:11" ht="25.5" x14ac:dyDescent="0.2">
      <c r="B66" s="196"/>
      <c r="C66" s="196"/>
      <c r="D66" s="196"/>
      <c r="E66" s="196"/>
      <c r="F66" s="196" t="s">
        <v>138</v>
      </c>
      <c r="G66" s="197">
        <v>4.3</v>
      </c>
      <c r="H66" s="196" t="s">
        <v>139</v>
      </c>
      <c r="I66" s="197">
        <v>4.6399999999999997</v>
      </c>
      <c r="J66" s="196" t="s">
        <v>140</v>
      </c>
      <c r="K66" s="197">
        <v>8.94</v>
      </c>
    </row>
    <row r="67" spans="2:11" ht="13.5" customHeight="1" thickBot="1" x14ac:dyDescent="0.25">
      <c r="B67" s="196"/>
      <c r="C67" s="196"/>
      <c r="D67" s="196"/>
      <c r="E67" s="196"/>
      <c r="F67" s="196" t="s">
        <v>141</v>
      </c>
      <c r="G67" s="197">
        <v>12.54</v>
      </c>
      <c r="H67" s="196"/>
      <c r="I67" s="130" t="s">
        <v>142</v>
      </c>
      <c r="J67" s="130"/>
      <c r="K67" s="197">
        <v>62.7</v>
      </c>
    </row>
    <row r="68" spans="2:11" ht="13.5" thickTop="1" x14ac:dyDescent="0.2">
      <c r="B68" s="182"/>
      <c r="C68" s="182"/>
      <c r="D68" s="182"/>
      <c r="E68" s="182"/>
      <c r="F68" s="182"/>
      <c r="G68" s="182"/>
      <c r="H68" s="182"/>
      <c r="I68" s="182"/>
      <c r="J68" s="182"/>
      <c r="K68" s="182"/>
    </row>
    <row r="69" spans="2:11" ht="13.5" customHeight="1" x14ac:dyDescent="0.2">
      <c r="B69" s="174" t="s">
        <v>56</v>
      </c>
      <c r="C69" s="176" t="s">
        <v>118</v>
      </c>
      <c r="D69" s="174" t="s">
        <v>119</v>
      </c>
      <c r="E69" s="174" t="s">
        <v>24</v>
      </c>
      <c r="F69" s="131" t="s">
        <v>120</v>
      </c>
      <c r="G69" s="131"/>
      <c r="H69" s="175" t="s">
        <v>121</v>
      </c>
      <c r="I69" s="176" t="s">
        <v>122</v>
      </c>
      <c r="J69" s="176" t="s">
        <v>123</v>
      </c>
      <c r="K69" s="176" t="s">
        <v>124</v>
      </c>
    </row>
    <row r="70" spans="2:11" ht="38.25" x14ac:dyDescent="0.2">
      <c r="B70" s="177" t="s">
        <v>125</v>
      </c>
      <c r="C70" s="179" t="s">
        <v>1042</v>
      </c>
      <c r="D70" s="177" t="s">
        <v>51</v>
      </c>
      <c r="E70" s="177" t="s">
        <v>1043</v>
      </c>
      <c r="F70" s="132" t="s">
        <v>1570</v>
      </c>
      <c r="G70" s="132"/>
      <c r="H70" s="178" t="s">
        <v>48</v>
      </c>
      <c r="I70" s="181">
        <v>1</v>
      </c>
      <c r="J70" s="180">
        <v>7.15</v>
      </c>
      <c r="K70" s="180">
        <v>7.15</v>
      </c>
    </row>
    <row r="71" spans="2:11" ht="13.5" customHeight="1" x14ac:dyDescent="0.2">
      <c r="B71" s="188" t="s">
        <v>132</v>
      </c>
      <c r="C71" s="190" t="s">
        <v>1572</v>
      </c>
      <c r="D71" s="188" t="s">
        <v>51</v>
      </c>
      <c r="E71" s="188" t="s">
        <v>2175</v>
      </c>
      <c r="F71" s="129" t="s">
        <v>133</v>
      </c>
      <c r="G71" s="129"/>
      <c r="H71" s="189" t="s">
        <v>147</v>
      </c>
      <c r="I71" s="192">
        <v>6.0299999999999999E-2</v>
      </c>
      <c r="J71" s="191">
        <v>29.73</v>
      </c>
      <c r="K71" s="191">
        <v>1.79</v>
      </c>
    </row>
    <row r="72" spans="2:11" ht="25.5" x14ac:dyDescent="0.2">
      <c r="B72" s="188" t="s">
        <v>132</v>
      </c>
      <c r="C72" s="190" t="s">
        <v>1573</v>
      </c>
      <c r="D72" s="188" t="s">
        <v>51</v>
      </c>
      <c r="E72" s="188" t="s">
        <v>2176</v>
      </c>
      <c r="F72" s="129" t="s">
        <v>299</v>
      </c>
      <c r="G72" s="129"/>
      <c r="H72" s="189" t="s">
        <v>115</v>
      </c>
      <c r="I72" s="192">
        <v>3.8300000000000001E-2</v>
      </c>
      <c r="J72" s="191">
        <v>25.75</v>
      </c>
      <c r="K72" s="191">
        <v>0.98</v>
      </c>
    </row>
    <row r="73" spans="2:11" ht="25.5" x14ac:dyDescent="0.2">
      <c r="B73" s="188" t="s">
        <v>132</v>
      </c>
      <c r="C73" s="190" t="s">
        <v>1571</v>
      </c>
      <c r="D73" s="188" t="s">
        <v>51</v>
      </c>
      <c r="E73" s="188" t="s">
        <v>2177</v>
      </c>
      <c r="F73" s="129" t="s">
        <v>133</v>
      </c>
      <c r="G73" s="129"/>
      <c r="H73" s="189" t="s">
        <v>150</v>
      </c>
      <c r="I73" s="192">
        <v>7.8799999999999995E-2</v>
      </c>
      <c r="J73" s="191">
        <v>27.31</v>
      </c>
      <c r="K73" s="191">
        <v>2.15</v>
      </c>
    </row>
    <row r="74" spans="2:11" ht="25.5" x14ac:dyDescent="0.2">
      <c r="B74" s="188" t="s">
        <v>132</v>
      </c>
      <c r="C74" s="190" t="s">
        <v>1562</v>
      </c>
      <c r="D74" s="188" t="s">
        <v>51</v>
      </c>
      <c r="E74" s="188" t="s">
        <v>2170</v>
      </c>
      <c r="F74" s="129" t="s">
        <v>299</v>
      </c>
      <c r="G74" s="129"/>
      <c r="H74" s="189" t="s">
        <v>115</v>
      </c>
      <c r="I74" s="192">
        <v>0.1079</v>
      </c>
      <c r="J74" s="191">
        <v>20.74</v>
      </c>
      <c r="K74" s="191">
        <v>2.23</v>
      </c>
    </row>
    <row r="75" spans="2:11" ht="25.5" x14ac:dyDescent="0.2">
      <c r="B75" s="196"/>
      <c r="C75" s="196"/>
      <c r="D75" s="196"/>
      <c r="E75" s="196"/>
      <c r="F75" s="196" t="s">
        <v>138</v>
      </c>
      <c r="G75" s="197">
        <v>1.54</v>
      </c>
      <c r="H75" s="196" t="s">
        <v>139</v>
      </c>
      <c r="I75" s="197">
        <v>1.67</v>
      </c>
      <c r="J75" s="196" t="s">
        <v>140</v>
      </c>
      <c r="K75" s="197">
        <v>3.21</v>
      </c>
    </row>
    <row r="76" spans="2:11" ht="13.5" customHeight="1" thickBot="1" x14ac:dyDescent="0.25">
      <c r="B76" s="196"/>
      <c r="C76" s="196"/>
      <c r="D76" s="196"/>
      <c r="E76" s="196"/>
      <c r="F76" s="196" t="s">
        <v>141</v>
      </c>
      <c r="G76" s="197">
        <v>1.78</v>
      </c>
      <c r="H76" s="196"/>
      <c r="I76" s="130" t="s">
        <v>142</v>
      </c>
      <c r="J76" s="130"/>
      <c r="K76" s="197">
        <v>8.93</v>
      </c>
    </row>
    <row r="77" spans="2:11" ht="13.5" thickTop="1" x14ac:dyDescent="0.2">
      <c r="B77" s="182"/>
      <c r="C77" s="182"/>
      <c r="D77" s="182"/>
      <c r="E77" s="182"/>
      <c r="F77" s="182"/>
      <c r="G77" s="182"/>
      <c r="H77" s="182"/>
      <c r="I77" s="182"/>
      <c r="J77" s="182"/>
      <c r="K77" s="182"/>
    </row>
    <row r="78" spans="2:11" ht="13.5" customHeight="1" x14ac:dyDescent="0.2">
      <c r="B78" s="174" t="s">
        <v>60</v>
      </c>
      <c r="C78" s="176" t="s">
        <v>118</v>
      </c>
      <c r="D78" s="174" t="s">
        <v>119</v>
      </c>
      <c r="E78" s="174" t="s">
        <v>24</v>
      </c>
      <c r="F78" s="131" t="s">
        <v>120</v>
      </c>
      <c r="G78" s="131"/>
      <c r="H78" s="175" t="s">
        <v>121</v>
      </c>
      <c r="I78" s="176" t="s">
        <v>122</v>
      </c>
      <c r="J78" s="176" t="s">
        <v>123</v>
      </c>
      <c r="K78" s="176" t="s">
        <v>124</v>
      </c>
    </row>
    <row r="79" spans="2:11" ht="38.25" x14ac:dyDescent="0.2">
      <c r="B79" s="177" t="s">
        <v>125</v>
      </c>
      <c r="C79" s="179" t="s">
        <v>641</v>
      </c>
      <c r="D79" s="177" t="s">
        <v>47</v>
      </c>
      <c r="E79" s="177" t="s">
        <v>1044</v>
      </c>
      <c r="F79" s="132" t="s">
        <v>2173</v>
      </c>
      <c r="G79" s="132"/>
      <c r="H79" s="178" t="s">
        <v>57</v>
      </c>
      <c r="I79" s="181">
        <v>1</v>
      </c>
      <c r="J79" s="180">
        <v>88.59</v>
      </c>
      <c r="K79" s="180">
        <v>88.59</v>
      </c>
    </row>
    <row r="80" spans="2:11" ht="13.5" customHeight="1" x14ac:dyDescent="0.2">
      <c r="B80" s="183" t="s">
        <v>126</v>
      </c>
      <c r="C80" s="185" t="s">
        <v>1574</v>
      </c>
      <c r="D80" s="183" t="s">
        <v>47</v>
      </c>
      <c r="E80" s="183" t="s">
        <v>1575</v>
      </c>
      <c r="F80" s="133" t="s">
        <v>2174</v>
      </c>
      <c r="G80" s="133"/>
      <c r="H80" s="184" t="s">
        <v>147</v>
      </c>
      <c r="I80" s="187">
        <v>1.5122</v>
      </c>
      <c r="J80" s="186">
        <v>28.9</v>
      </c>
      <c r="K80" s="186">
        <v>43.7</v>
      </c>
    </row>
    <row r="81" spans="2:11" ht="25.5" x14ac:dyDescent="0.2">
      <c r="B81" s="183" t="s">
        <v>126</v>
      </c>
      <c r="C81" s="185" t="s">
        <v>160</v>
      </c>
      <c r="D81" s="183" t="s">
        <v>47</v>
      </c>
      <c r="E81" s="183" t="s">
        <v>161</v>
      </c>
      <c r="F81" s="133" t="s">
        <v>2154</v>
      </c>
      <c r="G81" s="133"/>
      <c r="H81" s="184" t="s">
        <v>115</v>
      </c>
      <c r="I81" s="187">
        <v>9.4700000000000006E-2</v>
      </c>
      <c r="J81" s="186">
        <v>25.75</v>
      </c>
      <c r="K81" s="186">
        <v>2.4300000000000002</v>
      </c>
    </row>
    <row r="82" spans="2:11" ht="13.5" customHeight="1" x14ac:dyDescent="0.2">
      <c r="B82" s="183" t="s">
        <v>126</v>
      </c>
      <c r="C82" s="185" t="s">
        <v>129</v>
      </c>
      <c r="D82" s="183" t="s">
        <v>47</v>
      </c>
      <c r="E82" s="183" t="s">
        <v>130</v>
      </c>
      <c r="F82" s="133" t="s">
        <v>2154</v>
      </c>
      <c r="G82" s="133"/>
      <c r="H82" s="184" t="s">
        <v>115</v>
      </c>
      <c r="I82" s="187">
        <v>0.58730000000000004</v>
      </c>
      <c r="J82" s="186">
        <v>20.74</v>
      </c>
      <c r="K82" s="186">
        <v>12.18</v>
      </c>
    </row>
    <row r="83" spans="2:11" ht="13.5" customHeight="1" x14ac:dyDescent="0.2">
      <c r="B83" s="183" t="s">
        <v>126</v>
      </c>
      <c r="C83" s="185" t="s">
        <v>1576</v>
      </c>
      <c r="D83" s="183" t="s">
        <v>47</v>
      </c>
      <c r="E83" s="183" t="s">
        <v>1577</v>
      </c>
      <c r="F83" s="133" t="s">
        <v>2174</v>
      </c>
      <c r="G83" s="133"/>
      <c r="H83" s="184" t="s">
        <v>150</v>
      </c>
      <c r="I83" s="187">
        <v>1.1661999999999999</v>
      </c>
      <c r="J83" s="186">
        <v>25.97</v>
      </c>
      <c r="K83" s="186">
        <v>30.28</v>
      </c>
    </row>
    <row r="84" spans="2:11" ht="25.5" x14ac:dyDescent="0.2">
      <c r="B84" s="196"/>
      <c r="C84" s="196"/>
      <c r="D84" s="196"/>
      <c r="E84" s="196"/>
      <c r="F84" s="196" t="s">
        <v>138</v>
      </c>
      <c r="G84" s="197">
        <v>30.71</v>
      </c>
      <c r="H84" s="196" t="s">
        <v>139</v>
      </c>
      <c r="I84" s="197">
        <v>33.020000000000003</v>
      </c>
      <c r="J84" s="196" t="s">
        <v>140</v>
      </c>
      <c r="K84" s="197">
        <v>63.73</v>
      </c>
    </row>
    <row r="85" spans="2:11" ht="13.5" customHeight="1" thickBot="1" x14ac:dyDescent="0.25">
      <c r="B85" s="196"/>
      <c r="C85" s="196"/>
      <c r="D85" s="196"/>
      <c r="E85" s="196"/>
      <c r="F85" s="196" t="s">
        <v>141</v>
      </c>
      <c r="G85" s="197">
        <v>22.14</v>
      </c>
      <c r="H85" s="196"/>
      <c r="I85" s="130" t="s">
        <v>142</v>
      </c>
      <c r="J85" s="130"/>
      <c r="K85" s="197">
        <v>110.73</v>
      </c>
    </row>
    <row r="86" spans="2:11" ht="13.5" thickTop="1" x14ac:dyDescent="0.2">
      <c r="B86" s="182"/>
      <c r="C86" s="182"/>
      <c r="D86" s="182"/>
      <c r="E86" s="182"/>
      <c r="F86" s="182"/>
      <c r="G86" s="182"/>
      <c r="H86" s="182"/>
      <c r="I86" s="182"/>
      <c r="J86" s="182"/>
      <c r="K86" s="182"/>
    </row>
    <row r="87" spans="2:11" ht="13.5" customHeight="1" x14ac:dyDescent="0.2">
      <c r="B87" s="174" t="s">
        <v>577</v>
      </c>
      <c r="C87" s="176" t="s">
        <v>118</v>
      </c>
      <c r="D87" s="174" t="s">
        <v>119</v>
      </c>
      <c r="E87" s="174" t="s">
        <v>24</v>
      </c>
      <c r="F87" s="131" t="s">
        <v>120</v>
      </c>
      <c r="G87" s="131"/>
      <c r="H87" s="175" t="s">
        <v>121</v>
      </c>
      <c r="I87" s="176" t="s">
        <v>122</v>
      </c>
      <c r="J87" s="176" t="s">
        <v>123</v>
      </c>
      <c r="K87" s="176" t="s">
        <v>124</v>
      </c>
    </row>
    <row r="88" spans="2:11" ht="38.25" x14ac:dyDescent="0.2">
      <c r="B88" s="177" t="s">
        <v>125</v>
      </c>
      <c r="C88" s="179" t="s">
        <v>1045</v>
      </c>
      <c r="D88" s="177" t="s">
        <v>51</v>
      </c>
      <c r="E88" s="177" t="s">
        <v>1046</v>
      </c>
      <c r="F88" s="132" t="s">
        <v>1570</v>
      </c>
      <c r="G88" s="132"/>
      <c r="H88" s="178" t="s">
        <v>48</v>
      </c>
      <c r="I88" s="181">
        <v>1</v>
      </c>
      <c r="J88" s="180">
        <v>46.49</v>
      </c>
      <c r="K88" s="180">
        <v>46.49</v>
      </c>
    </row>
    <row r="89" spans="2:11" ht="25.5" x14ac:dyDescent="0.2">
      <c r="B89" s="188" t="s">
        <v>132</v>
      </c>
      <c r="C89" s="190" t="s">
        <v>1562</v>
      </c>
      <c r="D89" s="188" t="s">
        <v>51</v>
      </c>
      <c r="E89" s="188" t="s">
        <v>2170</v>
      </c>
      <c r="F89" s="129" t="s">
        <v>299</v>
      </c>
      <c r="G89" s="129"/>
      <c r="H89" s="189" t="s">
        <v>115</v>
      </c>
      <c r="I89" s="192">
        <v>1</v>
      </c>
      <c r="J89" s="191">
        <v>20.74</v>
      </c>
      <c r="K89" s="191">
        <v>20.74</v>
      </c>
    </row>
    <row r="90" spans="2:11" ht="13.5" customHeight="1" x14ac:dyDescent="0.2">
      <c r="B90" s="188" t="s">
        <v>132</v>
      </c>
      <c r="C90" s="190" t="s">
        <v>1573</v>
      </c>
      <c r="D90" s="188" t="s">
        <v>51</v>
      </c>
      <c r="E90" s="188" t="s">
        <v>2176</v>
      </c>
      <c r="F90" s="129" t="s">
        <v>299</v>
      </c>
      <c r="G90" s="129"/>
      <c r="H90" s="189" t="s">
        <v>115</v>
      </c>
      <c r="I90" s="192">
        <v>1</v>
      </c>
      <c r="J90" s="191">
        <v>25.75</v>
      </c>
      <c r="K90" s="191">
        <v>25.75</v>
      </c>
    </row>
    <row r="91" spans="2:11" ht="25.5" x14ac:dyDescent="0.2">
      <c r="B91" s="196"/>
      <c r="C91" s="196"/>
      <c r="D91" s="196"/>
      <c r="E91" s="196"/>
      <c r="F91" s="196" t="s">
        <v>138</v>
      </c>
      <c r="G91" s="197">
        <v>22.4</v>
      </c>
      <c r="H91" s="196" t="s">
        <v>139</v>
      </c>
      <c r="I91" s="197">
        <v>24.09</v>
      </c>
      <c r="J91" s="196" t="s">
        <v>140</v>
      </c>
      <c r="K91" s="197">
        <v>46.49</v>
      </c>
    </row>
    <row r="92" spans="2:11" ht="13.5" customHeight="1" thickBot="1" x14ac:dyDescent="0.25">
      <c r="B92" s="196"/>
      <c r="C92" s="196"/>
      <c r="D92" s="196"/>
      <c r="E92" s="196"/>
      <c r="F92" s="196" t="s">
        <v>141</v>
      </c>
      <c r="G92" s="197">
        <v>11.62</v>
      </c>
      <c r="H92" s="196"/>
      <c r="I92" s="130" t="s">
        <v>142</v>
      </c>
      <c r="J92" s="130"/>
      <c r="K92" s="197">
        <v>58.11</v>
      </c>
    </row>
    <row r="93" spans="2:11" ht="13.5" customHeight="1" thickTop="1" x14ac:dyDescent="0.2">
      <c r="B93" s="182"/>
      <c r="C93" s="182"/>
      <c r="D93" s="182"/>
      <c r="E93" s="182"/>
      <c r="F93" s="182"/>
      <c r="G93" s="182"/>
      <c r="H93" s="182"/>
      <c r="I93" s="182"/>
      <c r="J93" s="182"/>
      <c r="K93" s="182"/>
    </row>
    <row r="94" spans="2:11" ht="13.5" customHeight="1" x14ac:dyDescent="0.2">
      <c r="B94" s="174" t="s">
        <v>579</v>
      </c>
      <c r="C94" s="176" t="s">
        <v>118</v>
      </c>
      <c r="D94" s="174" t="s">
        <v>119</v>
      </c>
      <c r="E94" s="174" t="s">
        <v>24</v>
      </c>
      <c r="F94" s="131" t="s">
        <v>120</v>
      </c>
      <c r="G94" s="131"/>
      <c r="H94" s="175" t="s">
        <v>121</v>
      </c>
      <c r="I94" s="176" t="s">
        <v>122</v>
      </c>
      <c r="J94" s="176" t="s">
        <v>123</v>
      </c>
      <c r="K94" s="176" t="s">
        <v>124</v>
      </c>
    </row>
    <row r="95" spans="2:11" ht="25.5" x14ac:dyDescent="0.2">
      <c r="B95" s="177" t="s">
        <v>125</v>
      </c>
      <c r="C95" s="179" t="s">
        <v>642</v>
      </c>
      <c r="D95" s="177" t="s">
        <v>47</v>
      </c>
      <c r="E95" s="177" t="s">
        <v>1047</v>
      </c>
      <c r="F95" s="132" t="s">
        <v>2173</v>
      </c>
      <c r="G95" s="132"/>
      <c r="H95" s="178" t="s">
        <v>54</v>
      </c>
      <c r="I95" s="181">
        <v>1</v>
      </c>
      <c r="J95" s="180">
        <v>12.11</v>
      </c>
      <c r="K95" s="180">
        <v>12.11</v>
      </c>
    </row>
    <row r="96" spans="2:11" ht="13.5" customHeight="1" x14ac:dyDescent="0.2">
      <c r="B96" s="183" t="s">
        <v>126</v>
      </c>
      <c r="C96" s="185" t="s">
        <v>129</v>
      </c>
      <c r="D96" s="183" t="s">
        <v>47</v>
      </c>
      <c r="E96" s="183" t="s">
        <v>130</v>
      </c>
      <c r="F96" s="133" t="s">
        <v>2154</v>
      </c>
      <c r="G96" s="133"/>
      <c r="H96" s="184" t="s">
        <v>115</v>
      </c>
      <c r="I96" s="187">
        <v>0.40960000000000002</v>
      </c>
      <c r="J96" s="186">
        <v>20.74</v>
      </c>
      <c r="K96" s="186">
        <v>8.49</v>
      </c>
    </row>
    <row r="97" spans="2:11" ht="25.5" x14ac:dyDescent="0.2">
      <c r="B97" s="183" t="s">
        <v>126</v>
      </c>
      <c r="C97" s="185" t="s">
        <v>158</v>
      </c>
      <c r="D97" s="183" t="s">
        <v>47</v>
      </c>
      <c r="E97" s="183" t="s">
        <v>159</v>
      </c>
      <c r="F97" s="133" t="s">
        <v>2154</v>
      </c>
      <c r="G97" s="133"/>
      <c r="H97" s="184" t="s">
        <v>115</v>
      </c>
      <c r="I97" s="187">
        <v>0.14480000000000001</v>
      </c>
      <c r="J97" s="186">
        <v>25.04</v>
      </c>
      <c r="K97" s="186">
        <v>3.62</v>
      </c>
    </row>
    <row r="98" spans="2:11" ht="13.5" customHeight="1" x14ac:dyDescent="0.2">
      <c r="B98" s="196"/>
      <c r="C98" s="196"/>
      <c r="D98" s="196"/>
      <c r="E98" s="196"/>
      <c r="F98" s="196" t="s">
        <v>138</v>
      </c>
      <c r="G98" s="197">
        <v>4.2300000000000004</v>
      </c>
      <c r="H98" s="196" t="s">
        <v>139</v>
      </c>
      <c r="I98" s="197">
        <v>4.5599999999999996</v>
      </c>
      <c r="J98" s="196" t="s">
        <v>140</v>
      </c>
      <c r="K98" s="197">
        <v>8.7899999999999991</v>
      </c>
    </row>
    <row r="99" spans="2:11" ht="13.5" customHeight="1" thickBot="1" x14ac:dyDescent="0.25">
      <c r="B99" s="196"/>
      <c r="C99" s="196"/>
      <c r="D99" s="196"/>
      <c r="E99" s="196"/>
      <c r="F99" s="196" t="s">
        <v>141</v>
      </c>
      <c r="G99" s="197">
        <v>3.02</v>
      </c>
      <c r="H99" s="196"/>
      <c r="I99" s="130" t="s">
        <v>142</v>
      </c>
      <c r="J99" s="130"/>
      <c r="K99" s="197">
        <v>15.13</v>
      </c>
    </row>
    <row r="100" spans="2:11" ht="13.5" customHeight="1" thickTop="1" x14ac:dyDescent="0.2">
      <c r="B100" s="182"/>
      <c r="C100" s="182"/>
      <c r="D100" s="182"/>
      <c r="E100" s="182"/>
      <c r="F100" s="182"/>
      <c r="G100" s="182"/>
      <c r="H100" s="182"/>
      <c r="I100" s="182"/>
      <c r="J100" s="182"/>
      <c r="K100" s="182"/>
    </row>
    <row r="101" spans="2:11" ht="13.5" customHeight="1" x14ac:dyDescent="0.2">
      <c r="B101" s="174" t="s">
        <v>580</v>
      </c>
      <c r="C101" s="176" t="s">
        <v>118</v>
      </c>
      <c r="D101" s="174" t="s">
        <v>119</v>
      </c>
      <c r="E101" s="174" t="s">
        <v>24</v>
      </c>
      <c r="F101" s="131" t="s">
        <v>120</v>
      </c>
      <c r="G101" s="131"/>
      <c r="H101" s="175" t="s">
        <v>121</v>
      </c>
      <c r="I101" s="176" t="s">
        <v>122</v>
      </c>
      <c r="J101" s="176" t="s">
        <v>123</v>
      </c>
      <c r="K101" s="176" t="s">
        <v>124</v>
      </c>
    </row>
    <row r="102" spans="2:11" ht="13.5" customHeight="1" x14ac:dyDescent="0.2">
      <c r="B102" s="177" t="s">
        <v>125</v>
      </c>
      <c r="C102" s="179" t="s">
        <v>1048</v>
      </c>
      <c r="D102" s="177" t="s">
        <v>47</v>
      </c>
      <c r="E102" s="177" t="s">
        <v>1049</v>
      </c>
      <c r="F102" s="132" t="s">
        <v>2173</v>
      </c>
      <c r="G102" s="132"/>
      <c r="H102" s="178" t="s">
        <v>54</v>
      </c>
      <c r="I102" s="181">
        <v>1</v>
      </c>
      <c r="J102" s="180">
        <v>8.83</v>
      </c>
      <c r="K102" s="180">
        <v>8.83</v>
      </c>
    </row>
    <row r="103" spans="2:11" ht="13.5" customHeight="1" x14ac:dyDescent="0.2">
      <c r="B103" s="183" t="s">
        <v>126</v>
      </c>
      <c r="C103" s="185" t="s">
        <v>158</v>
      </c>
      <c r="D103" s="183" t="s">
        <v>47</v>
      </c>
      <c r="E103" s="183" t="s">
        <v>159</v>
      </c>
      <c r="F103" s="133" t="s">
        <v>2154</v>
      </c>
      <c r="G103" s="133"/>
      <c r="H103" s="184" t="s">
        <v>115</v>
      </c>
      <c r="I103" s="187">
        <v>0.1056</v>
      </c>
      <c r="J103" s="186">
        <v>25.04</v>
      </c>
      <c r="K103" s="186">
        <v>2.64</v>
      </c>
    </row>
    <row r="104" spans="2:11" ht="25.5" x14ac:dyDescent="0.2">
      <c r="B104" s="183" t="s">
        <v>126</v>
      </c>
      <c r="C104" s="185" t="s">
        <v>129</v>
      </c>
      <c r="D104" s="183" t="s">
        <v>47</v>
      </c>
      <c r="E104" s="183" t="s">
        <v>130</v>
      </c>
      <c r="F104" s="133" t="s">
        <v>2154</v>
      </c>
      <c r="G104" s="133"/>
      <c r="H104" s="184" t="s">
        <v>115</v>
      </c>
      <c r="I104" s="187">
        <v>0.29859999999999998</v>
      </c>
      <c r="J104" s="186">
        <v>20.74</v>
      </c>
      <c r="K104" s="186">
        <v>6.19</v>
      </c>
    </row>
    <row r="105" spans="2:11" ht="25.5" x14ac:dyDescent="0.2">
      <c r="B105" s="196"/>
      <c r="C105" s="196"/>
      <c r="D105" s="196"/>
      <c r="E105" s="196"/>
      <c r="F105" s="196" t="s">
        <v>138</v>
      </c>
      <c r="G105" s="197">
        <v>3.08</v>
      </c>
      <c r="H105" s="196" t="s">
        <v>139</v>
      </c>
      <c r="I105" s="197">
        <v>3.33</v>
      </c>
      <c r="J105" s="196" t="s">
        <v>140</v>
      </c>
      <c r="K105" s="197">
        <v>6.41</v>
      </c>
    </row>
    <row r="106" spans="2:11" ht="13.5" customHeight="1" thickBot="1" x14ac:dyDescent="0.25">
      <c r="B106" s="196"/>
      <c r="C106" s="196"/>
      <c r="D106" s="196"/>
      <c r="E106" s="196"/>
      <c r="F106" s="196" t="s">
        <v>141</v>
      </c>
      <c r="G106" s="197">
        <v>2.2000000000000002</v>
      </c>
      <c r="H106" s="196"/>
      <c r="I106" s="130" t="s">
        <v>142</v>
      </c>
      <c r="J106" s="130"/>
      <c r="K106" s="197">
        <v>11.03</v>
      </c>
    </row>
    <row r="107" spans="2:11" ht="13.5" thickTop="1" x14ac:dyDescent="0.2">
      <c r="B107" s="182"/>
      <c r="C107" s="182"/>
      <c r="D107" s="182"/>
      <c r="E107" s="182"/>
      <c r="F107" s="182"/>
      <c r="G107" s="182"/>
      <c r="H107" s="182"/>
      <c r="I107" s="182"/>
      <c r="J107" s="182"/>
      <c r="K107" s="182"/>
    </row>
    <row r="108" spans="2:11" ht="15" x14ac:dyDescent="0.2">
      <c r="B108" s="174" t="s">
        <v>581</v>
      </c>
      <c r="C108" s="176" t="s">
        <v>118</v>
      </c>
      <c r="D108" s="174" t="s">
        <v>119</v>
      </c>
      <c r="E108" s="174" t="s">
        <v>24</v>
      </c>
      <c r="F108" s="131" t="s">
        <v>120</v>
      </c>
      <c r="G108" s="131"/>
      <c r="H108" s="175" t="s">
        <v>121</v>
      </c>
      <c r="I108" s="176" t="s">
        <v>122</v>
      </c>
      <c r="J108" s="176" t="s">
        <v>123</v>
      </c>
      <c r="K108" s="176" t="s">
        <v>124</v>
      </c>
    </row>
    <row r="109" spans="2:11" ht="13.5" customHeight="1" x14ac:dyDescent="0.2">
      <c r="B109" s="177" t="s">
        <v>125</v>
      </c>
      <c r="C109" s="179" t="s">
        <v>1050</v>
      </c>
      <c r="D109" s="177" t="s">
        <v>47</v>
      </c>
      <c r="E109" s="177" t="s">
        <v>1051</v>
      </c>
      <c r="F109" s="132" t="s">
        <v>2173</v>
      </c>
      <c r="G109" s="132"/>
      <c r="H109" s="178" t="s">
        <v>57</v>
      </c>
      <c r="I109" s="181">
        <v>1</v>
      </c>
      <c r="J109" s="180">
        <v>111.95</v>
      </c>
      <c r="K109" s="180">
        <v>111.95</v>
      </c>
    </row>
    <row r="110" spans="2:11" ht="13.5" customHeight="1" x14ac:dyDescent="0.2">
      <c r="B110" s="183" t="s">
        <v>126</v>
      </c>
      <c r="C110" s="185" t="s">
        <v>160</v>
      </c>
      <c r="D110" s="183" t="s">
        <v>47</v>
      </c>
      <c r="E110" s="183" t="s">
        <v>161</v>
      </c>
      <c r="F110" s="133" t="s">
        <v>2154</v>
      </c>
      <c r="G110" s="133"/>
      <c r="H110" s="184" t="s">
        <v>115</v>
      </c>
      <c r="I110" s="187">
        <v>7.22E-2</v>
      </c>
      <c r="J110" s="186">
        <v>25.75</v>
      </c>
      <c r="K110" s="186">
        <v>1.85</v>
      </c>
    </row>
    <row r="111" spans="2:11" ht="13.5" customHeight="1" x14ac:dyDescent="0.2">
      <c r="B111" s="183" t="s">
        <v>126</v>
      </c>
      <c r="C111" s="185" t="s">
        <v>533</v>
      </c>
      <c r="D111" s="183" t="s">
        <v>47</v>
      </c>
      <c r="E111" s="183" t="s">
        <v>534</v>
      </c>
      <c r="F111" s="133" t="s">
        <v>2174</v>
      </c>
      <c r="G111" s="133"/>
      <c r="H111" s="184" t="s">
        <v>150</v>
      </c>
      <c r="I111" s="187">
        <v>0.86950000000000005</v>
      </c>
      <c r="J111" s="186">
        <v>27.31</v>
      </c>
      <c r="K111" s="186">
        <v>23.74</v>
      </c>
    </row>
    <row r="112" spans="2:11" ht="13.5" customHeight="1" x14ac:dyDescent="0.2">
      <c r="B112" s="183" t="s">
        <v>126</v>
      </c>
      <c r="C112" s="185" t="s">
        <v>1580</v>
      </c>
      <c r="D112" s="183" t="s">
        <v>47</v>
      </c>
      <c r="E112" s="183" t="s">
        <v>1581</v>
      </c>
      <c r="F112" s="133" t="s">
        <v>2174</v>
      </c>
      <c r="G112" s="133"/>
      <c r="H112" s="184" t="s">
        <v>147</v>
      </c>
      <c r="I112" s="187">
        <v>1.137</v>
      </c>
      <c r="J112" s="186">
        <v>31.63</v>
      </c>
      <c r="K112" s="186">
        <v>35.96</v>
      </c>
    </row>
    <row r="113" spans="2:11" ht="13.5" customHeight="1" x14ac:dyDescent="0.2">
      <c r="B113" s="183" t="s">
        <v>126</v>
      </c>
      <c r="C113" s="185" t="s">
        <v>1578</v>
      </c>
      <c r="D113" s="183" t="s">
        <v>47</v>
      </c>
      <c r="E113" s="183" t="s">
        <v>1579</v>
      </c>
      <c r="F113" s="133" t="s">
        <v>2174</v>
      </c>
      <c r="G113" s="133"/>
      <c r="H113" s="184" t="s">
        <v>150</v>
      </c>
      <c r="I113" s="187">
        <v>0.86950000000000005</v>
      </c>
      <c r="J113" s="186">
        <v>8.42</v>
      </c>
      <c r="K113" s="186">
        <v>7.32</v>
      </c>
    </row>
    <row r="114" spans="2:11" ht="25.5" x14ac:dyDescent="0.2">
      <c r="B114" s="183" t="s">
        <v>126</v>
      </c>
      <c r="C114" s="185" t="s">
        <v>129</v>
      </c>
      <c r="D114" s="183" t="s">
        <v>47</v>
      </c>
      <c r="E114" s="183" t="s">
        <v>130</v>
      </c>
      <c r="F114" s="133" t="s">
        <v>2154</v>
      </c>
      <c r="G114" s="133"/>
      <c r="H114" s="184" t="s">
        <v>115</v>
      </c>
      <c r="I114" s="187">
        <v>0.44790000000000002</v>
      </c>
      <c r="J114" s="186">
        <v>20.74</v>
      </c>
      <c r="K114" s="186">
        <v>9.2799999999999994</v>
      </c>
    </row>
    <row r="115" spans="2:11" ht="13.5" customHeight="1" x14ac:dyDescent="0.2">
      <c r="B115" s="183" t="s">
        <v>126</v>
      </c>
      <c r="C115" s="185" t="s">
        <v>531</v>
      </c>
      <c r="D115" s="183" t="s">
        <v>47</v>
      </c>
      <c r="E115" s="183" t="s">
        <v>532</v>
      </c>
      <c r="F115" s="133" t="s">
        <v>2174</v>
      </c>
      <c r="G115" s="133"/>
      <c r="H115" s="184" t="s">
        <v>147</v>
      </c>
      <c r="I115" s="187">
        <v>1.137</v>
      </c>
      <c r="J115" s="186">
        <v>29.73</v>
      </c>
      <c r="K115" s="186">
        <v>33.799999999999997</v>
      </c>
    </row>
    <row r="116" spans="2:11" ht="25.5" x14ac:dyDescent="0.2">
      <c r="B116" s="196"/>
      <c r="C116" s="196"/>
      <c r="D116" s="196"/>
      <c r="E116" s="196"/>
      <c r="F116" s="196" t="s">
        <v>138</v>
      </c>
      <c r="G116" s="197">
        <v>23.07</v>
      </c>
      <c r="H116" s="196" t="s">
        <v>139</v>
      </c>
      <c r="I116" s="197">
        <v>24.82</v>
      </c>
      <c r="J116" s="196" t="s">
        <v>140</v>
      </c>
      <c r="K116" s="197">
        <v>47.89</v>
      </c>
    </row>
    <row r="117" spans="2:11" ht="13.5" customHeight="1" thickBot="1" x14ac:dyDescent="0.25">
      <c r="B117" s="196"/>
      <c r="C117" s="196"/>
      <c r="D117" s="196"/>
      <c r="E117" s="196"/>
      <c r="F117" s="196" t="s">
        <v>141</v>
      </c>
      <c r="G117" s="197">
        <v>27.98</v>
      </c>
      <c r="H117" s="196"/>
      <c r="I117" s="130" t="s">
        <v>142</v>
      </c>
      <c r="J117" s="130"/>
      <c r="K117" s="197">
        <v>139.93</v>
      </c>
    </row>
    <row r="118" spans="2:11" ht="13.5" customHeight="1" thickTop="1" x14ac:dyDescent="0.2">
      <c r="B118" s="182"/>
      <c r="C118" s="182"/>
      <c r="D118" s="182"/>
      <c r="E118" s="182"/>
      <c r="F118" s="182"/>
      <c r="G118" s="182"/>
      <c r="H118" s="182"/>
      <c r="I118" s="182"/>
      <c r="J118" s="182"/>
      <c r="K118" s="182"/>
    </row>
    <row r="119" spans="2:11" ht="13.5" customHeight="1" x14ac:dyDescent="0.2">
      <c r="B119" s="174" t="s">
        <v>582</v>
      </c>
      <c r="C119" s="176" t="s">
        <v>118</v>
      </c>
      <c r="D119" s="174" t="s">
        <v>119</v>
      </c>
      <c r="E119" s="174" t="s">
        <v>24</v>
      </c>
      <c r="F119" s="131" t="s">
        <v>120</v>
      </c>
      <c r="G119" s="131"/>
      <c r="H119" s="175" t="s">
        <v>121</v>
      </c>
      <c r="I119" s="176" t="s">
        <v>122</v>
      </c>
      <c r="J119" s="176" t="s">
        <v>123</v>
      </c>
      <c r="K119" s="176" t="s">
        <v>124</v>
      </c>
    </row>
    <row r="120" spans="2:11" ht="13.5" customHeight="1" x14ac:dyDescent="0.2">
      <c r="B120" s="177" t="s">
        <v>125</v>
      </c>
      <c r="C120" s="179" t="s">
        <v>576</v>
      </c>
      <c r="D120" s="177" t="s">
        <v>47</v>
      </c>
      <c r="E120" s="177" t="s">
        <v>1052</v>
      </c>
      <c r="F120" s="132" t="s">
        <v>2173</v>
      </c>
      <c r="G120" s="132"/>
      <c r="H120" s="178" t="s">
        <v>48</v>
      </c>
      <c r="I120" s="181">
        <v>1</v>
      </c>
      <c r="J120" s="180">
        <v>3.41</v>
      </c>
      <c r="K120" s="180">
        <v>3.41</v>
      </c>
    </row>
    <row r="121" spans="2:11" ht="25.5" x14ac:dyDescent="0.2">
      <c r="B121" s="183" t="s">
        <v>126</v>
      </c>
      <c r="C121" s="185" t="s">
        <v>129</v>
      </c>
      <c r="D121" s="183" t="s">
        <v>47</v>
      </c>
      <c r="E121" s="183" t="s">
        <v>130</v>
      </c>
      <c r="F121" s="133" t="s">
        <v>2154</v>
      </c>
      <c r="G121" s="133"/>
      <c r="H121" s="184" t="s">
        <v>115</v>
      </c>
      <c r="I121" s="187">
        <v>0.1153</v>
      </c>
      <c r="J121" s="186">
        <v>20.74</v>
      </c>
      <c r="K121" s="186">
        <v>2.39</v>
      </c>
    </row>
    <row r="122" spans="2:11" ht="25.5" x14ac:dyDescent="0.2">
      <c r="B122" s="183" t="s">
        <v>126</v>
      </c>
      <c r="C122" s="185" t="s">
        <v>238</v>
      </c>
      <c r="D122" s="183" t="s">
        <v>47</v>
      </c>
      <c r="E122" s="183" t="s">
        <v>239</v>
      </c>
      <c r="F122" s="133" t="s">
        <v>2154</v>
      </c>
      <c r="G122" s="133"/>
      <c r="H122" s="184" t="s">
        <v>115</v>
      </c>
      <c r="I122" s="187">
        <v>4.0800000000000003E-2</v>
      </c>
      <c r="J122" s="186">
        <v>25.11</v>
      </c>
      <c r="K122" s="186">
        <v>1.02</v>
      </c>
    </row>
    <row r="123" spans="2:11" ht="25.5" x14ac:dyDescent="0.2">
      <c r="B123" s="196"/>
      <c r="C123" s="196"/>
      <c r="D123" s="196"/>
      <c r="E123" s="196"/>
      <c r="F123" s="196" t="s">
        <v>138</v>
      </c>
      <c r="G123" s="197">
        <v>1.18</v>
      </c>
      <c r="H123" s="196" t="s">
        <v>139</v>
      </c>
      <c r="I123" s="197">
        <v>1.27</v>
      </c>
      <c r="J123" s="196" t="s">
        <v>140</v>
      </c>
      <c r="K123" s="197">
        <v>2.4500000000000002</v>
      </c>
    </row>
    <row r="124" spans="2:11" ht="13.5" customHeight="1" thickBot="1" x14ac:dyDescent="0.25">
      <c r="B124" s="196"/>
      <c r="C124" s="196"/>
      <c r="D124" s="196"/>
      <c r="E124" s="196"/>
      <c r="F124" s="196" t="s">
        <v>141</v>
      </c>
      <c r="G124" s="197">
        <v>0.85</v>
      </c>
      <c r="H124" s="196"/>
      <c r="I124" s="130" t="s">
        <v>142</v>
      </c>
      <c r="J124" s="130"/>
      <c r="K124" s="197">
        <v>4.26</v>
      </c>
    </row>
    <row r="125" spans="2:11" ht="13.5" customHeight="1" thickTop="1" x14ac:dyDescent="0.2">
      <c r="B125" s="182"/>
      <c r="C125" s="182"/>
      <c r="D125" s="182"/>
      <c r="E125" s="182"/>
      <c r="F125" s="182"/>
      <c r="G125" s="182"/>
      <c r="H125" s="182"/>
      <c r="I125" s="182"/>
      <c r="J125" s="182"/>
      <c r="K125" s="182"/>
    </row>
    <row r="126" spans="2:11" ht="13.5" customHeight="1" x14ac:dyDescent="0.2">
      <c r="B126" s="174" t="s">
        <v>583</v>
      </c>
      <c r="C126" s="176" t="s">
        <v>118</v>
      </c>
      <c r="D126" s="174" t="s">
        <v>119</v>
      </c>
      <c r="E126" s="174" t="s">
        <v>24</v>
      </c>
      <c r="F126" s="131" t="s">
        <v>120</v>
      </c>
      <c r="G126" s="131"/>
      <c r="H126" s="175" t="s">
        <v>121</v>
      </c>
      <c r="I126" s="176" t="s">
        <v>122</v>
      </c>
      <c r="J126" s="176" t="s">
        <v>123</v>
      </c>
      <c r="K126" s="176" t="s">
        <v>124</v>
      </c>
    </row>
    <row r="127" spans="2:11" ht="25.5" x14ac:dyDescent="0.2">
      <c r="B127" s="177" t="s">
        <v>125</v>
      </c>
      <c r="C127" s="179" t="s">
        <v>578</v>
      </c>
      <c r="D127" s="177" t="s">
        <v>47</v>
      </c>
      <c r="E127" s="177" t="s">
        <v>1053</v>
      </c>
      <c r="F127" s="132" t="s">
        <v>2173</v>
      </c>
      <c r="G127" s="132"/>
      <c r="H127" s="178" t="s">
        <v>48</v>
      </c>
      <c r="I127" s="181">
        <v>1</v>
      </c>
      <c r="J127" s="180">
        <v>7.35</v>
      </c>
      <c r="K127" s="180">
        <v>7.35</v>
      </c>
    </row>
    <row r="128" spans="2:11" ht="25.5" x14ac:dyDescent="0.2">
      <c r="B128" s="183" t="s">
        <v>126</v>
      </c>
      <c r="C128" s="185" t="s">
        <v>129</v>
      </c>
      <c r="D128" s="183" t="s">
        <v>47</v>
      </c>
      <c r="E128" s="183" t="s">
        <v>130</v>
      </c>
      <c r="F128" s="133" t="s">
        <v>2154</v>
      </c>
      <c r="G128" s="133"/>
      <c r="H128" s="184" t="s">
        <v>115</v>
      </c>
      <c r="I128" s="187">
        <v>0.2487</v>
      </c>
      <c r="J128" s="186">
        <v>20.74</v>
      </c>
      <c r="K128" s="186">
        <v>5.15</v>
      </c>
    </row>
    <row r="129" spans="2:11" ht="13.5" customHeight="1" x14ac:dyDescent="0.2">
      <c r="B129" s="183" t="s">
        <v>126</v>
      </c>
      <c r="C129" s="185" t="s">
        <v>238</v>
      </c>
      <c r="D129" s="183" t="s">
        <v>47</v>
      </c>
      <c r="E129" s="183" t="s">
        <v>239</v>
      </c>
      <c r="F129" s="133" t="s">
        <v>2154</v>
      </c>
      <c r="G129" s="133"/>
      <c r="H129" s="184" t="s">
        <v>115</v>
      </c>
      <c r="I129" s="187">
        <v>8.7900000000000006E-2</v>
      </c>
      <c r="J129" s="186">
        <v>25.11</v>
      </c>
      <c r="K129" s="186">
        <v>2.2000000000000002</v>
      </c>
    </row>
    <row r="130" spans="2:11" ht="25.5" x14ac:dyDescent="0.2">
      <c r="B130" s="196"/>
      <c r="C130" s="196"/>
      <c r="D130" s="196"/>
      <c r="E130" s="196"/>
      <c r="F130" s="196" t="s">
        <v>138</v>
      </c>
      <c r="G130" s="197">
        <v>2.5499999999999998</v>
      </c>
      <c r="H130" s="196" t="s">
        <v>139</v>
      </c>
      <c r="I130" s="197">
        <v>2.75</v>
      </c>
      <c r="J130" s="196" t="s">
        <v>140</v>
      </c>
      <c r="K130" s="197">
        <v>5.3</v>
      </c>
    </row>
    <row r="131" spans="2:11" ht="13.5" customHeight="1" thickBot="1" x14ac:dyDescent="0.25">
      <c r="B131" s="196"/>
      <c r="C131" s="196"/>
      <c r="D131" s="196"/>
      <c r="E131" s="196"/>
      <c r="F131" s="196" t="s">
        <v>141</v>
      </c>
      <c r="G131" s="197">
        <v>1.83</v>
      </c>
      <c r="H131" s="196"/>
      <c r="I131" s="130" t="s">
        <v>142</v>
      </c>
      <c r="J131" s="130"/>
      <c r="K131" s="197">
        <v>9.18</v>
      </c>
    </row>
    <row r="132" spans="2:11" ht="13.5" customHeight="1" thickTop="1" x14ac:dyDescent="0.2">
      <c r="B132" s="182"/>
      <c r="C132" s="182"/>
      <c r="D132" s="182"/>
      <c r="E132" s="182"/>
      <c r="F132" s="182"/>
      <c r="G132" s="182"/>
      <c r="H132" s="182"/>
      <c r="I132" s="182"/>
      <c r="J132" s="182"/>
      <c r="K132" s="182"/>
    </row>
    <row r="133" spans="2:11" ht="13.5" customHeight="1" x14ac:dyDescent="0.2">
      <c r="B133" s="174" t="s">
        <v>584</v>
      </c>
      <c r="C133" s="176" t="s">
        <v>118</v>
      </c>
      <c r="D133" s="174" t="s">
        <v>119</v>
      </c>
      <c r="E133" s="174" t="s">
        <v>24</v>
      </c>
      <c r="F133" s="131" t="s">
        <v>120</v>
      </c>
      <c r="G133" s="131"/>
      <c r="H133" s="175" t="s">
        <v>121</v>
      </c>
      <c r="I133" s="176" t="s">
        <v>122</v>
      </c>
      <c r="J133" s="176" t="s">
        <v>123</v>
      </c>
      <c r="K133" s="176" t="s">
        <v>124</v>
      </c>
    </row>
    <row r="134" spans="2:11" ht="25.5" x14ac:dyDescent="0.2">
      <c r="B134" s="177" t="s">
        <v>125</v>
      </c>
      <c r="C134" s="179" t="s">
        <v>1054</v>
      </c>
      <c r="D134" s="177" t="s">
        <v>47</v>
      </c>
      <c r="E134" s="177" t="s">
        <v>1055</v>
      </c>
      <c r="F134" s="132" t="s">
        <v>2173</v>
      </c>
      <c r="G134" s="132"/>
      <c r="H134" s="178" t="s">
        <v>53</v>
      </c>
      <c r="I134" s="181">
        <v>1</v>
      </c>
      <c r="J134" s="180">
        <v>4.38</v>
      </c>
      <c r="K134" s="180">
        <v>4.38</v>
      </c>
    </row>
    <row r="135" spans="2:11" ht="13.5" customHeight="1" x14ac:dyDescent="0.2">
      <c r="B135" s="183" t="s">
        <v>126</v>
      </c>
      <c r="C135" s="185" t="s">
        <v>129</v>
      </c>
      <c r="D135" s="183" t="s">
        <v>47</v>
      </c>
      <c r="E135" s="183" t="s">
        <v>130</v>
      </c>
      <c r="F135" s="133" t="s">
        <v>2154</v>
      </c>
      <c r="G135" s="133"/>
      <c r="H135" s="184" t="s">
        <v>115</v>
      </c>
      <c r="I135" s="187">
        <v>0.111</v>
      </c>
      <c r="J135" s="186">
        <v>20.74</v>
      </c>
      <c r="K135" s="186">
        <v>2.2999999999999998</v>
      </c>
    </row>
    <row r="136" spans="2:11" ht="25.5" x14ac:dyDescent="0.2">
      <c r="B136" s="183" t="s">
        <v>126</v>
      </c>
      <c r="C136" s="185" t="s">
        <v>238</v>
      </c>
      <c r="D136" s="183" t="s">
        <v>47</v>
      </c>
      <c r="E136" s="183" t="s">
        <v>239</v>
      </c>
      <c r="F136" s="133" t="s">
        <v>2154</v>
      </c>
      <c r="G136" s="133"/>
      <c r="H136" s="184" t="s">
        <v>115</v>
      </c>
      <c r="I136" s="187">
        <v>8.2900000000000001E-2</v>
      </c>
      <c r="J136" s="186">
        <v>25.11</v>
      </c>
      <c r="K136" s="186">
        <v>2.08</v>
      </c>
    </row>
    <row r="137" spans="2:11" ht="25.5" x14ac:dyDescent="0.2">
      <c r="B137" s="196"/>
      <c r="C137" s="196"/>
      <c r="D137" s="196"/>
      <c r="E137" s="196"/>
      <c r="F137" s="196" t="s">
        <v>138</v>
      </c>
      <c r="G137" s="197">
        <v>1.54</v>
      </c>
      <c r="H137" s="196" t="s">
        <v>139</v>
      </c>
      <c r="I137" s="197">
        <v>1.66</v>
      </c>
      <c r="J137" s="196" t="s">
        <v>140</v>
      </c>
      <c r="K137" s="197">
        <v>3.2</v>
      </c>
    </row>
    <row r="138" spans="2:11" ht="13.5" customHeight="1" thickBot="1" x14ac:dyDescent="0.25">
      <c r="B138" s="196"/>
      <c r="C138" s="196"/>
      <c r="D138" s="196"/>
      <c r="E138" s="196"/>
      <c r="F138" s="196" t="s">
        <v>141</v>
      </c>
      <c r="G138" s="197">
        <v>1.0900000000000001</v>
      </c>
      <c r="H138" s="196"/>
      <c r="I138" s="130" t="s">
        <v>142</v>
      </c>
      <c r="J138" s="130"/>
      <c r="K138" s="197">
        <v>5.47</v>
      </c>
    </row>
    <row r="139" spans="2:11" ht="13.5" thickTop="1" x14ac:dyDescent="0.2">
      <c r="B139" s="182"/>
      <c r="C139" s="182"/>
      <c r="D139" s="182"/>
      <c r="E139" s="182"/>
      <c r="F139" s="182"/>
      <c r="G139" s="182"/>
      <c r="H139" s="182"/>
      <c r="I139" s="182"/>
      <c r="J139" s="182"/>
      <c r="K139" s="182"/>
    </row>
    <row r="140" spans="2:11" ht="13.5" customHeight="1" x14ac:dyDescent="0.2">
      <c r="B140" s="174" t="s">
        <v>643</v>
      </c>
      <c r="C140" s="176" t="s">
        <v>118</v>
      </c>
      <c r="D140" s="174" t="s">
        <v>119</v>
      </c>
      <c r="E140" s="174" t="s">
        <v>24</v>
      </c>
      <c r="F140" s="131" t="s">
        <v>120</v>
      </c>
      <c r="G140" s="131"/>
      <c r="H140" s="175" t="s">
        <v>121</v>
      </c>
      <c r="I140" s="176" t="s">
        <v>122</v>
      </c>
      <c r="J140" s="176" t="s">
        <v>123</v>
      </c>
      <c r="K140" s="176" t="s">
        <v>124</v>
      </c>
    </row>
    <row r="141" spans="2:11" ht="38.25" x14ac:dyDescent="0.2">
      <c r="B141" s="177" t="s">
        <v>125</v>
      </c>
      <c r="C141" s="179" t="s">
        <v>1056</v>
      </c>
      <c r="D141" s="177" t="s">
        <v>51</v>
      </c>
      <c r="E141" s="177" t="s">
        <v>1057</v>
      </c>
      <c r="F141" s="132" t="s">
        <v>1570</v>
      </c>
      <c r="G141" s="132"/>
      <c r="H141" s="178" t="s">
        <v>53</v>
      </c>
      <c r="I141" s="181">
        <v>1</v>
      </c>
      <c r="J141" s="180">
        <v>3.01</v>
      </c>
      <c r="K141" s="180">
        <v>3.01</v>
      </c>
    </row>
    <row r="142" spans="2:11" ht="25.5" x14ac:dyDescent="0.2">
      <c r="B142" s="188" t="s">
        <v>132</v>
      </c>
      <c r="C142" s="190" t="s">
        <v>1582</v>
      </c>
      <c r="D142" s="188" t="s">
        <v>51</v>
      </c>
      <c r="E142" s="188" t="s">
        <v>2178</v>
      </c>
      <c r="F142" s="129" t="s">
        <v>299</v>
      </c>
      <c r="G142" s="129"/>
      <c r="H142" s="189" t="s">
        <v>115</v>
      </c>
      <c r="I142" s="192">
        <v>0.06</v>
      </c>
      <c r="J142" s="191">
        <v>25.11</v>
      </c>
      <c r="K142" s="191">
        <v>1.5</v>
      </c>
    </row>
    <row r="143" spans="2:11" ht="13.5" customHeight="1" x14ac:dyDescent="0.2">
      <c r="B143" s="188" t="s">
        <v>132</v>
      </c>
      <c r="C143" s="190" t="s">
        <v>1562</v>
      </c>
      <c r="D143" s="188" t="s">
        <v>51</v>
      </c>
      <c r="E143" s="188" t="s">
        <v>2170</v>
      </c>
      <c r="F143" s="129" t="s">
        <v>299</v>
      </c>
      <c r="G143" s="129"/>
      <c r="H143" s="189" t="s">
        <v>115</v>
      </c>
      <c r="I143" s="192">
        <v>7.2999999999999995E-2</v>
      </c>
      <c r="J143" s="191">
        <v>20.74</v>
      </c>
      <c r="K143" s="191">
        <v>1.51</v>
      </c>
    </row>
    <row r="144" spans="2:11" ht="25.5" x14ac:dyDescent="0.2">
      <c r="B144" s="196"/>
      <c r="C144" s="196"/>
      <c r="D144" s="196"/>
      <c r="E144" s="196"/>
      <c r="F144" s="196" t="s">
        <v>138</v>
      </c>
      <c r="G144" s="197">
        <v>1.45</v>
      </c>
      <c r="H144" s="196" t="s">
        <v>139</v>
      </c>
      <c r="I144" s="197">
        <v>1.56</v>
      </c>
      <c r="J144" s="196" t="s">
        <v>140</v>
      </c>
      <c r="K144" s="197">
        <v>3.01</v>
      </c>
    </row>
    <row r="145" spans="2:11" ht="13.5" customHeight="1" thickBot="1" x14ac:dyDescent="0.25">
      <c r="B145" s="196"/>
      <c r="C145" s="196"/>
      <c r="D145" s="196"/>
      <c r="E145" s="196"/>
      <c r="F145" s="196" t="s">
        <v>141</v>
      </c>
      <c r="G145" s="197">
        <v>0.75</v>
      </c>
      <c r="H145" s="196"/>
      <c r="I145" s="130" t="s">
        <v>142</v>
      </c>
      <c r="J145" s="130"/>
      <c r="K145" s="197">
        <v>3.76</v>
      </c>
    </row>
    <row r="146" spans="2:11" ht="13.5" customHeight="1" thickTop="1" x14ac:dyDescent="0.2">
      <c r="B146" s="182"/>
      <c r="C146" s="182"/>
      <c r="D146" s="182"/>
      <c r="E146" s="182"/>
      <c r="F146" s="182"/>
      <c r="G146" s="182"/>
      <c r="H146" s="182"/>
      <c r="I146" s="182"/>
      <c r="J146" s="182"/>
      <c r="K146" s="182"/>
    </row>
    <row r="147" spans="2:11" ht="13.5" customHeight="1" x14ac:dyDescent="0.2">
      <c r="B147" s="174" t="s">
        <v>644</v>
      </c>
      <c r="C147" s="176" t="s">
        <v>118</v>
      </c>
      <c r="D147" s="174" t="s">
        <v>119</v>
      </c>
      <c r="E147" s="174" t="s">
        <v>24</v>
      </c>
      <c r="F147" s="131" t="s">
        <v>120</v>
      </c>
      <c r="G147" s="131"/>
      <c r="H147" s="175" t="s">
        <v>121</v>
      </c>
      <c r="I147" s="176" t="s">
        <v>122</v>
      </c>
      <c r="J147" s="176" t="s">
        <v>123</v>
      </c>
      <c r="K147" s="176" t="s">
        <v>124</v>
      </c>
    </row>
    <row r="148" spans="2:11" ht="51" x14ac:dyDescent="0.2">
      <c r="B148" s="177" t="s">
        <v>125</v>
      </c>
      <c r="C148" s="179" t="s">
        <v>1058</v>
      </c>
      <c r="D148" s="177" t="s">
        <v>47</v>
      </c>
      <c r="E148" s="177" t="s">
        <v>1059</v>
      </c>
      <c r="F148" s="132" t="s">
        <v>2173</v>
      </c>
      <c r="G148" s="132"/>
      <c r="H148" s="178" t="s">
        <v>48</v>
      </c>
      <c r="I148" s="181">
        <v>1</v>
      </c>
      <c r="J148" s="180">
        <v>9.09</v>
      </c>
      <c r="K148" s="180">
        <v>9.09</v>
      </c>
    </row>
    <row r="149" spans="2:11" ht="13.5" customHeight="1" x14ac:dyDescent="0.2">
      <c r="B149" s="183" t="s">
        <v>126</v>
      </c>
      <c r="C149" s="185" t="s">
        <v>529</v>
      </c>
      <c r="D149" s="183" t="s">
        <v>47</v>
      </c>
      <c r="E149" s="183" t="s">
        <v>530</v>
      </c>
      <c r="F149" s="133" t="s">
        <v>2154</v>
      </c>
      <c r="G149" s="133"/>
      <c r="H149" s="184" t="s">
        <v>115</v>
      </c>
      <c r="I149" s="187">
        <v>0.19450000000000001</v>
      </c>
      <c r="J149" s="186">
        <v>26.02</v>
      </c>
      <c r="K149" s="186">
        <v>5.0599999999999996</v>
      </c>
    </row>
    <row r="150" spans="2:11" ht="13.5" customHeight="1" x14ac:dyDescent="0.2">
      <c r="B150" s="183" t="s">
        <v>126</v>
      </c>
      <c r="C150" s="185" t="s">
        <v>129</v>
      </c>
      <c r="D150" s="183" t="s">
        <v>47</v>
      </c>
      <c r="E150" s="183" t="s">
        <v>130</v>
      </c>
      <c r="F150" s="133" t="s">
        <v>2154</v>
      </c>
      <c r="G150" s="133"/>
      <c r="H150" s="184" t="s">
        <v>115</v>
      </c>
      <c r="I150" s="187">
        <v>0.19450000000000001</v>
      </c>
      <c r="J150" s="186">
        <v>20.74</v>
      </c>
      <c r="K150" s="186">
        <v>4.03</v>
      </c>
    </row>
    <row r="151" spans="2:11" ht="25.5" x14ac:dyDescent="0.2">
      <c r="B151" s="196"/>
      <c r="C151" s="196"/>
      <c r="D151" s="196"/>
      <c r="E151" s="196"/>
      <c r="F151" s="196" t="s">
        <v>138</v>
      </c>
      <c r="G151" s="197">
        <v>3.22</v>
      </c>
      <c r="H151" s="196" t="s">
        <v>139</v>
      </c>
      <c r="I151" s="197">
        <v>3.47</v>
      </c>
      <c r="J151" s="196" t="s">
        <v>140</v>
      </c>
      <c r="K151" s="197">
        <v>6.69</v>
      </c>
    </row>
    <row r="152" spans="2:11" ht="13.5" customHeight="1" thickBot="1" x14ac:dyDescent="0.25">
      <c r="B152" s="196"/>
      <c r="C152" s="196"/>
      <c r="D152" s="196"/>
      <c r="E152" s="196"/>
      <c r="F152" s="196" t="s">
        <v>141</v>
      </c>
      <c r="G152" s="197">
        <v>2.27</v>
      </c>
      <c r="H152" s="196"/>
      <c r="I152" s="130" t="s">
        <v>142</v>
      </c>
      <c r="J152" s="130"/>
      <c r="K152" s="197">
        <v>11.36</v>
      </c>
    </row>
    <row r="153" spans="2:11" ht="13.5" customHeight="1" thickTop="1" x14ac:dyDescent="0.2">
      <c r="B153" s="182"/>
      <c r="C153" s="182"/>
      <c r="D153" s="182"/>
      <c r="E153" s="182"/>
      <c r="F153" s="182"/>
      <c r="G153" s="182"/>
      <c r="H153" s="182"/>
      <c r="I153" s="182"/>
      <c r="J153" s="182"/>
      <c r="K153" s="182"/>
    </row>
    <row r="154" spans="2:11" ht="15" x14ac:dyDescent="0.2">
      <c r="B154" s="174" t="s">
        <v>646</v>
      </c>
      <c r="C154" s="176" t="s">
        <v>118</v>
      </c>
      <c r="D154" s="174" t="s">
        <v>119</v>
      </c>
      <c r="E154" s="174" t="s">
        <v>24</v>
      </c>
      <c r="F154" s="131" t="s">
        <v>120</v>
      </c>
      <c r="G154" s="131"/>
      <c r="H154" s="175" t="s">
        <v>121</v>
      </c>
      <c r="I154" s="176" t="s">
        <v>122</v>
      </c>
      <c r="J154" s="176" t="s">
        <v>123</v>
      </c>
      <c r="K154" s="176" t="s">
        <v>124</v>
      </c>
    </row>
    <row r="155" spans="2:11" ht="38.25" x14ac:dyDescent="0.2">
      <c r="B155" s="177" t="s">
        <v>125</v>
      </c>
      <c r="C155" s="179" t="s">
        <v>640</v>
      </c>
      <c r="D155" s="177" t="s">
        <v>47</v>
      </c>
      <c r="E155" s="177" t="s">
        <v>1060</v>
      </c>
      <c r="F155" s="132" t="s">
        <v>2173</v>
      </c>
      <c r="G155" s="132"/>
      <c r="H155" s="178" t="s">
        <v>48</v>
      </c>
      <c r="I155" s="181">
        <v>1</v>
      </c>
      <c r="J155" s="180">
        <v>6.9</v>
      </c>
      <c r="K155" s="180">
        <v>6.9</v>
      </c>
    </row>
    <row r="156" spans="2:11" ht="25.5" x14ac:dyDescent="0.2">
      <c r="B156" s="183" t="s">
        <v>126</v>
      </c>
      <c r="C156" s="185" t="s">
        <v>717</v>
      </c>
      <c r="D156" s="183" t="s">
        <v>47</v>
      </c>
      <c r="E156" s="183" t="s">
        <v>718</v>
      </c>
      <c r="F156" s="133" t="s">
        <v>2154</v>
      </c>
      <c r="G156" s="133"/>
      <c r="H156" s="184" t="s">
        <v>115</v>
      </c>
      <c r="I156" s="187">
        <v>3.2300000000000002E-2</v>
      </c>
      <c r="J156" s="186">
        <v>25.63</v>
      </c>
      <c r="K156" s="186">
        <v>0.82</v>
      </c>
    </row>
    <row r="157" spans="2:11" ht="13.5" customHeight="1" x14ac:dyDescent="0.2">
      <c r="B157" s="183" t="s">
        <v>126</v>
      </c>
      <c r="C157" s="185" t="s">
        <v>129</v>
      </c>
      <c r="D157" s="183" t="s">
        <v>47</v>
      </c>
      <c r="E157" s="183" t="s">
        <v>130</v>
      </c>
      <c r="F157" s="133" t="s">
        <v>2154</v>
      </c>
      <c r="G157" s="133"/>
      <c r="H157" s="184" t="s">
        <v>115</v>
      </c>
      <c r="I157" s="187">
        <v>0.1085</v>
      </c>
      <c r="J157" s="186">
        <v>20.74</v>
      </c>
      <c r="K157" s="186">
        <v>2.25</v>
      </c>
    </row>
    <row r="158" spans="2:11" ht="38.25" x14ac:dyDescent="0.2">
      <c r="B158" s="183" t="s">
        <v>126</v>
      </c>
      <c r="C158" s="185" t="s">
        <v>1576</v>
      </c>
      <c r="D158" s="183" t="s">
        <v>47</v>
      </c>
      <c r="E158" s="183" t="s">
        <v>1577</v>
      </c>
      <c r="F158" s="133" t="s">
        <v>2174</v>
      </c>
      <c r="G158" s="133"/>
      <c r="H158" s="184" t="s">
        <v>150</v>
      </c>
      <c r="I158" s="187">
        <v>6.0299999999999999E-2</v>
      </c>
      <c r="J158" s="186">
        <v>25.97</v>
      </c>
      <c r="K158" s="186">
        <v>1.56</v>
      </c>
    </row>
    <row r="159" spans="2:11" ht="38.25" x14ac:dyDescent="0.2">
      <c r="B159" s="183" t="s">
        <v>126</v>
      </c>
      <c r="C159" s="185" t="s">
        <v>1574</v>
      </c>
      <c r="D159" s="183" t="s">
        <v>47</v>
      </c>
      <c r="E159" s="183" t="s">
        <v>1575</v>
      </c>
      <c r="F159" s="133" t="s">
        <v>2174</v>
      </c>
      <c r="G159" s="133"/>
      <c r="H159" s="184" t="s">
        <v>147</v>
      </c>
      <c r="I159" s="187">
        <v>7.8799999999999995E-2</v>
      </c>
      <c r="J159" s="186">
        <v>28.9</v>
      </c>
      <c r="K159" s="186">
        <v>2.27</v>
      </c>
    </row>
    <row r="160" spans="2:11" ht="13.5" customHeight="1" x14ac:dyDescent="0.2">
      <c r="B160" s="196"/>
      <c r="C160" s="196"/>
      <c r="D160" s="196"/>
      <c r="E160" s="196"/>
      <c r="F160" s="196" t="s">
        <v>138</v>
      </c>
      <c r="G160" s="197">
        <v>2.39</v>
      </c>
      <c r="H160" s="196" t="s">
        <v>139</v>
      </c>
      <c r="I160" s="197">
        <v>2.57</v>
      </c>
      <c r="J160" s="196" t="s">
        <v>140</v>
      </c>
      <c r="K160" s="197">
        <v>4.96</v>
      </c>
    </row>
    <row r="161" spans="2:11" ht="13.5" customHeight="1" thickBot="1" x14ac:dyDescent="0.25">
      <c r="B161" s="196"/>
      <c r="C161" s="196"/>
      <c r="D161" s="196"/>
      <c r="E161" s="196"/>
      <c r="F161" s="196" t="s">
        <v>141</v>
      </c>
      <c r="G161" s="197">
        <v>1.72</v>
      </c>
      <c r="H161" s="196"/>
      <c r="I161" s="130" t="s">
        <v>142</v>
      </c>
      <c r="J161" s="130"/>
      <c r="K161" s="197">
        <v>8.6199999999999992</v>
      </c>
    </row>
    <row r="162" spans="2:11" ht="13.5" customHeight="1" thickTop="1" x14ac:dyDescent="0.2">
      <c r="B162" s="182"/>
      <c r="C162" s="182"/>
      <c r="D162" s="182"/>
      <c r="E162" s="182"/>
      <c r="F162" s="182"/>
      <c r="G162" s="182"/>
      <c r="H162" s="182"/>
      <c r="I162" s="182"/>
      <c r="J162" s="182"/>
      <c r="K162" s="182"/>
    </row>
    <row r="163" spans="2:11" ht="13.5" customHeight="1" x14ac:dyDescent="0.2">
      <c r="B163" s="174" t="s">
        <v>648</v>
      </c>
      <c r="C163" s="176" t="s">
        <v>118</v>
      </c>
      <c r="D163" s="174" t="s">
        <v>119</v>
      </c>
      <c r="E163" s="174" t="s">
        <v>24</v>
      </c>
      <c r="F163" s="131" t="s">
        <v>120</v>
      </c>
      <c r="G163" s="131"/>
      <c r="H163" s="175" t="s">
        <v>121</v>
      </c>
      <c r="I163" s="176" t="s">
        <v>122</v>
      </c>
      <c r="J163" s="176" t="s">
        <v>123</v>
      </c>
      <c r="K163" s="176" t="s">
        <v>124</v>
      </c>
    </row>
    <row r="164" spans="2:11" ht="13.5" customHeight="1" x14ac:dyDescent="0.2">
      <c r="B164" s="177" t="s">
        <v>125</v>
      </c>
      <c r="C164" s="179" t="s">
        <v>647</v>
      </c>
      <c r="D164" s="177" t="s">
        <v>47</v>
      </c>
      <c r="E164" s="177" t="s">
        <v>1061</v>
      </c>
      <c r="F164" s="132" t="s">
        <v>2173</v>
      </c>
      <c r="G164" s="132"/>
      <c r="H164" s="178" t="s">
        <v>48</v>
      </c>
      <c r="I164" s="181">
        <v>1</v>
      </c>
      <c r="J164" s="180">
        <v>9.16</v>
      </c>
      <c r="K164" s="180">
        <v>9.16</v>
      </c>
    </row>
    <row r="165" spans="2:11" ht="13.5" customHeight="1" x14ac:dyDescent="0.2">
      <c r="B165" s="183" t="s">
        <v>126</v>
      </c>
      <c r="C165" s="185" t="s">
        <v>129</v>
      </c>
      <c r="D165" s="183" t="s">
        <v>47</v>
      </c>
      <c r="E165" s="183" t="s">
        <v>130</v>
      </c>
      <c r="F165" s="133" t="s">
        <v>2154</v>
      </c>
      <c r="G165" s="133"/>
      <c r="H165" s="184" t="s">
        <v>115</v>
      </c>
      <c r="I165" s="187">
        <v>0.3075</v>
      </c>
      <c r="J165" s="186">
        <v>20.74</v>
      </c>
      <c r="K165" s="186">
        <v>6.37</v>
      </c>
    </row>
    <row r="166" spans="2:11" ht="13.5" customHeight="1" x14ac:dyDescent="0.2">
      <c r="B166" s="183" t="s">
        <v>126</v>
      </c>
      <c r="C166" s="185" t="s">
        <v>160</v>
      </c>
      <c r="D166" s="183" t="s">
        <v>47</v>
      </c>
      <c r="E166" s="183" t="s">
        <v>161</v>
      </c>
      <c r="F166" s="133" t="s">
        <v>2154</v>
      </c>
      <c r="G166" s="133"/>
      <c r="H166" s="184" t="s">
        <v>115</v>
      </c>
      <c r="I166" s="187">
        <v>0.1087</v>
      </c>
      <c r="J166" s="186">
        <v>25.75</v>
      </c>
      <c r="K166" s="186">
        <v>2.79</v>
      </c>
    </row>
    <row r="167" spans="2:11" ht="25.5" x14ac:dyDescent="0.2">
      <c r="B167" s="196"/>
      <c r="C167" s="196"/>
      <c r="D167" s="196"/>
      <c r="E167" s="196"/>
      <c r="F167" s="196" t="s">
        <v>138</v>
      </c>
      <c r="G167" s="197">
        <v>3.18</v>
      </c>
      <c r="H167" s="196" t="s">
        <v>139</v>
      </c>
      <c r="I167" s="197">
        <v>3.43</v>
      </c>
      <c r="J167" s="196" t="s">
        <v>140</v>
      </c>
      <c r="K167" s="197">
        <v>6.61</v>
      </c>
    </row>
    <row r="168" spans="2:11" ht="13.5" customHeight="1" thickBot="1" x14ac:dyDescent="0.25">
      <c r="B168" s="196"/>
      <c r="C168" s="196"/>
      <c r="D168" s="196"/>
      <c r="E168" s="196"/>
      <c r="F168" s="196" t="s">
        <v>141</v>
      </c>
      <c r="G168" s="197">
        <v>2.29</v>
      </c>
      <c r="H168" s="196"/>
      <c r="I168" s="130" t="s">
        <v>142</v>
      </c>
      <c r="J168" s="130"/>
      <c r="K168" s="197">
        <v>11.45</v>
      </c>
    </row>
    <row r="169" spans="2:11" ht="13.5" customHeight="1" thickTop="1" x14ac:dyDescent="0.2">
      <c r="B169" s="182"/>
      <c r="C169" s="182"/>
      <c r="D169" s="182"/>
      <c r="E169" s="182"/>
      <c r="F169" s="182"/>
      <c r="G169" s="182"/>
      <c r="H169" s="182"/>
      <c r="I169" s="182"/>
      <c r="J169" s="182"/>
      <c r="K169" s="182"/>
    </row>
    <row r="170" spans="2:11" ht="13.5" customHeight="1" x14ac:dyDescent="0.2">
      <c r="B170" s="174" t="s">
        <v>649</v>
      </c>
      <c r="C170" s="176" t="s">
        <v>118</v>
      </c>
      <c r="D170" s="174" t="s">
        <v>119</v>
      </c>
      <c r="E170" s="174" t="s">
        <v>24</v>
      </c>
      <c r="F170" s="131" t="s">
        <v>120</v>
      </c>
      <c r="G170" s="131"/>
      <c r="H170" s="175" t="s">
        <v>121</v>
      </c>
      <c r="I170" s="176" t="s">
        <v>122</v>
      </c>
      <c r="J170" s="176" t="s">
        <v>123</v>
      </c>
      <c r="K170" s="176" t="s">
        <v>124</v>
      </c>
    </row>
    <row r="171" spans="2:11" ht="25.5" x14ac:dyDescent="0.2">
      <c r="B171" s="177" t="s">
        <v>125</v>
      </c>
      <c r="C171" s="179" t="s">
        <v>645</v>
      </c>
      <c r="D171" s="177" t="s">
        <v>47</v>
      </c>
      <c r="E171" s="177" t="s">
        <v>1062</v>
      </c>
      <c r="F171" s="132" t="s">
        <v>2173</v>
      </c>
      <c r="G171" s="132"/>
      <c r="H171" s="178" t="s">
        <v>48</v>
      </c>
      <c r="I171" s="181">
        <v>1</v>
      </c>
      <c r="J171" s="180">
        <v>23.67</v>
      </c>
      <c r="K171" s="180">
        <v>23.67</v>
      </c>
    </row>
    <row r="172" spans="2:11" ht="25.5" x14ac:dyDescent="0.2">
      <c r="B172" s="183" t="s">
        <v>126</v>
      </c>
      <c r="C172" s="185" t="s">
        <v>129</v>
      </c>
      <c r="D172" s="183" t="s">
        <v>47</v>
      </c>
      <c r="E172" s="183" t="s">
        <v>130</v>
      </c>
      <c r="F172" s="133" t="s">
        <v>2154</v>
      </c>
      <c r="G172" s="133"/>
      <c r="H172" s="184" t="s">
        <v>115</v>
      </c>
      <c r="I172" s="187">
        <v>0.79359999999999997</v>
      </c>
      <c r="J172" s="186">
        <v>20.74</v>
      </c>
      <c r="K172" s="186">
        <v>16.45</v>
      </c>
    </row>
    <row r="173" spans="2:11" ht="13.5" customHeight="1" x14ac:dyDescent="0.2">
      <c r="B173" s="183" t="s">
        <v>126</v>
      </c>
      <c r="C173" s="185" t="s">
        <v>160</v>
      </c>
      <c r="D173" s="183" t="s">
        <v>47</v>
      </c>
      <c r="E173" s="183" t="s">
        <v>161</v>
      </c>
      <c r="F173" s="133" t="s">
        <v>2154</v>
      </c>
      <c r="G173" s="133"/>
      <c r="H173" s="184" t="s">
        <v>115</v>
      </c>
      <c r="I173" s="187">
        <v>0.28070000000000001</v>
      </c>
      <c r="J173" s="186">
        <v>25.75</v>
      </c>
      <c r="K173" s="186">
        <v>7.22</v>
      </c>
    </row>
    <row r="174" spans="2:11" ht="13.5" customHeight="1" x14ac:dyDescent="0.2">
      <c r="B174" s="196"/>
      <c r="C174" s="196"/>
      <c r="D174" s="196"/>
      <c r="E174" s="196"/>
      <c r="F174" s="196" t="s">
        <v>138</v>
      </c>
      <c r="G174" s="197">
        <v>8.2200000000000006</v>
      </c>
      <c r="H174" s="196" t="s">
        <v>139</v>
      </c>
      <c r="I174" s="197">
        <v>8.85</v>
      </c>
      <c r="J174" s="196" t="s">
        <v>140</v>
      </c>
      <c r="K174" s="197">
        <v>17.07</v>
      </c>
    </row>
    <row r="175" spans="2:11" ht="13.5" customHeight="1" thickBot="1" x14ac:dyDescent="0.25">
      <c r="B175" s="196"/>
      <c r="C175" s="196"/>
      <c r="D175" s="196"/>
      <c r="E175" s="196"/>
      <c r="F175" s="196" t="s">
        <v>141</v>
      </c>
      <c r="G175" s="197">
        <v>5.91</v>
      </c>
      <c r="H175" s="196"/>
      <c r="I175" s="130" t="s">
        <v>142</v>
      </c>
      <c r="J175" s="130"/>
      <c r="K175" s="197">
        <v>29.58</v>
      </c>
    </row>
    <row r="176" spans="2:11" ht="13.5" customHeight="1" thickTop="1" x14ac:dyDescent="0.2">
      <c r="B176" s="182"/>
      <c r="C176" s="182"/>
      <c r="D176" s="182"/>
      <c r="E176" s="182"/>
      <c r="F176" s="182"/>
      <c r="G176" s="182"/>
      <c r="H176" s="182"/>
      <c r="I176" s="182"/>
      <c r="J176" s="182"/>
      <c r="K176" s="182"/>
    </row>
    <row r="177" spans="2:11" ht="13.5" customHeight="1" x14ac:dyDescent="0.2">
      <c r="B177" s="174" t="s">
        <v>650</v>
      </c>
      <c r="C177" s="176" t="s">
        <v>118</v>
      </c>
      <c r="D177" s="174" t="s">
        <v>119</v>
      </c>
      <c r="E177" s="174" t="s">
        <v>24</v>
      </c>
      <c r="F177" s="131" t="s">
        <v>120</v>
      </c>
      <c r="G177" s="131"/>
      <c r="H177" s="175" t="s">
        <v>121</v>
      </c>
      <c r="I177" s="176" t="s">
        <v>122</v>
      </c>
      <c r="J177" s="176" t="s">
        <v>123</v>
      </c>
      <c r="K177" s="176" t="s">
        <v>124</v>
      </c>
    </row>
    <row r="178" spans="2:11" ht="38.25" x14ac:dyDescent="0.2">
      <c r="B178" s="177" t="s">
        <v>125</v>
      </c>
      <c r="C178" s="179" t="s">
        <v>1063</v>
      </c>
      <c r="D178" s="177" t="s">
        <v>51</v>
      </c>
      <c r="E178" s="177" t="s">
        <v>1064</v>
      </c>
      <c r="F178" s="132" t="s">
        <v>1570</v>
      </c>
      <c r="G178" s="132"/>
      <c r="H178" s="178" t="s">
        <v>54</v>
      </c>
      <c r="I178" s="181">
        <v>1</v>
      </c>
      <c r="J178" s="180">
        <v>350</v>
      </c>
      <c r="K178" s="180">
        <v>350</v>
      </c>
    </row>
    <row r="179" spans="2:11" ht="13.5" customHeight="1" x14ac:dyDescent="0.2">
      <c r="B179" s="188" t="s">
        <v>132</v>
      </c>
      <c r="C179" s="190" t="s">
        <v>1583</v>
      </c>
      <c r="D179" s="188" t="s">
        <v>51</v>
      </c>
      <c r="E179" s="188" t="s">
        <v>1064</v>
      </c>
      <c r="F179" s="129" t="s">
        <v>133</v>
      </c>
      <c r="G179" s="129"/>
      <c r="H179" s="189" t="s">
        <v>54</v>
      </c>
      <c r="I179" s="192">
        <v>1</v>
      </c>
      <c r="J179" s="191">
        <v>350</v>
      </c>
      <c r="K179" s="191">
        <v>350</v>
      </c>
    </row>
    <row r="180" spans="2:11" ht="13.5" customHeight="1" x14ac:dyDescent="0.2">
      <c r="B180" s="196"/>
      <c r="C180" s="196"/>
      <c r="D180" s="196"/>
      <c r="E180" s="196"/>
      <c r="F180" s="196" t="s">
        <v>138</v>
      </c>
      <c r="G180" s="197">
        <v>0</v>
      </c>
      <c r="H180" s="196" t="s">
        <v>139</v>
      </c>
      <c r="I180" s="197">
        <v>0</v>
      </c>
      <c r="J180" s="196" t="s">
        <v>140</v>
      </c>
      <c r="K180" s="197">
        <v>0</v>
      </c>
    </row>
    <row r="181" spans="2:11" ht="13.5" customHeight="1" thickBot="1" x14ac:dyDescent="0.25">
      <c r="B181" s="196"/>
      <c r="C181" s="196"/>
      <c r="D181" s="196"/>
      <c r="E181" s="196"/>
      <c r="F181" s="196" t="s">
        <v>141</v>
      </c>
      <c r="G181" s="197">
        <v>87.5</v>
      </c>
      <c r="H181" s="196"/>
      <c r="I181" s="130" t="s">
        <v>142</v>
      </c>
      <c r="J181" s="130"/>
      <c r="K181" s="197">
        <v>437.5</v>
      </c>
    </row>
    <row r="182" spans="2:11" ht="13.5" thickTop="1" x14ac:dyDescent="0.2">
      <c r="B182" s="182"/>
      <c r="C182" s="182"/>
      <c r="D182" s="182"/>
      <c r="E182" s="182"/>
      <c r="F182" s="182"/>
      <c r="G182" s="182"/>
      <c r="H182" s="182"/>
      <c r="I182" s="182"/>
      <c r="J182" s="182"/>
      <c r="K182" s="182"/>
    </row>
    <row r="183" spans="2:11" ht="13.5" customHeight="1" x14ac:dyDescent="0.2">
      <c r="B183" s="174" t="s">
        <v>868</v>
      </c>
      <c r="C183" s="176" t="s">
        <v>118</v>
      </c>
      <c r="D183" s="174" t="s">
        <v>119</v>
      </c>
      <c r="E183" s="174" t="s">
        <v>24</v>
      </c>
      <c r="F183" s="131" t="s">
        <v>120</v>
      </c>
      <c r="G183" s="131"/>
      <c r="H183" s="175" t="s">
        <v>121</v>
      </c>
      <c r="I183" s="176" t="s">
        <v>122</v>
      </c>
      <c r="J183" s="176" t="s">
        <v>123</v>
      </c>
      <c r="K183" s="176" t="s">
        <v>124</v>
      </c>
    </row>
    <row r="184" spans="2:11" ht="13.5" customHeight="1" x14ac:dyDescent="0.2">
      <c r="B184" s="177" t="s">
        <v>125</v>
      </c>
      <c r="C184" s="179" t="s">
        <v>1065</v>
      </c>
      <c r="D184" s="177" t="s">
        <v>51</v>
      </c>
      <c r="E184" s="177" t="s">
        <v>1066</v>
      </c>
      <c r="F184" s="132" t="s">
        <v>1570</v>
      </c>
      <c r="G184" s="132"/>
      <c r="H184" s="178" t="s">
        <v>57</v>
      </c>
      <c r="I184" s="181">
        <v>1</v>
      </c>
      <c r="J184" s="180">
        <v>14.51</v>
      </c>
      <c r="K184" s="180">
        <v>14.51</v>
      </c>
    </row>
    <row r="185" spans="2:11" ht="13.5" customHeight="1" x14ac:dyDescent="0.2">
      <c r="B185" s="188" t="s">
        <v>132</v>
      </c>
      <c r="C185" s="190" t="s">
        <v>1562</v>
      </c>
      <c r="D185" s="188" t="s">
        <v>51</v>
      </c>
      <c r="E185" s="188" t="s">
        <v>2170</v>
      </c>
      <c r="F185" s="129" t="s">
        <v>299</v>
      </c>
      <c r="G185" s="129"/>
      <c r="H185" s="189" t="s">
        <v>115</v>
      </c>
      <c r="I185" s="192">
        <v>0.7</v>
      </c>
      <c r="J185" s="191">
        <v>20.74</v>
      </c>
      <c r="K185" s="191">
        <v>14.51</v>
      </c>
    </row>
    <row r="186" spans="2:11" ht="13.5" customHeight="1" x14ac:dyDescent="0.2">
      <c r="B186" s="196"/>
      <c r="C186" s="196"/>
      <c r="D186" s="196"/>
      <c r="E186" s="196"/>
      <c r="F186" s="196" t="s">
        <v>138</v>
      </c>
      <c r="G186" s="197">
        <v>6.99</v>
      </c>
      <c r="H186" s="196" t="s">
        <v>139</v>
      </c>
      <c r="I186" s="197">
        <v>7.52</v>
      </c>
      <c r="J186" s="196" t="s">
        <v>140</v>
      </c>
      <c r="K186" s="197">
        <v>14.51</v>
      </c>
    </row>
    <row r="187" spans="2:11" ht="13.5" customHeight="1" thickBot="1" x14ac:dyDescent="0.25">
      <c r="B187" s="196"/>
      <c r="C187" s="196"/>
      <c r="D187" s="196"/>
      <c r="E187" s="196"/>
      <c r="F187" s="196" t="s">
        <v>141</v>
      </c>
      <c r="G187" s="197">
        <v>3.62</v>
      </c>
      <c r="H187" s="196"/>
      <c r="I187" s="130" t="s">
        <v>142</v>
      </c>
      <c r="J187" s="130"/>
      <c r="K187" s="197">
        <v>18.13</v>
      </c>
    </row>
    <row r="188" spans="2:11" ht="13.5" customHeight="1" thickTop="1" x14ac:dyDescent="0.2">
      <c r="B188" s="182"/>
      <c r="C188" s="182"/>
      <c r="D188" s="182"/>
      <c r="E188" s="182"/>
      <c r="F188" s="182"/>
      <c r="G188" s="182"/>
      <c r="H188" s="182"/>
      <c r="I188" s="182"/>
      <c r="J188" s="182"/>
      <c r="K188" s="182"/>
    </row>
    <row r="189" spans="2:11" ht="15" x14ac:dyDescent="0.2">
      <c r="B189" s="174" t="s">
        <v>64</v>
      </c>
      <c r="C189" s="176" t="s">
        <v>118</v>
      </c>
      <c r="D189" s="174" t="s">
        <v>119</v>
      </c>
      <c r="E189" s="174" t="s">
        <v>24</v>
      </c>
      <c r="F189" s="131" t="s">
        <v>120</v>
      </c>
      <c r="G189" s="131"/>
      <c r="H189" s="175" t="s">
        <v>121</v>
      </c>
      <c r="I189" s="176" t="s">
        <v>122</v>
      </c>
      <c r="J189" s="176" t="s">
        <v>123</v>
      </c>
      <c r="K189" s="176" t="s">
        <v>124</v>
      </c>
    </row>
    <row r="190" spans="2:11" ht="51" x14ac:dyDescent="0.2">
      <c r="B190" s="177" t="s">
        <v>125</v>
      </c>
      <c r="C190" s="179" t="s">
        <v>1068</v>
      </c>
      <c r="D190" s="177" t="s">
        <v>51</v>
      </c>
      <c r="E190" s="177" t="s">
        <v>1069</v>
      </c>
      <c r="F190" s="132" t="s">
        <v>2179</v>
      </c>
      <c r="G190" s="132"/>
      <c r="H190" s="178" t="s">
        <v>53</v>
      </c>
      <c r="I190" s="181">
        <v>1</v>
      </c>
      <c r="J190" s="180">
        <v>72.87</v>
      </c>
      <c r="K190" s="180">
        <v>72.87</v>
      </c>
    </row>
    <row r="191" spans="2:11" ht="13.5" customHeight="1" x14ac:dyDescent="0.2">
      <c r="B191" s="188" t="s">
        <v>132</v>
      </c>
      <c r="C191" s="190" t="s">
        <v>1587</v>
      </c>
      <c r="D191" s="188" t="s">
        <v>51</v>
      </c>
      <c r="E191" s="188" t="s">
        <v>2180</v>
      </c>
      <c r="F191" s="129" t="s">
        <v>133</v>
      </c>
      <c r="G191" s="129"/>
      <c r="H191" s="189" t="s">
        <v>150</v>
      </c>
      <c r="I191" s="192">
        <v>5.2499999999999998E-2</v>
      </c>
      <c r="J191" s="191">
        <v>171.79</v>
      </c>
      <c r="K191" s="191">
        <v>9.01</v>
      </c>
    </row>
    <row r="192" spans="2:11" ht="51" x14ac:dyDescent="0.2">
      <c r="B192" s="188" t="s">
        <v>132</v>
      </c>
      <c r="C192" s="190" t="s">
        <v>1588</v>
      </c>
      <c r="D192" s="188" t="s">
        <v>51</v>
      </c>
      <c r="E192" s="188" t="s">
        <v>2181</v>
      </c>
      <c r="F192" s="129" t="s">
        <v>133</v>
      </c>
      <c r="G192" s="129"/>
      <c r="H192" s="189" t="s">
        <v>57</v>
      </c>
      <c r="I192" s="192">
        <v>8.8400000000000006E-2</v>
      </c>
      <c r="J192" s="191">
        <v>8.6</v>
      </c>
      <c r="K192" s="191">
        <v>0.76</v>
      </c>
    </row>
    <row r="193" spans="2:11" ht="38.25" x14ac:dyDescent="0.2">
      <c r="B193" s="188" t="s">
        <v>132</v>
      </c>
      <c r="C193" s="190" t="s">
        <v>1584</v>
      </c>
      <c r="D193" s="188" t="s">
        <v>51</v>
      </c>
      <c r="E193" s="188" t="s">
        <v>2182</v>
      </c>
      <c r="F193" s="129" t="s">
        <v>133</v>
      </c>
      <c r="G193" s="129"/>
      <c r="H193" s="189" t="s">
        <v>57</v>
      </c>
      <c r="I193" s="192">
        <v>8.0199999999999994E-2</v>
      </c>
      <c r="J193" s="191">
        <v>576.58000000000004</v>
      </c>
      <c r="K193" s="191">
        <v>46.24</v>
      </c>
    </row>
    <row r="194" spans="2:11" ht="25.5" x14ac:dyDescent="0.2">
      <c r="B194" s="188" t="s">
        <v>132</v>
      </c>
      <c r="C194" s="190" t="s">
        <v>1562</v>
      </c>
      <c r="D194" s="188" t="s">
        <v>51</v>
      </c>
      <c r="E194" s="188" t="s">
        <v>2170</v>
      </c>
      <c r="F194" s="129" t="s">
        <v>299</v>
      </c>
      <c r="G194" s="129"/>
      <c r="H194" s="189" t="s">
        <v>115</v>
      </c>
      <c r="I194" s="192">
        <v>0.24149999999999999</v>
      </c>
      <c r="J194" s="191">
        <v>20.74</v>
      </c>
      <c r="K194" s="191">
        <v>5</v>
      </c>
    </row>
    <row r="195" spans="2:11" ht="13.5" customHeight="1" x14ac:dyDescent="0.2">
      <c r="B195" s="188" t="s">
        <v>132</v>
      </c>
      <c r="C195" s="190" t="s">
        <v>1585</v>
      </c>
      <c r="D195" s="188" t="s">
        <v>51</v>
      </c>
      <c r="E195" s="188" t="s">
        <v>2183</v>
      </c>
      <c r="F195" s="129" t="s">
        <v>299</v>
      </c>
      <c r="G195" s="129"/>
      <c r="H195" s="189" t="s">
        <v>115</v>
      </c>
      <c r="I195" s="192">
        <v>5.4999999999999997E-3</v>
      </c>
      <c r="J195" s="191">
        <v>132.66999999999999</v>
      </c>
      <c r="K195" s="191">
        <v>0.72</v>
      </c>
    </row>
    <row r="196" spans="2:11" ht="13.5" customHeight="1" x14ac:dyDescent="0.2">
      <c r="B196" s="188" t="s">
        <v>132</v>
      </c>
      <c r="C196" s="190" t="s">
        <v>1589</v>
      </c>
      <c r="D196" s="188" t="s">
        <v>51</v>
      </c>
      <c r="E196" s="188" t="s">
        <v>2184</v>
      </c>
      <c r="F196" s="129" t="s">
        <v>133</v>
      </c>
      <c r="G196" s="129"/>
      <c r="H196" s="189" t="s">
        <v>147</v>
      </c>
      <c r="I196" s="192">
        <v>2.7400000000000001E-2</v>
      </c>
      <c r="J196" s="191">
        <v>403.36</v>
      </c>
      <c r="K196" s="191">
        <v>11.05</v>
      </c>
    </row>
    <row r="197" spans="2:11" ht="13.5" customHeight="1" x14ac:dyDescent="0.2">
      <c r="B197" s="188" t="s">
        <v>132</v>
      </c>
      <c r="C197" s="190" t="s">
        <v>1586</v>
      </c>
      <c r="D197" s="188" t="s">
        <v>51</v>
      </c>
      <c r="E197" s="188" t="s">
        <v>2185</v>
      </c>
      <c r="F197" s="129" t="s">
        <v>133</v>
      </c>
      <c r="G197" s="129"/>
      <c r="H197" s="189" t="s">
        <v>528</v>
      </c>
      <c r="I197" s="192">
        <v>2.9499999999999998E-2</v>
      </c>
      <c r="J197" s="191">
        <v>3.17</v>
      </c>
      <c r="K197" s="191">
        <v>0.09</v>
      </c>
    </row>
    <row r="198" spans="2:11" ht="13.5" customHeight="1" x14ac:dyDescent="0.2">
      <c r="B198" s="196"/>
      <c r="C198" s="196"/>
      <c r="D198" s="196"/>
      <c r="E198" s="196"/>
      <c r="F198" s="196" t="s">
        <v>138</v>
      </c>
      <c r="G198" s="197">
        <v>2.75</v>
      </c>
      <c r="H198" s="196" t="s">
        <v>139</v>
      </c>
      <c r="I198" s="197">
        <v>2.97</v>
      </c>
      <c r="J198" s="196" t="s">
        <v>140</v>
      </c>
      <c r="K198" s="197">
        <v>5.72</v>
      </c>
    </row>
    <row r="199" spans="2:11" ht="13.5" customHeight="1" thickBot="1" x14ac:dyDescent="0.25">
      <c r="B199" s="196"/>
      <c r="C199" s="196"/>
      <c r="D199" s="196"/>
      <c r="E199" s="196"/>
      <c r="F199" s="196" t="s">
        <v>141</v>
      </c>
      <c r="G199" s="197">
        <v>18.21</v>
      </c>
      <c r="H199" s="196"/>
      <c r="I199" s="130" t="s">
        <v>142</v>
      </c>
      <c r="J199" s="130"/>
      <c r="K199" s="197">
        <v>91.08</v>
      </c>
    </row>
    <row r="200" spans="2:11" ht="13.5" customHeight="1" thickTop="1" x14ac:dyDescent="0.2">
      <c r="B200" s="182"/>
      <c r="C200" s="182"/>
      <c r="D200" s="182"/>
      <c r="E200" s="182"/>
      <c r="F200" s="182"/>
      <c r="G200" s="182"/>
      <c r="H200" s="182"/>
      <c r="I200" s="182"/>
      <c r="J200" s="182"/>
      <c r="K200" s="182"/>
    </row>
    <row r="201" spans="2:11" ht="15" x14ac:dyDescent="0.2">
      <c r="B201" s="174" t="s">
        <v>1070</v>
      </c>
      <c r="C201" s="176" t="s">
        <v>118</v>
      </c>
      <c r="D201" s="174" t="s">
        <v>119</v>
      </c>
      <c r="E201" s="174" t="s">
        <v>24</v>
      </c>
      <c r="F201" s="131" t="s">
        <v>120</v>
      </c>
      <c r="G201" s="131"/>
      <c r="H201" s="175" t="s">
        <v>121</v>
      </c>
      <c r="I201" s="176" t="s">
        <v>122</v>
      </c>
      <c r="J201" s="176" t="s">
        <v>123</v>
      </c>
      <c r="K201" s="176" t="s">
        <v>124</v>
      </c>
    </row>
    <row r="202" spans="2:11" ht="13.5" customHeight="1" x14ac:dyDescent="0.2">
      <c r="B202" s="177" t="s">
        <v>125</v>
      </c>
      <c r="C202" s="179" t="s">
        <v>1071</v>
      </c>
      <c r="D202" s="177" t="s">
        <v>47</v>
      </c>
      <c r="E202" s="177" t="s">
        <v>1072</v>
      </c>
      <c r="F202" s="132" t="s">
        <v>2186</v>
      </c>
      <c r="G202" s="132"/>
      <c r="H202" s="178" t="s">
        <v>59</v>
      </c>
      <c r="I202" s="181">
        <v>1</v>
      </c>
      <c r="J202" s="180">
        <v>10.82</v>
      </c>
      <c r="K202" s="180">
        <v>10.82</v>
      </c>
    </row>
    <row r="203" spans="2:11" ht="13.5" customHeight="1" x14ac:dyDescent="0.2">
      <c r="B203" s="183" t="s">
        <v>126</v>
      </c>
      <c r="C203" s="185" t="s">
        <v>192</v>
      </c>
      <c r="D203" s="183" t="s">
        <v>47</v>
      </c>
      <c r="E203" s="183" t="s">
        <v>193</v>
      </c>
      <c r="F203" s="133" t="s">
        <v>2154</v>
      </c>
      <c r="G203" s="133"/>
      <c r="H203" s="184" t="s">
        <v>115</v>
      </c>
      <c r="I203" s="187">
        <v>6.1000000000000004E-3</v>
      </c>
      <c r="J203" s="186">
        <v>21.24</v>
      </c>
      <c r="K203" s="186">
        <v>0.12</v>
      </c>
    </row>
    <row r="204" spans="2:11" ht="13.5" customHeight="1" x14ac:dyDescent="0.2">
      <c r="B204" s="183" t="s">
        <v>126</v>
      </c>
      <c r="C204" s="185" t="s">
        <v>194</v>
      </c>
      <c r="D204" s="183" t="s">
        <v>47</v>
      </c>
      <c r="E204" s="183" t="s">
        <v>195</v>
      </c>
      <c r="F204" s="133" t="s">
        <v>2154</v>
      </c>
      <c r="G204" s="133"/>
      <c r="H204" s="184" t="s">
        <v>115</v>
      </c>
      <c r="I204" s="187">
        <v>3.0599999999999999E-2</v>
      </c>
      <c r="J204" s="186">
        <v>25.57</v>
      </c>
      <c r="K204" s="186">
        <v>0.78</v>
      </c>
    </row>
    <row r="205" spans="2:11" ht="13.5" customHeight="1" x14ac:dyDescent="0.2">
      <c r="B205" s="183" t="s">
        <v>126</v>
      </c>
      <c r="C205" s="185" t="s">
        <v>215</v>
      </c>
      <c r="D205" s="183" t="s">
        <v>47</v>
      </c>
      <c r="E205" s="183" t="s">
        <v>216</v>
      </c>
      <c r="F205" s="133" t="s">
        <v>2187</v>
      </c>
      <c r="G205" s="133"/>
      <c r="H205" s="184" t="s">
        <v>59</v>
      </c>
      <c r="I205" s="187">
        <v>1</v>
      </c>
      <c r="J205" s="186">
        <v>9.43</v>
      </c>
      <c r="K205" s="186">
        <v>9.43</v>
      </c>
    </row>
    <row r="206" spans="2:11" ht="13.5" customHeight="1" x14ac:dyDescent="0.2">
      <c r="B206" s="188" t="s">
        <v>132</v>
      </c>
      <c r="C206" s="190" t="s">
        <v>198</v>
      </c>
      <c r="D206" s="188" t="s">
        <v>47</v>
      </c>
      <c r="E206" s="188" t="s">
        <v>199</v>
      </c>
      <c r="F206" s="129" t="s">
        <v>133</v>
      </c>
      <c r="G206" s="129"/>
      <c r="H206" s="189" t="s">
        <v>54</v>
      </c>
      <c r="I206" s="192">
        <v>0.54300000000000004</v>
      </c>
      <c r="J206" s="191">
        <v>0.22</v>
      </c>
      <c r="K206" s="191">
        <v>0.11</v>
      </c>
    </row>
    <row r="207" spans="2:11" ht="13.5" customHeight="1" x14ac:dyDescent="0.2">
      <c r="B207" s="188" t="s">
        <v>132</v>
      </c>
      <c r="C207" s="190" t="s">
        <v>200</v>
      </c>
      <c r="D207" s="188" t="s">
        <v>47</v>
      </c>
      <c r="E207" s="188" t="s">
        <v>201</v>
      </c>
      <c r="F207" s="129" t="s">
        <v>133</v>
      </c>
      <c r="G207" s="129"/>
      <c r="H207" s="189" t="s">
        <v>59</v>
      </c>
      <c r="I207" s="192">
        <v>0.02</v>
      </c>
      <c r="J207" s="191">
        <v>19.43</v>
      </c>
      <c r="K207" s="191">
        <v>0.38</v>
      </c>
    </row>
    <row r="208" spans="2:11" ht="25.5" x14ac:dyDescent="0.2">
      <c r="B208" s="196"/>
      <c r="C208" s="196"/>
      <c r="D208" s="196"/>
      <c r="E208" s="196"/>
      <c r="F208" s="196" t="s">
        <v>138</v>
      </c>
      <c r="G208" s="197">
        <v>0.41</v>
      </c>
      <c r="H208" s="196" t="s">
        <v>139</v>
      </c>
      <c r="I208" s="197">
        <v>0.46</v>
      </c>
      <c r="J208" s="196" t="s">
        <v>140</v>
      </c>
      <c r="K208" s="197">
        <v>0.87</v>
      </c>
    </row>
    <row r="209" spans="2:11" ht="13.5" customHeight="1" thickBot="1" x14ac:dyDescent="0.25">
      <c r="B209" s="196"/>
      <c r="C209" s="196"/>
      <c r="D209" s="196"/>
      <c r="E209" s="196"/>
      <c r="F209" s="196" t="s">
        <v>141</v>
      </c>
      <c r="G209" s="197">
        <v>2.7</v>
      </c>
      <c r="H209" s="196"/>
      <c r="I209" s="130" t="s">
        <v>142</v>
      </c>
      <c r="J209" s="130"/>
      <c r="K209" s="197">
        <v>13.52</v>
      </c>
    </row>
    <row r="210" spans="2:11" ht="13.5" customHeight="1" thickTop="1" x14ac:dyDescent="0.2">
      <c r="B210" s="182"/>
      <c r="C210" s="182"/>
      <c r="D210" s="182"/>
      <c r="E210" s="182"/>
      <c r="F210" s="182"/>
      <c r="G210" s="182"/>
      <c r="H210" s="182"/>
      <c r="I210" s="182"/>
      <c r="J210" s="182"/>
      <c r="K210" s="182"/>
    </row>
    <row r="211" spans="2:11" ht="13.5" customHeight="1" x14ac:dyDescent="0.2">
      <c r="B211" s="174" t="s">
        <v>1073</v>
      </c>
      <c r="C211" s="176" t="s">
        <v>118</v>
      </c>
      <c r="D211" s="174" t="s">
        <v>119</v>
      </c>
      <c r="E211" s="174" t="s">
        <v>24</v>
      </c>
      <c r="F211" s="131" t="s">
        <v>120</v>
      </c>
      <c r="G211" s="131"/>
      <c r="H211" s="175" t="s">
        <v>121</v>
      </c>
      <c r="I211" s="176" t="s">
        <v>122</v>
      </c>
      <c r="J211" s="176" t="s">
        <v>123</v>
      </c>
      <c r="K211" s="176" t="s">
        <v>124</v>
      </c>
    </row>
    <row r="212" spans="2:11" ht="13.5" customHeight="1" x14ac:dyDescent="0.2">
      <c r="B212" s="177" t="s">
        <v>125</v>
      </c>
      <c r="C212" s="179" t="s">
        <v>1074</v>
      </c>
      <c r="D212" s="177" t="s">
        <v>47</v>
      </c>
      <c r="E212" s="177" t="s">
        <v>1075</v>
      </c>
      <c r="F212" s="132" t="s">
        <v>2186</v>
      </c>
      <c r="G212" s="132"/>
      <c r="H212" s="178" t="s">
        <v>59</v>
      </c>
      <c r="I212" s="181">
        <v>1</v>
      </c>
      <c r="J212" s="180">
        <v>15.61</v>
      </c>
      <c r="K212" s="180">
        <v>15.61</v>
      </c>
    </row>
    <row r="213" spans="2:11" ht="13.5" customHeight="1" x14ac:dyDescent="0.2">
      <c r="B213" s="183" t="s">
        <v>126</v>
      </c>
      <c r="C213" s="185" t="s">
        <v>194</v>
      </c>
      <c r="D213" s="183" t="s">
        <v>47</v>
      </c>
      <c r="E213" s="183" t="s">
        <v>195</v>
      </c>
      <c r="F213" s="133" t="s">
        <v>2154</v>
      </c>
      <c r="G213" s="133"/>
      <c r="H213" s="184" t="s">
        <v>115</v>
      </c>
      <c r="I213" s="187">
        <v>0.16520000000000001</v>
      </c>
      <c r="J213" s="186">
        <v>25.57</v>
      </c>
      <c r="K213" s="186">
        <v>4.22</v>
      </c>
    </row>
    <row r="214" spans="2:11" ht="13.5" customHeight="1" x14ac:dyDescent="0.2">
      <c r="B214" s="183" t="s">
        <v>126</v>
      </c>
      <c r="C214" s="185" t="s">
        <v>192</v>
      </c>
      <c r="D214" s="183" t="s">
        <v>47</v>
      </c>
      <c r="E214" s="183" t="s">
        <v>193</v>
      </c>
      <c r="F214" s="133" t="s">
        <v>2154</v>
      </c>
      <c r="G214" s="133"/>
      <c r="H214" s="184" t="s">
        <v>115</v>
      </c>
      <c r="I214" s="187">
        <v>3.3000000000000002E-2</v>
      </c>
      <c r="J214" s="186">
        <v>21.24</v>
      </c>
      <c r="K214" s="186">
        <v>0.7</v>
      </c>
    </row>
    <row r="215" spans="2:11" ht="25.5" x14ac:dyDescent="0.2">
      <c r="B215" s="183" t="s">
        <v>126</v>
      </c>
      <c r="C215" s="185" t="s">
        <v>196</v>
      </c>
      <c r="D215" s="183" t="s">
        <v>47</v>
      </c>
      <c r="E215" s="183" t="s">
        <v>197</v>
      </c>
      <c r="F215" s="133" t="s">
        <v>2187</v>
      </c>
      <c r="G215" s="133"/>
      <c r="H215" s="184" t="s">
        <v>59</v>
      </c>
      <c r="I215" s="187">
        <v>1</v>
      </c>
      <c r="J215" s="186">
        <v>10.050000000000001</v>
      </c>
      <c r="K215" s="186">
        <v>10.050000000000001</v>
      </c>
    </row>
    <row r="216" spans="2:11" ht="13.5" customHeight="1" x14ac:dyDescent="0.2">
      <c r="B216" s="188" t="s">
        <v>132</v>
      </c>
      <c r="C216" s="190" t="s">
        <v>198</v>
      </c>
      <c r="D216" s="188" t="s">
        <v>47</v>
      </c>
      <c r="E216" s="188" t="s">
        <v>199</v>
      </c>
      <c r="F216" s="129" t="s">
        <v>133</v>
      </c>
      <c r="G216" s="129"/>
      <c r="H216" s="189" t="s">
        <v>54</v>
      </c>
      <c r="I216" s="192">
        <v>1.19</v>
      </c>
      <c r="J216" s="191">
        <v>0.22</v>
      </c>
      <c r="K216" s="191">
        <v>0.26</v>
      </c>
    </row>
    <row r="217" spans="2:11" ht="13.5" customHeight="1" x14ac:dyDescent="0.2">
      <c r="B217" s="188" t="s">
        <v>132</v>
      </c>
      <c r="C217" s="190" t="s">
        <v>200</v>
      </c>
      <c r="D217" s="188" t="s">
        <v>47</v>
      </c>
      <c r="E217" s="188" t="s">
        <v>201</v>
      </c>
      <c r="F217" s="129" t="s">
        <v>133</v>
      </c>
      <c r="G217" s="129"/>
      <c r="H217" s="189" t="s">
        <v>59</v>
      </c>
      <c r="I217" s="192">
        <v>0.02</v>
      </c>
      <c r="J217" s="191">
        <v>19.43</v>
      </c>
      <c r="K217" s="191">
        <v>0.38</v>
      </c>
    </row>
    <row r="218" spans="2:11" ht="13.5" customHeight="1" x14ac:dyDescent="0.2">
      <c r="B218" s="196"/>
      <c r="C218" s="196"/>
      <c r="D218" s="196"/>
      <c r="E218" s="196"/>
      <c r="F218" s="196" t="s">
        <v>138</v>
      </c>
      <c r="G218" s="197">
        <v>2.38</v>
      </c>
      <c r="H218" s="196" t="s">
        <v>139</v>
      </c>
      <c r="I218" s="197">
        <v>2.56</v>
      </c>
      <c r="J218" s="196" t="s">
        <v>140</v>
      </c>
      <c r="K218" s="197">
        <v>4.9400000000000004</v>
      </c>
    </row>
    <row r="219" spans="2:11" ht="13.5" customHeight="1" thickBot="1" x14ac:dyDescent="0.25">
      <c r="B219" s="196"/>
      <c r="C219" s="196"/>
      <c r="D219" s="196"/>
      <c r="E219" s="196"/>
      <c r="F219" s="196" t="s">
        <v>141</v>
      </c>
      <c r="G219" s="197">
        <v>3.9</v>
      </c>
      <c r="H219" s="196"/>
      <c r="I219" s="130" t="s">
        <v>142</v>
      </c>
      <c r="J219" s="130"/>
      <c r="K219" s="197">
        <v>19.510000000000002</v>
      </c>
    </row>
    <row r="220" spans="2:11" ht="13.5" customHeight="1" thickTop="1" x14ac:dyDescent="0.2">
      <c r="B220" s="182"/>
      <c r="C220" s="182"/>
      <c r="D220" s="182"/>
      <c r="E220" s="182"/>
      <c r="F220" s="182"/>
      <c r="G220" s="182"/>
      <c r="H220" s="182"/>
      <c r="I220" s="182"/>
      <c r="J220" s="182"/>
      <c r="K220" s="182"/>
    </row>
    <row r="221" spans="2:11" ht="13.5" customHeight="1" x14ac:dyDescent="0.2">
      <c r="B221" s="174" t="s">
        <v>1076</v>
      </c>
      <c r="C221" s="176" t="s">
        <v>118</v>
      </c>
      <c r="D221" s="174" t="s">
        <v>119</v>
      </c>
      <c r="E221" s="174" t="s">
        <v>24</v>
      </c>
      <c r="F221" s="131" t="s">
        <v>120</v>
      </c>
      <c r="G221" s="131"/>
      <c r="H221" s="175" t="s">
        <v>121</v>
      </c>
      <c r="I221" s="176" t="s">
        <v>122</v>
      </c>
      <c r="J221" s="176" t="s">
        <v>123</v>
      </c>
      <c r="K221" s="176" t="s">
        <v>124</v>
      </c>
    </row>
    <row r="222" spans="2:11" ht="13.5" customHeight="1" x14ac:dyDescent="0.2">
      <c r="B222" s="177" t="s">
        <v>125</v>
      </c>
      <c r="C222" s="179" t="s">
        <v>1077</v>
      </c>
      <c r="D222" s="177" t="s">
        <v>47</v>
      </c>
      <c r="E222" s="177" t="s">
        <v>1078</v>
      </c>
      <c r="F222" s="132" t="s">
        <v>2188</v>
      </c>
      <c r="G222" s="132"/>
      <c r="H222" s="178" t="s">
        <v>54</v>
      </c>
      <c r="I222" s="181">
        <v>1</v>
      </c>
      <c r="J222" s="180">
        <v>17.420000000000002</v>
      </c>
      <c r="K222" s="180">
        <v>17.420000000000002</v>
      </c>
    </row>
    <row r="223" spans="2:11" ht="13.5" customHeight="1" x14ac:dyDescent="0.2">
      <c r="B223" s="183" t="s">
        <v>126</v>
      </c>
      <c r="C223" s="185" t="s">
        <v>129</v>
      </c>
      <c r="D223" s="183" t="s">
        <v>47</v>
      </c>
      <c r="E223" s="183" t="s">
        <v>130</v>
      </c>
      <c r="F223" s="133" t="s">
        <v>2154</v>
      </c>
      <c r="G223" s="133"/>
      <c r="H223" s="184" t="s">
        <v>115</v>
      </c>
      <c r="I223" s="187">
        <v>0.36299999999999999</v>
      </c>
      <c r="J223" s="186">
        <v>20.74</v>
      </c>
      <c r="K223" s="186">
        <v>7.52</v>
      </c>
    </row>
    <row r="224" spans="2:11" ht="13.5" customHeight="1" x14ac:dyDescent="0.2">
      <c r="B224" s="183" t="s">
        <v>126</v>
      </c>
      <c r="C224" s="185" t="s">
        <v>1574</v>
      </c>
      <c r="D224" s="183" t="s">
        <v>47</v>
      </c>
      <c r="E224" s="183" t="s">
        <v>1575</v>
      </c>
      <c r="F224" s="133" t="s">
        <v>2174</v>
      </c>
      <c r="G224" s="133"/>
      <c r="H224" s="184" t="s">
        <v>147</v>
      </c>
      <c r="I224" s="187">
        <v>0.16270000000000001</v>
      </c>
      <c r="J224" s="186">
        <v>28.9</v>
      </c>
      <c r="K224" s="186">
        <v>4.7</v>
      </c>
    </row>
    <row r="225" spans="2:11" ht="13.5" customHeight="1" x14ac:dyDescent="0.2">
      <c r="B225" s="183" t="s">
        <v>126</v>
      </c>
      <c r="C225" s="185" t="s">
        <v>1576</v>
      </c>
      <c r="D225" s="183" t="s">
        <v>47</v>
      </c>
      <c r="E225" s="183" t="s">
        <v>1577</v>
      </c>
      <c r="F225" s="133" t="s">
        <v>2174</v>
      </c>
      <c r="G225" s="133"/>
      <c r="H225" s="184" t="s">
        <v>150</v>
      </c>
      <c r="I225" s="187">
        <v>0.20030000000000001</v>
      </c>
      <c r="J225" s="186">
        <v>25.97</v>
      </c>
      <c r="K225" s="186">
        <v>5.2</v>
      </c>
    </row>
    <row r="226" spans="2:11" ht="25.5" x14ac:dyDescent="0.2">
      <c r="B226" s="196"/>
      <c r="C226" s="196"/>
      <c r="D226" s="196"/>
      <c r="E226" s="196"/>
      <c r="F226" s="196" t="s">
        <v>138</v>
      </c>
      <c r="G226" s="197">
        <v>6.02</v>
      </c>
      <c r="H226" s="196" t="s">
        <v>139</v>
      </c>
      <c r="I226" s="197">
        <v>6.49</v>
      </c>
      <c r="J226" s="196" t="s">
        <v>140</v>
      </c>
      <c r="K226" s="197">
        <v>12.51</v>
      </c>
    </row>
    <row r="227" spans="2:11" ht="13.5" customHeight="1" thickBot="1" x14ac:dyDescent="0.25">
      <c r="B227" s="196"/>
      <c r="C227" s="196"/>
      <c r="D227" s="196"/>
      <c r="E227" s="196"/>
      <c r="F227" s="196" t="s">
        <v>141</v>
      </c>
      <c r="G227" s="197">
        <v>4.3499999999999996</v>
      </c>
      <c r="H227" s="196"/>
      <c r="I227" s="130" t="s">
        <v>142</v>
      </c>
      <c r="J227" s="130"/>
      <c r="K227" s="197">
        <v>21.77</v>
      </c>
    </row>
    <row r="228" spans="2:11" ht="13.5" customHeight="1" thickTop="1" x14ac:dyDescent="0.2">
      <c r="B228" s="182"/>
      <c r="C228" s="182"/>
      <c r="D228" s="182"/>
      <c r="E228" s="182"/>
      <c r="F228" s="182"/>
      <c r="G228" s="182"/>
      <c r="H228" s="182"/>
      <c r="I228" s="182"/>
      <c r="J228" s="182"/>
      <c r="K228" s="182"/>
    </row>
    <row r="229" spans="2:11" ht="13.5" customHeight="1" x14ac:dyDescent="0.2">
      <c r="B229" s="174" t="s">
        <v>1079</v>
      </c>
      <c r="C229" s="176" t="s">
        <v>118</v>
      </c>
      <c r="D229" s="174" t="s">
        <v>119</v>
      </c>
      <c r="E229" s="174" t="s">
        <v>24</v>
      </c>
      <c r="F229" s="131" t="s">
        <v>120</v>
      </c>
      <c r="G229" s="131"/>
      <c r="H229" s="175" t="s">
        <v>121</v>
      </c>
      <c r="I229" s="176" t="s">
        <v>122</v>
      </c>
      <c r="J229" s="176" t="s">
        <v>123</v>
      </c>
      <c r="K229" s="176" t="s">
        <v>124</v>
      </c>
    </row>
    <row r="230" spans="2:11" ht="13.5" customHeight="1" x14ac:dyDescent="0.2">
      <c r="B230" s="177" t="s">
        <v>125</v>
      </c>
      <c r="C230" s="179" t="s">
        <v>1080</v>
      </c>
      <c r="D230" s="177" t="s">
        <v>51</v>
      </c>
      <c r="E230" s="177" t="s">
        <v>1081</v>
      </c>
      <c r="F230" s="132" t="s">
        <v>2179</v>
      </c>
      <c r="G230" s="132"/>
      <c r="H230" s="178" t="s">
        <v>1082</v>
      </c>
      <c r="I230" s="181">
        <v>1</v>
      </c>
      <c r="J230" s="180">
        <v>9.9700000000000006</v>
      </c>
      <c r="K230" s="180">
        <v>9.9700000000000006</v>
      </c>
    </row>
    <row r="231" spans="2:11" ht="13.5" customHeight="1" x14ac:dyDescent="0.2">
      <c r="B231" s="188" t="s">
        <v>132</v>
      </c>
      <c r="C231" s="190" t="s">
        <v>1590</v>
      </c>
      <c r="D231" s="188" t="s">
        <v>51</v>
      </c>
      <c r="E231" s="188" t="s">
        <v>2189</v>
      </c>
      <c r="F231" s="129" t="s">
        <v>133</v>
      </c>
      <c r="G231" s="129"/>
      <c r="H231" s="189" t="s">
        <v>1591</v>
      </c>
      <c r="I231" s="192">
        <v>9</v>
      </c>
      <c r="J231" s="191">
        <v>0.87</v>
      </c>
      <c r="K231" s="191">
        <v>7.83</v>
      </c>
    </row>
    <row r="232" spans="2:11" ht="63.75" x14ac:dyDescent="0.2">
      <c r="B232" s="188" t="s">
        <v>132</v>
      </c>
      <c r="C232" s="190" t="s">
        <v>1587</v>
      </c>
      <c r="D232" s="188" t="s">
        <v>51</v>
      </c>
      <c r="E232" s="188" t="s">
        <v>2180</v>
      </c>
      <c r="F232" s="129" t="s">
        <v>133</v>
      </c>
      <c r="G232" s="129"/>
      <c r="H232" s="189" t="s">
        <v>150</v>
      </c>
      <c r="I232" s="192">
        <v>1.2500000000000001E-2</v>
      </c>
      <c r="J232" s="191">
        <v>171.79</v>
      </c>
      <c r="K232" s="191">
        <v>2.14</v>
      </c>
    </row>
    <row r="233" spans="2:11" ht="25.5" x14ac:dyDescent="0.2">
      <c r="B233" s="196"/>
      <c r="C233" s="196"/>
      <c r="D233" s="196"/>
      <c r="E233" s="196"/>
      <c r="F233" s="196" t="s">
        <v>138</v>
      </c>
      <c r="G233" s="197">
        <v>0</v>
      </c>
      <c r="H233" s="196" t="s">
        <v>139</v>
      </c>
      <c r="I233" s="197">
        <v>0</v>
      </c>
      <c r="J233" s="196" t="s">
        <v>140</v>
      </c>
      <c r="K233" s="197">
        <v>0</v>
      </c>
    </row>
    <row r="234" spans="2:11" ht="13.5" customHeight="1" thickBot="1" x14ac:dyDescent="0.25">
      <c r="B234" s="196"/>
      <c r="C234" s="196"/>
      <c r="D234" s="196"/>
      <c r="E234" s="196"/>
      <c r="F234" s="196" t="s">
        <v>141</v>
      </c>
      <c r="G234" s="197">
        <v>2.4900000000000002</v>
      </c>
      <c r="H234" s="196"/>
      <c r="I234" s="130" t="s">
        <v>142</v>
      </c>
      <c r="J234" s="130"/>
      <c r="K234" s="197">
        <v>12.46</v>
      </c>
    </row>
    <row r="235" spans="2:11" ht="13.5" customHeight="1" thickTop="1" x14ac:dyDescent="0.2">
      <c r="B235" s="182"/>
      <c r="C235" s="182"/>
      <c r="D235" s="182"/>
      <c r="E235" s="182"/>
      <c r="F235" s="182"/>
      <c r="G235" s="182"/>
      <c r="H235" s="182"/>
      <c r="I235" s="182"/>
      <c r="J235" s="182"/>
      <c r="K235" s="182"/>
    </row>
    <row r="236" spans="2:11" ht="15" x14ac:dyDescent="0.2">
      <c r="B236" s="174" t="s">
        <v>71</v>
      </c>
      <c r="C236" s="176" t="s">
        <v>118</v>
      </c>
      <c r="D236" s="174" t="s">
        <v>119</v>
      </c>
      <c r="E236" s="174" t="s">
        <v>24</v>
      </c>
      <c r="F236" s="131" t="s">
        <v>120</v>
      </c>
      <c r="G236" s="131"/>
      <c r="H236" s="175" t="s">
        <v>121</v>
      </c>
      <c r="I236" s="176" t="s">
        <v>122</v>
      </c>
      <c r="J236" s="176" t="s">
        <v>123</v>
      </c>
      <c r="K236" s="176" t="s">
        <v>124</v>
      </c>
    </row>
    <row r="237" spans="2:11" ht="38.25" x14ac:dyDescent="0.2">
      <c r="B237" s="177" t="s">
        <v>125</v>
      </c>
      <c r="C237" s="179" t="s">
        <v>585</v>
      </c>
      <c r="D237" s="177" t="s">
        <v>47</v>
      </c>
      <c r="E237" s="177" t="s">
        <v>1084</v>
      </c>
      <c r="F237" s="132" t="s">
        <v>2190</v>
      </c>
      <c r="G237" s="132"/>
      <c r="H237" s="178" t="s">
        <v>57</v>
      </c>
      <c r="I237" s="181">
        <v>1</v>
      </c>
      <c r="J237" s="180">
        <v>89.7</v>
      </c>
      <c r="K237" s="180">
        <v>89.7</v>
      </c>
    </row>
    <row r="238" spans="2:11" ht="13.5" customHeight="1" x14ac:dyDescent="0.2">
      <c r="B238" s="183" t="s">
        <v>126</v>
      </c>
      <c r="C238" s="185" t="s">
        <v>160</v>
      </c>
      <c r="D238" s="183" t="s">
        <v>47</v>
      </c>
      <c r="E238" s="183" t="s">
        <v>161</v>
      </c>
      <c r="F238" s="133" t="s">
        <v>2154</v>
      </c>
      <c r="G238" s="133"/>
      <c r="H238" s="184" t="s">
        <v>115</v>
      </c>
      <c r="I238" s="187">
        <v>0.96599999999999997</v>
      </c>
      <c r="J238" s="186">
        <v>25.75</v>
      </c>
      <c r="K238" s="186">
        <v>24.87</v>
      </c>
    </row>
    <row r="239" spans="2:11" ht="13.5" customHeight="1" x14ac:dyDescent="0.2">
      <c r="B239" s="183" t="s">
        <v>126</v>
      </c>
      <c r="C239" s="185" t="s">
        <v>129</v>
      </c>
      <c r="D239" s="183" t="s">
        <v>47</v>
      </c>
      <c r="E239" s="183" t="s">
        <v>130</v>
      </c>
      <c r="F239" s="133" t="s">
        <v>2154</v>
      </c>
      <c r="G239" s="133"/>
      <c r="H239" s="184" t="s">
        <v>115</v>
      </c>
      <c r="I239" s="187">
        <v>3.1259999999999999</v>
      </c>
      <c r="J239" s="186">
        <v>20.74</v>
      </c>
      <c r="K239" s="186">
        <v>64.83</v>
      </c>
    </row>
    <row r="240" spans="2:11" ht="13.5" customHeight="1" x14ac:dyDescent="0.2">
      <c r="B240" s="196"/>
      <c r="C240" s="196"/>
      <c r="D240" s="196"/>
      <c r="E240" s="196"/>
      <c r="F240" s="196" t="s">
        <v>138</v>
      </c>
      <c r="G240" s="197">
        <v>31.09</v>
      </c>
      <c r="H240" s="196" t="s">
        <v>139</v>
      </c>
      <c r="I240" s="197">
        <v>33.44</v>
      </c>
      <c r="J240" s="196" t="s">
        <v>140</v>
      </c>
      <c r="K240" s="197">
        <v>64.53</v>
      </c>
    </row>
    <row r="241" spans="2:11" ht="13.5" customHeight="1" thickBot="1" x14ac:dyDescent="0.25">
      <c r="B241" s="196"/>
      <c r="C241" s="196"/>
      <c r="D241" s="196"/>
      <c r="E241" s="196"/>
      <c r="F241" s="196" t="s">
        <v>141</v>
      </c>
      <c r="G241" s="197">
        <v>22.42</v>
      </c>
      <c r="H241" s="196"/>
      <c r="I241" s="130" t="s">
        <v>142</v>
      </c>
      <c r="J241" s="130"/>
      <c r="K241" s="197">
        <v>112.12</v>
      </c>
    </row>
    <row r="242" spans="2:11" ht="13.5" customHeight="1" thickTop="1" x14ac:dyDescent="0.2">
      <c r="B242" s="182"/>
      <c r="C242" s="182"/>
      <c r="D242" s="182"/>
      <c r="E242" s="182"/>
      <c r="F242" s="182"/>
      <c r="G242" s="182"/>
      <c r="H242" s="182"/>
      <c r="I242" s="182"/>
      <c r="J242" s="182"/>
      <c r="K242" s="182"/>
    </row>
    <row r="243" spans="2:11" ht="13.5" customHeight="1" x14ac:dyDescent="0.2">
      <c r="B243" s="174" t="s">
        <v>72</v>
      </c>
      <c r="C243" s="176" t="s">
        <v>118</v>
      </c>
      <c r="D243" s="174" t="s">
        <v>119</v>
      </c>
      <c r="E243" s="174" t="s">
        <v>24</v>
      </c>
      <c r="F243" s="131" t="s">
        <v>120</v>
      </c>
      <c r="G243" s="131"/>
      <c r="H243" s="175" t="s">
        <v>121</v>
      </c>
      <c r="I243" s="176" t="s">
        <v>122</v>
      </c>
      <c r="J243" s="176" t="s">
        <v>123</v>
      </c>
      <c r="K243" s="176" t="s">
        <v>124</v>
      </c>
    </row>
    <row r="244" spans="2:11" ht="13.5" customHeight="1" x14ac:dyDescent="0.2">
      <c r="B244" s="177" t="s">
        <v>125</v>
      </c>
      <c r="C244" s="179" t="s">
        <v>1085</v>
      </c>
      <c r="D244" s="177" t="s">
        <v>47</v>
      </c>
      <c r="E244" s="177" t="s">
        <v>1086</v>
      </c>
      <c r="F244" s="132" t="s">
        <v>2190</v>
      </c>
      <c r="G244" s="132"/>
      <c r="H244" s="178" t="s">
        <v>48</v>
      </c>
      <c r="I244" s="181">
        <v>1</v>
      </c>
      <c r="J244" s="180">
        <v>118.67</v>
      </c>
      <c r="K244" s="180">
        <v>118.67</v>
      </c>
    </row>
    <row r="245" spans="2:11" ht="13.5" customHeight="1" x14ac:dyDescent="0.2">
      <c r="B245" s="183" t="s">
        <v>126</v>
      </c>
      <c r="C245" s="185" t="s">
        <v>145</v>
      </c>
      <c r="D245" s="183" t="s">
        <v>47</v>
      </c>
      <c r="E245" s="183" t="s">
        <v>146</v>
      </c>
      <c r="F245" s="133" t="s">
        <v>2174</v>
      </c>
      <c r="G245" s="133"/>
      <c r="H245" s="184" t="s">
        <v>147</v>
      </c>
      <c r="I245" s="187">
        <v>7.0000000000000007E-2</v>
      </c>
      <c r="J245" s="186">
        <v>30.46</v>
      </c>
      <c r="K245" s="186">
        <v>2.13</v>
      </c>
    </row>
    <row r="246" spans="2:11" ht="13.5" customHeight="1" x14ac:dyDescent="0.2">
      <c r="B246" s="183" t="s">
        <v>126</v>
      </c>
      <c r="C246" s="185" t="s">
        <v>127</v>
      </c>
      <c r="D246" s="183" t="s">
        <v>47</v>
      </c>
      <c r="E246" s="183" t="s">
        <v>128</v>
      </c>
      <c r="F246" s="133" t="s">
        <v>2154</v>
      </c>
      <c r="G246" s="133"/>
      <c r="H246" s="184" t="s">
        <v>115</v>
      </c>
      <c r="I246" s="187">
        <v>2.3919999999999999</v>
      </c>
      <c r="J246" s="186">
        <v>25.35</v>
      </c>
      <c r="K246" s="186">
        <v>60.63</v>
      </c>
    </row>
    <row r="247" spans="2:11" ht="13.5" customHeight="1" x14ac:dyDescent="0.2">
      <c r="B247" s="183" t="s">
        <v>126</v>
      </c>
      <c r="C247" s="185" t="s">
        <v>148</v>
      </c>
      <c r="D247" s="183" t="s">
        <v>47</v>
      </c>
      <c r="E247" s="183" t="s">
        <v>149</v>
      </c>
      <c r="F247" s="133" t="s">
        <v>2174</v>
      </c>
      <c r="G247" s="133"/>
      <c r="H247" s="184" t="s">
        <v>150</v>
      </c>
      <c r="I247" s="187">
        <v>0.28199999999999997</v>
      </c>
      <c r="J247" s="186">
        <v>28.9</v>
      </c>
      <c r="K247" s="186">
        <v>8.14</v>
      </c>
    </row>
    <row r="248" spans="2:11" ht="25.5" x14ac:dyDescent="0.2">
      <c r="B248" s="183" t="s">
        <v>126</v>
      </c>
      <c r="C248" s="185" t="s">
        <v>143</v>
      </c>
      <c r="D248" s="183" t="s">
        <v>47</v>
      </c>
      <c r="E248" s="183" t="s">
        <v>144</v>
      </c>
      <c r="F248" s="133" t="s">
        <v>2154</v>
      </c>
      <c r="G248" s="133"/>
      <c r="H248" s="184" t="s">
        <v>115</v>
      </c>
      <c r="I248" s="187">
        <v>1.081</v>
      </c>
      <c r="J248" s="186">
        <v>21.06</v>
      </c>
      <c r="K248" s="186">
        <v>22.76</v>
      </c>
    </row>
    <row r="249" spans="2:11" ht="25.5" x14ac:dyDescent="0.2">
      <c r="B249" s="188" t="s">
        <v>132</v>
      </c>
      <c r="C249" s="190" t="s">
        <v>607</v>
      </c>
      <c r="D249" s="188" t="s">
        <v>47</v>
      </c>
      <c r="E249" s="188" t="s">
        <v>608</v>
      </c>
      <c r="F249" s="129" t="s">
        <v>133</v>
      </c>
      <c r="G249" s="129"/>
      <c r="H249" s="189" t="s">
        <v>53</v>
      </c>
      <c r="I249" s="192">
        <v>1.2270000000000001</v>
      </c>
      <c r="J249" s="191">
        <v>11.5</v>
      </c>
      <c r="K249" s="191">
        <v>14.11</v>
      </c>
    </row>
    <row r="250" spans="2:11" ht="13.5" customHeight="1" x14ac:dyDescent="0.2">
      <c r="B250" s="188" t="s">
        <v>132</v>
      </c>
      <c r="C250" s="190" t="s">
        <v>186</v>
      </c>
      <c r="D250" s="188" t="s">
        <v>47</v>
      </c>
      <c r="E250" s="188" t="s">
        <v>187</v>
      </c>
      <c r="F250" s="129" t="s">
        <v>133</v>
      </c>
      <c r="G250" s="129"/>
      <c r="H250" s="189" t="s">
        <v>59</v>
      </c>
      <c r="I250" s="192">
        <v>5.0000000000000001E-3</v>
      </c>
      <c r="J250" s="191">
        <v>22.68</v>
      </c>
      <c r="K250" s="191">
        <v>0.11</v>
      </c>
    </row>
    <row r="251" spans="2:11" ht="13.5" customHeight="1" x14ac:dyDescent="0.2">
      <c r="B251" s="188" t="s">
        <v>132</v>
      </c>
      <c r="C251" s="190" t="s">
        <v>182</v>
      </c>
      <c r="D251" s="188" t="s">
        <v>47</v>
      </c>
      <c r="E251" s="188" t="s">
        <v>183</v>
      </c>
      <c r="F251" s="129" t="s">
        <v>133</v>
      </c>
      <c r="G251" s="129"/>
      <c r="H251" s="189" t="s">
        <v>177</v>
      </c>
      <c r="I251" s="192">
        <v>1.67E-2</v>
      </c>
      <c r="J251" s="191">
        <v>6.97</v>
      </c>
      <c r="K251" s="191">
        <v>0.11</v>
      </c>
    </row>
    <row r="252" spans="2:11" ht="25.5" x14ac:dyDescent="0.2">
      <c r="B252" s="188" t="s">
        <v>132</v>
      </c>
      <c r="C252" s="190" t="s">
        <v>184</v>
      </c>
      <c r="D252" s="188" t="s">
        <v>47</v>
      </c>
      <c r="E252" s="188" t="s">
        <v>185</v>
      </c>
      <c r="F252" s="129" t="s">
        <v>133</v>
      </c>
      <c r="G252" s="129"/>
      <c r="H252" s="189" t="s">
        <v>53</v>
      </c>
      <c r="I252" s="192">
        <v>3.609</v>
      </c>
      <c r="J252" s="191">
        <v>2.42</v>
      </c>
      <c r="K252" s="191">
        <v>8.73</v>
      </c>
    </row>
    <row r="253" spans="2:11" ht="13.5" customHeight="1" x14ac:dyDescent="0.2">
      <c r="B253" s="188" t="s">
        <v>132</v>
      </c>
      <c r="C253" s="190" t="s">
        <v>213</v>
      </c>
      <c r="D253" s="188" t="s">
        <v>47</v>
      </c>
      <c r="E253" s="188" t="s">
        <v>214</v>
      </c>
      <c r="F253" s="129" t="s">
        <v>133</v>
      </c>
      <c r="G253" s="129"/>
      <c r="H253" s="189" t="s">
        <v>59</v>
      </c>
      <c r="I253" s="192">
        <v>3.7999999999999999E-2</v>
      </c>
      <c r="J253" s="191">
        <v>20.63</v>
      </c>
      <c r="K253" s="191">
        <v>0.78</v>
      </c>
    </row>
    <row r="254" spans="2:11" ht="13.5" customHeight="1" x14ac:dyDescent="0.2">
      <c r="B254" s="188" t="s">
        <v>132</v>
      </c>
      <c r="C254" s="190" t="s">
        <v>188</v>
      </c>
      <c r="D254" s="188" t="s">
        <v>47</v>
      </c>
      <c r="E254" s="188" t="s">
        <v>189</v>
      </c>
      <c r="F254" s="129" t="s">
        <v>133</v>
      </c>
      <c r="G254" s="129"/>
      <c r="H254" s="189" t="s">
        <v>59</v>
      </c>
      <c r="I254" s="192">
        <v>4.7E-2</v>
      </c>
      <c r="J254" s="191">
        <v>24.98</v>
      </c>
      <c r="K254" s="191">
        <v>1.17</v>
      </c>
    </row>
    <row r="255" spans="2:11" ht="13.5" customHeight="1" x14ac:dyDescent="0.2">
      <c r="B255" s="196"/>
      <c r="C255" s="196"/>
      <c r="D255" s="196"/>
      <c r="E255" s="196"/>
      <c r="F255" s="196" t="s">
        <v>138</v>
      </c>
      <c r="G255" s="197">
        <v>34.159999999999997</v>
      </c>
      <c r="H255" s="196" t="s">
        <v>139</v>
      </c>
      <c r="I255" s="197">
        <v>36.74</v>
      </c>
      <c r="J255" s="196" t="s">
        <v>140</v>
      </c>
      <c r="K255" s="197">
        <v>70.900000000000006</v>
      </c>
    </row>
    <row r="256" spans="2:11" ht="13.5" customHeight="1" thickBot="1" x14ac:dyDescent="0.25">
      <c r="B256" s="196"/>
      <c r="C256" s="196"/>
      <c r="D256" s="196"/>
      <c r="E256" s="196"/>
      <c r="F256" s="196" t="s">
        <v>141</v>
      </c>
      <c r="G256" s="197">
        <v>29.66</v>
      </c>
      <c r="H256" s="196"/>
      <c r="I256" s="130" t="s">
        <v>142</v>
      </c>
      <c r="J256" s="130"/>
      <c r="K256" s="197">
        <v>148.33000000000001</v>
      </c>
    </row>
    <row r="257" spans="2:11" ht="12.75" customHeight="1" thickTop="1" x14ac:dyDescent="0.2">
      <c r="B257" s="182"/>
      <c r="C257" s="182"/>
      <c r="D257" s="182"/>
      <c r="E257" s="182"/>
      <c r="F257" s="182"/>
      <c r="G257" s="182"/>
      <c r="H257" s="182"/>
      <c r="I257" s="182"/>
      <c r="J257" s="182"/>
      <c r="K257" s="182"/>
    </row>
    <row r="258" spans="2:11" ht="13.5" customHeight="1" x14ac:dyDescent="0.2">
      <c r="B258" s="174" t="s">
        <v>73</v>
      </c>
      <c r="C258" s="176" t="s">
        <v>118</v>
      </c>
      <c r="D258" s="174" t="s">
        <v>119</v>
      </c>
      <c r="E258" s="174" t="s">
        <v>24</v>
      </c>
      <c r="F258" s="131" t="s">
        <v>120</v>
      </c>
      <c r="G258" s="131"/>
      <c r="H258" s="175" t="s">
        <v>121</v>
      </c>
      <c r="I258" s="176" t="s">
        <v>122</v>
      </c>
      <c r="J258" s="176" t="s">
        <v>123</v>
      </c>
      <c r="K258" s="176" t="s">
        <v>124</v>
      </c>
    </row>
    <row r="259" spans="2:11" ht="25.5" x14ac:dyDescent="0.2">
      <c r="B259" s="177" t="s">
        <v>125</v>
      </c>
      <c r="C259" s="179" t="s">
        <v>587</v>
      </c>
      <c r="D259" s="177" t="s">
        <v>47</v>
      </c>
      <c r="E259" s="177" t="s">
        <v>1087</v>
      </c>
      <c r="F259" s="132" t="s">
        <v>2191</v>
      </c>
      <c r="G259" s="132"/>
      <c r="H259" s="178" t="s">
        <v>48</v>
      </c>
      <c r="I259" s="181">
        <v>1</v>
      </c>
      <c r="J259" s="180">
        <v>18.75</v>
      </c>
      <c r="K259" s="180">
        <v>18.75</v>
      </c>
    </row>
    <row r="260" spans="2:11" ht="13.5" customHeight="1" x14ac:dyDescent="0.2">
      <c r="B260" s="183" t="s">
        <v>126</v>
      </c>
      <c r="C260" s="185" t="s">
        <v>190</v>
      </c>
      <c r="D260" s="183" t="s">
        <v>47</v>
      </c>
      <c r="E260" s="183" t="s">
        <v>191</v>
      </c>
      <c r="F260" s="133" t="s">
        <v>2192</v>
      </c>
      <c r="G260" s="133"/>
      <c r="H260" s="184" t="s">
        <v>57</v>
      </c>
      <c r="I260" s="187">
        <v>3.39E-2</v>
      </c>
      <c r="J260" s="186">
        <v>381.01</v>
      </c>
      <c r="K260" s="186">
        <v>12.91</v>
      </c>
    </row>
    <row r="261" spans="2:11" ht="13.5" customHeight="1" x14ac:dyDescent="0.2">
      <c r="B261" s="183" t="s">
        <v>126</v>
      </c>
      <c r="C261" s="185" t="s">
        <v>160</v>
      </c>
      <c r="D261" s="183" t="s">
        <v>47</v>
      </c>
      <c r="E261" s="183" t="s">
        <v>161</v>
      </c>
      <c r="F261" s="133" t="s">
        <v>2154</v>
      </c>
      <c r="G261" s="133"/>
      <c r="H261" s="184" t="s">
        <v>115</v>
      </c>
      <c r="I261" s="187">
        <v>0.18629999999999999</v>
      </c>
      <c r="J261" s="186">
        <v>25.75</v>
      </c>
      <c r="K261" s="186">
        <v>4.79</v>
      </c>
    </row>
    <row r="262" spans="2:11" ht="25.5" x14ac:dyDescent="0.2">
      <c r="B262" s="183" t="s">
        <v>126</v>
      </c>
      <c r="C262" s="185" t="s">
        <v>129</v>
      </c>
      <c r="D262" s="183" t="s">
        <v>47</v>
      </c>
      <c r="E262" s="183" t="s">
        <v>130</v>
      </c>
      <c r="F262" s="133" t="s">
        <v>2154</v>
      </c>
      <c r="G262" s="133"/>
      <c r="H262" s="184" t="s">
        <v>115</v>
      </c>
      <c r="I262" s="187">
        <v>5.0799999999999998E-2</v>
      </c>
      <c r="J262" s="186">
        <v>20.74</v>
      </c>
      <c r="K262" s="186">
        <v>1.05</v>
      </c>
    </row>
    <row r="263" spans="2:11" ht="13.5" customHeight="1" x14ac:dyDescent="0.2">
      <c r="B263" s="196"/>
      <c r="C263" s="196"/>
      <c r="D263" s="196"/>
      <c r="E263" s="196"/>
      <c r="F263" s="196" t="s">
        <v>138</v>
      </c>
      <c r="G263" s="197">
        <v>3.05</v>
      </c>
      <c r="H263" s="196" t="s">
        <v>139</v>
      </c>
      <c r="I263" s="197">
        <v>3.29</v>
      </c>
      <c r="J263" s="196" t="s">
        <v>140</v>
      </c>
      <c r="K263" s="197">
        <v>6.34</v>
      </c>
    </row>
    <row r="264" spans="2:11" ht="13.5" customHeight="1" thickBot="1" x14ac:dyDescent="0.25">
      <c r="B264" s="196"/>
      <c r="C264" s="196"/>
      <c r="D264" s="196"/>
      <c r="E264" s="196"/>
      <c r="F264" s="196" t="s">
        <v>141</v>
      </c>
      <c r="G264" s="197">
        <v>4.68</v>
      </c>
      <c r="H264" s="196"/>
      <c r="I264" s="130" t="s">
        <v>142</v>
      </c>
      <c r="J264" s="130"/>
      <c r="K264" s="197">
        <v>23.43</v>
      </c>
    </row>
    <row r="265" spans="2:11" ht="13.5" thickTop="1" x14ac:dyDescent="0.2">
      <c r="B265" s="182"/>
      <c r="C265" s="182"/>
      <c r="D265" s="182"/>
      <c r="E265" s="182"/>
      <c r="F265" s="182"/>
      <c r="G265" s="182"/>
      <c r="H265" s="182"/>
      <c r="I265" s="182"/>
      <c r="J265" s="182"/>
      <c r="K265" s="182"/>
    </row>
    <row r="266" spans="2:11" ht="13.5" customHeight="1" x14ac:dyDescent="0.2">
      <c r="B266" s="174" t="s">
        <v>74</v>
      </c>
      <c r="C266" s="176" t="s">
        <v>118</v>
      </c>
      <c r="D266" s="174" t="s">
        <v>119</v>
      </c>
      <c r="E266" s="174" t="s">
        <v>24</v>
      </c>
      <c r="F266" s="131" t="s">
        <v>120</v>
      </c>
      <c r="G266" s="131"/>
      <c r="H266" s="175" t="s">
        <v>121</v>
      </c>
      <c r="I266" s="176" t="s">
        <v>122</v>
      </c>
      <c r="J266" s="176" t="s">
        <v>123</v>
      </c>
      <c r="K266" s="176" t="s">
        <v>124</v>
      </c>
    </row>
    <row r="267" spans="2:11" ht="25.5" x14ac:dyDescent="0.2">
      <c r="B267" s="177" t="s">
        <v>125</v>
      </c>
      <c r="C267" s="179" t="s">
        <v>58</v>
      </c>
      <c r="D267" s="177" t="s">
        <v>47</v>
      </c>
      <c r="E267" s="177" t="s">
        <v>1088</v>
      </c>
      <c r="F267" s="132" t="s">
        <v>2190</v>
      </c>
      <c r="G267" s="132"/>
      <c r="H267" s="178" t="s">
        <v>59</v>
      </c>
      <c r="I267" s="181">
        <v>1</v>
      </c>
      <c r="J267" s="180">
        <v>19.28</v>
      </c>
      <c r="K267" s="180">
        <v>19.28</v>
      </c>
    </row>
    <row r="268" spans="2:11" ht="13.5" customHeight="1" x14ac:dyDescent="0.2">
      <c r="B268" s="183" t="s">
        <v>126</v>
      </c>
      <c r="C268" s="185" t="s">
        <v>192</v>
      </c>
      <c r="D268" s="183" t="s">
        <v>47</v>
      </c>
      <c r="E268" s="183" t="s">
        <v>193</v>
      </c>
      <c r="F268" s="133" t="s">
        <v>2154</v>
      </c>
      <c r="G268" s="133"/>
      <c r="H268" s="184" t="s">
        <v>115</v>
      </c>
      <c r="I268" s="187">
        <v>9.7000000000000003E-2</v>
      </c>
      <c r="J268" s="186">
        <v>21.24</v>
      </c>
      <c r="K268" s="186">
        <v>2.06</v>
      </c>
    </row>
    <row r="269" spans="2:11" ht="13.5" customHeight="1" x14ac:dyDescent="0.2">
      <c r="B269" s="183" t="s">
        <v>126</v>
      </c>
      <c r="C269" s="185" t="s">
        <v>196</v>
      </c>
      <c r="D269" s="183" t="s">
        <v>47</v>
      </c>
      <c r="E269" s="183" t="s">
        <v>197</v>
      </c>
      <c r="F269" s="133" t="s">
        <v>2187</v>
      </c>
      <c r="G269" s="133"/>
      <c r="H269" s="184" t="s">
        <v>59</v>
      </c>
      <c r="I269" s="187">
        <v>1</v>
      </c>
      <c r="J269" s="186">
        <v>10.050000000000001</v>
      </c>
      <c r="K269" s="186">
        <v>10.050000000000001</v>
      </c>
    </row>
    <row r="270" spans="2:11" ht="13.5" customHeight="1" x14ac:dyDescent="0.2">
      <c r="B270" s="183" t="s">
        <v>126</v>
      </c>
      <c r="C270" s="185" t="s">
        <v>194</v>
      </c>
      <c r="D270" s="183" t="s">
        <v>47</v>
      </c>
      <c r="E270" s="183" t="s">
        <v>195</v>
      </c>
      <c r="F270" s="133" t="s">
        <v>2154</v>
      </c>
      <c r="G270" s="133"/>
      <c r="H270" s="184" t="s">
        <v>115</v>
      </c>
      <c r="I270" s="187">
        <v>0.252</v>
      </c>
      <c r="J270" s="186">
        <v>25.57</v>
      </c>
      <c r="K270" s="186">
        <v>6.44</v>
      </c>
    </row>
    <row r="271" spans="2:11" ht="13.5" customHeight="1" x14ac:dyDescent="0.2">
      <c r="B271" s="188" t="s">
        <v>132</v>
      </c>
      <c r="C271" s="190" t="s">
        <v>200</v>
      </c>
      <c r="D271" s="188" t="s">
        <v>47</v>
      </c>
      <c r="E271" s="188" t="s">
        <v>201</v>
      </c>
      <c r="F271" s="129" t="s">
        <v>133</v>
      </c>
      <c r="G271" s="129"/>
      <c r="H271" s="189" t="s">
        <v>59</v>
      </c>
      <c r="I271" s="192">
        <v>2.5000000000000001E-2</v>
      </c>
      <c r="J271" s="191">
        <v>19.43</v>
      </c>
      <c r="K271" s="191">
        <v>0.48</v>
      </c>
    </row>
    <row r="272" spans="2:11" ht="13.5" customHeight="1" x14ac:dyDescent="0.2">
      <c r="B272" s="188" t="s">
        <v>132</v>
      </c>
      <c r="C272" s="190" t="s">
        <v>198</v>
      </c>
      <c r="D272" s="188" t="s">
        <v>47</v>
      </c>
      <c r="E272" s="188" t="s">
        <v>199</v>
      </c>
      <c r="F272" s="129" t="s">
        <v>133</v>
      </c>
      <c r="G272" s="129"/>
      <c r="H272" s="189" t="s">
        <v>54</v>
      </c>
      <c r="I272" s="192">
        <v>1.143</v>
      </c>
      <c r="J272" s="191">
        <v>0.22</v>
      </c>
      <c r="K272" s="191">
        <v>0.25</v>
      </c>
    </row>
    <row r="273" spans="2:11" ht="13.5" customHeight="1" x14ac:dyDescent="0.2">
      <c r="B273" s="196"/>
      <c r="C273" s="196"/>
      <c r="D273" s="196"/>
      <c r="E273" s="196"/>
      <c r="F273" s="196" t="s">
        <v>138</v>
      </c>
      <c r="G273" s="197">
        <v>3.65</v>
      </c>
      <c r="H273" s="196" t="s">
        <v>139</v>
      </c>
      <c r="I273" s="197">
        <v>3.93</v>
      </c>
      <c r="J273" s="196" t="s">
        <v>140</v>
      </c>
      <c r="K273" s="197">
        <v>7.58</v>
      </c>
    </row>
    <row r="274" spans="2:11" ht="13.5" customHeight="1" thickBot="1" x14ac:dyDescent="0.25">
      <c r="B274" s="196"/>
      <c r="C274" s="196"/>
      <c r="D274" s="196"/>
      <c r="E274" s="196"/>
      <c r="F274" s="196" t="s">
        <v>141</v>
      </c>
      <c r="G274" s="197">
        <v>4.82</v>
      </c>
      <c r="H274" s="196"/>
      <c r="I274" s="130" t="s">
        <v>142</v>
      </c>
      <c r="J274" s="130"/>
      <c r="K274" s="197">
        <v>24.1</v>
      </c>
    </row>
    <row r="275" spans="2:11" ht="13.5" thickTop="1" x14ac:dyDescent="0.2">
      <c r="B275" s="182"/>
      <c r="C275" s="182"/>
      <c r="D275" s="182"/>
      <c r="E275" s="182"/>
      <c r="F275" s="182"/>
      <c r="G275" s="182"/>
      <c r="H275" s="182"/>
      <c r="I275" s="182"/>
      <c r="J275" s="182"/>
      <c r="K275" s="182"/>
    </row>
    <row r="276" spans="2:11" ht="13.5" customHeight="1" x14ac:dyDescent="0.2">
      <c r="B276" s="174" t="s">
        <v>75</v>
      </c>
      <c r="C276" s="176" t="s">
        <v>118</v>
      </c>
      <c r="D276" s="174" t="s">
        <v>119</v>
      </c>
      <c r="E276" s="174" t="s">
        <v>24</v>
      </c>
      <c r="F276" s="131" t="s">
        <v>120</v>
      </c>
      <c r="G276" s="131"/>
      <c r="H276" s="175" t="s">
        <v>121</v>
      </c>
      <c r="I276" s="176" t="s">
        <v>122</v>
      </c>
      <c r="J276" s="176" t="s">
        <v>123</v>
      </c>
      <c r="K276" s="176" t="s">
        <v>124</v>
      </c>
    </row>
    <row r="277" spans="2:11" ht="13.5" customHeight="1" x14ac:dyDescent="0.2">
      <c r="B277" s="177" t="s">
        <v>125</v>
      </c>
      <c r="C277" s="179" t="s">
        <v>1089</v>
      </c>
      <c r="D277" s="177" t="s">
        <v>45</v>
      </c>
      <c r="E277" s="177" t="s">
        <v>1090</v>
      </c>
      <c r="F277" s="132" t="s">
        <v>131</v>
      </c>
      <c r="G277" s="132"/>
      <c r="H277" s="178" t="s">
        <v>57</v>
      </c>
      <c r="I277" s="181">
        <v>1</v>
      </c>
      <c r="J277" s="180">
        <v>699.72</v>
      </c>
      <c r="K277" s="180">
        <v>699.72</v>
      </c>
    </row>
    <row r="278" spans="2:11" ht="25.5" x14ac:dyDescent="0.2">
      <c r="B278" s="183" t="s">
        <v>126</v>
      </c>
      <c r="C278" s="185" t="s">
        <v>129</v>
      </c>
      <c r="D278" s="183" t="s">
        <v>47</v>
      </c>
      <c r="E278" s="183" t="s">
        <v>130</v>
      </c>
      <c r="F278" s="133" t="s">
        <v>2154</v>
      </c>
      <c r="G278" s="133"/>
      <c r="H278" s="184" t="s">
        <v>115</v>
      </c>
      <c r="I278" s="187">
        <v>2.8820000000000001</v>
      </c>
      <c r="J278" s="186">
        <v>20.74</v>
      </c>
      <c r="K278" s="186">
        <v>59.77</v>
      </c>
    </row>
    <row r="279" spans="2:11" ht="13.5" customHeight="1" x14ac:dyDescent="0.2">
      <c r="B279" s="183" t="s">
        <v>126</v>
      </c>
      <c r="C279" s="185" t="s">
        <v>211</v>
      </c>
      <c r="D279" s="183" t="s">
        <v>47</v>
      </c>
      <c r="E279" s="183" t="s">
        <v>212</v>
      </c>
      <c r="F279" s="133" t="s">
        <v>2174</v>
      </c>
      <c r="G279" s="133"/>
      <c r="H279" s="184" t="s">
        <v>150</v>
      </c>
      <c r="I279" s="187">
        <v>1.101</v>
      </c>
      <c r="J279" s="186">
        <v>0.54</v>
      </c>
      <c r="K279" s="186">
        <v>0.59</v>
      </c>
    </row>
    <row r="280" spans="2:11" ht="13.5" customHeight="1" x14ac:dyDescent="0.2">
      <c r="B280" s="183" t="s">
        <v>126</v>
      </c>
      <c r="C280" s="185" t="s">
        <v>209</v>
      </c>
      <c r="D280" s="183" t="s">
        <v>47</v>
      </c>
      <c r="E280" s="183" t="s">
        <v>210</v>
      </c>
      <c r="F280" s="133" t="s">
        <v>2174</v>
      </c>
      <c r="G280" s="133"/>
      <c r="H280" s="184" t="s">
        <v>147</v>
      </c>
      <c r="I280" s="187">
        <v>0.34</v>
      </c>
      <c r="J280" s="186">
        <v>1.45</v>
      </c>
      <c r="K280" s="186">
        <v>0.49</v>
      </c>
    </row>
    <row r="281" spans="2:11" ht="25.5" x14ac:dyDescent="0.2">
      <c r="B281" s="183" t="s">
        <v>126</v>
      </c>
      <c r="C281" s="185" t="s">
        <v>160</v>
      </c>
      <c r="D281" s="183" t="s">
        <v>47</v>
      </c>
      <c r="E281" s="183" t="s">
        <v>161</v>
      </c>
      <c r="F281" s="133" t="s">
        <v>2154</v>
      </c>
      <c r="G281" s="133"/>
      <c r="H281" s="184" t="s">
        <v>115</v>
      </c>
      <c r="I281" s="187">
        <v>2.4249999999999998</v>
      </c>
      <c r="J281" s="186">
        <v>25.75</v>
      </c>
      <c r="K281" s="186">
        <v>62.44</v>
      </c>
    </row>
    <row r="282" spans="2:11" ht="13.5" customHeight="1" x14ac:dyDescent="0.2">
      <c r="B282" s="183" t="s">
        <v>126</v>
      </c>
      <c r="C282" s="185" t="s">
        <v>224</v>
      </c>
      <c r="D282" s="183" t="s">
        <v>47</v>
      </c>
      <c r="E282" s="183" t="s">
        <v>225</v>
      </c>
      <c r="F282" s="133" t="s">
        <v>2192</v>
      </c>
      <c r="G282" s="133"/>
      <c r="H282" s="184" t="s">
        <v>57</v>
      </c>
      <c r="I282" s="187">
        <v>1.1599999999999999</v>
      </c>
      <c r="J282" s="186">
        <v>496.93</v>
      </c>
      <c r="K282" s="186">
        <v>576.42999999999995</v>
      </c>
    </row>
    <row r="283" spans="2:11" ht="13.5" customHeight="1" x14ac:dyDescent="0.2">
      <c r="B283" s="196"/>
      <c r="C283" s="196"/>
      <c r="D283" s="196"/>
      <c r="E283" s="196"/>
      <c r="F283" s="196" t="s">
        <v>138</v>
      </c>
      <c r="G283" s="197">
        <v>78.92</v>
      </c>
      <c r="H283" s="196" t="s">
        <v>139</v>
      </c>
      <c r="I283" s="197">
        <v>84.87</v>
      </c>
      <c r="J283" s="196" t="s">
        <v>140</v>
      </c>
      <c r="K283" s="197">
        <v>163.79</v>
      </c>
    </row>
    <row r="284" spans="2:11" ht="13.5" customHeight="1" thickBot="1" x14ac:dyDescent="0.25">
      <c r="B284" s="196"/>
      <c r="C284" s="196"/>
      <c r="D284" s="196"/>
      <c r="E284" s="196"/>
      <c r="F284" s="196" t="s">
        <v>141</v>
      </c>
      <c r="G284" s="197">
        <v>174.93</v>
      </c>
      <c r="H284" s="196"/>
      <c r="I284" s="130" t="s">
        <v>142</v>
      </c>
      <c r="J284" s="130"/>
      <c r="K284" s="197">
        <v>874.65</v>
      </c>
    </row>
    <row r="285" spans="2:11" ht="13.5" customHeight="1" thickTop="1" x14ac:dyDescent="0.2">
      <c r="B285" s="182"/>
      <c r="C285" s="182"/>
      <c r="D285" s="182"/>
      <c r="E285" s="182"/>
      <c r="F285" s="182"/>
      <c r="G285" s="182"/>
      <c r="H285" s="182"/>
      <c r="I285" s="182"/>
      <c r="J285" s="182"/>
      <c r="K285" s="182"/>
    </row>
    <row r="286" spans="2:11" ht="13.5" customHeight="1" x14ac:dyDescent="0.2">
      <c r="B286" s="174" t="s">
        <v>77</v>
      </c>
      <c r="C286" s="176" t="s">
        <v>118</v>
      </c>
      <c r="D286" s="174" t="s">
        <v>119</v>
      </c>
      <c r="E286" s="174" t="s">
        <v>24</v>
      </c>
      <c r="F286" s="131" t="s">
        <v>120</v>
      </c>
      <c r="G286" s="131"/>
      <c r="H286" s="175" t="s">
        <v>121</v>
      </c>
      <c r="I286" s="176" t="s">
        <v>122</v>
      </c>
      <c r="J286" s="176" t="s">
        <v>123</v>
      </c>
      <c r="K286" s="176" t="s">
        <v>124</v>
      </c>
    </row>
    <row r="287" spans="2:11" ht="38.25" x14ac:dyDescent="0.2">
      <c r="B287" s="177" t="s">
        <v>125</v>
      </c>
      <c r="C287" s="179" t="s">
        <v>588</v>
      </c>
      <c r="D287" s="177" t="s">
        <v>47</v>
      </c>
      <c r="E287" s="177" t="s">
        <v>1091</v>
      </c>
      <c r="F287" s="132" t="s">
        <v>2190</v>
      </c>
      <c r="G287" s="132"/>
      <c r="H287" s="178" t="s">
        <v>48</v>
      </c>
      <c r="I287" s="181">
        <v>1</v>
      </c>
      <c r="J287" s="180">
        <v>60.05</v>
      </c>
      <c r="K287" s="180">
        <v>60.05</v>
      </c>
    </row>
    <row r="288" spans="2:11" ht="25.5" x14ac:dyDescent="0.2">
      <c r="B288" s="183" t="s">
        <v>126</v>
      </c>
      <c r="C288" s="185" t="s">
        <v>143</v>
      </c>
      <c r="D288" s="183" t="s">
        <v>47</v>
      </c>
      <c r="E288" s="183" t="s">
        <v>144</v>
      </c>
      <c r="F288" s="133" t="s">
        <v>2154</v>
      </c>
      <c r="G288" s="133"/>
      <c r="H288" s="184" t="s">
        <v>115</v>
      </c>
      <c r="I288" s="187">
        <v>0.47699999999999998</v>
      </c>
      <c r="J288" s="186">
        <v>21.06</v>
      </c>
      <c r="K288" s="186">
        <v>10.039999999999999</v>
      </c>
    </row>
    <row r="289" spans="2:11" ht="13.5" customHeight="1" x14ac:dyDescent="0.2">
      <c r="B289" s="183" t="s">
        <v>126</v>
      </c>
      <c r="C289" s="185" t="s">
        <v>148</v>
      </c>
      <c r="D289" s="183" t="s">
        <v>47</v>
      </c>
      <c r="E289" s="183" t="s">
        <v>149</v>
      </c>
      <c r="F289" s="133" t="s">
        <v>2174</v>
      </c>
      <c r="G289" s="133"/>
      <c r="H289" s="184" t="s">
        <v>150</v>
      </c>
      <c r="I289" s="187">
        <v>5.2999999999999999E-2</v>
      </c>
      <c r="J289" s="186">
        <v>28.9</v>
      </c>
      <c r="K289" s="186">
        <v>1.53</v>
      </c>
    </row>
    <row r="290" spans="2:11" ht="13.5" customHeight="1" x14ac:dyDescent="0.2">
      <c r="B290" s="183" t="s">
        <v>126</v>
      </c>
      <c r="C290" s="185" t="s">
        <v>145</v>
      </c>
      <c r="D290" s="183" t="s">
        <v>47</v>
      </c>
      <c r="E290" s="183" t="s">
        <v>146</v>
      </c>
      <c r="F290" s="133" t="s">
        <v>2174</v>
      </c>
      <c r="G290" s="133"/>
      <c r="H290" s="184" t="s">
        <v>147</v>
      </c>
      <c r="I290" s="187">
        <v>1.2999999999999999E-2</v>
      </c>
      <c r="J290" s="186">
        <v>30.46</v>
      </c>
      <c r="K290" s="186">
        <v>0.39</v>
      </c>
    </row>
    <row r="291" spans="2:11" ht="13.5" customHeight="1" x14ac:dyDescent="0.2">
      <c r="B291" s="183" t="s">
        <v>126</v>
      </c>
      <c r="C291" s="185" t="s">
        <v>127</v>
      </c>
      <c r="D291" s="183" t="s">
        <v>47</v>
      </c>
      <c r="E291" s="183" t="s">
        <v>128</v>
      </c>
      <c r="F291" s="133" t="s">
        <v>2154</v>
      </c>
      <c r="G291" s="133"/>
      <c r="H291" s="184" t="s">
        <v>115</v>
      </c>
      <c r="I291" s="187">
        <v>1.0880000000000001</v>
      </c>
      <c r="J291" s="186">
        <v>25.35</v>
      </c>
      <c r="K291" s="186">
        <v>27.58</v>
      </c>
    </row>
    <row r="292" spans="2:11" ht="13.5" customHeight="1" x14ac:dyDescent="0.2">
      <c r="B292" s="188" t="s">
        <v>132</v>
      </c>
      <c r="C292" s="190" t="s">
        <v>213</v>
      </c>
      <c r="D292" s="188" t="s">
        <v>47</v>
      </c>
      <c r="E292" s="188" t="s">
        <v>214</v>
      </c>
      <c r="F292" s="129" t="s">
        <v>133</v>
      </c>
      <c r="G292" s="129"/>
      <c r="H292" s="189" t="s">
        <v>59</v>
      </c>
      <c r="I292" s="192">
        <v>2.5999999999999999E-2</v>
      </c>
      <c r="J292" s="191">
        <v>20.63</v>
      </c>
      <c r="K292" s="191">
        <v>0.53</v>
      </c>
    </row>
    <row r="293" spans="2:11" ht="25.5" x14ac:dyDescent="0.2">
      <c r="B293" s="188" t="s">
        <v>132</v>
      </c>
      <c r="C293" s="190" t="s">
        <v>184</v>
      </c>
      <c r="D293" s="188" t="s">
        <v>47</v>
      </c>
      <c r="E293" s="188" t="s">
        <v>185</v>
      </c>
      <c r="F293" s="129" t="s">
        <v>133</v>
      </c>
      <c r="G293" s="129"/>
      <c r="H293" s="189" t="s">
        <v>53</v>
      </c>
      <c r="I293" s="192">
        <v>0.54700000000000004</v>
      </c>
      <c r="J293" s="191">
        <v>2.42</v>
      </c>
      <c r="K293" s="191">
        <v>1.32</v>
      </c>
    </row>
    <row r="294" spans="2:11" ht="13.5" customHeight="1" x14ac:dyDescent="0.2">
      <c r="B294" s="188" t="s">
        <v>132</v>
      </c>
      <c r="C294" s="190" t="s">
        <v>182</v>
      </c>
      <c r="D294" s="188" t="s">
        <v>47</v>
      </c>
      <c r="E294" s="188" t="s">
        <v>183</v>
      </c>
      <c r="F294" s="129" t="s">
        <v>133</v>
      </c>
      <c r="G294" s="129"/>
      <c r="H294" s="189" t="s">
        <v>177</v>
      </c>
      <c r="I294" s="192">
        <v>1.67E-2</v>
      </c>
      <c r="J294" s="191">
        <v>6.97</v>
      </c>
      <c r="K294" s="191">
        <v>0.11</v>
      </c>
    </row>
    <row r="295" spans="2:11" ht="25.5" x14ac:dyDescent="0.2">
      <c r="B295" s="188" t="s">
        <v>132</v>
      </c>
      <c r="C295" s="190" t="s">
        <v>134</v>
      </c>
      <c r="D295" s="188" t="s">
        <v>47</v>
      </c>
      <c r="E295" s="188" t="s">
        <v>135</v>
      </c>
      <c r="F295" s="129" t="s">
        <v>133</v>
      </c>
      <c r="G295" s="129"/>
      <c r="H295" s="189" t="s">
        <v>53</v>
      </c>
      <c r="I295" s="192">
        <v>0.60499999999999998</v>
      </c>
      <c r="J295" s="191">
        <v>6.93</v>
      </c>
      <c r="K295" s="191">
        <v>4.1900000000000004</v>
      </c>
    </row>
    <row r="296" spans="2:11" ht="13.5" customHeight="1" x14ac:dyDescent="0.2">
      <c r="B296" s="188" t="s">
        <v>132</v>
      </c>
      <c r="C296" s="190" t="s">
        <v>188</v>
      </c>
      <c r="D296" s="188" t="s">
        <v>47</v>
      </c>
      <c r="E296" s="188" t="s">
        <v>189</v>
      </c>
      <c r="F296" s="129" t="s">
        <v>133</v>
      </c>
      <c r="G296" s="129"/>
      <c r="H296" s="189" t="s">
        <v>59</v>
      </c>
      <c r="I296" s="192">
        <v>5.2999999999999999E-2</v>
      </c>
      <c r="J296" s="191">
        <v>24.98</v>
      </c>
      <c r="K296" s="191">
        <v>1.32</v>
      </c>
    </row>
    <row r="297" spans="2:11" ht="13.5" customHeight="1" x14ac:dyDescent="0.2">
      <c r="B297" s="188" t="s">
        <v>132</v>
      </c>
      <c r="C297" s="190" t="s">
        <v>607</v>
      </c>
      <c r="D297" s="188" t="s">
        <v>47</v>
      </c>
      <c r="E297" s="188" t="s">
        <v>608</v>
      </c>
      <c r="F297" s="129" t="s">
        <v>133</v>
      </c>
      <c r="G297" s="129"/>
      <c r="H297" s="189" t="s">
        <v>53</v>
      </c>
      <c r="I297" s="192">
        <v>1.1339999999999999</v>
      </c>
      <c r="J297" s="191">
        <v>11.5</v>
      </c>
      <c r="K297" s="191">
        <v>13.04</v>
      </c>
    </row>
    <row r="298" spans="2:11" ht="13.5" customHeight="1" x14ac:dyDescent="0.2">
      <c r="B298" s="196"/>
      <c r="C298" s="196"/>
      <c r="D298" s="196"/>
      <c r="E298" s="196"/>
      <c r="F298" s="196" t="s">
        <v>138</v>
      </c>
      <c r="G298" s="197">
        <v>14.35</v>
      </c>
      <c r="H298" s="196" t="s">
        <v>139</v>
      </c>
      <c r="I298" s="197">
        <v>15.43</v>
      </c>
      <c r="J298" s="196" t="s">
        <v>140</v>
      </c>
      <c r="K298" s="197">
        <v>29.78</v>
      </c>
    </row>
    <row r="299" spans="2:11" ht="13.5" customHeight="1" thickBot="1" x14ac:dyDescent="0.25">
      <c r="B299" s="196"/>
      <c r="C299" s="196"/>
      <c r="D299" s="196"/>
      <c r="E299" s="196"/>
      <c r="F299" s="196" t="s">
        <v>141</v>
      </c>
      <c r="G299" s="197">
        <v>15.01</v>
      </c>
      <c r="H299" s="196"/>
      <c r="I299" s="130" t="s">
        <v>142</v>
      </c>
      <c r="J299" s="130"/>
      <c r="K299" s="197">
        <v>75.06</v>
      </c>
    </row>
    <row r="300" spans="2:11" ht="13.5" customHeight="1" thickTop="1" x14ac:dyDescent="0.2">
      <c r="B300" s="182"/>
      <c r="C300" s="182"/>
      <c r="D300" s="182"/>
      <c r="E300" s="182"/>
      <c r="F300" s="182"/>
      <c r="G300" s="182"/>
      <c r="H300" s="182"/>
      <c r="I300" s="182"/>
      <c r="J300" s="182"/>
      <c r="K300" s="182"/>
    </row>
    <row r="301" spans="2:11" ht="13.5" customHeight="1" x14ac:dyDescent="0.2">
      <c r="B301" s="174" t="s">
        <v>78</v>
      </c>
      <c r="C301" s="176" t="s">
        <v>118</v>
      </c>
      <c r="D301" s="174" t="s">
        <v>119</v>
      </c>
      <c r="E301" s="174" t="s">
        <v>24</v>
      </c>
      <c r="F301" s="131" t="s">
        <v>120</v>
      </c>
      <c r="G301" s="131"/>
      <c r="H301" s="175" t="s">
        <v>121</v>
      </c>
      <c r="I301" s="176" t="s">
        <v>122</v>
      </c>
      <c r="J301" s="176" t="s">
        <v>123</v>
      </c>
      <c r="K301" s="176" t="s">
        <v>124</v>
      </c>
    </row>
    <row r="302" spans="2:11" ht="38.25" x14ac:dyDescent="0.2">
      <c r="B302" s="177" t="s">
        <v>125</v>
      </c>
      <c r="C302" s="179" t="s">
        <v>1092</v>
      </c>
      <c r="D302" s="177" t="s">
        <v>47</v>
      </c>
      <c r="E302" s="177" t="s">
        <v>1093</v>
      </c>
      <c r="F302" s="132" t="s">
        <v>2190</v>
      </c>
      <c r="G302" s="132"/>
      <c r="H302" s="178" t="s">
        <v>59</v>
      </c>
      <c r="I302" s="181">
        <v>1</v>
      </c>
      <c r="J302" s="180">
        <v>15.25</v>
      </c>
      <c r="K302" s="180">
        <v>15.25</v>
      </c>
    </row>
    <row r="303" spans="2:11" ht="25.5" x14ac:dyDescent="0.2">
      <c r="B303" s="183" t="s">
        <v>126</v>
      </c>
      <c r="C303" s="185" t="s">
        <v>194</v>
      </c>
      <c r="D303" s="183" t="s">
        <v>47</v>
      </c>
      <c r="E303" s="183" t="s">
        <v>195</v>
      </c>
      <c r="F303" s="133" t="s">
        <v>2154</v>
      </c>
      <c r="G303" s="133"/>
      <c r="H303" s="184" t="s">
        <v>115</v>
      </c>
      <c r="I303" s="187">
        <v>0.13100000000000001</v>
      </c>
      <c r="J303" s="186">
        <v>25.57</v>
      </c>
      <c r="K303" s="186">
        <v>3.34</v>
      </c>
    </row>
    <row r="304" spans="2:11" ht="25.5" x14ac:dyDescent="0.2">
      <c r="B304" s="183" t="s">
        <v>126</v>
      </c>
      <c r="C304" s="185" t="s">
        <v>1021</v>
      </c>
      <c r="D304" s="183" t="s">
        <v>47</v>
      </c>
      <c r="E304" s="183" t="s">
        <v>1022</v>
      </c>
      <c r="F304" s="133" t="s">
        <v>2187</v>
      </c>
      <c r="G304" s="133"/>
      <c r="H304" s="184" t="s">
        <v>59</v>
      </c>
      <c r="I304" s="187">
        <v>1</v>
      </c>
      <c r="J304" s="186">
        <v>10.23</v>
      </c>
      <c r="K304" s="186">
        <v>10.23</v>
      </c>
    </row>
    <row r="305" spans="2:11" ht="25.5" x14ac:dyDescent="0.2">
      <c r="B305" s="183" t="s">
        <v>126</v>
      </c>
      <c r="C305" s="185" t="s">
        <v>192</v>
      </c>
      <c r="D305" s="183" t="s">
        <v>47</v>
      </c>
      <c r="E305" s="183" t="s">
        <v>193</v>
      </c>
      <c r="F305" s="133" t="s">
        <v>2154</v>
      </c>
      <c r="G305" s="133"/>
      <c r="H305" s="184" t="s">
        <v>115</v>
      </c>
      <c r="I305" s="187">
        <v>0.05</v>
      </c>
      <c r="J305" s="186">
        <v>21.24</v>
      </c>
      <c r="K305" s="186">
        <v>1.06</v>
      </c>
    </row>
    <row r="306" spans="2:11" ht="13.5" customHeight="1" x14ac:dyDescent="0.2">
      <c r="B306" s="188" t="s">
        <v>132</v>
      </c>
      <c r="C306" s="190" t="s">
        <v>198</v>
      </c>
      <c r="D306" s="188" t="s">
        <v>47</v>
      </c>
      <c r="E306" s="188" t="s">
        <v>199</v>
      </c>
      <c r="F306" s="129" t="s">
        <v>133</v>
      </c>
      <c r="G306" s="129"/>
      <c r="H306" s="189" t="s">
        <v>54</v>
      </c>
      <c r="I306" s="192">
        <v>0.64400000000000002</v>
      </c>
      <c r="J306" s="191">
        <v>0.22</v>
      </c>
      <c r="K306" s="191">
        <v>0.14000000000000001</v>
      </c>
    </row>
    <row r="307" spans="2:11" ht="13.5" customHeight="1" x14ac:dyDescent="0.2">
      <c r="B307" s="188" t="s">
        <v>132</v>
      </c>
      <c r="C307" s="190" t="s">
        <v>200</v>
      </c>
      <c r="D307" s="188" t="s">
        <v>47</v>
      </c>
      <c r="E307" s="188" t="s">
        <v>201</v>
      </c>
      <c r="F307" s="129" t="s">
        <v>133</v>
      </c>
      <c r="G307" s="129"/>
      <c r="H307" s="189" t="s">
        <v>59</v>
      </c>
      <c r="I307" s="192">
        <v>2.5000000000000001E-2</v>
      </c>
      <c r="J307" s="191">
        <v>19.43</v>
      </c>
      <c r="K307" s="191">
        <v>0.48</v>
      </c>
    </row>
    <row r="308" spans="2:11" ht="13.5" customHeight="1" x14ac:dyDescent="0.2">
      <c r="B308" s="196"/>
      <c r="C308" s="196"/>
      <c r="D308" s="196"/>
      <c r="E308" s="196"/>
      <c r="F308" s="196" t="s">
        <v>138</v>
      </c>
      <c r="G308" s="197">
        <v>1.89</v>
      </c>
      <c r="H308" s="196" t="s">
        <v>139</v>
      </c>
      <c r="I308" s="197">
        <v>2.0499999999999998</v>
      </c>
      <c r="J308" s="196" t="s">
        <v>140</v>
      </c>
      <c r="K308" s="197">
        <v>3.94</v>
      </c>
    </row>
    <row r="309" spans="2:11" ht="13.5" customHeight="1" thickBot="1" x14ac:dyDescent="0.25">
      <c r="B309" s="196"/>
      <c r="C309" s="196"/>
      <c r="D309" s="196"/>
      <c r="E309" s="196"/>
      <c r="F309" s="196" t="s">
        <v>141</v>
      </c>
      <c r="G309" s="197">
        <v>3.81</v>
      </c>
      <c r="H309" s="196"/>
      <c r="I309" s="130" t="s">
        <v>142</v>
      </c>
      <c r="J309" s="130"/>
      <c r="K309" s="197">
        <v>19.059999999999999</v>
      </c>
    </row>
    <row r="310" spans="2:11" ht="13.5" customHeight="1" thickTop="1" x14ac:dyDescent="0.2">
      <c r="B310" s="182"/>
      <c r="C310" s="182"/>
      <c r="D310" s="182"/>
      <c r="E310" s="182"/>
      <c r="F310" s="182"/>
      <c r="G310" s="182"/>
      <c r="H310" s="182"/>
      <c r="I310" s="182"/>
      <c r="J310" s="182"/>
      <c r="K310" s="182"/>
    </row>
    <row r="311" spans="2:11" ht="13.5" customHeight="1" x14ac:dyDescent="0.2">
      <c r="B311" s="174" t="s">
        <v>79</v>
      </c>
      <c r="C311" s="176" t="s">
        <v>118</v>
      </c>
      <c r="D311" s="174" t="s">
        <v>119</v>
      </c>
      <c r="E311" s="174" t="s">
        <v>24</v>
      </c>
      <c r="F311" s="131" t="s">
        <v>120</v>
      </c>
      <c r="G311" s="131"/>
      <c r="H311" s="175" t="s">
        <v>121</v>
      </c>
      <c r="I311" s="176" t="s">
        <v>122</v>
      </c>
      <c r="J311" s="176" t="s">
        <v>123</v>
      </c>
      <c r="K311" s="176" t="s">
        <v>124</v>
      </c>
    </row>
    <row r="312" spans="2:11" ht="38.25" x14ac:dyDescent="0.2">
      <c r="B312" s="177" t="s">
        <v>125</v>
      </c>
      <c r="C312" s="179" t="s">
        <v>1094</v>
      </c>
      <c r="D312" s="177" t="s">
        <v>47</v>
      </c>
      <c r="E312" s="177" t="s">
        <v>1095</v>
      </c>
      <c r="F312" s="132" t="s">
        <v>2190</v>
      </c>
      <c r="G312" s="132"/>
      <c r="H312" s="178" t="s">
        <v>59</v>
      </c>
      <c r="I312" s="181">
        <v>1</v>
      </c>
      <c r="J312" s="180">
        <v>14.21</v>
      </c>
      <c r="K312" s="180">
        <v>14.21</v>
      </c>
    </row>
    <row r="313" spans="2:11" ht="13.5" customHeight="1" x14ac:dyDescent="0.2">
      <c r="B313" s="183" t="s">
        <v>126</v>
      </c>
      <c r="C313" s="185" t="s">
        <v>194</v>
      </c>
      <c r="D313" s="183" t="s">
        <v>47</v>
      </c>
      <c r="E313" s="183" t="s">
        <v>195</v>
      </c>
      <c r="F313" s="133" t="s">
        <v>2154</v>
      </c>
      <c r="G313" s="133"/>
      <c r="H313" s="184" t="s">
        <v>115</v>
      </c>
      <c r="I313" s="187">
        <v>0.10199999999999999</v>
      </c>
      <c r="J313" s="186">
        <v>25.57</v>
      </c>
      <c r="K313" s="186">
        <v>2.6</v>
      </c>
    </row>
    <row r="314" spans="2:11" ht="25.5" x14ac:dyDescent="0.2">
      <c r="B314" s="183" t="s">
        <v>126</v>
      </c>
      <c r="C314" s="185" t="s">
        <v>1592</v>
      </c>
      <c r="D314" s="183" t="s">
        <v>47</v>
      </c>
      <c r="E314" s="183" t="s">
        <v>1593</v>
      </c>
      <c r="F314" s="133" t="s">
        <v>2187</v>
      </c>
      <c r="G314" s="133"/>
      <c r="H314" s="184" t="s">
        <v>59</v>
      </c>
      <c r="I314" s="187">
        <v>1</v>
      </c>
      <c r="J314" s="186">
        <v>10.199999999999999</v>
      </c>
      <c r="K314" s="186">
        <v>10.199999999999999</v>
      </c>
    </row>
    <row r="315" spans="2:11" ht="13.5" customHeight="1" x14ac:dyDescent="0.2">
      <c r="B315" s="183" t="s">
        <v>126</v>
      </c>
      <c r="C315" s="185" t="s">
        <v>192</v>
      </c>
      <c r="D315" s="183" t="s">
        <v>47</v>
      </c>
      <c r="E315" s="183" t="s">
        <v>193</v>
      </c>
      <c r="F315" s="133" t="s">
        <v>2154</v>
      </c>
      <c r="G315" s="133"/>
      <c r="H315" s="184" t="s">
        <v>115</v>
      </c>
      <c r="I315" s="187">
        <v>3.9E-2</v>
      </c>
      <c r="J315" s="186">
        <v>21.24</v>
      </c>
      <c r="K315" s="186">
        <v>0.82</v>
      </c>
    </row>
    <row r="316" spans="2:11" ht="13.5" customHeight="1" x14ac:dyDescent="0.2">
      <c r="B316" s="188" t="s">
        <v>132</v>
      </c>
      <c r="C316" s="190" t="s">
        <v>198</v>
      </c>
      <c r="D316" s="188" t="s">
        <v>47</v>
      </c>
      <c r="E316" s="188" t="s">
        <v>199</v>
      </c>
      <c r="F316" s="129" t="s">
        <v>133</v>
      </c>
      <c r="G316" s="129"/>
      <c r="H316" s="189" t="s">
        <v>54</v>
      </c>
      <c r="I316" s="192">
        <v>0.503</v>
      </c>
      <c r="J316" s="191">
        <v>0.22</v>
      </c>
      <c r="K316" s="191">
        <v>0.11</v>
      </c>
    </row>
    <row r="317" spans="2:11" ht="25.5" x14ac:dyDescent="0.2">
      <c r="B317" s="188" t="s">
        <v>132</v>
      </c>
      <c r="C317" s="190" t="s">
        <v>200</v>
      </c>
      <c r="D317" s="188" t="s">
        <v>47</v>
      </c>
      <c r="E317" s="188" t="s">
        <v>201</v>
      </c>
      <c r="F317" s="129" t="s">
        <v>133</v>
      </c>
      <c r="G317" s="129"/>
      <c r="H317" s="189" t="s">
        <v>59</v>
      </c>
      <c r="I317" s="192">
        <v>2.5000000000000001E-2</v>
      </c>
      <c r="J317" s="191">
        <v>19.43</v>
      </c>
      <c r="K317" s="191">
        <v>0.48</v>
      </c>
    </row>
    <row r="318" spans="2:11" ht="13.5" customHeight="1" x14ac:dyDescent="0.2">
      <c r="B318" s="196"/>
      <c r="C318" s="196"/>
      <c r="D318" s="196"/>
      <c r="E318" s="196"/>
      <c r="F318" s="196" t="s">
        <v>138</v>
      </c>
      <c r="G318" s="197">
        <v>1.39</v>
      </c>
      <c r="H318" s="196" t="s">
        <v>139</v>
      </c>
      <c r="I318" s="197">
        <v>1.5</v>
      </c>
      <c r="J318" s="196" t="s">
        <v>140</v>
      </c>
      <c r="K318" s="197">
        <v>2.89</v>
      </c>
    </row>
    <row r="319" spans="2:11" ht="13.5" customHeight="1" thickBot="1" x14ac:dyDescent="0.25">
      <c r="B319" s="196"/>
      <c r="C319" s="196"/>
      <c r="D319" s="196"/>
      <c r="E319" s="196"/>
      <c r="F319" s="196" t="s">
        <v>141</v>
      </c>
      <c r="G319" s="197">
        <v>3.55</v>
      </c>
      <c r="H319" s="196"/>
      <c r="I319" s="130" t="s">
        <v>142</v>
      </c>
      <c r="J319" s="130"/>
      <c r="K319" s="197">
        <v>17.760000000000002</v>
      </c>
    </row>
    <row r="320" spans="2:11" ht="13.5" thickTop="1" x14ac:dyDescent="0.2">
      <c r="B320" s="182"/>
      <c r="C320" s="182"/>
      <c r="D320" s="182"/>
      <c r="E320" s="182"/>
      <c r="F320" s="182"/>
      <c r="G320" s="182"/>
      <c r="H320" s="182"/>
      <c r="I320" s="182"/>
      <c r="J320" s="182"/>
      <c r="K320" s="182"/>
    </row>
    <row r="321" spans="2:11" ht="13.5" customHeight="1" x14ac:dyDescent="0.2">
      <c r="B321" s="174" t="s">
        <v>520</v>
      </c>
      <c r="C321" s="176" t="s">
        <v>118</v>
      </c>
      <c r="D321" s="174" t="s">
        <v>119</v>
      </c>
      <c r="E321" s="174" t="s">
        <v>24</v>
      </c>
      <c r="F321" s="131" t="s">
        <v>120</v>
      </c>
      <c r="G321" s="131"/>
      <c r="H321" s="175" t="s">
        <v>121</v>
      </c>
      <c r="I321" s="176" t="s">
        <v>122</v>
      </c>
      <c r="J321" s="176" t="s">
        <v>123</v>
      </c>
      <c r="K321" s="176" t="s">
        <v>124</v>
      </c>
    </row>
    <row r="322" spans="2:11" ht="38.25" x14ac:dyDescent="0.2">
      <c r="B322" s="177" t="s">
        <v>125</v>
      </c>
      <c r="C322" s="179" t="s">
        <v>1096</v>
      </c>
      <c r="D322" s="177" t="s">
        <v>47</v>
      </c>
      <c r="E322" s="177" t="s">
        <v>1097</v>
      </c>
      <c r="F322" s="132" t="s">
        <v>2190</v>
      </c>
      <c r="G322" s="132"/>
      <c r="H322" s="178" t="s">
        <v>59</v>
      </c>
      <c r="I322" s="181">
        <v>1</v>
      </c>
      <c r="J322" s="180">
        <v>12.71</v>
      </c>
      <c r="K322" s="180">
        <v>12.71</v>
      </c>
    </row>
    <row r="323" spans="2:11" ht="13.5" customHeight="1" x14ac:dyDescent="0.2">
      <c r="B323" s="183" t="s">
        <v>126</v>
      </c>
      <c r="C323" s="185" t="s">
        <v>215</v>
      </c>
      <c r="D323" s="183" t="s">
        <v>47</v>
      </c>
      <c r="E323" s="183" t="s">
        <v>216</v>
      </c>
      <c r="F323" s="133" t="s">
        <v>2187</v>
      </c>
      <c r="G323" s="133"/>
      <c r="H323" s="184" t="s">
        <v>59</v>
      </c>
      <c r="I323" s="187">
        <v>1</v>
      </c>
      <c r="J323" s="186">
        <v>9.43</v>
      </c>
      <c r="K323" s="186">
        <v>9.43</v>
      </c>
    </row>
    <row r="324" spans="2:11" ht="13.5" customHeight="1" x14ac:dyDescent="0.2">
      <c r="B324" s="183" t="s">
        <v>126</v>
      </c>
      <c r="C324" s="185" t="s">
        <v>194</v>
      </c>
      <c r="D324" s="183" t="s">
        <v>47</v>
      </c>
      <c r="E324" s="183" t="s">
        <v>195</v>
      </c>
      <c r="F324" s="133" t="s">
        <v>2154</v>
      </c>
      <c r="G324" s="133"/>
      <c r="H324" s="184" t="s">
        <v>115</v>
      </c>
      <c r="I324" s="187">
        <v>8.1000000000000003E-2</v>
      </c>
      <c r="J324" s="186">
        <v>25.57</v>
      </c>
      <c r="K324" s="186">
        <v>2.0699999999999998</v>
      </c>
    </row>
    <row r="325" spans="2:11" ht="13.5" customHeight="1" x14ac:dyDescent="0.2">
      <c r="B325" s="183" t="s">
        <v>126</v>
      </c>
      <c r="C325" s="185" t="s">
        <v>192</v>
      </c>
      <c r="D325" s="183" t="s">
        <v>47</v>
      </c>
      <c r="E325" s="183" t="s">
        <v>193</v>
      </c>
      <c r="F325" s="133" t="s">
        <v>2154</v>
      </c>
      <c r="G325" s="133"/>
      <c r="H325" s="184" t="s">
        <v>115</v>
      </c>
      <c r="I325" s="187">
        <v>3.1E-2</v>
      </c>
      <c r="J325" s="186">
        <v>21.24</v>
      </c>
      <c r="K325" s="186">
        <v>0.65</v>
      </c>
    </row>
    <row r="326" spans="2:11" ht="13.5" customHeight="1" x14ac:dyDescent="0.2">
      <c r="B326" s="188" t="s">
        <v>132</v>
      </c>
      <c r="C326" s="190" t="s">
        <v>200</v>
      </c>
      <c r="D326" s="188" t="s">
        <v>47</v>
      </c>
      <c r="E326" s="188" t="s">
        <v>201</v>
      </c>
      <c r="F326" s="129" t="s">
        <v>133</v>
      </c>
      <c r="G326" s="129"/>
      <c r="H326" s="189" t="s">
        <v>59</v>
      </c>
      <c r="I326" s="192">
        <v>2.5000000000000001E-2</v>
      </c>
      <c r="J326" s="191">
        <v>19.43</v>
      </c>
      <c r="K326" s="191">
        <v>0.48</v>
      </c>
    </row>
    <row r="327" spans="2:11" ht="13.5" customHeight="1" x14ac:dyDescent="0.2">
      <c r="B327" s="188" t="s">
        <v>132</v>
      </c>
      <c r="C327" s="190" t="s">
        <v>198</v>
      </c>
      <c r="D327" s="188" t="s">
        <v>47</v>
      </c>
      <c r="E327" s="188" t="s">
        <v>199</v>
      </c>
      <c r="F327" s="129" t="s">
        <v>133</v>
      </c>
      <c r="G327" s="129"/>
      <c r="H327" s="189" t="s">
        <v>54</v>
      </c>
      <c r="I327" s="192">
        <v>0.39900000000000002</v>
      </c>
      <c r="J327" s="191">
        <v>0.22</v>
      </c>
      <c r="K327" s="191">
        <v>0.08</v>
      </c>
    </row>
    <row r="328" spans="2:11" ht="25.5" x14ac:dyDescent="0.2">
      <c r="B328" s="196"/>
      <c r="C328" s="196"/>
      <c r="D328" s="196"/>
      <c r="E328" s="196"/>
      <c r="F328" s="196" t="s">
        <v>138</v>
      </c>
      <c r="G328" s="197">
        <v>1.06</v>
      </c>
      <c r="H328" s="196" t="s">
        <v>139</v>
      </c>
      <c r="I328" s="197">
        <v>1.1499999999999999</v>
      </c>
      <c r="J328" s="196" t="s">
        <v>140</v>
      </c>
      <c r="K328" s="197">
        <v>2.21</v>
      </c>
    </row>
    <row r="329" spans="2:11" ht="13.5" customHeight="1" thickBot="1" x14ac:dyDescent="0.25">
      <c r="B329" s="196"/>
      <c r="C329" s="196"/>
      <c r="D329" s="196"/>
      <c r="E329" s="196"/>
      <c r="F329" s="196" t="s">
        <v>141</v>
      </c>
      <c r="G329" s="197">
        <v>3.17</v>
      </c>
      <c r="H329" s="196"/>
      <c r="I329" s="130" t="s">
        <v>142</v>
      </c>
      <c r="J329" s="130"/>
      <c r="K329" s="197">
        <v>15.88</v>
      </c>
    </row>
    <row r="330" spans="2:11" ht="13.5" thickTop="1" x14ac:dyDescent="0.2">
      <c r="B330" s="182"/>
      <c r="C330" s="182"/>
      <c r="D330" s="182"/>
      <c r="E330" s="182"/>
      <c r="F330" s="182"/>
      <c r="G330" s="182"/>
      <c r="H330" s="182"/>
      <c r="I330" s="182"/>
      <c r="J330" s="182"/>
      <c r="K330" s="182"/>
    </row>
    <row r="331" spans="2:11" ht="13.5" customHeight="1" x14ac:dyDescent="0.2">
      <c r="B331" s="174" t="s">
        <v>521</v>
      </c>
      <c r="C331" s="176" t="s">
        <v>118</v>
      </c>
      <c r="D331" s="174" t="s">
        <v>119</v>
      </c>
      <c r="E331" s="174" t="s">
        <v>24</v>
      </c>
      <c r="F331" s="131" t="s">
        <v>120</v>
      </c>
      <c r="G331" s="131"/>
      <c r="H331" s="175" t="s">
        <v>121</v>
      </c>
      <c r="I331" s="176" t="s">
        <v>122</v>
      </c>
      <c r="J331" s="176" t="s">
        <v>123</v>
      </c>
      <c r="K331" s="176" t="s">
        <v>124</v>
      </c>
    </row>
    <row r="332" spans="2:11" ht="38.25" x14ac:dyDescent="0.2">
      <c r="B332" s="177" t="s">
        <v>125</v>
      </c>
      <c r="C332" s="179" t="s">
        <v>1098</v>
      </c>
      <c r="D332" s="177" t="s">
        <v>47</v>
      </c>
      <c r="E332" s="177" t="s">
        <v>1099</v>
      </c>
      <c r="F332" s="132" t="s">
        <v>2190</v>
      </c>
      <c r="G332" s="132"/>
      <c r="H332" s="178" t="s">
        <v>59</v>
      </c>
      <c r="I332" s="181">
        <v>1</v>
      </c>
      <c r="J332" s="180">
        <v>16.3</v>
      </c>
      <c r="K332" s="180">
        <v>16.3</v>
      </c>
    </row>
    <row r="333" spans="2:11" ht="13.5" customHeight="1" x14ac:dyDescent="0.2">
      <c r="B333" s="183" t="s">
        <v>126</v>
      </c>
      <c r="C333" s="185" t="s">
        <v>192</v>
      </c>
      <c r="D333" s="183" t="s">
        <v>47</v>
      </c>
      <c r="E333" s="183" t="s">
        <v>193</v>
      </c>
      <c r="F333" s="133" t="s">
        <v>2154</v>
      </c>
      <c r="G333" s="133"/>
      <c r="H333" s="184" t="s">
        <v>115</v>
      </c>
      <c r="I333" s="187">
        <v>6.4000000000000001E-2</v>
      </c>
      <c r="J333" s="186">
        <v>21.24</v>
      </c>
      <c r="K333" s="186">
        <v>1.35</v>
      </c>
    </row>
    <row r="334" spans="2:11" ht="13.5" customHeight="1" x14ac:dyDescent="0.2">
      <c r="B334" s="183" t="s">
        <v>126</v>
      </c>
      <c r="C334" s="185" t="s">
        <v>194</v>
      </c>
      <c r="D334" s="183" t="s">
        <v>47</v>
      </c>
      <c r="E334" s="183" t="s">
        <v>195</v>
      </c>
      <c r="F334" s="133" t="s">
        <v>2154</v>
      </c>
      <c r="G334" s="133"/>
      <c r="H334" s="184" t="s">
        <v>115</v>
      </c>
      <c r="I334" s="187">
        <v>0.16600000000000001</v>
      </c>
      <c r="J334" s="186">
        <v>25.57</v>
      </c>
      <c r="K334" s="186">
        <v>4.24</v>
      </c>
    </row>
    <row r="335" spans="2:11" ht="13.5" customHeight="1" x14ac:dyDescent="0.2">
      <c r="B335" s="183" t="s">
        <v>126</v>
      </c>
      <c r="C335" s="185" t="s">
        <v>196</v>
      </c>
      <c r="D335" s="183" t="s">
        <v>47</v>
      </c>
      <c r="E335" s="183" t="s">
        <v>197</v>
      </c>
      <c r="F335" s="133" t="s">
        <v>2187</v>
      </c>
      <c r="G335" s="133"/>
      <c r="H335" s="184" t="s">
        <v>59</v>
      </c>
      <c r="I335" s="187">
        <v>1</v>
      </c>
      <c r="J335" s="186">
        <v>10.050000000000001</v>
      </c>
      <c r="K335" s="186">
        <v>10.050000000000001</v>
      </c>
    </row>
    <row r="336" spans="2:11" ht="38.25" x14ac:dyDescent="0.2">
      <c r="B336" s="188" t="s">
        <v>132</v>
      </c>
      <c r="C336" s="190" t="s">
        <v>198</v>
      </c>
      <c r="D336" s="188" t="s">
        <v>47</v>
      </c>
      <c r="E336" s="188" t="s">
        <v>199</v>
      </c>
      <c r="F336" s="129" t="s">
        <v>133</v>
      </c>
      <c r="G336" s="129"/>
      <c r="H336" s="189" t="s">
        <v>54</v>
      </c>
      <c r="I336" s="192">
        <v>0.81899999999999995</v>
      </c>
      <c r="J336" s="191">
        <v>0.22</v>
      </c>
      <c r="K336" s="191">
        <v>0.18</v>
      </c>
    </row>
    <row r="337" spans="2:11" ht="25.5" x14ac:dyDescent="0.2">
      <c r="B337" s="188" t="s">
        <v>132</v>
      </c>
      <c r="C337" s="190" t="s">
        <v>200</v>
      </c>
      <c r="D337" s="188" t="s">
        <v>47</v>
      </c>
      <c r="E337" s="188" t="s">
        <v>201</v>
      </c>
      <c r="F337" s="129" t="s">
        <v>133</v>
      </c>
      <c r="G337" s="129"/>
      <c r="H337" s="189" t="s">
        <v>59</v>
      </c>
      <c r="I337" s="192">
        <v>2.5000000000000001E-2</v>
      </c>
      <c r="J337" s="191">
        <v>19.43</v>
      </c>
      <c r="K337" s="191">
        <v>0.48</v>
      </c>
    </row>
    <row r="338" spans="2:11" ht="13.5" customHeight="1" x14ac:dyDescent="0.2">
      <c r="B338" s="196"/>
      <c r="C338" s="196"/>
      <c r="D338" s="196"/>
      <c r="E338" s="196"/>
      <c r="F338" s="196" t="s">
        <v>138</v>
      </c>
      <c r="G338" s="197">
        <v>2.61</v>
      </c>
      <c r="H338" s="196" t="s">
        <v>139</v>
      </c>
      <c r="I338" s="197">
        <v>2.82</v>
      </c>
      <c r="J338" s="196" t="s">
        <v>140</v>
      </c>
      <c r="K338" s="197">
        <v>5.43</v>
      </c>
    </row>
    <row r="339" spans="2:11" ht="13.5" customHeight="1" thickBot="1" x14ac:dyDescent="0.25">
      <c r="B339" s="196"/>
      <c r="C339" s="196"/>
      <c r="D339" s="196"/>
      <c r="E339" s="196"/>
      <c r="F339" s="196" t="s">
        <v>141</v>
      </c>
      <c r="G339" s="197">
        <v>4.07</v>
      </c>
      <c r="H339" s="196"/>
      <c r="I339" s="130" t="s">
        <v>142</v>
      </c>
      <c r="J339" s="130"/>
      <c r="K339" s="197">
        <v>20.37</v>
      </c>
    </row>
    <row r="340" spans="2:11" ht="13.5" customHeight="1" thickTop="1" x14ac:dyDescent="0.2">
      <c r="B340" s="182"/>
      <c r="C340" s="182"/>
      <c r="D340" s="182"/>
      <c r="E340" s="182"/>
      <c r="F340" s="182"/>
      <c r="G340" s="182"/>
      <c r="H340" s="182"/>
      <c r="I340" s="182"/>
      <c r="J340" s="182"/>
      <c r="K340" s="182"/>
    </row>
    <row r="341" spans="2:11" ht="13.5" customHeight="1" x14ac:dyDescent="0.2">
      <c r="B341" s="174" t="s">
        <v>590</v>
      </c>
      <c r="C341" s="176" t="s">
        <v>118</v>
      </c>
      <c r="D341" s="174" t="s">
        <v>119</v>
      </c>
      <c r="E341" s="174" t="s">
        <v>24</v>
      </c>
      <c r="F341" s="131" t="s">
        <v>120</v>
      </c>
      <c r="G341" s="131"/>
      <c r="H341" s="175" t="s">
        <v>121</v>
      </c>
      <c r="I341" s="176" t="s">
        <v>122</v>
      </c>
      <c r="J341" s="176" t="s">
        <v>123</v>
      </c>
      <c r="K341" s="176" t="s">
        <v>124</v>
      </c>
    </row>
    <row r="342" spans="2:11" ht="25.5" x14ac:dyDescent="0.2">
      <c r="B342" s="177" t="s">
        <v>125</v>
      </c>
      <c r="C342" s="179" t="s">
        <v>62</v>
      </c>
      <c r="D342" s="177" t="s">
        <v>47</v>
      </c>
      <c r="E342" s="177" t="s">
        <v>1100</v>
      </c>
      <c r="F342" s="132" t="s">
        <v>2193</v>
      </c>
      <c r="G342" s="132"/>
      <c r="H342" s="178" t="s">
        <v>48</v>
      </c>
      <c r="I342" s="181">
        <v>1</v>
      </c>
      <c r="J342" s="180">
        <v>43.77</v>
      </c>
      <c r="K342" s="180">
        <v>43.77</v>
      </c>
    </row>
    <row r="343" spans="2:11" ht="13.5" customHeight="1" x14ac:dyDescent="0.2">
      <c r="B343" s="183" t="s">
        <v>126</v>
      </c>
      <c r="C343" s="185" t="s">
        <v>219</v>
      </c>
      <c r="D343" s="183" t="s">
        <v>47</v>
      </c>
      <c r="E343" s="183" t="s">
        <v>220</v>
      </c>
      <c r="F343" s="133" t="s">
        <v>2154</v>
      </c>
      <c r="G343" s="133"/>
      <c r="H343" s="184" t="s">
        <v>115</v>
      </c>
      <c r="I343" s="187">
        <v>0.4299</v>
      </c>
      <c r="J343" s="186">
        <v>25.56</v>
      </c>
      <c r="K343" s="186">
        <v>10.98</v>
      </c>
    </row>
    <row r="344" spans="2:11" ht="13.5" customHeight="1" x14ac:dyDescent="0.2">
      <c r="B344" s="183" t="s">
        <v>126</v>
      </c>
      <c r="C344" s="185" t="s">
        <v>217</v>
      </c>
      <c r="D344" s="183" t="s">
        <v>47</v>
      </c>
      <c r="E344" s="183" t="s">
        <v>218</v>
      </c>
      <c r="F344" s="133" t="s">
        <v>2154</v>
      </c>
      <c r="G344" s="133"/>
      <c r="H344" s="184" t="s">
        <v>115</v>
      </c>
      <c r="I344" s="187">
        <v>9.69E-2</v>
      </c>
      <c r="J344" s="186">
        <v>21.61</v>
      </c>
      <c r="K344" s="186">
        <v>2.09</v>
      </c>
    </row>
    <row r="345" spans="2:11" ht="13.5" customHeight="1" x14ac:dyDescent="0.2">
      <c r="B345" s="188" t="s">
        <v>132</v>
      </c>
      <c r="C345" s="190" t="s">
        <v>221</v>
      </c>
      <c r="D345" s="188" t="s">
        <v>47</v>
      </c>
      <c r="E345" s="188" t="s">
        <v>1594</v>
      </c>
      <c r="F345" s="129" t="s">
        <v>133</v>
      </c>
      <c r="G345" s="129"/>
      <c r="H345" s="189" t="s">
        <v>59</v>
      </c>
      <c r="I345" s="192">
        <v>1.5</v>
      </c>
      <c r="J345" s="191">
        <v>20.47</v>
      </c>
      <c r="K345" s="191">
        <v>30.7</v>
      </c>
    </row>
    <row r="346" spans="2:11" ht="13.5" customHeight="1" x14ac:dyDescent="0.2">
      <c r="B346" s="196"/>
      <c r="C346" s="196"/>
      <c r="D346" s="196"/>
      <c r="E346" s="196"/>
      <c r="F346" s="196" t="s">
        <v>138</v>
      </c>
      <c r="G346" s="197">
        <v>4.72</v>
      </c>
      <c r="H346" s="196" t="s">
        <v>139</v>
      </c>
      <c r="I346" s="197">
        <v>5.09</v>
      </c>
      <c r="J346" s="196" t="s">
        <v>140</v>
      </c>
      <c r="K346" s="197">
        <v>9.81</v>
      </c>
    </row>
    <row r="347" spans="2:11" ht="13.5" customHeight="1" thickBot="1" x14ac:dyDescent="0.25">
      <c r="B347" s="196"/>
      <c r="C347" s="196"/>
      <c r="D347" s="196"/>
      <c r="E347" s="196"/>
      <c r="F347" s="196" t="s">
        <v>141</v>
      </c>
      <c r="G347" s="197">
        <v>10.94</v>
      </c>
      <c r="H347" s="196"/>
      <c r="I347" s="130" t="s">
        <v>142</v>
      </c>
      <c r="J347" s="130"/>
      <c r="K347" s="197">
        <v>54.71</v>
      </c>
    </row>
    <row r="348" spans="2:11" ht="13.5" customHeight="1" thickTop="1" x14ac:dyDescent="0.2">
      <c r="B348" s="182"/>
      <c r="C348" s="182"/>
      <c r="D348" s="182"/>
      <c r="E348" s="182"/>
      <c r="F348" s="182"/>
      <c r="G348" s="182"/>
      <c r="H348" s="182"/>
      <c r="I348" s="182"/>
      <c r="J348" s="182"/>
      <c r="K348" s="182"/>
    </row>
    <row r="349" spans="2:11" ht="13.5" customHeight="1" x14ac:dyDescent="0.2">
      <c r="B349" s="174" t="s">
        <v>82</v>
      </c>
      <c r="C349" s="176" t="s">
        <v>118</v>
      </c>
      <c r="D349" s="174" t="s">
        <v>119</v>
      </c>
      <c r="E349" s="174" t="s">
        <v>24</v>
      </c>
      <c r="F349" s="131" t="s">
        <v>120</v>
      </c>
      <c r="G349" s="131"/>
      <c r="H349" s="175" t="s">
        <v>121</v>
      </c>
      <c r="I349" s="176" t="s">
        <v>122</v>
      </c>
      <c r="J349" s="176" t="s">
        <v>123</v>
      </c>
      <c r="K349" s="176" t="s">
        <v>124</v>
      </c>
    </row>
    <row r="350" spans="2:11" ht="25.5" x14ac:dyDescent="0.2">
      <c r="B350" s="177" t="s">
        <v>125</v>
      </c>
      <c r="C350" s="179" t="s">
        <v>514</v>
      </c>
      <c r="D350" s="177" t="s">
        <v>47</v>
      </c>
      <c r="E350" s="177" t="s">
        <v>515</v>
      </c>
      <c r="F350" s="132" t="s">
        <v>2194</v>
      </c>
      <c r="G350" s="132"/>
      <c r="H350" s="178" t="s">
        <v>48</v>
      </c>
      <c r="I350" s="181">
        <v>1</v>
      </c>
      <c r="J350" s="180">
        <v>113.26</v>
      </c>
      <c r="K350" s="180">
        <v>113.26</v>
      </c>
    </row>
    <row r="351" spans="2:11" ht="13.5" customHeight="1" x14ac:dyDescent="0.2">
      <c r="B351" s="183" t="s">
        <v>126</v>
      </c>
      <c r="C351" s="185" t="s">
        <v>148</v>
      </c>
      <c r="D351" s="183" t="s">
        <v>47</v>
      </c>
      <c r="E351" s="183" t="s">
        <v>149</v>
      </c>
      <c r="F351" s="133" t="s">
        <v>2174</v>
      </c>
      <c r="G351" s="133"/>
      <c r="H351" s="184" t="s">
        <v>150</v>
      </c>
      <c r="I351" s="187">
        <v>0.20100000000000001</v>
      </c>
      <c r="J351" s="186">
        <v>28.9</v>
      </c>
      <c r="K351" s="186">
        <v>5.8</v>
      </c>
    </row>
    <row r="352" spans="2:11" ht="13.5" customHeight="1" x14ac:dyDescent="0.2">
      <c r="B352" s="183" t="s">
        <v>126</v>
      </c>
      <c r="C352" s="185" t="s">
        <v>127</v>
      </c>
      <c r="D352" s="183" t="s">
        <v>47</v>
      </c>
      <c r="E352" s="183" t="s">
        <v>128</v>
      </c>
      <c r="F352" s="133" t="s">
        <v>2154</v>
      </c>
      <c r="G352" s="133"/>
      <c r="H352" s="184" t="s">
        <v>115</v>
      </c>
      <c r="I352" s="187">
        <v>0.60699999999999998</v>
      </c>
      <c r="J352" s="186">
        <v>25.35</v>
      </c>
      <c r="K352" s="186">
        <v>15.38</v>
      </c>
    </row>
    <row r="353" spans="2:11" ht="13.5" customHeight="1" x14ac:dyDescent="0.2">
      <c r="B353" s="183" t="s">
        <v>126</v>
      </c>
      <c r="C353" s="185" t="s">
        <v>143</v>
      </c>
      <c r="D353" s="183" t="s">
        <v>47</v>
      </c>
      <c r="E353" s="183" t="s">
        <v>144</v>
      </c>
      <c r="F353" s="133" t="s">
        <v>2154</v>
      </c>
      <c r="G353" s="133"/>
      <c r="H353" s="184" t="s">
        <v>115</v>
      </c>
      <c r="I353" s="187">
        <v>0.14299999999999999</v>
      </c>
      <c r="J353" s="186">
        <v>21.06</v>
      </c>
      <c r="K353" s="186">
        <v>3.01</v>
      </c>
    </row>
    <row r="354" spans="2:11" ht="38.25" x14ac:dyDescent="0.2">
      <c r="B354" s="183" t="s">
        <v>126</v>
      </c>
      <c r="C354" s="185" t="s">
        <v>145</v>
      </c>
      <c r="D354" s="183" t="s">
        <v>47</v>
      </c>
      <c r="E354" s="183" t="s">
        <v>146</v>
      </c>
      <c r="F354" s="133" t="s">
        <v>2174</v>
      </c>
      <c r="G354" s="133"/>
      <c r="H354" s="184" t="s">
        <v>147</v>
      </c>
      <c r="I354" s="187">
        <v>0.05</v>
      </c>
      <c r="J354" s="186">
        <v>30.46</v>
      </c>
      <c r="K354" s="186">
        <v>1.52</v>
      </c>
    </row>
    <row r="355" spans="2:11" ht="13.5" customHeight="1" x14ac:dyDescent="0.2">
      <c r="B355" s="188" t="s">
        <v>132</v>
      </c>
      <c r="C355" s="190" t="s">
        <v>607</v>
      </c>
      <c r="D355" s="188" t="s">
        <v>47</v>
      </c>
      <c r="E355" s="188" t="s">
        <v>608</v>
      </c>
      <c r="F355" s="129" t="s">
        <v>133</v>
      </c>
      <c r="G355" s="129"/>
      <c r="H355" s="189" t="s">
        <v>53</v>
      </c>
      <c r="I355" s="192">
        <v>6.53</v>
      </c>
      <c r="J355" s="191">
        <v>11.5</v>
      </c>
      <c r="K355" s="191">
        <v>75.09</v>
      </c>
    </row>
    <row r="356" spans="2:11" ht="25.5" x14ac:dyDescent="0.2">
      <c r="B356" s="188" t="s">
        <v>132</v>
      </c>
      <c r="C356" s="190" t="s">
        <v>184</v>
      </c>
      <c r="D356" s="188" t="s">
        <v>47</v>
      </c>
      <c r="E356" s="188" t="s">
        <v>185</v>
      </c>
      <c r="F356" s="129" t="s">
        <v>133</v>
      </c>
      <c r="G356" s="129"/>
      <c r="H356" s="189" t="s">
        <v>53</v>
      </c>
      <c r="I356" s="192">
        <v>4.4320000000000004</v>
      </c>
      <c r="J356" s="191">
        <v>2.42</v>
      </c>
      <c r="K356" s="191">
        <v>10.72</v>
      </c>
    </row>
    <row r="357" spans="2:11" ht="13.5" customHeight="1" x14ac:dyDescent="0.2">
      <c r="B357" s="188" t="s">
        <v>132</v>
      </c>
      <c r="C357" s="190" t="s">
        <v>175</v>
      </c>
      <c r="D357" s="188" t="s">
        <v>47</v>
      </c>
      <c r="E357" s="188" t="s">
        <v>176</v>
      </c>
      <c r="F357" s="129" t="s">
        <v>133</v>
      </c>
      <c r="G357" s="129"/>
      <c r="H357" s="189" t="s">
        <v>59</v>
      </c>
      <c r="I357" s="192">
        <v>8.5999999999999993E-2</v>
      </c>
      <c r="J357" s="191">
        <v>20.239999999999998</v>
      </c>
      <c r="K357" s="191">
        <v>1.74</v>
      </c>
    </row>
    <row r="358" spans="2:11" ht="13.5" customHeight="1" x14ac:dyDescent="0.2">
      <c r="B358" s="196"/>
      <c r="C358" s="196"/>
      <c r="D358" s="196"/>
      <c r="E358" s="196"/>
      <c r="F358" s="196" t="s">
        <v>138</v>
      </c>
      <c r="G358" s="197">
        <v>9.56</v>
      </c>
      <c r="H358" s="196" t="s">
        <v>139</v>
      </c>
      <c r="I358" s="197">
        <v>10.28</v>
      </c>
      <c r="J358" s="196" t="s">
        <v>140</v>
      </c>
      <c r="K358" s="197">
        <v>19.84</v>
      </c>
    </row>
    <row r="359" spans="2:11" ht="13.5" customHeight="1" thickBot="1" x14ac:dyDescent="0.25">
      <c r="B359" s="196"/>
      <c r="C359" s="196"/>
      <c r="D359" s="196"/>
      <c r="E359" s="196"/>
      <c r="F359" s="196" t="s">
        <v>141</v>
      </c>
      <c r="G359" s="197">
        <v>28.31</v>
      </c>
      <c r="H359" s="196"/>
      <c r="I359" s="130" t="s">
        <v>142</v>
      </c>
      <c r="J359" s="130"/>
      <c r="K359" s="197">
        <v>141.57</v>
      </c>
    </row>
    <row r="360" spans="2:11" ht="13.5" customHeight="1" thickTop="1" x14ac:dyDescent="0.2">
      <c r="B360" s="182"/>
      <c r="C360" s="182"/>
      <c r="D360" s="182"/>
      <c r="E360" s="182"/>
      <c r="F360" s="182"/>
      <c r="G360" s="182"/>
      <c r="H360" s="182"/>
      <c r="I360" s="182"/>
      <c r="J360" s="182"/>
      <c r="K360" s="182"/>
    </row>
    <row r="361" spans="2:11" ht="13.5" customHeight="1" x14ac:dyDescent="0.2">
      <c r="B361" s="174" t="s">
        <v>85</v>
      </c>
      <c r="C361" s="176" t="s">
        <v>118</v>
      </c>
      <c r="D361" s="174" t="s">
        <v>119</v>
      </c>
      <c r="E361" s="174" t="s">
        <v>24</v>
      </c>
      <c r="F361" s="131" t="s">
        <v>120</v>
      </c>
      <c r="G361" s="131"/>
      <c r="H361" s="175" t="s">
        <v>121</v>
      </c>
      <c r="I361" s="176" t="s">
        <v>122</v>
      </c>
      <c r="J361" s="176" t="s">
        <v>123</v>
      </c>
      <c r="K361" s="176" t="s">
        <v>124</v>
      </c>
    </row>
    <row r="362" spans="2:11" ht="13.5" customHeight="1" x14ac:dyDescent="0.2">
      <c r="B362" s="177" t="s">
        <v>125</v>
      </c>
      <c r="C362" s="179" t="s">
        <v>67</v>
      </c>
      <c r="D362" s="177" t="s">
        <v>47</v>
      </c>
      <c r="E362" s="177" t="s">
        <v>68</v>
      </c>
      <c r="F362" s="132" t="s">
        <v>2187</v>
      </c>
      <c r="G362" s="132"/>
      <c r="H362" s="178" t="s">
        <v>59</v>
      </c>
      <c r="I362" s="181">
        <v>1</v>
      </c>
      <c r="J362" s="180">
        <v>11.15</v>
      </c>
      <c r="K362" s="180">
        <v>11.15</v>
      </c>
    </row>
    <row r="363" spans="2:11" ht="13.5" customHeight="1" x14ac:dyDescent="0.2">
      <c r="B363" s="183" t="s">
        <v>126</v>
      </c>
      <c r="C363" s="185" t="s">
        <v>192</v>
      </c>
      <c r="D363" s="183" t="s">
        <v>47</v>
      </c>
      <c r="E363" s="183" t="s">
        <v>193</v>
      </c>
      <c r="F363" s="133" t="s">
        <v>2154</v>
      </c>
      <c r="G363" s="133"/>
      <c r="H363" s="184" t="s">
        <v>115</v>
      </c>
      <c r="I363" s="187">
        <v>6.4000000000000003E-3</v>
      </c>
      <c r="J363" s="186">
        <v>21.24</v>
      </c>
      <c r="K363" s="186">
        <v>0.13</v>
      </c>
    </row>
    <row r="364" spans="2:11" ht="13.5" customHeight="1" x14ac:dyDescent="0.2">
      <c r="B364" s="183" t="s">
        <v>126</v>
      </c>
      <c r="C364" s="185" t="s">
        <v>215</v>
      </c>
      <c r="D364" s="183" t="s">
        <v>47</v>
      </c>
      <c r="E364" s="183" t="s">
        <v>216</v>
      </c>
      <c r="F364" s="133" t="s">
        <v>2187</v>
      </c>
      <c r="G364" s="133"/>
      <c r="H364" s="184" t="s">
        <v>59</v>
      </c>
      <c r="I364" s="187">
        <v>1</v>
      </c>
      <c r="J364" s="186">
        <v>9.43</v>
      </c>
      <c r="K364" s="186">
        <v>9.43</v>
      </c>
    </row>
    <row r="365" spans="2:11" ht="25.5" x14ac:dyDescent="0.2">
      <c r="B365" s="183" t="s">
        <v>126</v>
      </c>
      <c r="C365" s="185" t="s">
        <v>194</v>
      </c>
      <c r="D365" s="183" t="s">
        <v>47</v>
      </c>
      <c r="E365" s="183" t="s">
        <v>195</v>
      </c>
      <c r="F365" s="133" t="s">
        <v>2154</v>
      </c>
      <c r="G365" s="133"/>
      <c r="H365" s="184" t="s">
        <v>115</v>
      </c>
      <c r="I365" s="187">
        <v>3.9199999999999999E-2</v>
      </c>
      <c r="J365" s="186">
        <v>25.57</v>
      </c>
      <c r="K365" s="186">
        <v>1</v>
      </c>
    </row>
    <row r="366" spans="2:11" ht="38.25" x14ac:dyDescent="0.2">
      <c r="B366" s="188" t="s">
        <v>132</v>
      </c>
      <c r="C366" s="190" t="s">
        <v>198</v>
      </c>
      <c r="D366" s="188" t="s">
        <v>47</v>
      </c>
      <c r="E366" s="188" t="s">
        <v>199</v>
      </c>
      <c r="F366" s="129" t="s">
        <v>133</v>
      </c>
      <c r="G366" s="129"/>
      <c r="H366" s="189" t="s">
        <v>54</v>
      </c>
      <c r="I366" s="192">
        <v>0.54300000000000004</v>
      </c>
      <c r="J366" s="191">
        <v>0.22</v>
      </c>
      <c r="K366" s="191">
        <v>0.11</v>
      </c>
    </row>
    <row r="367" spans="2:11" ht="13.5" customHeight="1" x14ac:dyDescent="0.2">
      <c r="B367" s="188" t="s">
        <v>132</v>
      </c>
      <c r="C367" s="190" t="s">
        <v>200</v>
      </c>
      <c r="D367" s="188" t="s">
        <v>47</v>
      </c>
      <c r="E367" s="188" t="s">
        <v>201</v>
      </c>
      <c r="F367" s="129" t="s">
        <v>133</v>
      </c>
      <c r="G367" s="129"/>
      <c r="H367" s="189" t="s">
        <v>59</v>
      </c>
      <c r="I367" s="192">
        <v>2.5000000000000001E-2</v>
      </c>
      <c r="J367" s="191">
        <v>19.43</v>
      </c>
      <c r="K367" s="191">
        <v>0.48</v>
      </c>
    </row>
    <row r="368" spans="2:11" ht="13.5" customHeight="1" x14ac:dyDescent="0.2">
      <c r="B368" s="196"/>
      <c r="C368" s="196"/>
      <c r="D368" s="196"/>
      <c r="E368" s="196"/>
      <c r="F368" s="196" t="s">
        <v>138</v>
      </c>
      <c r="G368" s="197">
        <v>0.49</v>
      </c>
      <c r="H368" s="196" t="s">
        <v>139</v>
      </c>
      <c r="I368" s="197">
        <v>0.54</v>
      </c>
      <c r="J368" s="196" t="s">
        <v>140</v>
      </c>
      <c r="K368" s="197">
        <v>1.03</v>
      </c>
    </row>
    <row r="369" spans="2:11" ht="13.5" customHeight="1" thickBot="1" x14ac:dyDescent="0.25">
      <c r="B369" s="196"/>
      <c r="C369" s="196"/>
      <c r="D369" s="196"/>
      <c r="E369" s="196"/>
      <c r="F369" s="196" t="s">
        <v>141</v>
      </c>
      <c r="G369" s="197">
        <v>2.78</v>
      </c>
      <c r="H369" s="196"/>
      <c r="I369" s="130" t="s">
        <v>142</v>
      </c>
      <c r="J369" s="130"/>
      <c r="K369" s="197">
        <v>13.93</v>
      </c>
    </row>
    <row r="370" spans="2:11" ht="13.5" customHeight="1" thickTop="1" x14ac:dyDescent="0.2">
      <c r="B370" s="182"/>
      <c r="C370" s="182"/>
      <c r="D370" s="182"/>
      <c r="E370" s="182"/>
      <c r="F370" s="182"/>
      <c r="G370" s="182"/>
      <c r="H370" s="182"/>
      <c r="I370" s="182"/>
      <c r="J370" s="182"/>
      <c r="K370" s="182"/>
    </row>
    <row r="371" spans="2:11" ht="13.5" customHeight="1" x14ac:dyDescent="0.2">
      <c r="B371" s="174" t="s">
        <v>86</v>
      </c>
      <c r="C371" s="176" t="s">
        <v>118</v>
      </c>
      <c r="D371" s="174" t="s">
        <v>119</v>
      </c>
      <c r="E371" s="174" t="s">
        <v>24</v>
      </c>
      <c r="F371" s="131" t="s">
        <v>120</v>
      </c>
      <c r="G371" s="131"/>
      <c r="H371" s="175" t="s">
        <v>121</v>
      </c>
      <c r="I371" s="176" t="s">
        <v>122</v>
      </c>
      <c r="J371" s="176" t="s">
        <v>123</v>
      </c>
      <c r="K371" s="176" t="s">
        <v>124</v>
      </c>
    </row>
    <row r="372" spans="2:11" ht="13.5" customHeight="1" x14ac:dyDescent="0.2">
      <c r="B372" s="177" t="s">
        <v>125</v>
      </c>
      <c r="C372" s="179" t="s">
        <v>65</v>
      </c>
      <c r="D372" s="177" t="s">
        <v>47</v>
      </c>
      <c r="E372" s="177" t="s">
        <v>66</v>
      </c>
      <c r="F372" s="132" t="s">
        <v>2187</v>
      </c>
      <c r="G372" s="132"/>
      <c r="H372" s="178" t="s">
        <v>59</v>
      </c>
      <c r="I372" s="181">
        <v>1</v>
      </c>
      <c r="J372" s="180">
        <v>13.89</v>
      </c>
      <c r="K372" s="180">
        <v>13.89</v>
      </c>
    </row>
    <row r="373" spans="2:11" ht="13.5" customHeight="1" x14ac:dyDescent="0.2">
      <c r="B373" s="183" t="s">
        <v>126</v>
      </c>
      <c r="C373" s="185" t="s">
        <v>196</v>
      </c>
      <c r="D373" s="183" t="s">
        <v>47</v>
      </c>
      <c r="E373" s="183" t="s">
        <v>197</v>
      </c>
      <c r="F373" s="133" t="s">
        <v>2187</v>
      </c>
      <c r="G373" s="133"/>
      <c r="H373" s="184" t="s">
        <v>59</v>
      </c>
      <c r="I373" s="187">
        <v>1</v>
      </c>
      <c r="J373" s="186">
        <v>10.050000000000001</v>
      </c>
      <c r="K373" s="186">
        <v>10.050000000000001</v>
      </c>
    </row>
    <row r="374" spans="2:11" ht="25.5" x14ac:dyDescent="0.2">
      <c r="B374" s="183" t="s">
        <v>126</v>
      </c>
      <c r="C374" s="185" t="s">
        <v>194</v>
      </c>
      <c r="D374" s="183" t="s">
        <v>47</v>
      </c>
      <c r="E374" s="183" t="s">
        <v>195</v>
      </c>
      <c r="F374" s="133" t="s">
        <v>2154</v>
      </c>
      <c r="G374" s="133"/>
      <c r="H374" s="184" t="s">
        <v>115</v>
      </c>
      <c r="I374" s="187">
        <v>0.1069</v>
      </c>
      <c r="J374" s="186">
        <v>25.57</v>
      </c>
      <c r="K374" s="186">
        <v>2.73</v>
      </c>
    </row>
    <row r="375" spans="2:11" ht="13.5" customHeight="1" x14ac:dyDescent="0.2">
      <c r="B375" s="183" t="s">
        <v>126</v>
      </c>
      <c r="C375" s="185" t="s">
        <v>192</v>
      </c>
      <c r="D375" s="183" t="s">
        <v>47</v>
      </c>
      <c r="E375" s="183" t="s">
        <v>193</v>
      </c>
      <c r="F375" s="133" t="s">
        <v>2154</v>
      </c>
      <c r="G375" s="133"/>
      <c r="H375" s="184" t="s">
        <v>115</v>
      </c>
      <c r="I375" s="187">
        <v>1.7500000000000002E-2</v>
      </c>
      <c r="J375" s="186">
        <v>21.24</v>
      </c>
      <c r="K375" s="186">
        <v>0.37</v>
      </c>
    </row>
    <row r="376" spans="2:11" ht="13.5" customHeight="1" x14ac:dyDescent="0.2">
      <c r="B376" s="188" t="s">
        <v>132</v>
      </c>
      <c r="C376" s="190" t="s">
        <v>198</v>
      </c>
      <c r="D376" s="188" t="s">
        <v>47</v>
      </c>
      <c r="E376" s="188" t="s">
        <v>199</v>
      </c>
      <c r="F376" s="129" t="s">
        <v>133</v>
      </c>
      <c r="G376" s="129"/>
      <c r="H376" s="189" t="s">
        <v>54</v>
      </c>
      <c r="I376" s="192">
        <v>1.19</v>
      </c>
      <c r="J376" s="191">
        <v>0.22</v>
      </c>
      <c r="K376" s="191">
        <v>0.26</v>
      </c>
    </row>
    <row r="377" spans="2:11" ht="13.5" customHeight="1" x14ac:dyDescent="0.2">
      <c r="B377" s="188" t="s">
        <v>132</v>
      </c>
      <c r="C377" s="190" t="s">
        <v>200</v>
      </c>
      <c r="D377" s="188" t="s">
        <v>47</v>
      </c>
      <c r="E377" s="188" t="s">
        <v>201</v>
      </c>
      <c r="F377" s="129" t="s">
        <v>133</v>
      </c>
      <c r="G377" s="129"/>
      <c r="H377" s="189" t="s">
        <v>59</v>
      </c>
      <c r="I377" s="192">
        <v>2.5000000000000001E-2</v>
      </c>
      <c r="J377" s="191">
        <v>19.43</v>
      </c>
      <c r="K377" s="191">
        <v>0.48</v>
      </c>
    </row>
    <row r="378" spans="2:11" ht="25.5" x14ac:dyDescent="0.2">
      <c r="B378" s="196"/>
      <c r="C378" s="196"/>
      <c r="D378" s="196"/>
      <c r="E378" s="196"/>
      <c r="F378" s="196" t="s">
        <v>138</v>
      </c>
      <c r="G378" s="197">
        <v>1.72</v>
      </c>
      <c r="H378" s="196" t="s">
        <v>139</v>
      </c>
      <c r="I378" s="197">
        <v>1.86</v>
      </c>
      <c r="J378" s="196" t="s">
        <v>140</v>
      </c>
      <c r="K378" s="197">
        <v>3.58</v>
      </c>
    </row>
    <row r="379" spans="2:11" ht="13.5" customHeight="1" thickBot="1" x14ac:dyDescent="0.25">
      <c r="B379" s="196"/>
      <c r="C379" s="196"/>
      <c r="D379" s="196"/>
      <c r="E379" s="196"/>
      <c r="F379" s="196" t="s">
        <v>141</v>
      </c>
      <c r="G379" s="197">
        <v>3.47</v>
      </c>
      <c r="H379" s="196"/>
      <c r="I379" s="130" t="s">
        <v>142</v>
      </c>
      <c r="J379" s="130"/>
      <c r="K379" s="197">
        <v>17.36</v>
      </c>
    </row>
    <row r="380" spans="2:11" ht="13.5" customHeight="1" thickTop="1" x14ac:dyDescent="0.2">
      <c r="B380" s="182"/>
      <c r="C380" s="182"/>
      <c r="D380" s="182"/>
      <c r="E380" s="182"/>
      <c r="F380" s="182"/>
      <c r="G380" s="182"/>
      <c r="H380" s="182"/>
      <c r="I380" s="182"/>
      <c r="J380" s="182"/>
      <c r="K380" s="182"/>
    </row>
    <row r="381" spans="2:11" ht="13.5" customHeight="1" x14ac:dyDescent="0.2">
      <c r="B381" s="174" t="s">
        <v>87</v>
      </c>
      <c r="C381" s="176" t="s">
        <v>118</v>
      </c>
      <c r="D381" s="174" t="s">
        <v>119</v>
      </c>
      <c r="E381" s="174" t="s">
        <v>24</v>
      </c>
      <c r="F381" s="131" t="s">
        <v>120</v>
      </c>
      <c r="G381" s="131"/>
      <c r="H381" s="175" t="s">
        <v>121</v>
      </c>
      <c r="I381" s="176" t="s">
        <v>122</v>
      </c>
      <c r="J381" s="176" t="s">
        <v>123</v>
      </c>
      <c r="K381" s="176" t="s">
        <v>124</v>
      </c>
    </row>
    <row r="382" spans="2:11" ht="13.5" customHeight="1" x14ac:dyDescent="0.2">
      <c r="B382" s="177" t="s">
        <v>125</v>
      </c>
      <c r="C382" s="179" t="s">
        <v>69</v>
      </c>
      <c r="D382" s="177" t="s">
        <v>47</v>
      </c>
      <c r="E382" s="177" t="s">
        <v>1101</v>
      </c>
      <c r="F382" s="132" t="s">
        <v>2195</v>
      </c>
      <c r="G382" s="132"/>
      <c r="H382" s="178" t="s">
        <v>57</v>
      </c>
      <c r="I382" s="181">
        <v>1</v>
      </c>
      <c r="J382" s="180">
        <v>984.85</v>
      </c>
      <c r="K382" s="180">
        <v>984.85</v>
      </c>
    </row>
    <row r="383" spans="2:11" ht="13.5" customHeight="1" x14ac:dyDescent="0.2">
      <c r="B383" s="183" t="s">
        <v>126</v>
      </c>
      <c r="C383" s="185" t="s">
        <v>129</v>
      </c>
      <c r="D383" s="183" t="s">
        <v>47</v>
      </c>
      <c r="E383" s="183" t="s">
        <v>130</v>
      </c>
      <c r="F383" s="133" t="s">
        <v>2154</v>
      </c>
      <c r="G383" s="133"/>
      <c r="H383" s="184" t="s">
        <v>115</v>
      </c>
      <c r="I383" s="187">
        <v>7.3769999999999998</v>
      </c>
      <c r="J383" s="186">
        <v>20.74</v>
      </c>
      <c r="K383" s="186">
        <v>152.99</v>
      </c>
    </row>
    <row r="384" spans="2:11" ht="13.5" customHeight="1" x14ac:dyDescent="0.2">
      <c r="B384" s="183" t="s">
        <v>126</v>
      </c>
      <c r="C384" s="185" t="s">
        <v>127</v>
      </c>
      <c r="D384" s="183" t="s">
        <v>47</v>
      </c>
      <c r="E384" s="183" t="s">
        <v>128</v>
      </c>
      <c r="F384" s="133" t="s">
        <v>2154</v>
      </c>
      <c r="G384" s="133"/>
      <c r="H384" s="184" t="s">
        <v>115</v>
      </c>
      <c r="I384" s="187">
        <v>2.4590000000000001</v>
      </c>
      <c r="J384" s="186">
        <v>25.35</v>
      </c>
      <c r="K384" s="186">
        <v>62.33</v>
      </c>
    </row>
    <row r="385" spans="2:11" ht="13.5" customHeight="1" x14ac:dyDescent="0.2">
      <c r="B385" s="183" t="s">
        <v>126</v>
      </c>
      <c r="C385" s="185" t="s">
        <v>211</v>
      </c>
      <c r="D385" s="183" t="s">
        <v>47</v>
      </c>
      <c r="E385" s="183" t="s">
        <v>212</v>
      </c>
      <c r="F385" s="133" t="s">
        <v>2174</v>
      </c>
      <c r="G385" s="133"/>
      <c r="H385" s="184" t="s">
        <v>150</v>
      </c>
      <c r="I385" s="187">
        <v>1.417</v>
      </c>
      <c r="J385" s="186">
        <v>0.54</v>
      </c>
      <c r="K385" s="186">
        <v>0.76</v>
      </c>
    </row>
    <row r="386" spans="2:11" ht="13.5" customHeight="1" x14ac:dyDescent="0.2">
      <c r="B386" s="183" t="s">
        <v>126</v>
      </c>
      <c r="C386" s="185" t="s">
        <v>160</v>
      </c>
      <c r="D386" s="183" t="s">
        <v>47</v>
      </c>
      <c r="E386" s="183" t="s">
        <v>161</v>
      </c>
      <c r="F386" s="133" t="s">
        <v>2154</v>
      </c>
      <c r="G386" s="133"/>
      <c r="H386" s="184" t="s">
        <v>115</v>
      </c>
      <c r="I386" s="187">
        <v>2.4590000000000001</v>
      </c>
      <c r="J386" s="186">
        <v>25.75</v>
      </c>
      <c r="K386" s="186">
        <v>63.31</v>
      </c>
    </row>
    <row r="387" spans="2:11" ht="38.25" x14ac:dyDescent="0.2">
      <c r="B387" s="183" t="s">
        <v>126</v>
      </c>
      <c r="C387" s="185" t="s">
        <v>209</v>
      </c>
      <c r="D387" s="183" t="s">
        <v>47</v>
      </c>
      <c r="E387" s="183" t="s">
        <v>210</v>
      </c>
      <c r="F387" s="133" t="s">
        <v>2174</v>
      </c>
      <c r="G387" s="133"/>
      <c r="H387" s="184" t="s">
        <v>147</v>
      </c>
      <c r="I387" s="187">
        <v>1.042</v>
      </c>
      <c r="J387" s="186">
        <v>1.45</v>
      </c>
      <c r="K387" s="186">
        <v>1.51</v>
      </c>
    </row>
    <row r="388" spans="2:11" ht="13.5" customHeight="1" x14ac:dyDescent="0.2">
      <c r="B388" s="188" t="s">
        <v>132</v>
      </c>
      <c r="C388" s="190" t="s">
        <v>222</v>
      </c>
      <c r="D388" s="188" t="s">
        <v>47</v>
      </c>
      <c r="E388" s="188" t="s">
        <v>223</v>
      </c>
      <c r="F388" s="129" t="s">
        <v>133</v>
      </c>
      <c r="G388" s="129"/>
      <c r="H388" s="189" t="s">
        <v>57</v>
      </c>
      <c r="I388" s="192">
        <v>1.103</v>
      </c>
      <c r="J388" s="191">
        <v>638.22</v>
      </c>
      <c r="K388" s="191">
        <v>703.95</v>
      </c>
    </row>
    <row r="389" spans="2:11" ht="13.5" customHeight="1" x14ac:dyDescent="0.2">
      <c r="B389" s="196"/>
      <c r="C389" s="196"/>
      <c r="D389" s="196"/>
      <c r="E389" s="196"/>
      <c r="F389" s="196" t="s">
        <v>138</v>
      </c>
      <c r="G389" s="197">
        <v>98</v>
      </c>
      <c r="H389" s="196" t="s">
        <v>139</v>
      </c>
      <c r="I389" s="197">
        <v>105.37</v>
      </c>
      <c r="J389" s="196" t="s">
        <v>140</v>
      </c>
      <c r="K389" s="197">
        <v>203.37</v>
      </c>
    </row>
    <row r="390" spans="2:11" ht="13.5" customHeight="1" thickBot="1" x14ac:dyDescent="0.25">
      <c r="B390" s="196"/>
      <c r="C390" s="196"/>
      <c r="D390" s="196"/>
      <c r="E390" s="196"/>
      <c r="F390" s="196" t="s">
        <v>141</v>
      </c>
      <c r="G390" s="197">
        <v>246.21</v>
      </c>
      <c r="H390" s="196"/>
      <c r="I390" s="130" t="s">
        <v>142</v>
      </c>
      <c r="J390" s="130"/>
      <c r="K390" s="197">
        <v>1231.06</v>
      </c>
    </row>
    <row r="391" spans="2:11" ht="13.5" customHeight="1" thickTop="1" x14ac:dyDescent="0.2">
      <c r="B391" s="182"/>
      <c r="C391" s="182"/>
      <c r="D391" s="182"/>
      <c r="E391" s="182"/>
      <c r="F391" s="182"/>
      <c r="G391" s="182"/>
      <c r="H391" s="182"/>
      <c r="I391" s="182"/>
      <c r="J391" s="182"/>
      <c r="K391" s="182"/>
    </row>
    <row r="392" spans="2:11" ht="13.5" customHeight="1" x14ac:dyDescent="0.2">
      <c r="B392" s="174" t="s">
        <v>1102</v>
      </c>
      <c r="C392" s="176" t="s">
        <v>118</v>
      </c>
      <c r="D392" s="174" t="s">
        <v>119</v>
      </c>
      <c r="E392" s="174" t="s">
        <v>24</v>
      </c>
      <c r="F392" s="131" t="s">
        <v>120</v>
      </c>
      <c r="G392" s="131"/>
      <c r="H392" s="175" t="s">
        <v>121</v>
      </c>
      <c r="I392" s="176" t="s">
        <v>122</v>
      </c>
      <c r="J392" s="176" t="s">
        <v>123</v>
      </c>
      <c r="K392" s="176" t="s">
        <v>124</v>
      </c>
    </row>
    <row r="393" spans="2:11" ht="13.5" customHeight="1" x14ac:dyDescent="0.2">
      <c r="B393" s="177" t="s">
        <v>125</v>
      </c>
      <c r="C393" s="179" t="s">
        <v>1017</v>
      </c>
      <c r="D393" s="177" t="s">
        <v>47</v>
      </c>
      <c r="E393" s="177" t="s">
        <v>1018</v>
      </c>
      <c r="F393" s="132" t="s">
        <v>2187</v>
      </c>
      <c r="G393" s="132"/>
      <c r="H393" s="178" t="s">
        <v>59</v>
      </c>
      <c r="I393" s="181">
        <v>1</v>
      </c>
      <c r="J393" s="180">
        <v>13.21</v>
      </c>
      <c r="K393" s="180">
        <v>13.21</v>
      </c>
    </row>
    <row r="394" spans="2:11" ht="13.5" customHeight="1" x14ac:dyDescent="0.2">
      <c r="B394" s="183" t="s">
        <v>126</v>
      </c>
      <c r="C394" s="185" t="s">
        <v>192</v>
      </c>
      <c r="D394" s="183" t="s">
        <v>47</v>
      </c>
      <c r="E394" s="183" t="s">
        <v>193</v>
      </c>
      <c r="F394" s="133" t="s">
        <v>2154</v>
      </c>
      <c r="G394" s="133"/>
      <c r="H394" s="184" t="s">
        <v>115</v>
      </c>
      <c r="I394" s="187">
        <v>1.29E-2</v>
      </c>
      <c r="J394" s="186">
        <v>21.24</v>
      </c>
      <c r="K394" s="186">
        <v>0.27</v>
      </c>
    </row>
    <row r="395" spans="2:11" ht="13.5" customHeight="1" x14ac:dyDescent="0.2">
      <c r="B395" s="183" t="s">
        <v>126</v>
      </c>
      <c r="C395" s="185" t="s">
        <v>1021</v>
      </c>
      <c r="D395" s="183" t="s">
        <v>47</v>
      </c>
      <c r="E395" s="183" t="s">
        <v>1022</v>
      </c>
      <c r="F395" s="133" t="s">
        <v>2187</v>
      </c>
      <c r="G395" s="133"/>
      <c r="H395" s="184" t="s">
        <v>59</v>
      </c>
      <c r="I395" s="187">
        <v>1</v>
      </c>
      <c r="J395" s="186">
        <v>10.23</v>
      </c>
      <c r="K395" s="186">
        <v>10.23</v>
      </c>
    </row>
    <row r="396" spans="2:11" ht="13.5" customHeight="1" x14ac:dyDescent="0.2">
      <c r="B396" s="183" t="s">
        <v>126</v>
      </c>
      <c r="C396" s="185" t="s">
        <v>194</v>
      </c>
      <c r="D396" s="183" t="s">
        <v>47</v>
      </c>
      <c r="E396" s="183" t="s">
        <v>195</v>
      </c>
      <c r="F396" s="133" t="s">
        <v>2154</v>
      </c>
      <c r="G396" s="133"/>
      <c r="H396" s="184" t="s">
        <v>115</v>
      </c>
      <c r="I396" s="187">
        <v>7.9000000000000001E-2</v>
      </c>
      <c r="J396" s="186">
        <v>25.57</v>
      </c>
      <c r="K396" s="186">
        <v>2.02</v>
      </c>
    </row>
    <row r="397" spans="2:11" ht="13.5" customHeight="1" x14ac:dyDescent="0.2">
      <c r="B397" s="188" t="s">
        <v>132</v>
      </c>
      <c r="C397" s="190" t="s">
        <v>198</v>
      </c>
      <c r="D397" s="188" t="s">
        <v>47</v>
      </c>
      <c r="E397" s="188" t="s">
        <v>199</v>
      </c>
      <c r="F397" s="129" t="s">
        <v>133</v>
      </c>
      <c r="G397" s="129"/>
      <c r="H397" s="189" t="s">
        <v>54</v>
      </c>
      <c r="I397" s="192">
        <v>0.97</v>
      </c>
      <c r="J397" s="191">
        <v>0.22</v>
      </c>
      <c r="K397" s="191">
        <v>0.21</v>
      </c>
    </row>
    <row r="398" spans="2:11" ht="25.5" x14ac:dyDescent="0.2">
      <c r="B398" s="188" t="s">
        <v>132</v>
      </c>
      <c r="C398" s="190" t="s">
        <v>200</v>
      </c>
      <c r="D398" s="188" t="s">
        <v>47</v>
      </c>
      <c r="E398" s="188" t="s">
        <v>201</v>
      </c>
      <c r="F398" s="129" t="s">
        <v>133</v>
      </c>
      <c r="G398" s="129"/>
      <c r="H398" s="189" t="s">
        <v>59</v>
      </c>
      <c r="I398" s="192">
        <v>2.5000000000000001E-2</v>
      </c>
      <c r="J398" s="191">
        <v>19.43</v>
      </c>
      <c r="K398" s="191">
        <v>0.48</v>
      </c>
    </row>
    <row r="399" spans="2:11" ht="25.5" x14ac:dyDescent="0.2">
      <c r="B399" s="196"/>
      <c r="C399" s="196"/>
      <c r="D399" s="196"/>
      <c r="E399" s="196"/>
      <c r="F399" s="196" t="s">
        <v>138</v>
      </c>
      <c r="G399" s="197">
        <v>1.1399999999999999</v>
      </c>
      <c r="H399" s="196" t="s">
        <v>139</v>
      </c>
      <c r="I399" s="197">
        <v>1.23</v>
      </c>
      <c r="J399" s="196" t="s">
        <v>140</v>
      </c>
      <c r="K399" s="197">
        <v>2.37</v>
      </c>
    </row>
    <row r="400" spans="2:11" ht="13.5" customHeight="1" thickBot="1" x14ac:dyDescent="0.25">
      <c r="B400" s="196"/>
      <c r="C400" s="196"/>
      <c r="D400" s="196"/>
      <c r="E400" s="196"/>
      <c r="F400" s="196" t="s">
        <v>141</v>
      </c>
      <c r="G400" s="197">
        <v>3.3</v>
      </c>
      <c r="H400" s="196"/>
      <c r="I400" s="130" t="s">
        <v>142</v>
      </c>
      <c r="J400" s="130"/>
      <c r="K400" s="197">
        <v>16.510000000000002</v>
      </c>
    </row>
    <row r="401" spans="2:11" ht="13.5" customHeight="1" thickTop="1" x14ac:dyDescent="0.2">
      <c r="B401" s="182"/>
      <c r="C401" s="182"/>
      <c r="D401" s="182"/>
      <c r="E401" s="182"/>
      <c r="F401" s="182"/>
      <c r="G401" s="182"/>
      <c r="H401" s="182"/>
      <c r="I401" s="182"/>
      <c r="J401" s="182"/>
      <c r="K401" s="182"/>
    </row>
    <row r="402" spans="2:11" ht="13.5" customHeight="1" x14ac:dyDescent="0.2">
      <c r="B402" s="174" t="s">
        <v>591</v>
      </c>
      <c r="C402" s="176" t="s">
        <v>118</v>
      </c>
      <c r="D402" s="174" t="s">
        <v>119</v>
      </c>
      <c r="E402" s="174" t="s">
        <v>24</v>
      </c>
      <c r="F402" s="131" t="s">
        <v>120</v>
      </c>
      <c r="G402" s="131"/>
      <c r="H402" s="175" t="s">
        <v>121</v>
      </c>
      <c r="I402" s="176" t="s">
        <v>122</v>
      </c>
      <c r="J402" s="176" t="s">
        <v>123</v>
      </c>
      <c r="K402" s="176" t="s">
        <v>124</v>
      </c>
    </row>
    <row r="403" spans="2:11" ht="13.5" customHeight="1" x14ac:dyDescent="0.2">
      <c r="B403" s="177" t="s">
        <v>125</v>
      </c>
      <c r="C403" s="179" t="s">
        <v>1103</v>
      </c>
      <c r="D403" s="177" t="s">
        <v>47</v>
      </c>
      <c r="E403" s="177" t="s">
        <v>1104</v>
      </c>
      <c r="F403" s="132" t="s">
        <v>2187</v>
      </c>
      <c r="G403" s="132"/>
      <c r="H403" s="178" t="s">
        <v>59</v>
      </c>
      <c r="I403" s="181">
        <v>1</v>
      </c>
      <c r="J403" s="180">
        <v>12.46</v>
      </c>
      <c r="K403" s="180">
        <v>12.46</v>
      </c>
    </row>
    <row r="404" spans="2:11" ht="25.5" x14ac:dyDescent="0.2">
      <c r="B404" s="183" t="s">
        <v>126</v>
      </c>
      <c r="C404" s="185" t="s">
        <v>1592</v>
      </c>
      <c r="D404" s="183" t="s">
        <v>47</v>
      </c>
      <c r="E404" s="183" t="s">
        <v>1593</v>
      </c>
      <c r="F404" s="133" t="s">
        <v>2187</v>
      </c>
      <c r="G404" s="133"/>
      <c r="H404" s="184" t="s">
        <v>59</v>
      </c>
      <c r="I404" s="187">
        <v>1</v>
      </c>
      <c r="J404" s="186">
        <v>10.199999999999999</v>
      </c>
      <c r="K404" s="186">
        <v>10.199999999999999</v>
      </c>
    </row>
    <row r="405" spans="2:11" ht="13.5" customHeight="1" x14ac:dyDescent="0.2">
      <c r="B405" s="183" t="s">
        <v>126</v>
      </c>
      <c r="C405" s="185" t="s">
        <v>194</v>
      </c>
      <c r="D405" s="183" t="s">
        <v>47</v>
      </c>
      <c r="E405" s="183" t="s">
        <v>195</v>
      </c>
      <c r="F405" s="133" t="s">
        <v>2154</v>
      </c>
      <c r="G405" s="133"/>
      <c r="H405" s="184" t="s">
        <v>115</v>
      </c>
      <c r="I405" s="187">
        <v>5.6099999999999997E-2</v>
      </c>
      <c r="J405" s="186">
        <v>25.57</v>
      </c>
      <c r="K405" s="186">
        <v>1.43</v>
      </c>
    </row>
    <row r="406" spans="2:11" ht="13.5" customHeight="1" x14ac:dyDescent="0.2">
      <c r="B406" s="183" t="s">
        <v>126</v>
      </c>
      <c r="C406" s="185" t="s">
        <v>192</v>
      </c>
      <c r="D406" s="183" t="s">
        <v>47</v>
      </c>
      <c r="E406" s="183" t="s">
        <v>193</v>
      </c>
      <c r="F406" s="133" t="s">
        <v>2154</v>
      </c>
      <c r="G406" s="133"/>
      <c r="H406" s="184" t="s">
        <v>115</v>
      </c>
      <c r="I406" s="187">
        <v>9.1999999999999998E-3</v>
      </c>
      <c r="J406" s="186">
        <v>21.24</v>
      </c>
      <c r="K406" s="186">
        <v>0.19</v>
      </c>
    </row>
    <row r="407" spans="2:11" ht="13.5" customHeight="1" x14ac:dyDescent="0.2">
      <c r="B407" s="188" t="s">
        <v>132</v>
      </c>
      <c r="C407" s="190" t="s">
        <v>198</v>
      </c>
      <c r="D407" s="188" t="s">
        <v>47</v>
      </c>
      <c r="E407" s="188" t="s">
        <v>199</v>
      </c>
      <c r="F407" s="129" t="s">
        <v>133</v>
      </c>
      <c r="G407" s="129"/>
      <c r="H407" s="189" t="s">
        <v>54</v>
      </c>
      <c r="I407" s="192">
        <v>0.74299999999999999</v>
      </c>
      <c r="J407" s="191">
        <v>0.22</v>
      </c>
      <c r="K407" s="191">
        <v>0.16</v>
      </c>
    </row>
    <row r="408" spans="2:11" ht="13.5" customHeight="1" x14ac:dyDescent="0.2">
      <c r="B408" s="188" t="s">
        <v>132</v>
      </c>
      <c r="C408" s="190" t="s">
        <v>200</v>
      </c>
      <c r="D408" s="188" t="s">
        <v>47</v>
      </c>
      <c r="E408" s="188" t="s">
        <v>201</v>
      </c>
      <c r="F408" s="129" t="s">
        <v>133</v>
      </c>
      <c r="G408" s="129"/>
      <c r="H408" s="189" t="s">
        <v>59</v>
      </c>
      <c r="I408" s="192">
        <v>2.5000000000000001E-2</v>
      </c>
      <c r="J408" s="191">
        <v>19.43</v>
      </c>
      <c r="K408" s="191">
        <v>0.48</v>
      </c>
    </row>
    <row r="409" spans="2:11" ht="25.5" x14ac:dyDescent="0.2">
      <c r="B409" s="196"/>
      <c r="C409" s="196"/>
      <c r="D409" s="196"/>
      <c r="E409" s="196"/>
      <c r="F409" s="196" t="s">
        <v>138</v>
      </c>
      <c r="G409" s="197">
        <v>0.74</v>
      </c>
      <c r="H409" s="196" t="s">
        <v>139</v>
      </c>
      <c r="I409" s="197">
        <v>0.81</v>
      </c>
      <c r="J409" s="196" t="s">
        <v>140</v>
      </c>
      <c r="K409" s="197">
        <v>1.55</v>
      </c>
    </row>
    <row r="410" spans="2:11" ht="13.5" customHeight="1" thickBot="1" x14ac:dyDescent="0.25">
      <c r="B410" s="196"/>
      <c r="C410" s="196"/>
      <c r="D410" s="196"/>
      <c r="E410" s="196"/>
      <c r="F410" s="196" t="s">
        <v>141</v>
      </c>
      <c r="G410" s="197">
        <v>3.11</v>
      </c>
      <c r="H410" s="196"/>
      <c r="I410" s="130" t="s">
        <v>142</v>
      </c>
      <c r="J410" s="130"/>
      <c r="K410" s="197">
        <v>15.57</v>
      </c>
    </row>
    <row r="411" spans="2:11" ht="13.5" customHeight="1" thickTop="1" x14ac:dyDescent="0.2">
      <c r="B411" s="182"/>
      <c r="C411" s="182"/>
      <c r="D411" s="182"/>
      <c r="E411" s="182"/>
      <c r="F411" s="182"/>
      <c r="G411" s="182"/>
      <c r="H411" s="182"/>
      <c r="I411" s="182"/>
      <c r="J411" s="182"/>
      <c r="K411" s="182"/>
    </row>
    <row r="412" spans="2:11" ht="13.5" customHeight="1" x14ac:dyDescent="0.2">
      <c r="B412" s="174" t="s">
        <v>1019</v>
      </c>
      <c r="C412" s="176" t="s">
        <v>118</v>
      </c>
      <c r="D412" s="174" t="s">
        <v>119</v>
      </c>
      <c r="E412" s="174" t="s">
        <v>24</v>
      </c>
      <c r="F412" s="131" t="s">
        <v>120</v>
      </c>
      <c r="G412" s="131"/>
      <c r="H412" s="175" t="s">
        <v>121</v>
      </c>
      <c r="I412" s="176" t="s">
        <v>122</v>
      </c>
      <c r="J412" s="176" t="s">
        <v>123</v>
      </c>
      <c r="K412" s="176" t="s">
        <v>124</v>
      </c>
    </row>
    <row r="413" spans="2:11" ht="38.25" x14ac:dyDescent="0.2">
      <c r="B413" s="177" t="s">
        <v>125</v>
      </c>
      <c r="C413" s="179" t="s">
        <v>1015</v>
      </c>
      <c r="D413" s="177" t="s">
        <v>47</v>
      </c>
      <c r="E413" s="177" t="s">
        <v>1016</v>
      </c>
      <c r="F413" s="132" t="s">
        <v>2187</v>
      </c>
      <c r="G413" s="132"/>
      <c r="H413" s="178" t="s">
        <v>59</v>
      </c>
      <c r="I413" s="181">
        <v>1</v>
      </c>
      <c r="J413" s="180">
        <v>9.3699999999999992</v>
      </c>
      <c r="K413" s="180">
        <v>9.3699999999999992</v>
      </c>
    </row>
    <row r="414" spans="2:11" ht="25.5" x14ac:dyDescent="0.2">
      <c r="B414" s="183" t="s">
        <v>126</v>
      </c>
      <c r="C414" s="185" t="s">
        <v>194</v>
      </c>
      <c r="D414" s="183" t="s">
        <v>47</v>
      </c>
      <c r="E414" s="183" t="s">
        <v>195</v>
      </c>
      <c r="F414" s="133" t="s">
        <v>2154</v>
      </c>
      <c r="G414" s="133"/>
      <c r="H414" s="184" t="s">
        <v>115</v>
      </c>
      <c r="I414" s="187">
        <v>2.5700000000000001E-2</v>
      </c>
      <c r="J414" s="186">
        <v>25.57</v>
      </c>
      <c r="K414" s="186">
        <v>0.65</v>
      </c>
    </row>
    <row r="415" spans="2:11" ht="13.5" customHeight="1" x14ac:dyDescent="0.2">
      <c r="B415" s="183" t="s">
        <v>126</v>
      </c>
      <c r="C415" s="185" t="s">
        <v>178</v>
      </c>
      <c r="D415" s="183" t="s">
        <v>47</v>
      </c>
      <c r="E415" s="183" t="s">
        <v>179</v>
      </c>
      <c r="F415" s="133" t="s">
        <v>2187</v>
      </c>
      <c r="G415" s="133"/>
      <c r="H415" s="184" t="s">
        <v>59</v>
      </c>
      <c r="I415" s="187">
        <v>1</v>
      </c>
      <c r="J415" s="186">
        <v>8.08</v>
      </c>
      <c r="K415" s="186">
        <v>8.08</v>
      </c>
    </row>
    <row r="416" spans="2:11" ht="13.5" customHeight="1" x14ac:dyDescent="0.2">
      <c r="B416" s="183" t="s">
        <v>126</v>
      </c>
      <c r="C416" s="185" t="s">
        <v>192</v>
      </c>
      <c r="D416" s="183" t="s">
        <v>47</v>
      </c>
      <c r="E416" s="183" t="s">
        <v>193</v>
      </c>
      <c r="F416" s="133" t="s">
        <v>2154</v>
      </c>
      <c r="G416" s="133"/>
      <c r="H416" s="184" t="s">
        <v>115</v>
      </c>
      <c r="I416" s="187">
        <v>4.1999999999999997E-3</v>
      </c>
      <c r="J416" s="186">
        <v>21.24</v>
      </c>
      <c r="K416" s="186">
        <v>0.08</v>
      </c>
    </row>
    <row r="417" spans="2:11" ht="13.5" customHeight="1" x14ac:dyDescent="0.2">
      <c r="B417" s="188" t="s">
        <v>132</v>
      </c>
      <c r="C417" s="190" t="s">
        <v>198</v>
      </c>
      <c r="D417" s="188" t="s">
        <v>47</v>
      </c>
      <c r="E417" s="188" t="s">
        <v>199</v>
      </c>
      <c r="F417" s="129" t="s">
        <v>133</v>
      </c>
      <c r="G417" s="129"/>
      <c r="H417" s="189" t="s">
        <v>54</v>
      </c>
      <c r="I417" s="192">
        <v>0.36699999999999999</v>
      </c>
      <c r="J417" s="191">
        <v>0.22</v>
      </c>
      <c r="K417" s="191">
        <v>0.08</v>
      </c>
    </row>
    <row r="418" spans="2:11" ht="13.5" customHeight="1" x14ac:dyDescent="0.2">
      <c r="B418" s="188" t="s">
        <v>132</v>
      </c>
      <c r="C418" s="190" t="s">
        <v>200</v>
      </c>
      <c r="D418" s="188" t="s">
        <v>47</v>
      </c>
      <c r="E418" s="188" t="s">
        <v>201</v>
      </c>
      <c r="F418" s="129" t="s">
        <v>133</v>
      </c>
      <c r="G418" s="129"/>
      <c r="H418" s="189" t="s">
        <v>59</v>
      </c>
      <c r="I418" s="192">
        <v>2.5000000000000001E-2</v>
      </c>
      <c r="J418" s="191">
        <v>19.43</v>
      </c>
      <c r="K418" s="191">
        <v>0.48</v>
      </c>
    </row>
    <row r="419" spans="2:11" ht="13.5" customHeight="1" x14ac:dyDescent="0.2">
      <c r="B419" s="196"/>
      <c r="C419" s="196"/>
      <c r="D419" s="196"/>
      <c r="E419" s="196"/>
      <c r="F419" s="196" t="s">
        <v>138</v>
      </c>
      <c r="G419" s="197">
        <v>0.31</v>
      </c>
      <c r="H419" s="196" t="s">
        <v>139</v>
      </c>
      <c r="I419" s="197">
        <v>0.34</v>
      </c>
      <c r="J419" s="196" t="s">
        <v>140</v>
      </c>
      <c r="K419" s="197">
        <v>0.65</v>
      </c>
    </row>
    <row r="420" spans="2:11" ht="13.5" customHeight="1" thickBot="1" x14ac:dyDescent="0.25">
      <c r="B420" s="196"/>
      <c r="C420" s="196"/>
      <c r="D420" s="196"/>
      <c r="E420" s="196"/>
      <c r="F420" s="196" t="s">
        <v>141</v>
      </c>
      <c r="G420" s="197">
        <v>2.34</v>
      </c>
      <c r="H420" s="196"/>
      <c r="I420" s="130" t="s">
        <v>142</v>
      </c>
      <c r="J420" s="130"/>
      <c r="K420" s="197">
        <v>11.71</v>
      </c>
    </row>
    <row r="421" spans="2:11" ht="13.5" customHeight="1" thickTop="1" x14ac:dyDescent="0.2">
      <c r="B421" s="182"/>
      <c r="C421" s="182"/>
      <c r="D421" s="182"/>
      <c r="E421" s="182"/>
      <c r="F421" s="182"/>
      <c r="G421" s="182"/>
      <c r="H421" s="182"/>
      <c r="I421" s="182"/>
      <c r="J421" s="182"/>
      <c r="K421" s="182"/>
    </row>
    <row r="422" spans="2:11" ht="13.5" customHeight="1" x14ac:dyDescent="0.2">
      <c r="B422" s="174" t="s">
        <v>1105</v>
      </c>
      <c r="C422" s="176" t="s">
        <v>118</v>
      </c>
      <c r="D422" s="174" t="s">
        <v>119</v>
      </c>
      <c r="E422" s="174" t="s">
        <v>24</v>
      </c>
      <c r="F422" s="131" t="s">
        <v>120</v>
      </c>
      <c r="G422" s="131"/>
      <c r="H422" s="175" t="s">
        <v>121</v>
      </c>
      <c r="I422" s="176" t="s">
        <v>122</v>
      </c>
      <c r="J422" s="176" t="s">
        <v>123</v>
      </c>
      <c r="K422" s="176" t="s">
        <v>124</v>
      </c>
    </row>
    <row r="423" spans="2:11" ht="13.5" customHeight="1" x14ac:dyDescent="0.2">
      <c r="B423" s="177" t="s">
        <v>125</v>
      </c>
      <c r="C423" s="179" t="s">
        <v>224</v>
      </c>
      <c r="D423" s="177" t="s">
        <v>47</v>
      </c>
      <c r="E423" s="177" t="s">
        <v>225</v>
      </c>
      <c r="F423" s="132" t="s">
        <v>2192</v>
      </c>
      <c r="G423" s="132"/>
      <c r="H423" s="178" t="s">
        <v>57</v>
      </c>
      <c r="I423" s="181">
        <v>1</v>
      </c>
      <c r="J423" s="180">
        <v>496.93</v>
      </c>
      <c r="K423" s="180">
        <v>496.93</v>
      </c>
    </row>
    <row r="424" spans="2:11" ht="13.5" customHeight="1" x14ac:dyDescent="0.2">
      <c r="B424" s="183" t="s">
        <v>126</v>
      </c>
      <c r="C424" s="185" t="s">
        <v>354</v>
      </c>
      <c r="D424" s="183" t="s">
        <v>47</v>
      </c>
      <c r="E424" s="183" t="s">
        <v>609</v>
      </c>
      <c r="F424" s="133" t="s">
        <v>2174</v>
      </c>
      <c r="G424" s="133"/>
      <c r="H424" s="184" t="s">
        <v>147</v>
      </c>
      <c r="I424" s="187">
        <v>0.75339999999999996</v>
      </c>
      <c r="J424" s="186">
        <v>2.0699999999999998</v>
      </c>
      <c r="K424" s="186">
        <v>1.55</v>
      </c>
    </row>
    <row r="425" spans="2:11" ht="13.5" customHeight="1" x14ac:dyDescent="0.2">
      <c r="B425" s="183" t="s">
        <v>126</v>
      </c>
      <c r="C425" s="185" t="s">
        <v>129</v>
      </c>
      <c r="D425" s="183" t="s">
        <v>47</v>
      </c>
      <c r="E425" s="183" t="s">
        <v>130</v>
      </c>
      <c r="F425" s="133" t="s">
        <v>2154</v>
      </c>
      <c r="G425" s="133"/>
      <c r="H425" s="184" t="s">
        <v>115</v>
      </c>
      <c r="I425" s="187">
        <v>2.3117000000000001</v>
      </c>
      <c r="J425" s="186">
        <v>20.74</v>
      </c>
      <c r="K425" s="186">
        <v>47.94</v>
      </c>
    </row>
    <row r="426" spans="2:11" ht="38.25" x14ac:dyDescent="0.2">
      <c r="B426" s="183" t="s">
        <v>126</v>
      </c>
      <c r="C426" s="185" t="s">
        <v>355</v>
      </c>
      <c r="D426" s="183" t="s">
        <v>47</v>
      </c>
      <c r="E426" s="183" t="s">
        <v>610</v>
      </c>
      <c r="F426" s="133" t="s">
        <v>2174</v>
      </c>
      <c r="G426" s="133"/>
      <c r="H426" s="184" t="s">
        <v>150</v>
      </c>
      <c r="I426" s="187">
        <v>0.71030000000000004</v>
      </c>
      <c r="J426" s="186">
        <v>0.37</v>
      </c>
      <c r="K426" s="186">
        <v>0.26</v>
      </c>
    </row>
    <row r="427" spans="2:11" ht="13.5" customHeight="1" x14ac:dyDescent="0.2">
      <c r="B427" s="183" t="s">
        <v>126</v>
      </c>
      <c r="C427" s="185" t="s">
        <v>202</v>
      </c>
      <c r="D427" s="183" t="s">
        <v>47</v>
      </c>
      <c r="E427" s="183" t="s">
        <v>203</v>
      </c>
      <c r="F427" s="133" t="s">
        <v>2154</v>
      </c>
      <c r="G427" s="133"/>
      <c r="H427" s="184" t="s">
        <v>115</v>
      </c>
      <c r="I427" s="187">
        <v>1.4637</v>
      </c>
      <c r="J427" s="186">
        <v>25.74</v>
      </c>
      <c r="K427" s="186">
        <v>37.67</v>
      </c>
    </row>
    <row r="428" spans="2:11" ht="13.5" customHeight="1" x14ac:dyDescent="0.2">
      <c r="B428" s="188" t="s">
        <v>132</v>
      </c>
      <c r="C428" s="190" t="s">
        <v>206</v>
      </c>
      <c r="D428" s="188" t="s">
        <v>47</v>
      </c>
      <c r="E428" s="188" t="s">
        <v>207</v>
      </c>
      <c r="F428" s="129" t="s">
        <v>133</v>
      </c>
      <c r="G428" s="129"/>
      <c r="H428" s="189" t="s">
        <v>59</v>
      </c>
      <c r="I428" s="192">
        <v>362.65789999999998</v>
      </c>
      <c r="J428" s="191">
        <v>0.8</v>
      </c>
      <c r="K428" s="191">
        <v>290.12</v>
      </c>
    </row>
    <row r="429" spans="2:11" ht="25.5" x14ac:dyDescent="0.2">
      <c r="B429" s="188" t="s">
        <v>132</v>
      </c>
      <c r="C429" s="190" t="s">
        <v>162</v>
      </c>
      <c r="D429" s="188" t="s">
        <v>47</v>
      </c>
      <c r="E429" s="188" t="s">
        <v>163</v>
      </c>
      <c r="F429" s="129" t="s">
        <v>133</v>
      </c>
      <c r="G429" s="129"/>
      <c r="H429" s="189" t="s">
        <v>57</v>
      </c>
      <c r="I429" s="192">
        <v>0.72289999999999999</v>
      </c>
      <c r="J429" s="191">
        <v>84</v>
      </c>
      <c r="K429" s="191">
        <v>60.72</v>
      </c>
    </row>
    <row r="430" spans="2:11" ht="13.5" customHeight="1" x14ac:dyDescent="0.2">
      <c r="B430" s="188" t="s">
        <v>132</v>
      </c>
      <c r="C430" s="190" t="s">
        <v>208</v>
      </c>
      <c r="D430" s="188" t="s">
        <v>47</v>
      </c>
      <c r="E430" s="188" t="s">
        <v>1595</v>
      </c>
      <c r="F430" s="129" t="s">
        <v>133</v>
      </c>
      <c r="G430" s="129"/>
      <c r="H430" s="189" t="s">
        <v>57</v>
      </c>
      <c r="I430" s="192">
        <v>0.59340000000000004</v>
      </c>
      <c r="J430" s="191">
        <v>98.88</v>
      </c>
      <c r="K430" s="191">
        <v>58.67</v>
      </c>
    </row>
    <row r="431" spans="2:11" ht="13.5" customHeight="1" x14ac:dyDescent="0.2">
      <c r="B431" s="196"/>
      <c r="C431" s="196"/>
      <c r="D431" s="196"/>
      <c r="E431" s="196"/>
      <c r="F431" s="196" t="s">
        <v>138</v>
      </c>
      <c r="G431" s="197">
        <v>30.87</v>
      </c>
      <c r="H431" s="196" t="s">
        <v>139</v>
      </c>
      <c r="I431" s="197">
        <v>33.21</v>
      </c>
      <c r="J431" s="196" t="s">
        <v>140</v>
      </c>
      <c r="K431" s="197">
        <v>64.08</v>
      </c>
    </row>
    <row r="432" spans="2:11" ht="13.5" customHeight="1" thickBot="1" x14ac:dyDescent="0.25">
      <c r="B432" s="196"/>
      <c r="C432" s="196"/>
      <c r="D432" s="196"/>
      <c r="E432" s="196"/>
      <c r="F432" s="196" t="s">
        <v>141</v>
      </c>
      <c r="G432" s="197">
        <v>124.23</v>
      </c>
      <c r="H432" s="196"/>
      <c r="I432" s="130" t="s">
        <v>142</v>
      </c>
      <c r="J432" s="130"/>
      <c r="K432" s="197">
        <v>621.16</v>
      </c>
    </row>
    <row r="433" spans="2:11" ht="13.5" customHeight="1" thickTop="1" x14ac:dyDescent="0.2">
      <c r="B433" s="182"/>
      <c r="C433" s="182"/>
      <c r="D433" s="182"/>
      <c r="E433" s="182"/>
      <c r="F433" s="182"/>
      <c r="G433" s="182"/>
      <c r="H433" s="182"/>
      <c r="I433" s="182"/>
      <c r="J433" s="182"/>
      <c r="K433" s="182"/>
    </row>
    <row r="434" spans="2:11" ht="13.5" customHeight="1" x14ac:dyDescent="0.2">
      <c r="B434" s="174" t="s">
        <v>1108</v>
      </c>
      <c r="C434" s="176" t="s">
        <v>118</v>
      </c>
      <c r="D434" s="174" t="s">
        <v>119</v>
      </c>
      <c r="E434" s="174" t="s">
        <v>24</v>
      </c>
      <c r="F434" s="131" t="s">
        <v>120</v>
      </c>
      <c r="G434" s="131"/>
      <c r="H434" s="175" t="s">
        <v>121</v>
      </c>
      <c r="I434" s="176" t="s">
        <v>122</v>
      </c>
      <c r="J434" s="176" t="s">
        <v>123</v>
      </c>
      <c r="K434" s="176" t="s">
        <v>124</v>
      </c>
    </row>
    <row r="435" spans="2:11" ht="13.5" customHeight="1" x14ac:dyDescent="0.2">
      <c r="B435" s="177" t="s">
        <v>125</v>
      </c>
      <c r="C435" s="179" t="s">
        <v>1109</v>
      </c>
      <c r="D435" s="177" t="s">
        <v>47</v>
      </c>
      <c r="E435" s="177" t="s">
        <v>1110</v>
      </c>
      <c r="F435" s="132" t="s">
        <v>2194</v>
      </c>
      <c r="G435" s="132"/>
      <c r="H435" s="178" t="s">
        <v>48</v>
      </c>
      <c r="I435" s="181">
        <v>1</v>
      </c>
      <c r="J435" s="180">
        <v>119.34</v>
      </c>
      <c r="K435" s="180">
        <v>119.34</v>
      </c>
    </row>
    <row r="436" spans="2:11" ht="13.5" customHeight="1" x14ac:dyDescent="0.2">
      <c r="B436" s="183" t="s">
        <v>126</v>
      </c>
      <c r="C436" s="185" t="s">
        <v>143</v>
      </c>
      <c r="D436" s="183" t="s">
        <v>47</v>
      </c>
      <c r="E436" s="183" t="s">
        <v>144</v>
      </c>
      <c r="F436" s="133" t="s">
        <v>2154</v>
      </c>
      <c r="G436" s="133"/>
      <c r="H436" s="184" t="s">
        <v>115</v>
      </c>
      <c r="I436" s="187">
        <v>0.185</v>
      </c>
      <c r="J436" s="186">
        <v>21.06</v>
      </c>
      <c r="K436" s="186">
        <v>3.89</v>
      </c>
    </row>
    <row r="437" spans="2:11" ht="13.5" customHeight="1" x14ac:dyDescent="0.2">
      <c r="B437" s="183" t="s">
        <v>126</v>
      </c>
      <c r="C437" s="185" t="s">
        <v>1598</v>
      </c>
      <c r="D437" s="183" t="s">
        <v>47</v>
      </c>
      <c r="E437" s="183" t="s">
        <v>1599</v>
      </c>
      <c r="F437" s="133" t="s">
        <v>2194</v>
      </c>
      <c r="G437" s="133"/>
      <c r="H437" s="184" t="s">
        <v>53</v>
      </c>
      <c r="I437" s="187">
        <v>0.91100000000000003</v>
      </c>
      <c r="J437" s="186">
        <v>13.34</v>
      </c>
      <c r="K437" s="186">
        <v>12.15</v>
      </c>
    </row>
    <row r="438" spans="2:11" ht="13.5" customHeight="1" x14ac:dyDescent="0.2">
      <c r="B438" s="183" t="s">
        <v>126</v>
      </c>
      <c r="C438" s="185" t="s">
        <v>1596</v>
      </c>
      <c r="D438" s="183" t="s">
        <v>47</v>
      </c>
      <c r="E438" s="183" t="s">
        <v>1597</v>
      </c>
      <c r="F438" s="133" t="s">
        <v>2194</v>
      </c>
      <c r="G438" s="133"/>
      <c r="H438" s="184" t="s">
        <v>48</v>
      </c>
      <c r="I438" s="187">
        <v>0.57699999999999996</v>
      </c>
      <c r="J438" s="186">
        <v>63.67</v>
      </c>
      <c r="K438" s="186">
        <v>36.729999999999997</v>
      </c>
    </row>
    <row r="439" spans="2:11" ht="13.5" customHeight="1" x14ac:dyDescent="0.2">
      <c r="B439" s="183" t="s">
        <v>126</v>
      </c>
      <c r="C439" s="185" t="s">
        <v>127</v>
      </c>
      <c r="D439" s="183" t="s">
        <v>47</v>
      </c>
      <c r="E439" s="183" t="s">
        <v>128</v>
      </c>
      <c r="F439" s="133" t="s">
        <v>2154</v>
      </c>
      <c r="G439" s="133"/>
      <c r="H439" s="184" t="s">
        <v>115</v>
      </c>
      <c r="I439" s="187">
        <v>1.0109999999999999</v>
      </c>
      <c r="J439" s="186">
        <v>25.35</v>
      </c>
      <c r="K439" s="186">
        <v>25.62</v>
      </c>
    </row>
    <row r="440" spans="2:11" ht="13.5" customHeight="1" x14ac:dyDescent="0.2">
      <c r="B440" s="188" t="s">
        <v>132</v>
      </c>
      <c r="C440" s="190" t="s">
        <v>188</v>
      </c>
      <c r="D440" s="188" t="s">
        <v>47</v>
      </c>
      <c r="E440" s="188" t="s">
        <v>189</v>
      </c>
      <c r="F440" s="129" t="s">
        <v>133</v>
      </c>
      <c r="G440" s="129"/>
      <c r="H440" s="189" t="s">
        <v>59</v>
      </c>
      <c r="I440" s="192">
        <v>7.8E-2</v>
      </c>
      <c r="J440" s="191">
        <v>24.98</v>
      </c>
      <c r="K440" s="191">
        <v>1.94</v>
      </c>
    </row>
    <row r="441" spans="2:11" ht="38.25" x14ac:dyDescent="0.2">
      <c r="B441" s="188" t="s">
        <v>132</v>
      </c>
      <c r="C441" s="190" t="s">
        <v>174</v>
      </c>
      <c r="D441" s="188" t="s">
        <v>47</v>
      </c>
      <c r="E441" s="188" t="s">
        <v>1600</v>
      </c>
      <c r="F441" s="129" t="s">
        <v>133</v>
      </c>
      <c r="G441" s="129"/>
      <c r="H441" s="189" t="s">
        <v>53</v>
      </c>
      <c r="I441" s="192">
        <v>0.94</v>
      </c>
      <c r="J441" s="191">
        <v>19.36</v>
      </c>
      <c r="K441" s="191">
        <v>18.190000000000001</v>
      </c>
    </row>
    <row r="442" spans="2:11" ht="13.5" customHeight="1" x14ac:dyDescent="0.2">
      <c r="B442" s="188" t="s">
        <v>132</v>
      </c>
      <c r="C442" s="190" t="s">
        <v>151</v>
      </c>
      <c r="D442" s="188" t="s">
        <v>47</v>
      </c>
      <c r="E442" s="188" t="s">
        <v>1601</v>
      </c>
      <c r="F442" s="129" t="s">
        <v>133</v>
      </c>
      <c r="G442" s="129"/>
      <c r="H442" s="189" t="s">
        <v>53</v>
      </c>
      <c r="I442" s="192">
        <v>0.77500000000000002</v>
      </c>
      <c r="J442" s="191">
        <v>26.79</v>
      </c>
      <c r="K442" s="191">
        <v>20.76</v>
      </c>
    </row>
    <row r="443" spans="2:11" ht="13.5" customHeight="1" x14ac:dyDescent="0.2">
      <c r="B443" s="188" t="s">
        <v>132</v>
      </c>
      <c r="C443" s="190" t="s">
        <v>182</v>
      </c>
      <c r="D443" s="188" t="s">
        <v>47</v>
      </c>
      <c r="E443" s="188" t="s">
        <v>183</v>
      </c>
      <c r="F443" s="129" t="s">
        <v>133</v>
      </c>
      <c r="G443" s="129"/>
      <c r="H443" s="189" t="s">
        <v>177</v>
      </c>
      <c r="I443" s="192">
        <v>0.01</v>
      </c>
      <c r="J443" s="191">
        <v>6.97</v>
      </c>
      <c r="K443" s="191">
        <v>0.06</v>
      </c>
    </row>
    <row r="444" spans="2:11" ht="13.5" customHeight="1" x14ac:dyDescent="0.2">
      <c r="B444" s="196"/>
      <c r="C444" s="196"/>
      <c r="D444" s="196"/>
      <c r="E444" s="196"/>
      <c r="F444" s="196" t="s">
        <v>138</v>
      </c>
      <c r="G444" s="197">
        <v>12.26</v>
      </c>
      <c r="H444" s="196" t="s">
        <v>139</v>
      </c>
      <c r="I444" s="197">
        <v>13.2</v>
      </c>
      <c r="J444" s="196" t="s">
        <v>140</v>
      </c>
      <c r="K444" s="197">
        <v>25.46</v>
      </c>
    </row>
    <row r="445" spans="2:11" ht="13.5" customHeight="1" thickBot="1" x14ac:dyDescent="0.25">
      <c r="B445" s="196"/>
      <c r="C445" s="196"/>
      <c r="D445" s="196"/>
      <c r="E445" s="196"/>
      <c r="F445" s="196" t="s">
        <v>141</v>
      </c>
      <c r="G445" s="197">
        <v>29.83</v>
      </c>
      <c r="H445" s="196"/>
      <c r="I445" s="130" t="s">
        <v>142</v>
      </c>
      <c r="J445" s="130"/>
      <c r="K445" s="197">
        <v>149.16999999999999</v>
      </c>
    </row>
    <row r="446" spans="2:11" ht="13.5" customHeight="1" thickTop="1" x14ac:dyDescent="0.2">
      <c r="B446" s="182"/>
      <c r="C446" s="182"/>
      <c r="D446" s="182"/>
      <c r="E446" s="182"/>
      <c r="F446" s="182"/>
      <c r="G446" s="182"/>
      <c r="H446" s="182"/>
      <c r="I446" s="182"/>
      <c r="J446" s="182"/>
      <c r="K446" s="182"/>
    </row>
    <row r="447" spans="2:11" ht="13.5" customHeight="1" x14ac:dyDescent="0.2">
      <c r="B447" s="174" t="s">
        <v>1111</v>
      </c>
      <c r="C447" s="176" t="s">
        <v>118</v>
      </c>
      <c r="D447" s="174" t="s">
        <v>119</v>
      </c>
      <c r="E447" s="174" t="s">
        <v>24</v>
      </c>
      <c r="F447" s="131" t="s">
        <v>120</v>
      </c>
      <c r="G447" s="131"/>
      <c r="H447" s="175" t="s">
        <v>121</v>
      </c>
      <c r="I447" s="176" t="s">
        <v>122</v>
      </c>
      <c r="J447" s="176" t="s">
        <v>123</v>
      </c>
      <c r="K447" s="176" t="s">
        <v>124</v>
      </c>
    </row>
    <row r="448" spans="2:11" ht="38.25" x14ac:dyDescent="0.2">
      <c r="B448" s="177" t="s">
        <v>125</v>
      </c>
      <c r="C448" s="179" t="s">
        <v>1112</v>
      </c>
      <c r="D448" s="177" t="s">
        <v>47</v>
      </c>
      <c r="E448" s="177" t="s">
        <v>1113</v>
      </c>
      <c r="F448" s="132" t="s">
        <v>2187</v>
      </c>
      <c r="G448" s="132"/>
      <c r="H448" s="178" t="s">
        <v>59</v>
      </c>
      <c r="I448" s="181">
        <v>1</v>
      </c>
      <c r="J448" s="180">
        <v>12.72</v>
      </c>
      <c r="K448" s="180">
        <v>12.72</v>
      </c>
    </row>
    <row r="449" spans="2:11" ht="13.5" customHeight="1" x14ac:dyDescent="0.2">
      <c r="B449" s="183" t="s">
        <v>126</v>
      </c>
      <c r="C449" s="185" t="s">
        <v>194</v>
      </c>
      <c r="D449" s="183" t="s">
        <v>47</v>
      </c>
      <c r="E449" s="183" t="s">
        <v>195</v>
      </c>
      <c r="F449" s="133" t="s">
        <v>2154</v>
      </c>
      <c r="G449" s="133"/>
      <c r="H449" s="184" t="s">
        <v>115</v>
      </c>
      <c r="I449" s="187">
        <v>5.9700000000000003E-2</v>
      </c>
      <c r="J449" s="186">
        <v>25.57</v>
      </c>
      <c r="K449" s="186">
        <v>1.52</v>
      </c>
    </row>
    <row r="450" spans="2:11" ht="13.5" customHeight="1" x14ac:dyDescent="0.2">
      <c r="B450" s="183" t="s">
        <v>126</v>
      </c>
      <c r="C450" s="185" t="s">
        <v>192</v>
      </c>
      <c r="D450" s="183" t="s">
        <v>47</v>
      </c>
      <c r="E450" s="183" t="s">
        <v>193</v>
      </c>
      <c r="F450" s="133" t="s">
        <v>2154</v>
      </c>
      <c r="G450" s="133"/>
      <c r="H450" s="184" t="s">
        <v>115</v>
      </c>
      <c r="I450" s="187">
        <v>9.7999999999999997E-3</v>
      </c>
      <c r="J450" s="186">
        <v>21.24</v>
      </c>
      <c r="K450" s="186">
        <v>0.2</v>
      </c>
    </row>
    <row r="451" spans="2:11" ht="25.5" x14ac:dyDescent="0.2">
      <c r="B451" s="183" t="s">
        <v>126</v>
      </c>
      <c r="C451" s="185" t="s">
        <v>1021</v>
      </c>
      <c r="D451" s="183" t="s">
        <v>47</v>
      </c>
      <c r="E451" s="183" t="s">
        <v>1022</v>
      </c>
      <c r="F451" s="133" t="s">
        <v>2187</v>
      </c>
      <c r="G451" s="133"/>
      <c r="H451" s="184" t="s">
        <v>59</v>
      </c>
      <c r="I451" s="187">
        <v>1</v>
      </c>
      <c r="J451" s="186">
        <v>10.23</v>
      </c>
      <c r="K451" s="186">
        <v>10.23</v>
      </c>
    </row>
    <row r="452" spans="2:11" ht="13.5" customHeight="1" x14ac:dyDescent="0.2">
      <c r="B452" s="188" t="s">
        <v>132</v>
      </c>
      <c r="C452" s="190" t="s">
        <v>200</v>
      </c>
      <c r="D452" s="188" t="s">
        <v>47</v>
      </c>
      <c r="E452" s="188" t="s">
        <v>201</v>
      </c>
      <c r="F452" s="129" t="s">
        <v>133</v>
      </c>
      <c r="G452" s="129"/>
      <c r="H452" s="189" t="s">
        <v>59</v>
      </c>
      <c r="I452" s="192">
        <v>2.5000000000000001E-2</v>
      </c>
      <c r="J452" s="191">
        <v>19.43</v>
      </c>
      <c r="K452" s="191">
        <v>0.48</v>
      </c>
    </row>
    <row r="453" spans="2:11" ht="13.5" customHeight="1" x14ac:dyDescent="0.2">
      <c r="B453" s="188" t="s">
        <v>132</v>
      </c>
      <c r="C453" s="190" t="s">
        <v>198</v>
      </c>
      <c r="D453" s="188" t="s">
        <v>47</v>
      </c>
      <c r="E453" s="188" t="s">
        <v>199</v>
      </c>
      <c r="F453" s="129" t="s">
        <v>133</v>
      </c>
      <c r="G453" s="129"/>
      <c r="H453" s="189" t="s">
        <v>54</v>
      </c>
      <c r="I453" s="192">
        <v>1.333</v>
      </c>
      <c r="J453" s="191">
        <v>0.22</v>
      </c>
      <c r="K453" s="191">
        <v>0.28999999999999998</v>
      </c>
    </row>
    <row r="454" spans="2:11" ht="13.5" customHeight="1" x14ac:dyDescent="0.2">
      <c r="B454" s="196"/>
      <c r="C454" s="196"/>
      <c r="D454" s="196"/>
      <c r="E454" s="196"/>
      <c r="F454" s="196" t="s">
        <v>138</v>
      </c>
      <c r="G454" s="197">
        <v>0.93</v>
      </c>
      <c r="H454" s="196" t="s">
        <v>139</v>
      </c>
      <c r="I454" s="197">
        <v>1.02</v>
      </c>
      <c r="J454" s="196" t="s">
        <v>140</v>
      </c>
      <c r="K454" s="197">
        <v>1.95</v>
      </c>
    </row>
    <row r="455" spans="2:11" ht="13.5" customHeight="1" thickBot="1" x14ac:dyDescent="0.25">
      <c r="B455" s="196"/>
      <c r="C455" s="196"/>
      <c r="D455" s="196"/>
      <c r="E455" s="196"/>
      <c r="F455" s="196" t="s">
        <v>141</v>
      </c>
      <c r="G455" s="197">
        <v>3.18</v>
      </c>
      <c r="H455" s="196"/>
      <c r="I455" s="130" t="s">
        <v>142</v>
      </c>
      <c r="J455" s="130"/>
      <c r="K455" s="197">
        <v>15.9</v>
      </c>
    </row>
    <row r="456" spans="2:11" ht="13.5" customHeight="1" thickTop="1" x14ac:dyDescent="0.2">
      <c r="B456" s="182"/>
      <c r="C456" s="182"/>
      <c r="D456" s="182"/>
      <c r="E456" s="182"/>
      <c r="F456" s="182"/>
      <c r="G456" s="182"/>
      <c r="H456" s="182"/>
      <c r="I456" s="182"/>
      <c r="J456" s="182"/>
      <c r="K456" s="182"/>
    </row>
    <row r="457" spans="2:11" ht="13.5" customHeight="1" x14ac:dyDescent="0.2">
      <c r="B457" s="174" t="s">
        <v>1114</v>
      </c>
      <c r="C457" s="176" t="s">
        <v>118</v>
      </c>
      <c r="D457" s="174" t="s">
        <v>119</v>
      </c>
      <c r="E457" s="174" t="s">
        <v>24</v>
      </c>
      <c r="F457" s="131" t="s">
        <v>120</v>
      </c>
      <c r="G457" s="131"/>
      <c r="H457" s="175" t="s">
        <v>121</v>
      </c>
      <c r="I457" s="176" t="s">
        <v>122</v>
      </c>
      <c r="J457" s="176" t="s">
        <v>123</v>
      </c>
      <c r="K457" s="176" t="s">
        <v>124</v>
      </c>
    </row>
    <row r="458" spans="2:11" ht="38.25" x14ac:dyDescent="0.2">
      <c r="B458" s="177" t="s">
        <v>125</v>
      </c>
      <c r="C458" s="179" t="s">
        <v>1115</v>
      </c>
      <c r="D458" s="177" t="s">
        <v>47</v>
      </c>
      <c r="E458" s="177" t="s">
        <v>1116</v>
      </c>
      <c r="F458" s="132" t="s">
        <v>2187</v>
      </c>
      <c r="G458" s="132"/>
      <c r="H458" s="178" t="s">
        <v>59</v>
      </c>
      <c r="I458" s="181">
        <v>1</v>
      </c>
      <c r="J458" s="180">
        <v>13.4</v>
      </c>
      <c r="K458" s="180">
        <v>13.4</v>
      </c>
    </row>
    <row r="459" spans="2:11" ht="13.5" customHeight="1" x14ac:dyDescent="0.2">
      <c r="B459" s="183" t="s">
        <v>126</v>
      </c>
      <c r="C459" s="185" t="s">
        <v>194</v>
      </c>
      <c r="D459" s="183" t="s">
        <v>47</v>
      </c>
      <c r="E459" s="183" t="s">
        <v>195</v>
      </c>
      <c r="F459" s="133" t="s">
        <v>2154</v>
      </c>
      <c r="G459" s="133"/>
      <c r="H459" s="184" t="s">
        <v>115</v>
      </c>
      <c r="I459" s="187">
        <v>8.3599999999999994E-2</v>
      </c>
      <c r="J459" s="186">
        <v>25.57</v>
      </c>
      <c r="K459" s="186">
        <v>2.13</v>
      </c>
    </row>
    <row r="460" spans="2:11" ht="13.5" customHeight="1" x14ac:dyDescent="0.2">
      <c r="B460" s="183" t="s">
        <v>126</v>
      </c>
      <c r="C460" s="185" t="s">
        <v>196</v>
      </c>
      <c r="D460" s="183" t="s">
        <v>47</v>
      </c>
      <c r="E460" s="183" t="s">
        <v>197</v>
      </c>
      <c r="F460" s="133" t="s">
        <v>2187</v>
      </c>
      <c r="G460" s="133"/>
      <c r="H460" s="184" t="s">
        <v>59</v>
      </c>
      <c r="I460" s="187">
        <v>1</v>
      </c>
      <c r="J460" s="186">
        <v>10.050000000000001</v>
      </c>
      <c r="K460" s="186">
        <v>10.050000000000001</v>
      </c>
    </row>
    <row r="461" spans="2:11" ht="25.5" x14ac:dyDescent="0.2">
      <c r="B461" s="183" t="s">
        <v>126</v>
      </c>
      <c r="C461" s="185" t="s">
        <v>192</v>
      </c>
      <c r="D461" s="183" t="s">
        <v>47</v>
      </c>
      <c r="E461" s="183" t="s">
        <v>193</v>
      </c>
      <c r="F461" s="133" t="s">
        <v>2154</v>
      </c>
      <c r="G461" s="133"/>
      <c r="H461" s="184" t="s">
        <v>115</v>
      </c>
      <c r="I461" s="187">
        <v>1.3599999999999999E-2</v>
      </c>
      <c r="J461" s="186">
        <v>21.24</v>
      </c>
      <c r="K461" s="186">
        <v>0.28000000000000003</v>
      </c>
    </row>
    <row r="462" spans="2:11" ht="13.5" customHeight="1" x14ac:dyDescent="0.2">
      <c r="B462" s="188" t="s">
        <v>132</v>
      </c>
      <c r="C462" s="190" t="s">
        <v>198</v>
      </c>
      <c r="D462" s="188" t="s">
        <v>47</v>
      </c>
      <c r="E462" s="188" t="s">
        <v>199</v>
      </c>
      <c r="F462" s="129" t="s">
        <v>133</v>
      </c>
      <c r="G462" s="129"/>
      <c r="H462" s="189" t="s">
        <v>54</v>
      </c>
      <c r="I462" s="192">
        <v>2.1179999999999999</v>
      </c>
      <c r="J462" s="191">
        <v>0.22</v>
      </c>
      <c r="K462" s="191">
        <v>0.46</v>
      </c>
    </row>
    <row r="463" spans="2:11" ht="13.5" customHeight="1" x14ac:dyDescent="0.2">
      <c r="B463" s="188" t="s">
        <v>132</v>
      </c>
      <c r="C463" s="190" t="s">
        <v>200</v>
      </c>
      <c r="D463" s="188" t="s">
        <v>47</v>
      </c>
      <c r="E463" s="188" t="s">
        <v>201</v>
      </c>
      <c r="F463" s="129" t="s">
        <v>133</v>
      </c>
      <c r="G463" s="129"/>
      <c r="H463" s="189" t="s">
        <v>59</v>
      </c>
      <c r="I463" s="192">
        <v>2.5000000000000001E-2</v>
      </c>
      <c r="J463" s="191">
        <v>19.43</v>
      </c>
      <c r="K463" s="191">
        <v>0.48</v>
      </c>
    </row>
    <row r="464" spans="2:11" ht="13.5" customHeight="1" x14ac:dyDescent="0.2">
      <c r="B464" s="196"/>
      <c r="C464" s="196"/>
      <c r="D464" s="196"/>
      <c r="E464" s="196"/>
      <c r="F464" s="196" t="s">
        <v>138</v>
      </c>
      <c r="G464" s="197">
        <v>1.47</v>
      </c>
      <c r="H464" s="196" t="s">
        <v>139</v>
      </c>
      <c r="I464" s="197">
        <v>1.6</v>
      </c>
      <c r="J464" s="196" t="s">
        <v>140</v>
      </c>
      <c r="K464" s="197">
        <v>3.07</v>
      </c>
    </row>
    <row r="465" spans="2:11" ht="13.5" customHeight="1" thickBot="1" x14ac:dyDescent="0.25">
      <c r="B465" s="196"/>
      <c r="C465" s="196"/>
      <c r="D465" s="196"/>
      <c r="E465" s="196"/>
      <c r="F465" s="196" t="s">
        <v>141</v>
      </c>
      <c r="G465" s="197">
        <v>3.35</v>
      </c>
      <c r="H465" s="196"/>
      <c r="I465" s="130" t="s">
        <v>142</v>
      </c>
      <c r="J465" s="130"/>
      <c r="K465" s="197">
        <v>16.75</v>
      </c>
    </row>
    <row r="466" spans="2:11" ht="13.5" customHeight="1" thickTop="1" x14ac:dyDescent="0.2">
      <c r="B466" s="182"/>
      <c r="C466" s="182"/>
      <c r="D466" s="182"/>
      <c r="E466" s="182"/>
      <c r="F466" s="182"/>
      <c r="G466" s="182"/>
      <c r="H466" s="182"/>
      <c r="I466" s="182"/>
      <c r="J466" s="182"/>
      <c r="K466" s="182"/>
    </row>
    <row r="467" spans="2:11" ht="13.5" customHeight="1" x14ac:dyDescent="0.2">
      <c r="B467" s="174" t="s">
        <v>1117</v>
      </c>
      <c r="C467" s="176" t="s">
        <v>118</v>
      </c>
      <c r="D467" s="174" t="s">
        <v>119</v>
      </c>
      <c r="E467" s="174" t="s">
        <v>24</v>
      </c>
      <c r="F467" s="131" t="s">
        <v>120</v>
      </c>
      <c r="G467" s="131"/>
      <c r="H467" s="175" t="s">
        <v>121</v>
      </c>
      <c r="I467" s="176" t="s">
        <v>122</v>
      </c>
      <c r="J467" s="176" t="s">
        <v>123</v>
      </c>
      <c r="K467" s="176" t="s">
        <v>124</v>
      </c>
    </row>
    <row r="468" spans="2:11" ht="13.5" customHeight="1" x14ac:dyDescent="0.2">
      <c r="B468" s="177" t="s">
        <v>125</v>
      </c>
      <c r="C468" s="179" t="s">
        <v>1118</v>
      </c>
      <c r="D468" s="177" t="s">
        <v>47</v>
      </c>
      <c r="E468" s="177" t="s">
        <v>1119</v>
      </c>
      <c r="F468" s="132" t="s">
        <v>2195</v>
      </c>
      <c r="G468" s="132"/>
      <c r="H468" s="178" t="s">
        <v>57</v>
      </c>
      <c r="I468" s="181">
        <v>1</v>
      </c>
      <c r="J468" s="180">
        <v>703.35</v>
      </c>
      <c r="K468" s="180">
        <v>703.35</v>
      </c>
    </row>
    <row r="469" spans="2:11" ht="13.5" customHeight="1" x14ac:dyDescent="0.2">
      <c r="B469" s="183" t="s">
        <v>126</v>
      </c>
      <c r="C469" s="185" t="s">
        <v>211</v>
      </c>
      <c r="D469" s="183" t="s">
        <v>47</v>
      </c>
      <c r="E469" s="183" t="s">
        <v>212</v>
      </c>
      <c r="F469" s="133" t="s">
        <v>2174</v>
      </c>
      <c r="G469" s="133"/>
      <c r="H469" s="184" t="s">
        <v>150</v>
      </c>
      <c r="I469" s="187">
        <v>0.13100000000000001</v>
      </c>
      <c r="J469" s="186">
        <v>0.54</v>
      </c>
      <c r="K469" s="186">
        <v>7.0000000000000007E-2</v>
      </c>
    </row>
    <row r="470" spans="2:11" ht="13.5" customHeight="1" x14ac:dyDescent="0.2">
      <c r="B470" s="183" t="s">
        <v>126</v>
      </c>
      <c r="C470" s="185" t="s">
        <v>129</v>
      </c>
      <c r="D470" s="183" t="s">
        <v>47</v>
      </c>
      <c r="E470" s="183" t="s">
        <v>130</v>
      </c>
      <c r="F470" s="133" t="s">
        <v>2154</v>
      </c>
      <c r="G470" s="133"/>
      <c r="H470" s="184" t="s">
        <v>115</v>
      </c>
      <c r="I470" s="187">
        <v>0.82599999999999996</v>
      </c>
      <c r="J470" s="186">
        <v>20.74</v>
      </c>
      <c r="K470" s="186">
        <v>17.13</v>
      </c>
    </row>
    <row r="471" spans="2:11" ht="13.5" customHeight="1" x14ac:dyDescent="0.2">
      <c r="B471" s="183" t="s">
        <v>126</v>
      </c>
      <c r="C471" s="185" t="s">
        <v>160</v>
      </c>
      <c r="D471" s="183" t="s">
        <v>47</v>
      </c>
      <c r="E471" s="183" t="s">
        <v>161</v>
      </c>
      <c r="F471" s="133" t="s">
        <v>2154</v>
      </c>
      <c r="G471" s="133"/>
      <c r="H471" s="184" t="s">
        <v>115</v>
      </c>
      <c r="I471" s="187">
        <v>0.753</v>
      </c>
      <c r="J471" s="186">
        <v>25.75</v>
      </c>
      <c r="K471" s="186">
        <v>19.38</v>
      </c>
    </row>
    <row r="472" spans="2:11" ht="13.5" customHeight="1" x14ac:dyDescent="0.2">
      <c r="B472" s="183" t="s">
        <v>126</v>
      </c>
      <c r="C472" s="185" t="s">
        <v>209</v>
      </c>
      <c r="D472" s="183" t="s">
        <v>47</v>
      </c>
      <c r="E472" s="183" t="s">
        <v>210</v>
      </c>
      <c r="F472" s="133" t="s">
        <v>2174</v>
      </c>
      <c r="G472" s="133"/>
      <c r="H472" s="184" t="s">
        <v>147</v>
      </c>
      <c r="I472" s="187">
        <v>0.12</v>
      </c>
      <c r="J472" s="186">
        <v>1.45</v>
      </c>
      <c r="K472" s="186">
        <v>0.17</v>
      </c>
    </row>
    <row r="473" spans="2:11" ht="13.5" customHeight="1" x14ac:dyDescent="0.2">
      <c r="B473" s="183" t="s">
        <v>126</v>
      </c>
      <c r="C473" s="185" t="s">
        <v>127</v>
      </c>
      <c r="D473" s="183" t="s">
        <v>47</v>
      </c>
      <c r="E473" s="183" t="s">
        <v>128</v>
      </c>
      <c r="F473" s="133" t="s">
        <v>2154</v>
      </c>
      <c r="G473" s="133"/>
      <c r="H473" s="184" t="s">
        <v>115</v>
      </c>
      <c r="I473" s="187">
        <v>0.125</v>
      </c>
      <c r="J473" s="186">
        <v>25.35</v>
      </c>
      <c r="K473" s="186">
        <v>3.16</v>
      </c>
    </row>
    <row r="474" spans="2:11" ht="13.5" customHeight="1" x14ac:dyDescent="0.2">
      <c r="B474" s="188" t="s">
        <v>132</v>
      </c>
      <c r="C474" s="190" t="s">
        <v>1602</v>
      </c>
      <c r="D474" s="188" t="s">
        <v>47</v>
      </c>
      <c r="E474" s="188" t="s">
        <v>1603</v>
      </c>
      <c r="F474" s="129" t="s">
        <v>133</v>
      </c>
      <c r="G474" s="129"/>
      <c r="H474" s="189" t="s">
        <v>57</v>
      </c>
      <c r="I474" s="192">
        <v>1.103</v>
      </c>
      <c r="J474" s="191">
        <v>601.49</v>
      </c>
      <c r="K474" s="191">
        <v>663.44</v>
      </c>
    </row>
    <row r="475" spans="2:11" ht="25.5" x14ac:dyDescent="0.2">
      <c r="B475" s="196"/>
      <c r="C475" s="196"/>
      <c r="D475" s="196"/>
      <c r="E475" s="196"/>
      <c r="F475" s="196" t="s">
        <v>138</v>
      </c>
      <c r="G475" s="197">
        <v>14.05</v>
      </c>
      <c r="H475" s="196" t="s">
        <v>139</v>
      </c>
      <c r="I475" s="197">
        <v>15.12</v>
      </c>
      <c r="J475" s="196" t="s">
        <v>140</v>
      </c>
      <c r="K475" s="197">
        <v>29.17</v>
      </c>
    </row>
    <row r="476" spans="2:11" ht="13.5" customHeight="1" thickBot="1" x14ac:dyDescent="0.25">
      <c r="B476" s="196"/>
      <c r="C476" s="196"/>
      <c r="D476" s="196"/>
      <c r="E476" s="196"/>
      <c r="F476" s="196" t="s">
        <v>141</v>
      </c>
      <c r="G476" s="197">
        <v>175.83</v>
      </c>
      <c r="H476" s="196"/>
      <c r="I476" s="130" t="s">
        <v>142</v>
      </c>
      <c r="J476" s="130"/>
      <c r="K476" s="197">
        <v>879.18</v>
      </c>
    </row>
    <row r="477" spans="2:11" ht="13.5" customHeight="1" thickTop="1" x14ac:dyDescent="0.2">
      <c r="B477" s="182"/>
      <c r="C477" s="182"/>
      <c r="D477" s="182"/>
      <c r="E477" s="182"/>
      <c r="F477" s="182"/>
      <c r="G477" s="182"/>
      <c r="H477" s="182"/>
      <c r="I477" s="182"/>
      <c r="J477" s="182"/>
      <c r="K477" s="182"/>
    </row>
    <row r="478" spans="2:11" ht="13.5" customHeight="1" x14ac:dyDescent="0.2">
      <c r="B478" s="174" t="s">
        <v>91</v>
      </c>
      <c r="C478" s="176" t="s">
        <v>118</v>
      </c>
      <c r="D478" s="174" t="s">
        <v>119</v>
      </c>
      <c r="E478" s="174" t="s">
        <v>24</v>
      </c>
      <c r="F478" s="131" t="s">
        <v>120</v>
      </c>
      <c r="G478" s="131"/>
      <c r="H478" s="175" t="s">
        <v>121</v>
      </c>
      <c r="I478" s="176" t="s">
        <v>122</v>
      </c>
      <c r="J478" s="176" t="s">
        <v>123</v>
      </c>
      <c r="K478" s="176" t="s">
        <v>124</v>
      </c>
    </row>
    <row r="479" spans="2:11" ht="51" x14ac:dyDescent="0.2">
      <c r="B479" s="177" t="s">
        <v>125</v>
      </c>
      <c r="C479" s="179" t="s">
        <v>83</v>
      </c>
      <c r="D479" s="177" t="s">
        <v>47</v>
      </c>
      <c r="E479" s="177" t="s">
        <v>84</v>
      </c>
      <c r="F479" s="132" t="s">
        <v>2196</v>
      </c>
      <c r="G479" s="132"/>
      <c r="H479" s="178" t="s">
        <v>48</v>
      </c>
      <c r="I479" s="181">
        <v>1</v>
      </c>
      <c r="J479" s="180">
        <v>92.68</v>
      </c>
      <c r="K479" s="180">
        <v>92.68</v>
      </c>
    </row>
    <row r="480" spans="2:11" ht="13.5" customHeight="1" x14ac:dyDescent="0.2">
      <c r="B480" s="183" t="s">
        <v>126</v>
      </c>
      <c r="C480" s="185" t="s">
        <v>160</v>
      </c>
      <c r="D480" s="183" t="s">
        <v>47</v>
      </c>
      <c r="E480" s="183" t="s">
        <v>161</v>
      </c>
      <c r="F480" s="133" t="s">
        <v>2154</v>
      </c>
      <c r="G480" s="133"/>
      <c r="H480" s="184" t="s">
        <v>115</v>
      </c>
      <c r="I480" s="187">
        <v>1.61</v>
      </c>
      <c r="J480" s="186">
        <v>25.75</v>
      </c>
      <c r="K480" s="186">
        <v>41.45</v>
      </c>
    </row>
    <row r="481" spans="2:11" ht="13.5" customHeight="1" x14ac:dyDescent="0.2">
      <c r="B481" s="183" t="s">
        <v>126</v>
      </c>
      <c r="C481" s="185" t="s">
        <v>129</v>
      </c>
      <c r="D481" s="183" t="s">
        <v>47</v>
      </c>
      <c r="E481" s="183" t="s">
        <v>130</v>
      </c>
      <c r="F481" s="133" t="s">
        <v>2154</v>
      </c>
      <c r="G481" s="133"/>
      <c r="H481" s="184" t="s">
        <v>115</v>
      </c>
      <c r="I481" s="187">
        <v>0.80500000000000005</v>
      </c>
      <c r="J481" s="186">
        <v>20.74</v>
      </c>
      <c r="K481" s="186">
        <v>16.690000000000001</v>
      </c>
    </row>
    <row r="482" spans="2:11" ht="13.5" customHeight="1" x14ac:dyDescent="0.2">
      <c r="B482" s="183" t="s">
        <v>126</v>
      </c>
      <c r="C482" s="185" t="s">
        <v>226</v>
      </c>
      <c r="D482" s="183" t="s">
        <v>47</v>
      </c>
      <c r="E482" s="183" t="s">
        <v>227</v>
      </c>
      <c r="F482" s="133" t="s">
        <v>2197</v>
      </c>
      <c r="G482" s="133"/>
      <c r="H482" s="184" t="s">
        <v>57</v>
      </c>
      <c r="I482" s="187">
        <v>9.1000000000000004E-3</v>
      </c>
      <c r="J482" s="186">
        <v>587.53</v>
      </c>
      <c r="K482" s="186">
        <v>5.34</v>
      </c>
    </row>
    <row r="483" spans="2:11" x14ac:dyDescent="0.2">
      <c r="B483" s="188" t="s">
        <v>132</v>
      </c>
      <c r="C483" s="190" t="s">
        <v>231</v>
      </c>
      <c r="D483" s="188" t="s">
        <v>47</v>
      </c>
      <c r="E483" s="188" t="s">
        <v>232</v>
      </c>
      <c r="F483" s="129" t="s">
        <v>133</v>
      </c>
      <c r="G483" s="129"/>
      <c r="H483" s="189" t="s">
        <v>233</v>
      </c>
      <c r="I483" s="192">
        <v>5.0000000000000001E-3</v>
      </c>
      <c r="J483" s="191">
        <v>44.82</v>
      </c>
      <c r="K483" s="191">
        <v>0.22</v>
      </c>
    </row>
    <row r="484" spans="2:11" ht="13.5" customHeight="1" x14ac:dyDescent="0.2">
      <c r="B484" s="188" t="s">
        <v>132</v>
      </c>
      <c r="C484" s="190" t="s">
        <v>229</v>
      </c>
      <c r="D484" s="188" t="s">
        <v>47</v>
      </c>
      <c r="E484" s="188" t="s">
        <v>230</v>
      </c>
      <c r="F484" s="129" t="s">
        <v>133</v>
      </c>
      <c r="G484" s="129"/>
      <c r="H484" s="189" t="s">
        <v>53</v>
      </c>
      <c r="I484" s="192">
        <v>0.42</v>
      </c>
      <c r="J484" s="191">
        <v>2.2999999999999998</v>
      </c>
      <c r="K484" s="191">
        <v>0.96</v>
      </c>
    </row>
    <row r="485" spans="2:11" ht="38.25" x14ac:dyDescent="0.2">
      <c r="B485" s="188" t="s">
        <v>132</v>
      </c>
      <c r="C485" s="190" t="s">
        <v>228</v>
      </c>
      <c r="D485" s="188" t="s">
        <v>47</v>
      </c>
      <c r="E485" s="188" t="s">
        <v>1604</v>
      </c>
      <c r="F485" s="129" t="s">
        <v>133</v>
      </c>
      <c r="G485" s="129"/>
      <c r="H485" s="189" t="s">
        <v>54</v>
      </c>
      <c r="I485" s="192">
        <v>28.31</v>
      </c>
      <c r="J485" s="191">
        <v>0.99</v>
      </c>
      <c r="K485" s="191">
        <v>28.02</v>
      </c>
    </row>
    <row r="486" spans="2:11" ht="13.5" customHeight="1" x14ac:dyDescent="0.2">
      <c r="B486" s="196"/>
      <c r="C486" s="196"/>
      <c r="D486" s="196"/>
      <c r="E486" s="196"/>
      <c r="F486" s="196" t="s">
        <v>138</v>
      </c>
      <c r="G486" s="197">
        <v>21.22</v>
      </c>
      <c r="H486" s="196" t="s">
        <v>139</v>
      </c>
      <c r="I486" s="197">
        <v>22.82</v>
      </c>
      <c r="J486" s="196" t="s">
        <v>140</v>
      </c>
      <c r="K486" s="197">
        <v>44.04</v>
      </c>
    </row>
    <row r="487" spans="2:11" ht="51" customHeight="1" thickBot="1" x14ac:dyDescent="0.25">
      <c r="B487" s="196"/>
      <c r="C487" s="196"/>
      <c r="D487" s="196"/>
      <c r="E487" s="196"/>
      <c r="F487" s="196" t="s">
        <v>141</v>
      </c>
      <c r="G487" s="197">
        <v>23.17</v>
      </c>
      <c r="H487" s="196"/>
      <c r="I487" s="130" t="s">
        <v>142</v>
      </c>
      <c r="J487" s="130"/>
      <c r="K487" s="197">
        <v>115.85</v>
      </c>
    </row>
    <row r="488" spans="2:11" ht="13.5" customHeight="1" thickTop="1" x14ac:dyDescent="0.2">
      <c r="B488" s="182"/>
      <c r="C488" s="182"/>
      <c r="D488" s="182"/>
      <c r="E488" s="182"/>
      <c r="F488" s="182"/>
      <c r="G488" s="182"/>
      <c r="H488" s="182"/>
      <c r="I488" s="182"/>
      <c r="J488" s="182"/>
      <c r="K488" s="182"/>
    </row>
    <row r="489" spans="2:11" ht="13.5" customHeight="1" x14ac:dyDescent="0.2">
      <c r="B489" s="174" t="s">
        <v>92</v>
      </c>
      <c r="C489" s="176" t="s">
        <v>118</v>
      </c>
      <c r="D489" s="174" t="s">
        <v>119</v>
      </c>
      <c r="E489" s="174" t="s">
        <v>24</v>
      </c>
      <c r="F489" s="131" t="s">
        <v>120</v>
      </c>
      <c r="G489" s="131"/>
      <c r="H489" s="175" t="s">
        <v>121</v>
      </c>
      <c r="I489" s="176" t="s">
        <v>122</v>
      </c>
      <c r="J489" s="176" t="s">
        <v>123</v>
      </c>
      <c r="K489" s="176" t="s">
        <v>124</v>
      </c>
    </row>
    <row r="490" spans="2:11" ht="51" x14ac:dyDescent="0.2">
      <c r="B490" s="177" t="s">
        <v>125</v>
      </c>
      <c r="C490" s="179" t="s">
        <v>88</v>
      </c>
      <c r="D490" s="177" t="s">
        <v>47</v>
      </c>
      <c r="E490" s="177" t="s">
        <v>1121</v>
      </c>
      <c r="F490" s="132" t="s">
        <v>2198</v>
      </c>
      <c r="G490" s="132"/>
      <c r="H490" s="178" t="s">
        <v>48</v>
      </c>
      <c r="I490" s="181">
        <v>1</v>
      </c>
      <c r="J490" s="180">
        <v>7.6</v>
      </c>
      <c r="K490" s="180">
        <v>7.6</v>
      </c>
    </row>
    <row r="491" spans="2:11" ht="13.5" customHeight="1" x14ac:dyDescent="0.2">
      <c r="B491" s="183" t="s">
        <v>126</v>
      </c>
      <c r="C491" s="185" t="s">
        <v>129</v>
      </c>
      <c r="D491" s="183" t="s">
        <v>47</v>
      </c>
      <c r="E491" s="183" t="s">
        <v>130</v>
      </c>
      <c r="F491" s="133" t="s">
        <v>2154</v>
      </c>
      <c r="G491" s="133"/>
      <c r="H491" s="184" t="s">
        <v>115</v>
      </c>
      <c r="I491" s="187">
        <v>5.7500000000000002E-2</v>
      </c>
      <c r="J491" s="186">
        <v>20.74</v>
      </c>
      <c r="K491" s="186">
        <v>1.19</v>
      </c>
    </row>
    <row r="492" spans="2:11" ht="25.5" x14ac:dyDescent="0.2">
      <c r="B492" s="183" t="s">
        <v>126</v>
      </c>
      <c r="C492" s="185" t="s">
        <v>160</v>
      </c>
      <c r="D492" s="183" t="s">
        <v>47</v>
      </c>
      <c r="E492" s="183" t="s">
        <v>161</v>
      </c>
      <c r="F492" s="133" t="s">
        <v>2154</v>
      </c>
      <c r="G492" s="133"/>
      <c r="H492" s="184" t="s">
        <v>115</v>
      </c>
      <c r="I492" s="187">
        <v>0.1724</v>
      </c>
      <c r="J492" s="186">
        <v>25.75</v>
      </c>
      <c r="K492" s="186">
        <v>4.43</v>
      </c>
    </row>
    <row r="493" spans="2:11" ht="13.5" customHeight="1" x14ac:dyDescent="0.2">
      <c r="B493" s="183" t="s">
        <v>126</v>
      </c>
      <c r="C493" s="185" t="s">
        <v>234</v>
      </c>
      <c r="D493" s="183" t="s">
        <v>47</v>
      </c>
      <c r="E493" s="183" t="s">
        <v>235</v>
      </c>
      <c r="F493" s="133" t="s">
        <v>2197</v>
      </c>
      <c r="G493" s="133"/>
      <c r="H493" s="184" t="s">
        <v>57</v>
      </c>
      <c r="I493" s="187">
        <v>3.7000000000000002E-3</v>
      </c>
      <c r="J493" s="186">
        <v>536.52</v>
      </c>
      <c r="K493" s="186">
        <v>1.98</v>
      </c>
    </row>
    <row r="494" spans="2:11" ht="13.5" customHeight="1" x14ac:dyDescent="0.2">
      <c r="B494" s="196"/>
      <c r="C494" s="196"/>
      <c r="D494" s="196"/>
      <c r="E494" s="196"/>
      <c r="F494" s="196" t="s">
        <v>138</v>
      </c>
      <c r="G494" s="197">
        <v>2.1800000000000002</v>
      </c>
      <c r="H494" s="196" t="s">
        <v>139</v>
      </c>
      <c r="I494" s="197">
        <v>2.35</v>
      </c>
      <c r="J494" s="196" t="s">
        <v>140</v>
      </c>
      <c r="K494" s="197">
        <v>4.53</v>
      </c>
    </row>
    <row r="495" spans="2:11" ht="13.5" customHeight="1" thickBot="1" x14ac:dyDescent="0.25">
      <c r="B495" s="196"/>
      <c r="C495" s="196"/>
      <c r="D495" s="196"/>
      <c r="E495" s="196"/>
      <c r="F495" s="196" t="s">
        <v>141</v>
      </c>
      <c r="G495" s="197">
        <v>1.9</v>
      </c>
      <c r="H495" s="196"/>
      <c r="I495" s="130" t="s">
        <v>142</v>
      </c>
      <c r="J495" s="130"/>
      <c r="K495" s="197">
        <v>9.5</v>
      </c>
    </row>
    <row r="496" spans="2:11" ht="13.5" customHeight="1" thickTop="1" x14ac:dyDescent="0.2">
      <c r="B496" s="182"/>
      <c r="C496" s="182"/>
      <c r="D496" s="182"/>
      <c r="E496" s="182"/>
      <c r="F496" s="182"/>
      <c r="G496" s="182"/>
      <c r="H496" s="182"/>
      <c r="I496" s="182"/>
      <c r="J496" s="182"/>
      <c r="K496" s="182"/>
    </row>
    <row r="497" spans="2:11" ht="13.5" customHeight="1" x14ac:dyDescent="0.2">
      <c r="B497" s="174" t="s">
        <v>1025</v>
      </c>
      <c r="C497" s="176" t="s">
        <v>118</v>
      </c>
      <c r="D497" s="174" t="s">
        <v>119</v>
      </c>
      <c r="E497" s="174" t="s">
        <v>24</v>
      </c>
      <c r="F497" s="131" t="s">
        <v>120</v>
      </c>
      <c r="G497" s="131"/>
      <c r="H497" s="175" t="s">
        <v>121</v>
      </c>
      <c r="I497" s="176" t="s">
        <v>122</v>
      </c>
      <c r="J497" s="176" t="s">
        <v>123</v>
      </c>
      <c r="K497" s="176" t="s">
        <v>124</v>
      </c>
    </row>
    <row r="498" spans="2:11" ht="51" x14ac:dyDescent="0.2">
      <c r="B498" s="177" t="s">
        <v>125</v>
      </c>
      <c r="C498" s="179" t="s">
        <v>172</v>
      </c>
      <c r="D498" s="177" t="s">
        <v>47</v>
      </c>
      <c r="E498" s="177" t="s">
        <v>173</v>
      </c>
      <c r="F498" s="132" t="s">
        <v>2199</v>
      </c>
      <c r="G498" s="132"/>
      <c r="H498" s="178" t="s">
        <v>48</v>
      </c>
      <c r="I498" s="181">
        <v>1</v>
      </c>
      <c r="J498" s="180">
        <v>55.58</v>
      </c>
      <c r="K498" s="180">
        <v>55.58</v>
      </c>
    </row>
    <row r="499" spans="2:11" ht="13.5" customHeight="1" x14ac:dyDescent="0.2">
      <c r="B499" s="183" t="s">
        <v>126</v>
      </c>
      <c r="C499" s="185" t="s">
        <v>160</v>
      </c>
      <c r="D499" s="183" t="s">
        <v>47</v>
      </c>
      <c r="E499" s="183" t="s">
        <v>161</v>
      </c>
      <c r="F499" s="133" t="s">
        <v>2154</v>
      </c>
      <c r="G499" s="133"/>
      <c r="H499" s="184" t="s">
        <v>115</v>
      </c>
      <c r="I499" s="187">
        <v>0.67900000000000005</v>
      </c>
      <c r="J499" s="186">
        <v>25.75</v>
      </c>
      <c r="K499" s="186">
        <v>17.48</v>
      </c>
    </row>
    <row r="500" spans="2:11" ht="13.5" customHeight="1" x14ac:dyDescent="0.2">
      <c r="B500" s="183" t="s">
        <v>126</v>
      </c>
      <c r="C500" s="185" t="s">
        <v>352</v>
      </c>
      <c r="D500" s="183" t="s">
        <v>47</v>
      </c>
      <c r="E500" s="183" t="s">
        <v>353</v>
      </c>
      <c r="F500" s="133" t="s">
        <v>2197</v>
      </c>
      <c r="G500" s="133"/>
      <c r="H500" s="184" t="s">
        <v>57</v>
      </c>
      <c r="I500" s="187">
        <v>3.1399999999999997E-2</v>
      </c>
      <c r="J500" s="186">
        <v>690.46</v>
      </c>
      <c r="K500" s="186">
        <v>21.68</v>
      </c>
    </row>
    <row r="501" spans="2:11" ht="13.5" customHeight="1" x14ac:dyDescent="0.2">
      <c r="B501" s="183" t="s">
        <v>126</v>
      </c>
      <c r="C501" s="185" t="s">
        <v>129</v>
      </c>
      <c r="D501" s="183" t="s">
        <v>47</v>
      </c>
      <c r="E501" s="183" t="s">
        <v>130</v>
      </c>
      <c r="F501" s="133" t="s">
        <v>2154</v>
      </c>
      <c r="G501" s="133"/>
      <c r="H501" s="184" t="s">
        <v>115</v>
      </c>
      <c r="I501" s="187">
        <v>0.67900000000000005</v>
      </c>
      <c r="J501" s="186">
        <v>20.74</v>
      </c>
      <c r="K501" s="186">
        <v>14.08</v>
      </c>
    </row>
    <row r="502" spans="2:11" ht="13.5" customHeight="1" x14ac:dyDescent="0.2">
      <c r="B502" s="188" t="s">
        <v>132</v>
      </c>
      <c r="C502" s="190" t="s">
        <v>236</v>
      </c>
      <c r="D502" s="188" t="s">
        <v>47</v>
      </c>
      <c r="E502" s="188" t="s">
        <v>237</v>
      </c>
      <c r="F502" s="129" t="s">
        <v>133</v>
      </c>
      <c r="G502" s="129"/>
      <c r="H502" s="189" t="s">
        <v>48</v>
      </c>
      <c r="I502" s="192">
        <v>0.13880000000000001</v>
      </c>
      <c r="J502" s="191">
        <v>16.86</v>
      </c>
      <c r="K502" s="191">
        <v>2.34</v>
      </c>
    </row>
    <row r="503" spans="2:11" ht="13.5" customHeight="1" x14ac:dyDescent="0.2">
      <c r="B503" s="196"/>
      <c r="C503" s="196"/>
      <c r="D503" s="196"/>
      <c r="E503" s="196"/>
      <c r="F503" s="196" t="s">
        <v>138</v>
      </c>
      <c r="G503" s="197">
        <v>13.62</v>
      </c>
      <c r="H503" s="196" t="s">
        <v>139</v>
      </c>
      <c r="I503" s="197">
        <v>14.65</v>
      </c>
      <c r="J503" s="196" t="s">
        <v>140</v>
      </c>
      <c r="K503" s="197">
        <v>28.27</v>
      </c>
    </row>
    <row r="504" spans="2:11" ht="13.5" customHeight="1" thickBot="1" x14ac:dyDescent="0.25">
      <c r="B504" s="196"/>
      <c r="C504" s="196"/>
      <c r="D504" s="196"/>
      <c r="E504" s="196"/>
      <c r="F504" s="196" t="s">
        <v>141</v>
      </c>
      <c r="G504" s="197">
        <v>13.89</v>
      </c>
      <c r="H504" s="196"/>
      <c r="I504" s="130" t="s">
        <v>142</v>
      </c>
      <c r="J504" s="130"/>
      <c r="K504" s="197">
        <v>69.47</v>
      </c>
    </row>
    <row r="505" spans="2:11" ht="13.5" thickTop="1" x14ac:dyDescent="0.2">
      <c r="B505" s="182"/>
      <c r="C505" s="182"/>
      <c r="D505" s="182"/>
      <c r="E505" s="182"/>
      <c r="F505" s="182"/>
      <c r="G505" s="182"/>
      <c r="H505" s="182"/>
      <c r="I505" s="182"/>
      <c r="J505" s="182"/>
      <c r="K505" s="182"/>
    </row>
    <row r="506" spans="2:11" ht="13.5" customHeight="1" x14ac:dyDescent="0.2">
      <c r="B506" s="174" t="s">
        <v>1122</v>
      </c>
      <c r="C506" s="176" t="s">
        <v>118</v>
      </c>
      <c r="D506" s="174" t="s">
        <v>119</v>
      </c>
      <c r="E506" s="174" t="s">
        <v>24</v>
      </c>
      <c r="F506" s="131" t="s">
        <v>120</v>
      </c>
      <c r="G506" s="131"/>
      <c r="H506" s="175" t="s">
        <v>121</v>
      </c>
      <c r="I506" s="176" t="s">
        <v>122</v>
      </c>
      <c r="J506" s="176" t="s">
        <v>123</v>
      </c>
      <c r="K506" s="176" t="s">
        <v>124</v>
      </c>
    </row>
    <row r="507" spans="2:11" ht="13.5" customHeight="1" x14ac:dyDescent="0.2">
      <c r="B507" s="177" t="s">
        <v>125</v>
      </c>
      <c r="C507" s="179" t="s">
        <v>1123</v>
      </c>
      <c r="D507" s="177" t="s">
        <v>45</v>
      </c>
      <c r="E507" s="177" t="s">
        <v>1124</v>
      </c>
      <c r="F507" s="132" t="s">
        <v>1605</v>
      </c>
      <c r="G507" s="132"/>
      <c r="H507" s="178" t="s">
        <v>54</v>
      </c>
      <c r="I507" s="181">
        <v>1</v>
      </c>
      <c r="J507" s="180">
        <v>1949.16</v>
      </c>
      <c r="K507" s="180">
        <v>1949.16</v>
      </c>
    </row>
    <row r="508" spans="2:11" ht="13.5" customHeight="1" x14ac:dyDescent="0.2">
      <c r="B508" s="183" t="s">
        <v>126</v>
      </c>
      <c r="C508" s="185" t="s">
        <v>276</v>
      </c>
      <c r="D508" s="183" t="s">
        <v>47</v>
      </c>
      <c r="E508" s="183" t="s">
        <v>277</v>
      </c>
      <c r="F508" s="133" t="s">
        <v>2154</v>
      </c>
      <c r="G508" s="133"/>
      <c r="H508" s="184" t="s">
        <v>115</v>
      </c>
      <c r="I508" s="187">
        <v>2.0425</v>
      </c>
      <c r="J508" s="186">
        <v>20.68</v>
      </c>
      <c r="K508" s="186">
        <v>42.23</v>
      </c>
    </row>
    <row r="509" spans="2:11" ht="25.5" x14ac:dyDescent="0.2">
      <c r="B509" s="183" t="s">
        <v>126</v>
      </c>
      <c r="C509" s="185" t="s">
        <v>158</v>
      </c>
      <c r="D509" s="183" t="s">
        <v>47</v>
      </c>
      <c r="E509" s="183" t="s">
        <v>159</v>
      </c>
      <c r="F509" s="133" t="s">
        <v>2154</v>
      </c>
      <c r="G509" s="133"/>
      <c r="H509" s="184" t="s">
        <v>115</v>
      </c>
      <c r="I509" s="187">
        <v>2.0425</v>
      </c>
      <c r="J509" s="186">
        <v>25.04</v>
      </c>
      <c r="K509" s="186">
        <v>51.14</v>
      </c>
    </row>
    <row r="510" spans="2:11" ht="13.5" customHeight="1" x14ac:dyDescent="0.2">
      <c r="B510" s="183" t="s">
        <v>126</v>
      </c>
      <c r="C510" s="185" t="s">
        <v>166</v>
      </c>
      <c r="D510" s="183" t="s">
        <v>47</v>
      </c>
      <c r="E510" s="183" t="s">
        <v>167</v>
      </c>
      <c r="F510" s="133" t="s">
        <v>2154</v>
      </c>
      <c r="G510" s="133"/>
      <c r="H510" s="184" t="s">
        <v>115</v>
      </c>
      <c r="I510" s="187">
        <v>0.63300000000000001</v>
      </c>
      <c r="J510" s="186">
        <v>21.65</v>
      </c>
      <c r="K510" s="186">
        <v>13.7</v>
      </c>
    </row>
    <row r="511" spans="2:11" ht="13.5" customHeight="1" x14ac:dyDescent="0.2">
      <c r="B511" s="183" t="s">
        <v>126</v>
      </c>
      <c r="C511" s="185" t="s">
        <v>164</v>
      </c>
      <c r="D511" s="183" t="s">
        <v>47</v>
      </c>
      <c r="E511" s="183" t="s">
        <v>165</v>
      </c>
      <c r="F511" s="133" t="s">
        <v>2154</v>
      </c>
      <c r="G511" s="133"/>
      <c r="H511" s="184" t="s">
        <v>115</v>
      </c>
      <c r="I511" s="187">
        <v>0.63300000000000001</v>
      </c>
      <c r="J511" s="186">
        <v>29.06</v>
      </c>
      <c r="K511" s="186">
        <v>18.39</v>
      </c>
    </row>
    <row r="512" spans="2:11" ht="38.25" x14ac:dyDescent="0.2">
      <c r="B512" s="188" t="s">
        <v>132</v>
      </c>
      <c r="C512" s="190" t="s">
        <v>981</v>
      </c>
      <c r="D512" s="188" t="s">
        <v>47</v>
      </c>
      <c r="E512" s="188" t="s">
        <v>982</v>
      </c>
      <c r="F512" s="129" t="s">
        <v>133</v>
      </c>
      <c r="G512" s="129"/>
      <c r="H512" s="189" t="s">
        <v>54</v>
      </c>
      <c r="I512" s="192">
        <v>4</v>
      </c>
      <c r="J512" s="191">
        <v>1.42</v>
      </c>
      <c r="K512" s="191">
        <v>5.68</v>
      </c>
    </row>
    <row r="513" spans="2:11" ht="13.5" customHeight="1" x14ac:dyDescent="0.2">
      <c r="B513" s="188" t="s">
        <v>132</v>
      </c>
      <c r="C513" s="190" t="s">
        <v>984</v>
      </c>
      <c r="D513" s="188" t="s">
        <v>47</v>
      </c>
      <c r="E513" s="188" t="s">
        <v>985</v>
      </c>
      <c r="F513" s="129" t="s">
        <v>133</v>
      </c>
      <c r="G513" s="129"/>
      <c r="H513" s="189" t="s">
        <v>54</v>
      </c>
      <c r="I513" s="192">
        <v>4</v>
      </c>
      <c r="J513" s="191">
        <v>0.35</v>
      </c>
      <c r="K513" s="191">
        <v>1.4</v>
      </c>
    </row>
    <row r="514" spans="2:11" ht="13.5" customHeight="1" x14ac:dyDescent="0.2">
      <c r="B514" s="188" t="s">
        <v>132</v>
      </c>
      <c r="C514" s="190" t="s">
        <v>983</v>
      </c>
      <c r="D514" s="188" t="s">
        <v>47</v>
      </c>
      <c r="E514" s="188" t="s">
        <v>1606</v>
      </c>
      <c r="F514" s="129" t="s">
        <v>133</v>
      </c>
      <c r="G514" s="129"/>
      <c r="H514" s="189" t="s">
        <v>53</v>
      </c>
      <c r="I514" s="192">
        <v>0.2</v>
      </c>
      <c r="J514" s="191">
        <v>3.97</v>
      </c>
      <c r="K514" s="191">
        <v>0.79</v>
      </c>
    </row>
    <row r="515" spans="2:11" ht="13.5" customHeight="1" x14ac:dyDescent="0.2">
      <c r="B515" s="188" t="s">
        <v>132</v>
      </c>
      <c r="C515" s="190" t="s">
        <v>1607</v>
      </c>
      <c r="D515" s="188" t="s">
        <v>47</v>
      </c>
      <c r="E515" s="188" t="s">
        <v>1608</v>
      </c>
      <c r="F515" s="129" t="s">
        <v>2200</v>
      </c>
      <c r="G515" s="129"/>
      <c r="H515" s="189" t="s">
        <v>54</v>
      </c>
      <c r="I515" s="192">
        <v>1</v>
      </c>
      <c r="J515" s="191">
        <v>1815.83</v>
      </c>
      <c r="K515" s="191">
        <v>1815.83</v>
      </c>
    </row>
    <row r="516" spans="2:11" ht="15" customHeight="1" x14ac:dyDescent="0.2">
      <c r="B516" s="196"/>
      <c r="C516" s="196"/>
      <c r="D516" s="196"/>
      <c r="E516" s="196"/>
      <c r="F516" s="196" t="s">
        <v>138</v>
      </c>
      <c r="G516" s="197">
        <v>45.67</v>
      </c>
      <c r="H516" s="196" t="s">
        <v>139</v>
      </c>
      <c r="I516" s="197">
        <v>49.12</v>
      </c>
      <c r="J516" s="196" t="s">
        <v>140</v>
      </c>
      <c r="K516" s="197">
        <v>94.79</v>
      </c>
    </row>
    <row r="517" spans="2:11" ht="13.9" customHeight="1" thickBot="1" x14ac:dyDescent="0.25">
      <c r="B517" s="196"/>
      <c r="C517" s="196"/>
      <c r="D517" s="196"/>
      <c r="E517" s="196"/>
      <c r="F517" s="196" t="s">
        <v>141</v>
      </c>
      <c r="G517" s="197">
        <v>487.29</v>
      </c>
      <c r="H517" s="196"/>
      <c r="I517" s="130" t="s">
        <v>142</v>
      </c>
      <c r="J517" s="130"/>
      <c r="K517" s="197">
        <v>2436.4499999999998</v>
      </c>
    </row>
    <row r="518" spans="2:11" ht="13.5" thickTop="1" x14ac:dyDescent="0.2">
      <c r="B518" s="182"/>
      <c r="C518" s="182"/>
      <c r="D518" s="182"/>
      <c r="E518" s="182"/>
      <c r="F518" s="182"/>
      <c r="G518" s="182"/>
      <c r="H518" s="182"/>
      <c r="I518" s="182"/>
      <c r="J518" s="182"/>
      <c r="K518" s="182"/>
    </row>
    <row r="519" spans="2:11" ht="13.5" customHeight="1" x14ac:dyDescent="0.2">
      <c r="B519" s="174" t="s">
        <v>1125</v>
      </c>
      <c r="C519" s="176" t="s">
        <v>118</v>
      </c>
      <c r="D519" s="174" t="s">
        <v>119</v>
      </c>
      <c r="E519" s="174" t="s">
        <v>24</v>
      </c>
      <c r="F519" s="131" t="s">
        <v>120</v>
      </c>
      <c r="G519" s="131"/>
      <c r="H519" s="175" t="s">
        <v>121</v>
      </c>
      <c r="I519" s="176" t="s">
        <v>122</v>
      </c>
      <c r="J519" s="176" t="s">
        <v>123</v>
      </c>
      <c r="K519" s="176" t="s">
        <v>124</v>
      </c>
    </row>
    <row r="520" spans="2:11" ht="13.5" customHeight="1" x14ac:dyDescent="0.2">
      <c r="B520" s="177" t="s">
        <v>125</v>
      </c>
      <c r="C520" s="179" t="s">
        <v>1126</v>
      </c>
      <c r="D520" s="177" t="s">
        <v>47</v>
      </c>
      <c r="E520" s="177" t="s">
        <v>1127</v>
      </c>
      <c r="F520" s="132" t="s">
        <v>1658</v>
      </c>
      <c r="G520" s="132"/>
      <c r="H520" s="178" t="s">
        <v>54</v>
      </c>
      <c r="I520" s="181">
        <v>1</v>
      </c>
      <c r="J520" s="180">
        <v>3.32</v>
      </c>
      <c r="K520" s="180">
        <v>3.32</v>
      </c>
    </row>
    <row r="521" spans="2:11" ht="13.5" customHeight="1" x14ac:dyDescent="0.2">
      <c r="B521" s="183" t="s">
        <v>126</v>
      </c>
      <c r="C521" s="185" t="s">
        <v>276</v>
      </c>
      <c r="D521" s="183" t="s">
        <v>47</v>
      </c>
      <c r="E521" s="183" t="s">
        <v>277</v>
      </c>
      <c r="F521" s="133" t="s">
        <v>2154</v>
      </c>
      <c r="G521" s="133"/>
      <c r="H521" s="184" t="s">
        <v>115</v>
      </c>
      <c r="I521" s="187">
        <v>3.8399999999999997E-2</v>
      </c>
      <c r="J521" s="186">
        <v>20.68</v>
      </c>
      <c r="K521" s="186">
        <v>0.79</v>
      </c>
    </row>
    <row r="522" spans="2:11" ht="13.5" customHeight="1" x14ac:dyDescent="0.2">
      <c r="B522" s="183" t="s">
        <v>126</v>
      </c>
      <c r="C522" s="185" t="s">
        <v>158</v>
      </c>
      <c r="D522" s="183" t="s">
        <v>47</v>
      </c>
      <c r="E522" s="183" t="s">
        <v>159</v>
      </c>
      <c r="F522" s="133" t="s">
        <v>2154</v>
      </c>
      <c r="G522" s="133"/>
      <c r="H522" s="184" t="s">
        <v>115</v>
      </c>
      <c r="I522" s="187">
        <v>3.8399999999999997E-2</v>
      </c>
      <c r="J522" s="186">
        <v>25.04</v>
      </c>
      <c r="K522" s="186">
        <v>0.96</v>
      </c>
    </row>
    <row r="523" spans="2:11" ht="13.5" customHeight="1" x14ac:dyDescent="0.2">
      <c r="B523" s="188" t="s">
        <v>132</v>
      </c>
      <c r="C523" s="190" t="s">
        <v>762</v>
      </c>
      <c r="D523" s="188" t="s">
        <v>47</v>
      </c>
      <c r="E523" s="188" t="s">
        <v>763</v>
      </c>
      <c r="F523" s="129" t="s">
        <v>133</v>
      </c>
      <c r="G523" s="129"/>
      <c r="H523" s="189" t="s">
        <v>54</v>
      </c>
      <c r="I523" s="192">
        <v>1</v>
      </c>
      <c r="J523" s="191">
        <v>0.88</v>
      </c>
      <c r="K523" s="191">
        <v>0.88</v>
      </c>
    </row>
    <row r="524" spans="2:11" ht="13.5" customHeight="1" x14ac:dyDescent="0.2">
      <c r="B524" s="188" t="s">
        <v>132</v>
      </c>
      <c r="C524" s="190" t="s">
        <v>759</v>
      </c>
      <c r="D524" s="188" t="s">
        <v>47</v>
      </c>
      <c r="E524" s="188" t="s">
        <v>1609</v>
      </c>
      <c r="F524" s="129" t="s">
        <v>133</v>
      </c>
      <c r="G524" s="129"/>
      <c r="H524" s="189" t="s">
        <v>54</v>
      </c>
      <c r="I524" s="192">
        <v>5.3E-3</v>
      </c>
      <c r="J524" s="191">
        <v>18.440000000000001</v>
      </c>
      <c r="K524" s="191">
        <v>0.09</v>
      </c>
    </row>
    <row r="525" spans="2:11" x14ac:dyDescent="0.2">
      <c r="B525" s="188" t="s">
        <v>132</v>
      </c>
      <c r="C525" s="190" t="s">
        <v>769</v>
      </c>
      <c r="D525" s="188" t="s">
        <v>47</v>
      </c>
      <c r="E525" s="188" t="s">
        <v>770</v>
      </c>
      <c r="F525" s="129" t="s">
        <v>133</v>
      </c>
      <c r="G525" s="129"/>
      <c r="H525" s="189" t="s">
        <v>54</v>
      </c>
      <c r="I525" s="192">
        <v>3.5000000000000001E-3</v>
      </c>
      <c r="J525" s="191">
        <v>76.56</v>
      </c>
      <c r="K525" s="191">
        <v>0.26</v>
      </c>
    </row>
    <row r="526" spans="2:11" ht="13.5" customHeight="1" x14ac:dyDescent="0.2">
      <c r="B526" s="188" t="s">
        <v>132</v>
      </c>
      <c r="C526" s="190" t="s">
        <v>764</v>
      </c>
      <c r="D526" s="188" t="s">
        <v>47</v>
      </c>
      <c r="E526" s="188" t="s">
        <v>765</v>
      </c>
      <c r="F526" s="129" t="s">
        <v>133</v>
      </c>
      <c r="G526" s="129"/>
      <c r="H526" s="189" t="s">
        <v>54</v>
      </c>
      <c r="I526" s="192">
        <v>4.0000000000000001E-3</v>
      </c>
      <c r="J526" s="191">
        <v>86.73</v>
      </c>
      <c r="K526" s="191">
        <v>0.34</v>
      </c>
    </row>
    <row r="527" spans="2:11" ht="13.5" customHeight="1" x14ac:dyDescent="0.2">
      <c r="B527" s="196"/>
      <c r="C527" s="196"/>
      <c r="D527" s="196"/>
      <c r="E527" s="196"/>
      <c r="F527" s="196" t="s">
        <v>138</v>
      </c>
      <c r="G527" s="197">
        <v>0.63</v>
      </c>
      <c r="H527" s="196" t="s">
        <v>139</v>
      </c>
      <c r="I527" s="197">
        <v>0.69</v>
      </c>
      <c r="J527" s="196" t="s">
        <v>140</v>
      </c>
      <c r="K527" s="197">
        <v>1.32</v>
      </c>
    </row>
    <row r="528" spans="2:11" ht="13.5" customHeight="1" thickBot="1" x14ac:dyDescent="0.25">
      <c r="B528" s="196"/>
      <c r="C528" s="196"/>
      <c r="D528" s="196"/>
      <c r="E528" s="196"/>
      <c r="F528" s="196" t="s">
        <v>141</v>
      </c>
      <c r="G528" s="197">
        <v>0.83</v>
      </c>
      <c r="H528" s="196"/>
      <c r="I528" s="130" t="s">
        <v>142</v>
      </c>
      <c r="J528" s="130"/>
      <c r="K528" s="197">
        <v>4.1500000000000004</v>
      </c>
    </row>
    <row r="529" spans="2:11" ht="13.5" thickTop="1" x14ac:dyDescent="0.2">
      <c r="B529" s="182"/>
      <c r="C529" s="182"/>
      <c r="D529" s="182"/>
      <c r="E529" s="182"/>
      <c r="F529" s="182"/>
      <c r="G529" s="182"/>
      <c r="H529" s="182"/>
      <c r="I529" s="182"/>
      <c r="J529" s="182"/>
      <c r="K529" s="182"/>
    </row>
    <row r="530" spans="2:11" ht="13.5" customHeight="1" x14ac:dyDescent="0.2">
      <c r="B530" s="174" t="s">
        <v>1128</v>
      </c>
      <c r="C530" s="176" t="s">
        <v>118</v>
      </c>
      <c r="D530" s="174" t="s">
        <v>119</v>
      </c>
      <c r="E530" s="174" t="s">
        <v>24</v>
      </c>
      <c r="F530" s="131" t="s">
        <v>120</v>
      </c>
      <c r="G530" s="131"/>
      <c r="H530" s="175" t="s">
        <v>121</v>
      </c>
      <c r="I530" s="176" t="s">
        <v>122</v>
      </c>
      <c r="J530" s="176" t="s">
        <v>123</v>
      </c>
      <c r="K530" s="176" t="s">
        <v>124</v>
      </c>
    </row>
    <row r="531" spans="2:11" ht="13.5" customHeight="1" x14ac:dyDescent="0.2">
      <c r="B531" s="177" t="s">
        <v>125</v>
      </c>
      <c r="C531" s="179" t="s">
        <v>1129</v>
      </c>
      <c r="D531" s="177" t="s">
        <v>47</v>
      </c>
      <c r="E531" s="177" t="s">
        <v>1130</v>
      </c>
      <c r="F531" s="132" t="s">
        <v>2201</v>
      </c>
      <c r="G531" s="132"/>
      <c r="H531" s="178" t="s">
        <v>54</v>
      </c>
      <c r="I531" s="181">
        <v>1</v>
      </c>
      <c r="J531" s="180">
        <v>15.55</v>
      </c>
      <c r="K531" s="180">
        <v>15.55</v>
      </c>
    </row>
    <row r="532" spans="2:11" ht="13.5" customHeight="1" x14ac:dyDescent="0.2">
      <c r="B532" s="183" t="s">
        <v>126</v>
      </c>
      <c r="C532" s="185" t="s">
        <v>158</v>
      </c>
      <c r="D532" s="183" t="s">
        <v>47</v>
      </c>
      <c r="E532" s="183" t="s">
        <v>159</v>
      </c>
      <c r="F532" s="133" t="s">
        <v>2154</v>
      </c>
      <c r="G532" s="133"/>
      <c r="H532" s="184" t="s">
        <v>115</v>
      </c>
      <c r="I532" s="187">
        <v>0.1416</v>
      </c>
      <c r="J532" s="186">
        <v>25.04</v>
      </c>
      <c r="K532" s="186">
        <v>3.54</v>
      </c>
    </row>
    <row r="533" spans="2:11" ht="13.5" customHeight="1" x14ac:dyDescent="0.2">
      <c r="B533" s="183" t="s">
        <v>126</v>
      </c>
      <c r="C533" s="185" t="s">
        <v>276</v>
      </c>
      <c r="D533" s="183" t="s">
        <v>47</v>
      </c>
      <c r="E533" s="183" t="s">
        <v>277</v>
      </c>
      <c r="F533" s="133" t="s">
        <v>2154</v>
      </c>
      <c r="G533" s="133"/>
      <c r="H533" s="184" t="s">
        <v>115</v>
      </c>
      <c r="I533" s="187">
        <v>0.1416</v>
      </c>
      <c r="J533" s="186">
        <v>20.68</v>
      </c>
      <c r="K533" s="186">
        <v>2.92</v>
      </c>
    </row>
    <row r="534" spans="2:11" ht="25.5" x14ac:dyDescent="0.2">
      <c r="B534" s="188" t="s">
        <v>132</v>
      </c>
      <c r="C534" s="190" t="s">
        <v>1611</v>
      </c>
      <c r="D534" s="188" t="s">
        <v>47</v>
      </c>
      <c r="E534" s="188" t="s">
        <v>1612</v>
      </c>
      <c r="F534" s="129" t="s">
        <v>133</v>
      </c>
      <c r="G534" s="129"/>
      <c r="H534" s="189" t="s">
        <v>54</v>
      </c>
      <c r="I534" s="192">
        <v>1</v>
      </c>
      <c r="J534" s="191">
        <v>7.94</v>
      </c>
      <c r="K534" s="191">
        <v>7.94</v>
      </c>
    </row>
    <row r="535" spans="2:11" ht="25.5" x14ac:dyDescent="0.2">
      <c r="B535" s="188" t="s">
        <v>132</v>
      </c>
      <c r="C535" s="190" t="s">
        <v>764</v>
      </c>
      <c r="D535" s="188" t="s">
        <v>47</v>
      </c>
      <c r="E535" s="188" t="s">
        <v>765</v>
      </c>
      <c r="F535" s="129" t="s">
        <v>133</v>
      </c>
      <c r="G535" s="129"/>
      <c r="H535" s="189" t="s">
        <v>54</v>
      </c>
      <c r="I535" s="192">
        <v>7.0000000000000001E-3</v>
      </c>
      <c r="J535" s="191">
        <v>86.73</v>
      </c>
      <c r="K535" s="191">
        <v>0.6</v>
      </c>
    </row>
    <row r="536" spans="2:11" ht="13.5" customHeight="1" x14ac:dyDescent="0.2">
      <c r="B536" s="188" t="s">
        <v>132</v>
      </c>
      <c r="C536" s="190" t="s">
        <v>766</v>
      </c>
      <c r="D536" s="188" t="s">
        <v>47</v>
      </c>
      <c r="E536" s="188" t="s">
        <v>1610</v>
      </c>
      <c r="F536" s="129" t="s">
        <v>133</v>
      </c>
      <c r="G536" s="129"/>
      <c r="H536" s="189" t="s">
        <v>54</v>
      </c>
      <c r="I536" s="192">
        <v>3.3799999999999997E-2</v>
      </c>
      <c r="J536" s="191">
        <v>3.08</v>
      </c>
      <c r="K536" s="191">
        <v>0.1</v>
      </c>
    </row>
    <row r="537" spans="2:11" x14ac:dyDescent="0.2">
      <c r="B537" s="188" t="s">
        <v>132</v>
      </c>
      <c r="C537" s="190" t="s">
        <v>769</v>
      </c>
      <c r="D537" s="188" t="s">
        <v>47</v>
      </c>
      <c r="E537" s="188" t="s">
        <v>770</v>
      </c>
      <c r="F537" s="129" t="s">
        <v>133</v>
      </c>
      <c r="G537" s="129"/>
      <c r="H537" s="189" t="s">
        <v>54</v>
      </c>
      <c r="I537" s="192">
        <v>5.8999999999999999E-3</v>
      </c>
      <c r="J537" s="191">
        <v>76.56</v>
      </c>
      <c r="K537" s="191">
        <v>0.45</v>
      </c>
    </row>
    <row r="538" spans="2:11" ht="15" customHeight="1" x14ac:dyDescent="0.2">
      <c r="B538" s="196"/>
      <c r="C538" s="196"/>
      <c r="D538" s="196"/>
      <c r="E538" s="196"/>
      <c r="F538" s="196" t="s">
        <v>138</v>
      </c>
      <c r="G538" s="197">
        <v>2.35</v>
      </c>
      <c r="H538" s="196" t="s">
        <v>139</v>
      </c>
      <c r="I538" s="197">
        <v>2.5299999999999998</v>
      </c>
      <c r="J538" s="196" t="s">
        <v>140</v>
      </c>
      <c r="K538" s="197">
        <v>4.88</v>
      </c>
    </row>
    <row r="539" spans="2:11" ht="13.5" customHeight="1" thickBot="1" x14ac:dyDescent="0.25">
      <c r="B539" s="196"/>
      <c r="C539" s="196"/>
      <c r="D539" s="196"/>
      <c r="E539" s="196"/>
      <c r="F539" s="196" t="s">
        <v>141</v>
      </c>
      <c r="G539" s="197">
        <v>3.88</v>
      </c>
      <c r="H539" s="196"/>
      <c r="I539" s="130" t="s">
        <v>142</v>
      </c>
      <c r="J539" s="130"/>
      <c r="K539" s="197">
        <v>19.43</v>
      </c>
    </row>
    <row r="540" spans="2:11" ht="13.5" customHeight="1" thickTop="1" x14ac:dyDescent="0.2">
      <c r="B540" s="182"/>
      <c r="C540" s="182"/>
      <c r="D540" s="182"/>
      <c r="E540" s="182"/>
      <c r="F540" s="182"/>
      <c r="G540" s="182"/>
      <c r="H540" s="182"/>
      <c r="I540" s="182"/>
      <c r="J540" s="182"/>
      <c r="K540" s="182"/>
    </row>
    <row r="541" spans="2:11" ht="13.5" customHeight="1" x14ac:dyDescent="0.2">
      <c r="B541" s="174" t="s">
        <v>1131</v>
      </c>
      <c r="C541" s="176" t="s">
        <v>118</v>
      </c>
      <c r="D541" s="174" t="s">
        <v>119</v>
      </c>
      <c r="E541" s="174" t="s">
        <v>24</v>
      </c>
      <c r="F541" s="131" t="s">
        <v>120</v>
      </c>
      <c r="G541" s="131"/>
      <c r="H541" s="175" t="s">
        <v>121</v>
      </c>
      <c r="I541" s="176" t="s">
        <v>122</v>
      </c>
      <c r="J541" s="176" t="s">
        <v>123</v>
      </c>
      <c r="K541" s="176" t="s">
        <v>124</v>
      </c>
    </row>
    <row r="542" spans="2:11" ht="13.5" customHeight="1" x14ac:dyDescent="0.2">
      <c r="B542" s="177" t="s">
        <v>125</v>
      </c>
      <c r="C542" s="179" t="s">
        <v>673</v>
      </c>
      <c r="D542" s="177" t="s">
        <v>47</v>
      </c>
      <c r="E542" s="177" t="s">
        <v>1132</v>
      </c>
      <c r="F542" s="132" t="s">
        <v>2201</v>
      </c>
      <c r="G542" s="132"/>
      <c r="H542" s="178" t="s">
        <v>53</v>
      </c>
      <c r="I542" s="181">
        <v>1</v>
      </c>
      <c r="J542" s="180">
        <v>21.92</v>
      </c>
      <c r="K542" s="180">
        <v>21.92</v>
      </c>
    </row>
    <row r="543" spans="2:11" ht="13.5" customHeight="1" x14ac:dyDescent="0.2">
      <c r="B543" s="183" t="s">
        <v>126</v>
      </c>
      <c r="C543" s="185" t="s">
        <v>158</v>
      </c>
      <c r="D543" s="183" t="s">
        <v>47</v>
      </c>
      <c r="E543" s="183" t="s">
        <v>159</v>
      </c>
      <c r="F543" s="133" t="s">
        <v>2154</v>
      </c>
      <c r="G543" s="133"/>
      <c r="H543" s="184" t="s">
        <v>115</v>
      </c>
      <c r="I543" s="187">
        <v>0.38</v>
      </c>
      <c r="J543" s="186">
        <v>25.04</v>
      </c>
      <c r="K543" s="186">
        <v>9.51</v>
      </c>
    </row>
    <row r="544" spans="2:11" ht="51" customHeight="1" x14ac:dyDescent="0.2">
      <c r="B544" s="183" t="s">
        <v>126</v>
      </c>
      <c r="C544" s="185" t="s">
        <v>276</v>
      </c>
      <c r="D544" s="183" t="s">
        <v>47</v>
      </c>
      <c r="E544" s="183" t="s">
        <v>277</v>
      </c>
      <c r="F544" s="133" t="s">
        <v>2154</v>
      </c>
      <c r="G544" s="133"/>
      <c r="H544" s="184" t="s">
        <v>115</v>
      </c>
      <c r="I544" s="187">
        <v>0.38</v>
      </c>
      <c r="J544" s="186">
        <v>20.68</v>
      </c>
      <c r="K544" s="186">
        <v>7.85</v>
      </c>
    </row>
    <row r="545" spans="2:11" x14ac:dyDescent="0.2">
      <c r="B545" s="188" t="s">
        <v>132</v>
      </c>
      <c r="C545" s="190" t="s">
        <v>766</v>
      </c>
      <c r="D545" s="188" t="s">
        <v>47</v>
      </c>
      <c r="E545" s="188" t="s">
        <v>1610</v>
      </c>
      <c r="F545" s="129" t="s">
        <v>133</v>
      </c>
      <c r="G545" s="129"/>
      <c r="H545" s="189" t="s">
        <v>54</v>
      </c>
      <c r="I545" s="192">
        <v>8.8599999999999998E-2</v>
      </c>
      <c r="J545" s="191">
        <v>3.08</v>
      </c>
      <c r="K545" s="191">
        <v>0.27</v>
      </c>
    </row>
    <row r="546" spans="2:11" ht="13.5" customHeight="1" x14ac:dyDescent="0.2">
      <c r="B546" s="188" t="s">
        <v>132</v>
      </c>
      <c r="C546" s="190" t="s">
        <v>781</v>
      </c>
      <c r="D546" s="188" t="s">
        <v>47</v>
      </c>
      <c r="E546" s="188" t="s">
        <v>782</v>
      </c>
      <c r="F546" s="129" t="s">
        <v>133</v>
      </c>
      <c r="G546" s="129"/>
      <c r="H546" s="189" t="s">
        <v>53</v>
      </c>
      <c r="I546" s="192">
        <v>1.0492999999999999</v>
      </c>
      <c r="J546" s="191">
        <v>4.09</v>
      </c>
      <c r="K546" s="191">
        <v>4.29</v>
      </c>
    </row>
    <row r="547" spans="2:11" ht="25.5" x14ac:dyDescent="0.2">
      <c r="B547" s="196"/>
      <c r="C547" s="196"/>
      <c r="D547" s="196"/>
      <c r="E547" s="196"/>
      <c r="F547" s="196" t="s">
        <v>138</v>
      </c>
      <c r="G547" s="197">
        <v>6.32</v>
      </c>
      <c r="H547" s="196" t="s">
        <v>139</v>
      </c>
      <c r="I547" s="197">
        <v>6.81</v>
      </c>
      <c r="J547" s="196" t="s">
        <v>140</v>
      </c>
      <c r="K547" s="197">
        <v>13.13</v>
      </c>
    </row>
    <row r="548" spans="2:11" ht="38.25" customHeight="1" thickBot="1" x14ac:dyDescent="0.25">
      <c r="B548" s="196"/>
      <c r="C548" s="196"/>
      <c r="D548" s="196"/>
      <c r="E548" s="196"/>
      <c r="F548" s="196" t="s">
        <v>141</v>
      </c>
      <c r="G548" s="197">
        <v>5.48</v>
      </c>
      <c r="H548" s="196"/>
      <c r="I548" s="130" t="s">
        <v>142</v>
      </c>
      <c r="J548" s="130"/>
      <c r="K548" s="197">
        <v>27.4</v>
      </c>
    </row>
    <row r="549" spans="2:11" ht="13.5" customHeight="1" thickTop="1" x14ac:dyDescent="0.2">
      <c r="B549" s="182"/>
      <c r="C549" s="182"/>
      <c r="D549" s="182"/>
      <c r="E549" s="182"/>
      <c r="F549" s="182"/>
      <c r="G549" s="182"/>
      <c r="H549" s="182"/>
      <c r="I549" s="182"/>
      <c r="J549" s="182"/>
      <c r="K549" s="182"/>
    </row>
    <row r="550" spans="2:11" ht="13.5" customHeight="1" x14ac:dyDescent="0.2">
      <c r="B550" s="174" t="s">
        <v>1133</v>
      </c>
      <c r="C550" s="176" t="s">
        <v>118</v>
      </c>
      <c r="D550" s="174" t="s">
        <v>119</v>
      </c>
      <c r="E550" s="174" t="s">
        <v>24</v>
      </c>
      <c r="F550" s="131" t="s">
        <v>120</v>
      </c>
      <c r="G550" s="131"/>
      <c r="H550" s="175" t="s">
        <v>121</v>
      </c>
      <c r="I550" s="176" t="s">
        <v>122</v>
      </c>
      <c r="J550" s="176" t="s">
        <v>123</v>
      </c>
      <c r="K550" s="176" t="s">
        <v>124</v>
      </c>
    </row>
    <row r="551" spans="2:11" ht="13.5" customHeight="1" x14ac:dyDescent="0.2">
      <c r="B551" s="177" t="s">
        <v>125</v>
      </c>
      <c r="C551" s="179" t="s">
        <v>1134</v>
      </c>
      <c r="D551" s="177" t="s">
        <v>47</v>
      </c>
      <c r="E551" s="177" t="s">
        <v>1135</v>
      </c>
      <c r="F551" s="132" t="s">
        <v>2201</v>
      </c>
      <c r="G551" s="132"/>
      <c r="H551" s="178" t="s">
        <v>54</v>
      </c>
      <c r="I551" s="181">
        <v>1</v>
      </c>
      <c r="J551" s="180">
        <v>7.36</v>
      </c>
      <c r="K551" s="180">
        <v>7.36</v>
      </c>
    </row>
    <row r="552" spans="2:11" ht="13.5" customHeight="1" x14ac:dyDescent="0.2">
      <c r="B552" s="183" t="s">
        <v>126</v>
      </c>
      <c r="C552" s="185" t="s">
        <v>158</v>
      </c>
      <c r="D552" s="183" t="s">
        <v>47</v>
      </c>
      <c r="E552" s="183" t="s">
        <v>159</v>
      </c>
      <c r="F552" s="133" t="s">
        <v>2154</v>
      </c>
      <c r="G552" s="133"/>
      <c r="H552" s="184" t="s">
        <v>115</v>
      </c>
      <c r="I552" s="187">
        <v>9.4100000000000003E-2</v>
      </c>
      <c r="J552" s="186">
        <v>25.04</v>
      </c>
      <c r="K552" s="186">
        <v>2.35</v>
      </c>
    </row>
    <row r="553" spans="2:11" ht="13.5" customHeight="1" x14ac:dyDescent="0.2">
      <c r="B553" s="183" t="s">
        <v>126</v>
      </c>
      <c r="C553" s="185" t="s">
        <v>276</v>
      </c>
      <c r="D553" s="183" t="s">
        <v>47</v>
      </c>
      <c r="E553" s="183" t="s">
        <v>277</v>
      </c>
      <c r="F553" s="133" t="s">
        <v>2154</v>
      </c>
      <c r="G553" s="133"/>
      <c r="H553" s="184" t="s">
        <v>115</v>
      </c>
      <c r="I553" s="187">
        <v>9.4100000000000003E-2</v>
      </c>
      <c r="J553" s="186">
        <v>20.68</v>
      </c>
      <c r="K553" s="186">
        <v>1.94</v>
      </c>
    </row>
    <row r="554" spans="2:11" ht="13.5" customHeight="1" x14ac:dyDescent="0.2">
      <c r="B554" s="188" t="s">
        <v>132</v>
      </c>
      <c r="C554" s="190" t="s">
        <v>785</v>
      </c>
      <c r="D554" s="188" t="s">
        <v>47</v>
      </c>
      <c r="E554" s="188" t="s">
        <v>786</v>
      </c>
      <c r="F554" s="129" t="s">
        <v>133</v>
      </c>
      <c r="G554" s="129"/>
      <c r="H554" s="189" t="s">
        <v>54</v>
      </c>
      <c r="I554" s="192">
        <v>1</v>
      </c>
      <c r="J554" s="191">
        <v>1.18</v>
      </c>
      <c r="K554" s="191">
        <v>1.18</v>
      </c>
    </row>
    <row r="555" spans="2:11" ht="13.5" customHeight="1" x14ac:dyDescent="0.2">
      <c r="B555" s="188" t="s">
        <v>132</v>
      </c>
      <c r="C555" s="190" t="s">
        <v>766</v>
      </c>
      <c r="D555" s="188" t="s">
        <v>47</v>
      </c>
      <c r="E555" s="188" t="s">
        <v>1610</v>
      </c>
      <c r="F555" s="129" t="s">
        <v>133</v>
      </c>
      <c r="G555" s="129"/>
      <c r="H555" s="189" t="s">
        <v>54</v>
      </c>
      <c r="I555" s="192">
        <v>1.6199999999999999E-2</v>
      </c>
      <c r="J555" s="191">
        <v>3.08</v>
      </c>
      <c r="K555" s="191">
        <v>0.04</v>
      </c>
    </row>
    <row r="556" spans="2:11" ht="13.9" customHeight="1" x14ac:dyDescent="0.2">
      <c r="B556" s="188" t="s">
        <v>132</v>
      </c>
      <c r="C556" s="190" t="s">
        <v>769</v>
      </c>
      <c r="D556" s="188" t="s">
        <v>47</v>
      </c>
      <c r="E556" s="188" t="s">
        <v>770</v>
      </c>
      <c r="F556" s="129" t="s">
        <v>133</v>
      </c>
      <c r="G556" s="129"/>
      <c r="H556" s="189" t="s">
        <v>54</v>
      </c>
      <c r="I556" s="192">
        <v>1.06E-2</v>
      </c>
      <c r="J556" s="191">
        <v>76.56</v>
      </c>
      <c r="K556" s="191">
        <v>0.81</v>
      </c>
    </row>
    <row r="557" spans="2:11" ht="13.5" customHeight="1" x14ac:dyDescent="0.2">
      <c r="B557" s="188" t="s">
        <v>132</v>
      </c>
      <c r="C557" s="190" t="s">
        <v>764</v>
      </c>
      <c r="D557" s="188" t="s">
        <v>47</v>
      </c>
      <c r="E557" s="188" t="s">
        <v>765</v>
      </c>
      <c r="F557" s="129" t="s">
        <v>133</v>
      </c>
      <c r="G557" s="129"/>
      <c r="H557" s="189" t="s">
        <v>54</v>
      </c>
      <c r="I557" s="192">
        <v>1.2E-2</v>
      </c>
      <c r="J557" s="191">
        <v>86.73</v>
      </c>
      <c r="K557" s="191">
        <v>1.04</v>
      </c>
    </row>
    <row r="558" spans="2:11" ht="13.5" customHeight="1" x14ac:dyDescent="0.2">
      <c r="B558" s="196"/>
      <c r="C558" s="196"/>
      <c r="D558" s="196"/>
      <c r="E558" s="196"/>
      <c r="F558" s="196" t="s">
        <v>138</v>
      </c>
      <c r="G558" s="197">
        <v>1.56</v>
      </c>
      <c r="H558" s="196" t="s">
        <v>139</v>
      </c>
      <c r="I558" s="197">
        <v>1.69</v>
      </c>
      <c r="J558" s="196" t="s">
        <v>140</v>
      </c>
      <c r="K558" s="197">
        <v>3.25</v>
      </c>
    </row>
    <row r="559" spans="2:11" ht="13.5" customHeight="1" thickBot="1" x14ac:dyDescent="0.25">
      <c r="B559" s="196"/>
      <c r="C559" s="196"/>
      <c r="D559" s="196"/>
      <c r="E559" s="196"/>
      <c r="F559" s="196" t="s">
        <v>141</v>
      </c>
      <c r="G559" s="197">
        <v>1.84</v>
      </c>
      <c r="H559" s="196"/>
      <c r="I559" s="130" t="s">
        <v>142</v>
      </c>
      <c r="J559" s="130"/>
      <c r="K559" s="197">
        <v>9.1999999999999993</v>
      </c>
    </row>
    <row r="560" spans="2:11" ht="13.5" customHeight="1" thickTop="1" x14ac:dyDescent="0.2">
      <c r="B560" s="182"/>
      <c r="C560" s="182"/>
      <c r="D560" s="182"/>
      <c r="E560" s="182"/>
      <c r="F560" s="182"/>
      <c r="G560" s="182"/>
      <c r="H560" s="182"/>
      <c r="I560" s="182"/>
      <c r="J560" s="182"/>
      <c r="K560" s="182"/>
    </row>
    <row r="561" spans="2:11" ht="15" x14ac:dyDescent="0.2">
      <c r="B561" s="174" t="s">
        <v>1136</v>
      </c>
      <c r="C561" s="176" t="s">
        <v>118</v>
      </c>
      <c r="D561" s="174" t="s">
        <v>119</v>
      </c>
      <c r="E561" s="174" t="s">
        <v>24</v>
      </c>
      <c r="F561" s="131" t="s">
        <v>120</v>
      </c>
      <c r="G561" s="131"/>
      <c r="H561" s="175" t="s">
        <v>121</v>
      </c>
      <c r="I561" s="176" t="s">
        <v>122</v>
      </c>
      <c r="J561" s="176" t="s">
        <v>123</v>
      </c>
      <c r="K561" s="176" t="s">
        <v>124</v>
      </c>
    </row>
    <row r="562" spans="2:11" ht="13.5" customHeight="1" x14ac:dyDescent="0.2">
      <c r="B562" s="177" t="s">
        <v>125</v>
      </c>
      <c r="C562" s="179" t="s">
        <v>1137</v>
      </c>
      <c r="D562" s="177" t="s">
        <v>47</v>
      </c>
      <c r="E562" s="177" t="s">
        <v>1138</v>
      </c>
      <c r="F562" s="132" t="s">
        <v>2202</v>
      </c>
      <c r="G562" s="132"/>
      <c r="H562" s="178" t="s">
        <v>54</v>
      </c>
      <c r="I562" s="181">
        <v>1</v>
      </c>
      <c r="J562" s="180">
        <v>167.64</v>
      </c>
      <c r="K562" s="180">
        <v>167.64</v>
      </c>
    </row>
    <row r="563" spans="2:11" ht="13.5" customHeight="1" x14ac:dyDescent="0.2">
      <c r="B563" s="183" t="s">
        <v>126</v>
      </c>
      <c r="C563" s="185" t="s">
        <v>158</v>
      </c>
      <c r="D563" s="183" t="s">
        <v>47</v>
      </c>
      <c r="E563" s="183" t="s">
        <v>159</v>
      </c>
      <c r="F563" s="133" t="s">
        <v>2154</v>
      </c>
      <c r="G563" s="133"/>
      <c r="H563" s="184" t="s">
        <v>115</v>
      </c>
      <c r="I563" s="187">
        <v>0.5343</v>
      </c>
      <c r="J563" s="186">
        <v>25.04</v>
      </c>
      <c r="K563" s="186">
        <v>13.37</v>
      </c>
    </row>
    <row r="564" spans="2:11" ht="13.5" customHeight="1" x14ac:dyDescent="0.2">
      <c r="B564" s="183" t="s">
        <v>126</v>
      </c>
      <c r="C564" s="185" t="s">
        <v>276</v>
      </c>
      <c r="D564" s="183" t="s">
        <v>47</v>
      </c>
      <c r="E564" s="183" t="s">
        <v>277</v>
      </c>
      <c r="F564" s="133" t="s">
        <v>2154</v>
      </c>
      <c r="G564" s="133"/>
      <c r="H564" s="184" t="s">
        <v>115</v>
      </c>
      <c r="I564" s="187">
        <v>0.5343</v>
      </c>
      <c r="J564" s="186">
        <v>20.68</v>
      </c>
      <c r="K564" s="186">
        <v>11.04</v>
      </c>
    </row>
    <row r="565" spans="2:11" ht="13.5" customHeight="1" x14ac:dyDescent="0.2">
      <c r="B565" s="188" t="s">
        <v>132</v>
      </c>
      <c r="C565" s="190" t="s">
        <v>1613</v>
      </c>
      <c r="D565" s="188" t="s">
        <v>47</v>
      </c>
      <c r="E565" s="188" t="s">
        <v>1614</v>
      </c>
      <c r="F565" s="129" t="s">
        <v>133</v>
      </c>
      <c r="G565" s="129"/>
      <c r="H565" s="189" t="s">
        <v>54</v>
      </c>
      <c r="I565" s="192">
        <v>1</v>
      </c>
      <c r="J565" s="191">
        <v>142.99</v>
      </c>
      <c r="K565" s="191">
        <v>142.99</v>
      </c>
    </row>
    <row r="566" spans="2:11" ht="13.5" customHeight="1" x14ac:dyDescent="0.2">
      <c r="B566" s="188" t="s">
        <v>132</v>
      </c>
      <c r="C566" s="190" t="s">
        <v>759</v>
      </c>
      <c r="D566" s="188" t="s">
        <v>47</v>
      </c>
      <c r="E566" s="188" t="s">
        <v>1609</v>
      </c>
      <c r="F566" s="129" t="s">
        <v>133</v>
      </c>
      <c r="G566" s="129"/>
      <c r="H566" s="189" t="s">
        <v>54</v>
      </c>
      <c r="I566" s="192">
        <v>1.32E-2</v>
      </c>
      <c r="J566" s="191">
        <v>18.440000000000001</v>
      </c>
      <c r="K566" s="191">
        <v>0.24</v>
      </c>
    </row>
    <row r="567" spans="2:11" ht="25.5" x14ac:dyDescent="0.2">
      <c r="B567" s="196"/>
      <c r="C567" s="196"/>
      <c r="D567" s="196"/>
      <c r="E567" s="196"/>
      <c r="F567" s="196" t="s">
        <v>138</v>
      </c>
      <c r="G567" s="197">
        <v>8.9</v>
      </c>
      <c r="H567" s="196" t="s">
        <v>139</v>
      </c>
      <c r="I567" s="197">
        <v>9.57</v>
      </c>
      <c r="J567" s="196" t="s">
        <v>140</v>
      </c>
      <c r="K567" s="197">
        <v>18.47</v>
      </c>
    </row>
    <row r="568" spans="2:11" ht="13.5" customHeight="1" thickBot="1" x14ac:dyDescent="0.25">
      <c r="B568" s="196"/>
      <c r="C568" s="196"/>
      <c r="D568" s="196"/>
      <c r="E568" s="196"/>
      <c r="F568" s="196" t="s">
        <v>141</v>
      </c>
      <c r="G568" s="197">
        <v>41.91</v>
      </c>
      <c r="H568" s="196"/>
      <c r="I568" s="130" t="s">
        <v>142</v>
      </c>
      <c r="J568" s="130"/>
      <c r="K568" s="197">
        <v>209.55</v>
      </c>
    </row>
    <row r="569" spans="2:11" ht="13.5" customHeight="1" thickTop="1" x14ac:dyDescent="0.2">
      <c r="B569" s="182"/>
      <c r="C569" s="182"/>
      <c r="D569" s="182"/>
      <c r="E569" s="182"/>
      <c r="F569" s="182"/>
      <c r="G569" s="182"/>
      <c r="H569" s="182"/>
      <c r="I569" s="182"/>
      <c r="J569" s="182"/>
      <c r="K569" s="182"/>
    </row>
    <row r="570" spans="2:11" ht="13.5" customHeight="1" x14ac:dyDescent="0.2">
      <c r="B570" s="174" t="s">
        <v>1139</v>
      </c>
      <c r="C570" s="176" t="s">
        <v>118</v>
      </c>
      <c r="D570" s="174" t="s">
        <v>119</v>
      </c>
      <c r="E570" s="174" t="s">
        <v>24</v>
      </c>
      <c r="F570" s="131" t="s">
        <v>120</v>
      </c>
      <c r="G570" s="131"/>
      <c r="H570" s="175" t="s">
        <v>121</v>
      </c>
      <c r="I570" s="176" t="s">
        <v>122</v>
      </c>
      <c r="J570" s="176" t="s">
        <v>123</v>
      </c>
      <c r="K570" s="176" t="s">
        <v>124</v>
      </c>
    </row>
    <row r="571" spans="2:11" ht="13.5" customHeight="1" x14ac:dyDescent="0.2">
      <c r="B571" s="177" t="s">
        <v>125</v>
      </c>
      <c r="C571" s="179" t="s">
        <v>1140</v>
      </c>
      <c r="D571" s="177" t="s">
        <v>47</v>
      </c>
      <c r="E571" s="177" t="s">
        <v>1141</v>
      </c>
      <c r="F571" s="132" t="s">
        <v>2203</v>
      </c>
      <c r="G571" s="132"/>
      <c r="H571" s="178" t="s">
        <v>54</v>
      </c>
      <c r="I571" s="181">
        <v>1</v>
      </c>
      <c r="J571" s="180">
        <v>10.6</v>
      </c>
      <c r="K571" s="180">
        <v>10.6</v>
      </c>
    </row>
    <row r="572" spans="2:11" ht="13.5" customHeight="1" x14ac:dyDescent="0.2">
      <c r="B572" s="183" t="s">
        <v>126</v>
      </c>
      <c r="C572" s="185" t="s">
        <v>158</v>
      </c>
      <c r="D572" s="183" t="s">
        <v>47</v>
      </c>
      <c r="E572" s="183" t="s">
        <v>159</v>
      </c>
      <c r="F572" s="133" t="s">
        <v>2154</v>
      </c>
      <c r="G572" s="133"/>
      <c r="H572" s="184" t="s">
        <v>115</v>
      </c>
      <c r="I572" s="187">
        <v>0.1525</v>
      </c>
      <c r="J572" s="186">
        <v>25.04</v>
      </c>
      <c r="K572" s="186">
        <v>3.81</v>
      </c>
    </row>
    <row r="573" spans="2:11" ht="13.5" customHeight="1" x14ac:dyDescent="0.2">
      <c r="B573" s="183" t="s">
        <v>126</v>
      </c>
      <c r="C573" s="185" t="s">
        <v>129</v>
      </c>
      <c r="D573" s="183" t="s">
        <v>47</v>
      </c>
      <c r="E573" s="183" t="s">
        <v>130</v>
      </c>
      <c r="F573" s="133" t="s">
        <v>2154</v>
      </c>
      <c r="G573" s="133"/>
      <c r="H573" s="184" t="s">
        <v>115</v>
      </c>
      <c r="I573" s="187">
        <v>4.8099999999999997E-2</v>
      </c>
      <c r="J573" s="186">
        <v>20.74</v>
      </c>
      <c r="K573" s="186">
        <v>0.99</v>
      </c>
    </row>
    <row r="574" spans="2:11" ht="13.5" customHeight="1" x14ac:dyDescent="0.2">
      <c r="B574" s="188" t="s">
        <v>132</v>
      </c>
      <c r="C574" s="190" t="s">
        <v>1616</v>
      </c>
      <c r="D574" s="188" t="s">
        <v>47</v>
      </c>
      <c r="E574" s="188" t="s">
        <v>1617</v>
      </c>
      <c r="F574" s="129" t="s">
        <v>133</v>
      </c>
      <c r="G574" s="129"/>
      <c r="H574" s="189" t="s">
        <v>54</v>
      </c>
      <c r="I574" s="192">
        <v>1</v>
      </c>
      <c r="J574" s="191">
        <v>5.7</v>
      </c>
      <c r="K574" s="191">
        <v>5.7</v>
      </c>
    </row>
    <row r="575" spans="2:11" ht="13.5" customHeight="1" x14ac:dyDescent="0.2">
      <c r="B575" s="188" t="s">
        <v>132</v>
      </c>
      <c r="C575" s="190" t="s">
        <v>793</v>
      </c>
      <c r="D575" s="188" t="s">
        <v>47</v>
      </c>
      <c r="E575" s="188" t="s">
        <v>1615</v>
      </c>
      <c r="F575" s="129" t="s">
        <v>133</v>
      </c>
      <c r="G575" s="129"/>
      <c r="H575" s="189" t="s">
        <v>54</v>
      </c>
      <c r="I575" s="192">
        <v>2.1000000000000001E-2</v>
      </c>
      <c r="J575" s="191">
        <v>5</v>
      </c>
      <c r="K575" s="191">
        <v>0.1</v>
      </c>
    </row>
    <row r="576" spans="2:11" ht="13.5" customHeight="1" x14ac:dyDescent="0.2">
      <c r="B576" s="196"/>
      <c r="C576" s="196"/>
      <c r="D576" s="196"/>
      <c r="E576" s="196"/>
      <c r="F576" s="196" t="s">
        <v>138</v>
      </c>
      <c r="G576" s="197">
        <v>1.76</v>
      </c>
      <c r="H576" s="196" t="s">
        <v>139</v>
      </c>
      <c r="I576" s="197">
        <v>1.9</v>
      </c>
      <c r="J576" s="196" t="s">
        <v>140</v>
      </c>
      <c r="K576" s="197">
        <v>3.66</v>
      </c>
    </row>
    <row r="577" spans="2:11" ht="13.5" customHeight="1" thickBot="1" x14ac:dyDescent="0.25">
      <c r="B577" s="196"/>
      <c r="C577" s="196"/>
      <c r="D577" s="196"/>
      <c r="E577" s="196"/>
      <c r="F577" s="196" t="s">
        <v>141</v>
      </c>
      <c r="G577" s="197">
        <v>2.65</v>
      </c>
      <c r="H577" s="196"/>
      <c r="I577" s="130" t="s">
        <v>142</v>
      </c>
      <c r="J577" s="130"/>
      <c r="K577" s="197">
        <v>13.25</v>
      </c>
    </row>
    <row r="578" spans="2:11" ht="13.5" customHeight="1" thickTop="1" x14ac:dyDescent="0.2">
      <c r="B578" s="182"/>
      <c r="C578" s="182"/>
      <c r="D578" s="182"/>
      <c r="E578" s="182"/>
      <c r="F578" s="182"/>
      <c r="G578" s="182"/>
      <c r="H578" s="182"/>
      <c r="I578" s="182"/>
      <c r="J578" s="182"/>
      <c r="K578" s="182"/>
    </row>
    <row r="579" spans="2:11" ht="13.5" customHeight="1" x14ac:dyDescent="0.2">
      <c r="B579" s="174" t="s">
        <v>1142</v>
      </c>
      <c r="C579" s="176" t="s">
        <v>118</v>
      </c>
      <c r="D579" s="174" t="s">
        <v>119</v>
      </c>
      <c r="E579" s="174" t="s">
        <v>24</v>
      </c>
      <c r="F579" s="131" t="s">
        <v>120</v>
      </c>
      <c r="G579" s="131"/>
      <c r="H579" s="175" t="s">
        <v>121</v>
      </c>
      <c r="I579" s="176" t="s">
        <v>122</v>
      </c>
      <c r="J579" s="176" t="s">
        <v>123</v>
      </c>
      <c r="K579" s="176" t="s">
        <v>124</v>
      </c>
    </row>
    <row r="580" spans="2:11" ht="38.25" x14ac:dyDescent="0.2">
      <c r="B580" s="177" t="s">
        <v>125</v>
      </c>
      <c r="C580" s="179" t="s">
        <v>1143</v>
      </c>
      <c r="D580" s="177" t="s">
        <v>51</v>
      </c>
      <c r="E580" s="177" t="s">
        <v>1144</v>
      </c>
      <c r="F580" s="132" t="s">
        <v>2204</v>
      </c>
      <c r="G580" s="132"/>
      <c r="H580" s="178" t="s">
        <v>54</v>
      </c>
      <c r="I580" s="181">
        <v>1</v>
      </c>
      <c r="J580" s="180">
        <v>24</v>
      </c>
      <c r="K580" s="180">
        <v>24</v>
      </c>
    </row>
    <row r="581" spans="2:11" ht="13.5" customHeight="1" x14ac:dyDescent="0.2">
      <c r="B581" s="188" t="s">
        <v>132</v>
      </c>
      <c r="C581" s="190" t="s">
        <v>1619</v>
      </c>
      <c r="D581" s="188" t="s">
        <v>51</v>
      </c>
      <c r="E581" s="188" t="s">
        <v>2205</v>
      </c>
      <c r="F581" s="129" t="s">
        <v>299</v>
      </c>
      <c r="G581" s="129"/>
      <c r="H581" s="189" t="s">
        <v>115</v>
      </c>
      <c r="I581" s="192">
        <v>0.3</v>
      </c>
      <c r="J581" s="191">
        <v>25.04</v>
      </c>
      <c r="K581" s="191">
        <v>7.51</v>
      </c>
    </row>
    <row r="582" spans="2:11" ht="13.5" customHeight="1" x14ac:dyDescent="0.2">
      <c r="B582" s="188" t="s">
        <v>132</v>
      </c>
      <c r="C582" s="190" t="s">
        <v>1620</v>
      </c>
      <c r="D582" s="188" t="s">
        <v>51</v>
      </c>
      <c r="E582" s="188" t="s">
        <v>1621</v>
      </c>
      <c r="F582" s="129" t="s">
        <v>133</v>
      </c>
      <c r="G582" s="129"/>
      <c r="H582" s="189" t="s">
        <v>54</v>
      </c>
      <c r="I582" s="192">
        <v>1</v>
      </c>
      <c r="J582" s="191">
        <v>10.29</v>
      </c>
      <c r="K582" s="191">
        <v>10.29</v>
      </c>
    </row>
    <row r="583" spans="2:11" ht="13.5" customHeight="1" x14ac:dyDescent="0.2">
      <c r="B583" s="188" t="s">
        <v>132</v>
      </c>
      <c r="C583" s="190" t="s">
        <v>1618</v>
      </c>
      <c r="D583" s="188" t="s">
        <v>51</v>
      </c>
      <c r="E583" s="188" t="s">
        <v>2206</v>
      </c>
      <c r="F583" s="129" t="s">
        <v>299</v>
      </c>
      <c r="G583" s="129"/>
      <c r="H583" s="189" t="s">
        <v>115</v>
      </c>
      <c r="I583" s="192">
        <v>0.3</v>
      </c>
      <c r="J583" s="191">
        <v>20.68</v>
      </c>
      <c r="K583" s="191">
        <v>6.2</v>
      </c>
    </row>
    <row r="584" spans="2:11" ht="13.5" customHeight="1" x14ac:dyDescent="0.2">
      <c r="B584" s="196"/>
      <c r="C584" s="196"/>
      <c r="D584" s="196"/>
      <c r="E584" s="196"/>
      <c r="F584" s="196" t="s">
        <v>138</v>
      </c>
      <c r="G584" s="197">
        <v>6.6</v>
      </c>
      <c r="H584" s="196" t="s">
        <v>139</v>
      </c>
      <c r="I584" s="197">
        <v>7.11</v>
      </c>
      <c r="J584" s="196" t="s">
        <v>140</v>
      </c>
      <c r="K584" s="197">
        <v>13.71</v>
      </c>
    </row>
    <row r="585" spans="2:11" ht="13.5" customHeight="1" thickBot="1" x14ac:dyDescent="0.25">
      <c r="B585" s="196"/>
      <c r="C585" s="196"/>
      <c r="D585" s="196"/>
      <c r="E585" s="196"/>
      <c r="F585" s="196" t="s">
        <v>141</v>
      </c>
      <c r="G585" s="197">
        <v>6</v>
      </c>
      <c r="H585" s="196"/>
      <c r="I585" s="130" t="s">
        <v>142</v>
      </c>
      <c r="J585" s="130"/>
      <c r="K585" s="197">
        <v>30</v>
      </c>
    </row>
    <row r="586" spans="2:11" ht="13.5" customHeight="1" thickTop="1" x14ac:dyDescent="0.2">
      <c r="B586" s="182"/>
      <c r="C586" s="182"/>
      <c r="D586" s="182"/>
      <c r="E586" s="182"/>
      <c r="F586" s="182"/>
      <c r="G586" s="182"/>
      <c r="H586" s="182"/>
      <c r="I586" s="182"/>
      <c r="J586" s="182"/>
      <c r="K586" s="182"/>
    </row>
    <row r="587" spans="2:11" ht="15" x14ac:dyDescent="0.2">
      <c r="B587" s="174" t="s">
        <v>1145</v>
      </c>
      <c r="C587" s="176" t="s">
        <v>118</v>
      </c>
      <c r="D587" s="174" t="s">
        <v>119</v>
      </c>
      <c r="E587" s="174" t="s">
        <v>24</v>
      </c>
      <c r="F587" s="131" t="s">
        <v>120</v>
      </c>
      <c r="G587" s="131"/>
      <c r="H587" s="175" t="s">
        <v>121</v>
      </c>
      <c r="I587" s="176" t="s">
        <v>122</v>
      </c>
      <c r="J587" s="176" t="s">
        <v>123</v>
      </c>
      <c r="K587" s="176" t="s">
        <v>124</v>
      </c>
    </row>
    <row r="588" spans="2:11" ht="13.5" customHeight="1" x14ac:dyDescent="0.2">
      <c r="B588" s="177" t="s">
        <v>125</v>
      </c>
      <c r="C588" s="179" t="s">
        <v>1146</v>
      </c>
      <c r="D588" s="177" t="s">
        <v>47</v>
      </c>
      <c r="E588" s="177" t="s">
        <v>1147</v>
      </c>
      <c r="F588" s="132" t="s">
        <v>2201</v>
      </c>
      <c r="G588" s="132"/>
      <c r="H588" s="178" t="s">
        <v>54</v>
      </c>
      <c r="I588" s="181">
        <v>1</v>
      </c>
      <c r="J588" s="180">
        <v>6.94</v>
      </c>
      <c r="K588" s="180">
        <v>6.94</v>
      </c>
    </row>
    <row r="589" spans="2:11" ht="13.9" customHeight="1" x14ac:dyDescent="0.2">
      <c r="B589" s="183" t="s">
        <v>126</v>
      </c>
      <c r="C589" s="185" t="s">
        <v>276</v>
      </c>
      <c r="D589" s="183" t="s">
        <v>47</v>
      </c>
      <c r="E589" s="183" t="s">
        <v>277</v>
      </c>
      <c r="F589" s="133" t="s">
        <v>2154</v>
      </c>
      <c r="G589" s="133"/>
      <c r="H589" s="184" t="s">
        <v>115</v>
      </c>
      <c r="I589" s="187">
        <v>9.4399999999999998E-2</v>
      </c>
      <c r="J589" s="186">
        <v>20.68</v>
      </c>
      <c r="K589" s="186">
        <v>1.95</v>
      </c>
    </row>
    <row r="590" spans="2:11" ht="38.25" customHeight="1" x14ac:dyDescent="0.2">
      <c r="B590" s="183" t="s">
        <v>126</v>
      </c>
      <c r="C590" s="185" t="s">
        <v>158</v>
      </c>
      <c r="D590" s="183" t="s">
        <v>47</v>
      </c>
      <c r="E590" s="183" t="s">
        <v>159</v>
      </c>
      <c r="F590" s="133" t="s">
        <v>2154</v>
      </c>
      <c r="G590" s="133"/>
      <c r="H590" s="184" t="s">
        <v>115</v>
      </c>
      <c r="I590" s="187">
        <v>9.4399999999999998E-2</v>
      </c>
      <c r="J590" s="186">
        <v>25.04</v>
      </c>
      <c r="K590" s="186">
        <v>2.36</v>
      </c>
    </row>
    <row r="591" spans="2:11" ht="25.5" x14ac:dyDescent="0.2">
      <c r="B591" s="188" t="s">
        <v>132</v>
      </c>
      <c r="C591" s="190" t="s">
        <v>1622</v>
      </c>
      <c r="D591" s="188" t="s">
        <v>47</v>
      </c>
      <c r="E591" s="188" t="s">
        <v>1623</v>
      </c>
      <c r="F591" s="129" t="s">
        <v>133</v>
      </c>
      <c r="G591" s="129"/>
      <c r="H591" s="189" t="s">
        <v>54</v>
      </c>
      <c r="I591" s="192">
        <v>1</v>
      </c>
      <c r="J591" s="191">
        <v>1.49</v>
      </c>
      <c r="K591" s="191">
        <v>1.49</v>
      </c>
    </row>
    <row r="592" spans="2:11" ht="13.5" customHeight="1" x14ac:dyDescent="0.2">
      <c r="B592" s="188" t="s">
        <v>132</v>
      </c>
      <c r="C592" s="190" t="s">
        <v>766</v>
      </c>
      <c r="D592" s="188" t="s">
        <v>47</v>
      </c>
      <c r="E592" s="188" t="s">
        <v>1610</v>
      </c>
      <c r="F592" s="129" t="s">
        <v>133</v>
      </c>
      <c r="G592" s="129"/>
      <c r="H592" s="189" t="s">
        <v>54</v>
      </c>
      <c r="I592" s="192">
        <v>3.15E-2</v>
      </c>
      <c r="J592" s="191">
        <v>3.08</v>
      </c>
      <c r="K592" s="191">
        <v>0.09</v>
      </c>
    </row>
    <row r="593" spans="2:11" ht="13.5" customHeight="1" x14ac:dyDescent="0.2">
      <c r="B593" s="188" t="s">
        <v>132</v>
      </c>
      <c r="C593" s="190" t="s">
        <v>764</v>
      </c>
      <c r="D593" s="188" t="s">
        <v>47</v>
      </c>
      <c r="E593" s="188" t="s">
        <v>765</v>
      </c>
      <c r="F593" s="129" t="s">
        <v>133</v>
      </c>
      <c r="G593" s="129"/>
      <c r="H593" s="189" t="s">
        <v>54</v>
      </c>
      <c r="I593" s="192">
        <v>7.0000000000000001E-3</v>
      </c>
      <c r="J593" s="191">
        <v>86.73</v>
      </c>
      <c r="K593" s="191">
        <v>0.6</v>
      </c>
    </row>
    <row r="594" spans="2:11" ht="13.5" customHeight="1" x14ac:dyDescent="0.2">
      <c r="B594" s="188" t="s">
        <v>132</v>
      </c>
      <c r="C594" s="190" t="s">
        <v>769</v>
      </c>
      <c r="D594" s="188" t="s">
        <v>47</v>
      </c>
      <c r="E594" s="188" t="s">
        <v>770</v>
      </c>
      <c r="F594" s="129" t="s">
        <v>133</v>
      </c>
      <c r="G594" s="129"/>
      <c r="H594" s="189" t="s">
        <v>54</v>
      </c>
      <c r="I594" s="192">
        <v>5.8999999999999999E-3</v>
      </c>
      <c r="J594" s="191">
        <v>76.56</v>
      </c>
      <c r="K594" s="191">
        <v>0.45</v>
      </c>
    </row>
    <row r="595" spans="2:11" ht="13.5" customHeight="1" x14ac:dyDescent="0.2">
      <c r="B595" s="196"/>
      <c r="C595" s="196"/>
      <c r="D595" s="196"/>
      <c r="E595" s="196"/>
      <c r="F595" s="196" t="s">
        <v>138</v>
      </c>
      <c r="G595" s="197">
        <v>1.56</v>
      </c>
      <c r="H595" s="196" t="s">
        <v>139</v>
      </c>
      <c r="I595" s="197">
        <v>1.69</v>
      </c>
      <c r="J595" s="196" t="s">
        <v>140</v>
      </c>
      <c r="K595" s="197">
        <v>3.25</v>
      </c>
    </row>
    <row r="596" spans="2:11" ht="13.5" customHeight="1" thickBot="1" x14ac:dyDescent="0.25">
      <c r="B596" s="196"/>
      <c r="C596" s="196"/>
      <c r="D596" s="196"/>
      <c r="E596" s="196"/>
      <c r="F596" s="196" t="s">
        <v>141</v>
      </c>
      <c r="G596" s="197">
        <v>1.73</v>
      </c>
      <c r="H596" s="196"/>
      <c r="I596" s="130" t="s">
        <v>142</v>
      </c>
      <c r="J596" s="130"/>
      <c r="K596" s="197">
        <v>8.67</v>
      </c>
    </row>
    <row r="597" spans="2:11" ht="13.5" customHeight="1" thickTop="1" x14ac:dyDescent="0.2">
      <c r="B597" s="182"/>
      <c r="C597" s="182"/>
      <c r="D597" s="182"/>
      <c r="E597" s="182"/>
      <c r="F597" s="182"/>
      <c r="G597" s="182"/>
      <c r="H597" s="182"/>
      <c r="I597" s="182"/>
      <c r="J597" s="182"/>
      <c r="K597" s="182"/>
    </row>
    <row r="598" spans="2:11" ht="13.9" customHeight="1" x14ac:dyDescent="0.2">
      <c r="B598" s="174" t="s">
        <v>1152</v>
      </c>
      <c r="C598" s="176" t="s">
        <v>118</v>
      </c>
      <c r="D598" s="174" t="s">
        <v>119</v>
      </c>
      <c r="E598" s="174" t="s">
        <v>24</v>
      </c>
      <c r="F598" s="131" t="s">
        <v>120</v>
      </c>
      <c r="G598" s="131"/>
      <c r="H598" s="175" t="s">
        <v>121</v>
      </c>
      <c r="I598" s="176" t="s">
        <v>122</v>
      </c>
      <c r="J598" s="176" t="s">
        <v>123</v>
      </c>
      <c r="K598" s="176" t="s">
        <v>124</v>
      </c>
    </row>
    <row r="599" spans="2:11" ht="13.5" customHeight="1" x14ac:dyDescent="0.2">
      <c r="B599" s="177" t="s">
        <v>125</v>
      </c>
      <c r="C599" s="179" t="s">
        <v>1153</v>
      </c>
      <c r="D599" s="177" t="s">
        <v>47</v>
      </c>
      <c r="E599" s="177" t="s">
        <v>1154</v>
      </c>
      <c r="F599" s="132" t="s">
        <v>2201</v>
      </c>
      <c r="G599" s="132"/>
      <c r="H599" s="178" t="s">
        <v>54</v>
      </c>
      <c r="I599" s="181">
        <v>1</v>
      </c>
      <c r="J599" s="180">
        <v>7.83</v>
      </c>
      <c r="K599" s="180">
        <v>7.83</v>
      </c>
    </row>
    <row r="600" spans="2:11" ht="25.5" x14ac:dyDescent="0.2">
      <c r="B600" s="183" t="s">
        <v>126</v>
      </c>
      <c r="C600" s="185" t="s">
        <v>158</v>
      </c>
      <c r="D600" s="183" t="s">
        <v>47</v>
      </c>
      <c r="E600" s="183" t="s">
        <v>159</v>
      </c>
      <c r="F600" s="133" t="s">
        <v>2154</v>
      </c>
      <c r="G600" s="133"/>
      <c r="H600" s="184" t="s">
        <v>115</v>
      </c>
      <c r="I600" s="187">
        <v>9.9400000000000002E-2</v>
      </c>
      <c r="J600" s="186">
        <v>25.04</v>
      </c>
      <c r="K600" s="186">
        <v>2.48</v>
      </c>
    </row>
    <row r="601" spans="2:11" ht="25.5" x14ac:dyDescent="0.2">
      <c r="B601" s="183" t="s">
        <v>126</v>
      </c>
      <c r="C601" s="185" t="s">
        <v>276</v>
      </c>
      <c r="D601" s="183" t="s">
        <v>47</v>
      </c>
      <c r="E601" s="183" t="s">
        <v>277</v>
      </c>
      <c r="F601" s="133" t="s">
        <v>2154</v>
      </c>
      <c r="G601" s="133"/>
      <c r="H601" s="184" t="s">
        <v>115</v>
      </c>
      <c r="I601" s="187">
        <v>9.9400000000000002E-2</v>
      </c>
      <c r="J601" s="186">
        <v>20.68</v>
      </c>
      <c r="K601" s="186">
        <v>2.0499999999999998</v>
      </c>
    </row>
    <row r="602" spans="2:11" ht="13.5" customHeight="1" x14ac:dyDescent="0.2">
      <c r="B602" s="188" t="s">
        <v>132</v>
      </c>
      <c r="C602" s="190" t="s">
        <v>1624</v>
      </c>
      <c r="D602" s="188" t="s">
        <v>47</v>
      </c>
      <c r="E602" s="188" t="s">
        <v>1625</v>
      </c>
      <c r="F602" s="129" t="s">
        <v>133</v>
      </c>
      <c r="G602" s="129"/>
      <c r="H602" s="189" t="s">
        <v>54</v>
      </c>
      <c r="I602" s="192">
        <v>1</v>
      </c>
      <c r="J602" s="191">
        <v>1.76</v>
      </c>
      <c r="K602" s="191">
        <v>1.76</v>
      </c>
    </row>
    <row r="603" spans="2:11" ht="13.5" customHeight="1" x14ac:dyDescent="0.2">
      <c r="B603" s="188" t="s">
        <v>132</v>
      </c>
      <c r="C603" s="190" t="s">
        <v>766</v>
      </c>
      <c r="D603" s="188" t="s">
        <v>47</v>
      </c>
      <c r="E603" s="188" t="s">
        <v>1610</v>
      </c>
      <c r="F603" s="129" t="s">
        <v>133</v>
      </c>
      <c r="G603" s="129"/>
      <c r="H603" s="189" t="s">
        <v>54</v>
      </c>
      <c r="I603" s="192">
        <v>3.3099999999999997E-2</v>
      </c>
      <c r="J603" s="191">
        <v>3.08</v>
      </c>
      <c r="K603" s="191">
        <v>0.1</v>
      </c>
    </row>
    <row r="604" spans="2:11" ht="13.5" customHeight="1" x14ac:dyDescent="0.2">
      <c r="B604" s="188" t="s">
        <v>132</v>
      </c>
      <c r="C604" s="190" t="s">
        <v>769</v>
      </c>
      <c r="D604" s="188" t="s">
        <v>47</v>
      </c>
      <c r="E604" s="188" t="s">
        <v>770</v>
      </c>
      <c r="F604" s="129" t="s">
        <v>133</v>
      </c>
      <c r="G604" s="129"/>
      <c r="H604" s="189" t="s">
        <v>54</v>
      </c>
      <c r="I604" s="192">
        <v>8.2000000000000007E-3</v>
      </c>
      <c r="J604" s="191">
        <v>76.56</v>
      </c>
      <c r="K604" s="191">
        <v>0.62</v>
      </c>
    </row>
    <row r="605" spans="2:11" ht="13.5" customHeight="1" x14ac:dyDescent="0.2">
      <c r="B605" s="188" t="s">
        <v>132</v>
      </c>
      <c r="C605" s="190" t="s">
        <v>764</v>
      </c>
      <c r="D605" s="188" t="s">
        <v>47</v>
      </c>
      <c r="E605" s="188" t="s">
        <v>765</v>
      </c>
      <c r="F605" s="129" t="s">
        <v>133</v>
      </c>
      <c r="G605" s="129"/>
      <c r="H605" s="189" t="s">
        <v>54</v>
      </c>
      <c r="I605" s="192">
        <v>9.4999999999999998E-3</v>
      </c>
      <c r="J605" s="191">
        <v>86.73</v>
      </c>
      <c r="K605" s="191">
        <v>0.82</v>
      </c>
    </row>
    <row r="606" spans="2:11" ht="13.5" customHeight="1" x14ac:dyDescent="0.2">
      <c r="B606" s="196"/>
      <c r="C606" s="196"/>
      <c r="D606" s="196"/>
      <c r="E606" s="196"/>
      <c r="F606" s="196" t="s">
        <v>138</v>
      </c>
      <c r="G606" s="197">
        <v>1.65</v>
      </c>
      <c r="H606" s="196" t="s">
        <v>139</v>
      </c>
      <c r="I606" s="197">
        <v>1.78</v>
      </c>
      <c r="J606" s="196" t="s">
        <v>140</v>
      </c>
      <c r="K606" s="197">
        <v>3.43</v>
      </c>
    </row>
    <row r="607" spans="2:11" ht="13.5" customHeight="1" thickBot="1" x14ac:dyDescent="0.25">
      <c r="B607" s="196"/>
      <c r="C607" s="196"/>
      <c r="D607" s="196"/>
      <c r="E607" s="196"/>
      <c r="F607" s="196" t="s">
        <v>141</v>
      </c>
      <c r="G607" s="197">
        <v>1.95</v>
      </c>
      <c r="H607" s="196"/>
      <c r="I607" s="130" t="s">
        <v>142</v>
      </c>
      <c r="J607" s="130"/>
      <c r="K607" s="197">
        <v>9.7799999999999994</v>
      </c>
    </row>
    <row r="608" spans="2:11" ht="13.5" customHeight="1" thickTop="1" x14ac:dyDescent="0.2">
      <c r="B608" s="182"/>
      <c r="C608" s="182"/>
      <c r="D608" s="182"/>
      <c r="E608" s="182"/>
      <c r="F608" s="182"/>
      <c r="G608" s="182"/>
      <c r="H608" s="182"/>
      <c r="I608" s="182"/>
      <c r="J608" s="182"/>
      <c r="K608" s="182"/>
    </row>
    <row r="609" spans="2:11" ht="13.5" customHeight="1" x14ac:dyDescent="0.2">
      <c r="B609" s="174" t="s">
        <v>1155</v>
      </c>
      <c r="C609" s="176" t="s">
        <v>118</v>
      </c>
      <c r="D609" s="174" t="s">
        <v>119</v>
      </c>
      <c r="E609" s="174" t="s">
        <v>24</v>
      </c>
      <c r="F609" s="131" t="s">
        <v>120</v>
      </c>
      <c r="G609" s="131"/>
      <c r="H609" s="175" t="s">
        <v>121</v>
      </c>
      <c r="I609" s="176" t="s">
        <v>122</v>
      </c>
      <c r="J609" s="176" t="s">
        <v>123</v>
      </c>
      <c r="K609" s="176" t="s">
        <v>124</v>
      </c>
    </row>
    <row r="610" spans="2:11" ht="13.5" customHeight="1" x14ac:dyDescent="0.2">
      <c r="B610" s="177" t="s">
        <v>125</v>
      </c>
      <c r="C610" s="179" t="s">
        <v>670</v>
      </c>
      <c r="D610" s="177" t="s">
        <v>47</v>
      </c>
      <c r="E610" s="177" t="s">
        <v>1156</v>
      </c>
      <c r="F610" s="132" t="s">
        <v>1658</v>
      </c>
      <c r="G610" s="132"/>
      <c r="H610" s="178" t="s">
        <v>54</v>
      </c>
      <c r="I610" s="181">
        <v>1</v>
      </c>
      <c r="J610" s="180">
        <v>10.41</v>
      </c>
      <c r="K610" s="180">
        <v>10.41</v>
      </c>
    </row>
    <row r="611" spans="2:11" ht="13.5" customHeight="1" x14ac:dyDescent="0.2">
      <c r="B611" s="183" t="s">
        <v>126</v>
      </c>
      <c r="C611" s="185" t="s">
        <v>158</v>
      </c>
      <c r="D611" s="183" t="s">
        <v>47</v>
      </c>
      <c r="E611" s="183" t="s">
        <v>159</v>
      </c>
      <c r="F611" s="133" t="s">
        <v>2154</v>
      </c>
      <c r="G611" s="133"/>
      <c r="H611" s="184" t="s">
        <v>115</v>
      </c>
      <c r="I611" s="187">
        <v>9.3399999999999997E-2</v>
      </c>
      <c r="J611" s="186">
        <v>25.04</v>
      </c>
      <c r="K611" s="186">
        <v>2.33</v>
      </c>
    </row>
    <row r="612" spans="2:11" ht="13.5" customHeight="1" x14ac:dyDescent="0.2">
      <c r="B612" s="183" t="s">
        <v>126</v>
      </c>
      <c r="C612" s="185" t="s">
        <v>276</v>
      </c>
      <c r="D612" s="183" t="s">
        <v>47</v>
      </c>
      <c r="E612" s="183" t="s">
        <v>277</v>
      </c>
      <c r="F612" s="133" t="s">
        <v>2154</v>
      </c>
      <c r="G612" s="133"/>
      <c r="H612" s="184" t="s">
        <v>115</v>
      </c>
      <c r="I612" s="187">
        <v>9.3399999999999997E-2</v>
      </c>
      <c r="J612" s="186">
        <v>20.68</v>
      </c>
      <c r="K612" s="186">
        <v>1.93</v>
      </c>
    </row>
    <row r="613" spans="2:11" x14ac:dyDescent="0.2">
      <c r="B613" s="188" t="s">
        <v>132</v>
      </c>
      <c r="C613" s="190" t="s">
        <v>766</v>
      </c>
      <c r="D613" s="188" t="s">
        <v>47</v>
      </c>
      <c r="E613" s="188" t="s">
        <v>1610</v>
      </c>
      <c r="F613" s="129" t="s">
        <v>133</v>
      </c>
      <c r="G613" s="129"/>
      <c r="H613" s="189" t="s">
        <v>54</v>
      </c>
      <c r="I613" s="192">
        <v>7.7999999999999996E-3</v>
      </c>
      <c r="J613" s="191">
        <v>3.08</v>
      </c>
      <c r="K613" s="191">
        <v>0.02</v>
      </c>
    </row>
    <row r="614" spans="2:11" ht="13.5" customHeight="1" x14ac:dyDescent="0.2">
      <c r="B614" s="188" t="s">
        <v>132</v>
      </c>
      <c r="C614" s="190" t="s">
        <v>759</v>
      </c>
      <c r="D614" s="188" t="s">
        <v>47</v>
      </c>
      <c r="E614" s="188" t="s">
        <v>1609</v>
      </c>
      <c r="F614" s="129" t="s">
        <v>133</v>
      </c>
      <c r="G614" s="129"/>
      <c r="H614" s="189" t="s">
        <v>54</v>
      </c>
      <c r="I614" s="192">
        <v>9.5999999999999992E-3</v>
      </c>
      <c r="J614" s="191">
        <v>18.440000000000001</v>
      </c>
      <c r="K614" s="191">
        <v>0.17</v>
      </c>
    </row>
    <row r="615" spans="2:11" ht="13.5" customHeight="1" x14ac:dyDescent="0.2">
      <c r="B615" s="188" t="s">
        <v>132</v>
      </c>
      <c r="C615" s="190" t="s">
        <v>769</v>
      </c>
      <c r="D615" s="188" t="s">
        <v>47</v>
      </c>
      <c r="E615" s="188" t="s">
        <v>770</v>
      </c>
      <c r="F615" s="129" t="s">
        <v>133</v>
      </c>
      <c r="G615" s="129"/>
      <c r="H615" s="189" t="s">
        <v>54</v>
      </c>
      <c r="I615" s="192">
        <v>8.2000000000000007E-3</v>
      </c>
      <c r="J615" s="191">
        <v>76.56</v>
      </c>
      <c r="K615" s="191">
        <v>0.62</v>
      </c>
    </row>
    <row r="616" spans="2:11" ht="13.5" customHeight="1" x14ac:dyDescent="0.2">
      <c r="B616" s="188" t="s">
        <v>132</v>
      </c>
      <c r="C616" s="190" t="s">
        <v>767</v>
      </c>
      <c r="D616" s="188" t="s">
        <v>47</v>
      </c>
      <c r="E616" s="188" t="s">
        <v>768</v>
      </c>
      <c r="F616" s="129" t="s">
        <v>133</v>
      </c>
      <c r="G616" s="129"/>
      <c r="H616" s="189" t="s">
        <v>54</v>
      </c>
      <c r="I616" s="192">
        <v>1</v>
      </c>
      <c r="J616" s="191">
        <v>4.3899999999999997</v>
      </c>
      <c r="K616" s="191">
        <v>4.3899999999999997</v>
      </c>
    </row>
    <row r="617" spans="2:11" ht="13.5" customHeight="1" x14ac:dyDescent="0.2">
      <c r="B617" s="188" t="s">
        <v>132</v>
      </c>
      <c r="C617" s="190" t="s">
        <v>764</v>
      </c>
      <c r="D617" s="188" t="s">
        <v>47</v>
      </c>
      <c r="E617" s="188" t="s">
        <v>765</v>
      </c>
      <c r="F617" s="129" t="s">
        <v>133</v>
      </c>
      <c r="G617" s="129"/>
      <c r="H617" s="189" t="s">
        <v>54</v>
      </c>
      <c r="I617" s="192">
        <v>1.0999999999999999E-2</v>
      </c>
      <c r="J617" s="191">
        <v>86.73</v>
      </c>
      <c r="K617" s="191">
        <v>0.95</v>
      </c>
    </row>
    <row r="618" spans="2:11" ht="25.5" x14ac:dyDescent="0.2">
      <c r="B618" s="196"/>
      <c r="C618" s="196"/>
      <c r="D618" s="196"/>
      <c r="E618" s="196"/>
      <c r="F618" s="196" t="s">
        <v>138</v>
      </c>
      <c r="G618" s="197">
        <v>1.55</v>
      </c>
      <c r="H618" s="196" t="s">
        <v>139</v>
      </c>
      <c r="I618" s="197">
        <v>1.67</v>
      </c>
      <c r="J618" s="196" t="s">
        <v>140</v>
      </c>
      <c r="K618" s="197">
        <v>3.22</v>
      </c>
    </row>
    <row r="619" spans="2:11" ht="13.5" customHeight="1" thickBot="1" x14ac:dyDescent="0.25">
      <c r="B619" s="196"/>
      <c r="C619" s="196"/>
      <c r="D619" s="196"/>
      <c r="E619" s="196"/>
      <c r="F619" s="196" t="s">
        <v>141</v>
      </c>
      <c r="G619" s="197">
        <v>2.6</v>
      </c>
      <c r="H619" s="196"/>
      <c r="I619" s="130" t="s">
        <v>142</v>
      </c>
      <c r="J619" s="130"/>
      <c r="K619" s="197">
        <v>13.01</v>
      </c>
    </row>
    <row r="620" spans="2:11" ht="13.5" customHeight="1" thickTop="1" x14ac:dyDescent="0.2">
      <c r="B620" s="182"/>
      <c r="C620" s="182"/>
      <c r="D620" s="182"/>
      <c r="E620" s="182"/>
      <c r="F620" s="182"/>
      <c r="G620" s="182"/>
      <c r="H620" s="182"/>
      <c r="I620" s="182"/>
      <c r="J620" s="182"/>
      <c r="K620" s="182"/>
    </row>
    <row r="621" spans="2:11" ht="13.5" customHeight="1" x14ac:dyDescent="0.2">
      <c r="B621" s="174" t="s">
        <v>1157</v>
      </c>
      <c r="C621" s="176" t="s">
        <v>118</v>
      </c>
      <c r="D621" s="174" t="s">
        <v>119</v>
      </c>
      <c r="E621" s="174" t="s">
        <v>24</v>
      </c>
      <c r="F621" s="131" t="s">
        <v>120</v>
      </c>
      <c r="G621" s="131"/>
      <c r="H621" s="175" t="s">
        <v>121</v>
      </c>
      <c r="I621" s="176" t="s">
        <v>122</v>
      </c>
      <c r="J621" s="176" t="s">
        <v>123</v>
      </c>
      <c r="K621" s="176" t="s">
        <v>124</v>
      </c>
    </row>
    <row r="622" spans="2:11" ht="13.5" customHeight="1" x14ac:dyDescent="0.2">
      <c r="B622" s="177" t="s">
        <v>125</v>
      </c>
      <c r="C622" s="179" t="s">
        <v>1158</v>
      </c>
      <c r="D622" s="177" t="s">
        <v>47</v>
      </c>
      <c r="E622" s="177" t="s">
        <v>1159</v>
      </c>
      <c r="F622" s="132" t="s">
        <v>2201</v>
      </c>
      <c r="G622" s="132"/>
      <c r="H622" s="178" t="s">
        <v>54</v>
      </c>
      <c r="I622" s="181">
        <v>1</v>
      </c>
      <c r="J622" s="180">
        <v>12.05</v>
      </c>
      <c r="K622" s="180">
        <v>12.05</v>
      </c>
    </row>
    <row r="623" spans="2:11" ht="13.5" customHeight="1" x14ac:dyDescent="0.2">
      <c r="B623" s="183" t="s">
        <v>126</v>
      </c>
      <c r="C623" s="185" t="s">
        <v>158</v>
      </c>
      <c r="D623" s="183" t="s">
        <v>47</v>
      </c>
      <c r="E623" s="183" t="s">
        <v>159</v>
      </c>
      <c r="F623" s="133" t="s">
        <v>2154</v>
      </c>
      <c r="G623" s="133"/>
      <c r="H623" s="184" t="s">
        <v>115</v>
      </c>
      <c r="I623" s="187">
        <v>0.12180000000000001</v>
      </c>
      <c r="J623" s="186">
        <v>25.04</v>
      </c>
      <c r="K623" s="186">
        <v>3.04</v>
      </c>
    </row>
    <row r="624" spans="2:11" ht="25.5" x14ac:dyDescent="0.2">
      <c r="B624" s="183" t="s">
        <v>126</v>
      </c>
      <c r="C624" s="185" t="s">
        <v>276</v>
      </c>
      <c r="D624" s="183" t="s">
        <v>47</v>
      </c>
      <c r="E624" s="183" t="s">
        <v>277</v>
      </c>
      <c r="F624" s="133" t="s">
        <v>2154</v>
      </c>
      <c r="G624" s="133"/>
      <c r="H624" s="184" t="s">
        <v>115</v>
      </c>
      <c r="I624" s="187">
        <v>0.12180000000000001</v>
      </c>
      <c r="J624" s="186">
        <v>20.68</v>
      </c>
      <c r="K624" s="186">
        <v>2.5099999999999998</v>
      </c>
    </row>
    <row r="625" spans="2:11" ht="13.5" customHeight="1" x14ac:dyDescent="0.2">
      <c r="B625" s="188" t="s">
        <v>132</v>
      </c>
      <c r="C625" s="190" t="s">
        <v>769</v>
      </c>
      <c r="D625" s="188" t="s">
        <v>47</v>
      </c>
      <c r="E625" s="188" t="s">
        <v>770</v>
      </c>
      <c r="F625" s="129" t="s">
        <v>133</v>
      </c>
      <c r="G625" s="129"/>
      <c r="H625" s="189" t="s">
        <v>54</v>
      </c>
      <c r="I625" s="192">
        <v>1.18E-2</v>
      </c>
      <c r="J625" s="191">
        <v>76.56</v>
      </c>
      <c r="K625" s="191">
        <v>0.9</v>
      </c>
    </row>
    <row r="626" spans="2:11" ht="13.5" customHeight="1" x14ac:dyDescent="0.2">
      <c r="B626" s="188" t="s">
        <v>132</v>
      </c>
      <c r="C626" s="190" t="s">
        <v>766</v>
      </c>
      <c r="D626" s="188" t="s">
        <v>47</v>
      </c>
      <c r="E626" s="188" t="s">
        <v>1610</v>
      </c>
      <c r="F626" s="129" t="s">
        <v>133</v>
      </c>
      <c r="G626" s="129"/>
      <c r="H626" s="189" t="s">
        <v>54</v>
      </c>
      <c r="I626" s="192">
        <v>4.0599999999999997E-2</v>
      </c>
      <c r="J626" s="191">
        <v>3.08</v>
      </c>
      <c r="K626" s="191">
        <v>0.12</v>
      </c>
    </row>
    <row r="627" spans="2:11" ht="13.5" customHeight="1" x14ac:dyDescent="0.2">
      <c r="B627" s="188" t="s">
        <v>132</v>
      </c>
      <c r="C627" s="190" t="s">
        <v>771</v>
      </c>
      <c r="D627" s="188" t="s">
        <v>47</v>
      </c>
      <c r="E627" s="188" t="s">
        <v>772</v>
      </c>
      <c r="F627" s="129" t="s">
        <v>133</v>
      </c>
      <c r="G627" s="129"/>
      <c r="H627" s="189" t="s">
        <v>54</v>
      </c>
      <c r="I627" s="192">
        <v>1</v>
      </c>
      <c r="J627" s="191">
        <v>4.18</v>
      </c>
      <c r="K627" s="191">
        <v>4.18</v>
      </c>
    </row>
    <row r="628" spans="2:11" ht="13.5" customHeight="1" x14ac:dyDescent="0.2">
      <c r="B628" s="188" t="s">
        <v>132</v>
      </c>
      <c r="C628" s="190" t="s">
        <v>764</v>
      </c>
      <c r="D628" s="188" t="s">
        <v>47</v>
      </c>
      <c r="E628" s="188" t="s">
        <v>765</v>
      </c>
      <c r="F628" s="129" t="s">
        <v>133</v>
      </c>
      <c r="G628" s="129"/>
      <c r="H628" s="189" t="s">
        <v>54</v>
      </c>
      <c r="I628" s="192">
        <v>1.4999999999999999E-2</v>
      </c>
      <c r="J628" s="191">
        <v>86.73</v>
      </c>
      <c r="K628" s="191">
        <v>1.3</v>
      </c>
    </row>
    <row r="629" spans="2:11" ht="13.5" customHeight="1" x14ac:dyDescent="0.2">
      <c r="B629" s="196"/>
      <c r="C629" s="196"/>
      <c r="D629" s="196"/>
      <c r="E629" s="196"/>
      <c r="F629" s="196" t="s">
        <v>138</v>
      </c>
      <c r="G629" s="197">
        <v>2.02</v>
      </c>
      <c r="H629" s="196" t="s">
        <v>139</v>
      </c>
      <c r="I629" s="197">
        <v>2.19</v>
      </c>
      <c r="J629" s="196" t="s">
        <v>140</v>
      </c>
      <c r="K629" s="197">
        <v>4.21</v>
      </c>
    </row>
    <row r="630" spans="2:11" ht="13.5" customHeight="1" thickBot="1" x14ac:dyDescent="0.25">
      <c r="B630" s="196"/>
      <c r="C630" s="196"/>
      <c r="D630" s="196"/>
      <c r="E630" s="196"/>
      <c r="F630" s="196" t="s">
        <v>141</v>
      </c>
      <c r="G630" s="197">
        <v>3.01</v>
      </c>
      <c r="H630" s="196"/>
      <c r="I630" s="130" t="s">
        <v>142</v>
      </c>
      <c r="J630" s="130"/>
      <c r="K630" s="197">
        <v>15.06</v>
      </c>
    </row>
    <row r="631" spans="2:11" ht="13.5" thickTop="1" x14ac:dyDescent="0.2">
      <c r="B631" s="182"/>
      <c r="C631" s="182"/>
      <c r="D631" s="182"/>
      <c r="E631" s="182"/>
      <c r="F631" s="182"/>
      <c r="G631" s="182"/>
      <c r="H631" s="182"/>
      <c r="I631" s="182"/>
      <c r="J631" s="182"/>
      <c r="K631" s="182"/>
    </row>
    <row r="632" spans="2:11" ht="13.5" customHeight="1" x14ac:dyDescent="0.2">
      <c r="B632" s="174" t="s">
        <v>1160</v>
      </c>
      <c r="C632" s="176" t="s">
        <v>118</v>
      </c>
      <c r="D632" s="174" t="s">
        <v>119</v>
      </c>
      <c r="E632" s="174" t="s">
        <v>24</v>
      </c>
      <c r="F632" s="131" t="s">
        <v>120</v>
      </c>
      <c r="G632" s="131"/>
      <c r="H632" s="175" t="s">
        <v>121</v>
      </c>
      <c r="I632" s="176" t="s">
        <v>122</v>
      </c>
      <c r="J632" s="176" t="s">
        <v>123</v>
      </c>
      <c r="K632" s="176" t="s">
        <v>124</v>
      </c>
    </row>
    <row r="633" spans="2:11" ht="13.5" customHeight="1" x14ac:dyDescent="0.2">
      <c r="B633" s="177" t="s">
        <v>125</v>
      </c>
      <c r="C633" s="179" t="s">
        <v>1161</v>
      </c>
      <c r="D633" s="177" t="s">
        <v>47</v>
      </c>
      <c r="E633" s="177" t="s">
        <v>1162</v>
      </c>
      <c r="F633" s="132" t="s">
        <v>1658</v>
      </c>
      <c r="G633" s="132"/>
      <c r="H633" s="178" t="s">
        <v>54</v>
      </c>
      <c r="I633" s="181">
        <v>1</v>
      </c>
      <c r="J633" s="180">
        <v>24.99</v>
      </c>
      <c r="K633" s="180">
        <v>24.99</v>
      </c>
    </row>
    <row r="634" spans="2:11" ht="13.5" customHeight="1" x14ac:dyDescent="0.2">
      <c r="B634" s="183" t="s">
        <v>126</v>
      </c>
      <c r="C634" s="185" t="s">
        <v>158</v>
      </c>
      <c r="D634" s="183" t="s">
        <v>47</v>
      </c>
      <c r="E634" s="183" t="s">
        <v>159</v>
      </c>
      <c r="F634" s="133" t="s">
        <v>2154</v>
      </c>
      <c r="G634" s="133"/>
      <c r="H634" s="184" t="s">
        <v>115</v>
      </c>
      <c r="I634" s="187">
        <v>0.1095</v>
      </c>
      <c r="J634" s="186">
        <v>25.04</v>
      </c>
      <c r="K634" s="186">
        <v>2.74</v>
      </c>
    </row>
    <row r="635" spans="2:11" ht="13.5" customHeight="1" x14ac:dyDescent="0.2">
      <c r="B635" s="183" t="s">
        <v>126</v>
      </c>
      <c r="C635" s="185" t="s">
        <v>276</v>
      </c>
      <c r="D635" s="183" t="s">
        <v>47</v>
      </c>
      <c r="E635" s="183" t="s">
        <v>277</v>
      </c>
      <c r="F635" s="133" t="s">
        <v>2154</v>
      </c>
      <c r="G635" s="133"/>
      <c r="H635" s="184" t="s">
        <v>115</v>
      </c>
      <c r="I635" s="187">
        <v>0.1095</v>
      </c>
      <c r="J635" s="186">
        <v>20.68</v>
      </c>
      <c r="K635" s="186">
        <v>2.2599999999999998</v>
      </c>
    </row>
    <row r="636" spans="2:11" ht="13.5" customHeight="1" x14ac:dyDescent="0.2">
      <c r="B636" s="188" t="s">
        <v>132</v>
      </c>
      <c r="C636" s="190" t="s">
        <v>764</v>
      </c>
      <c r="D636" s="188" t="s">
        <v>47</v>
      </c>
      <c r="E636" s="188" t="s">
        <v>765</v>
      </c>
      <c r="F636" s="129" t="s">
        <v>133</v>
      </c>
      <c r="G636" s="129"/>
      <c r="H636" s="189" t="s">
        <v>54</v>
      </c>
      <c r="I636" s="192">
        <v>2.5999999999999999E-2</v>
      </c>
      <c r="J636" s="191">
        <v>86.73</v>
      </c>
      <c r="K636" s="191">
        <v>2.25</v>
      </c>
    </row>
    <row r="637" spans="2:11" ht="13.5" customHeight="1" x14ac:dyDescent="0.2">
      <c r="B637" s="188" t="s">
        <v>132</v>
      </c>
      <c r="C637" s="190" t="s">
        <v>1626</v>
      </c>
      <c r="D637" s="188" t="s">
        <v>47</v>
      </c>
      <c r="E637" s="188" t="s">
        <v>1627</v>
      </c>
      <c r="F637" s="129" t="s">
        <v>133</v>
      </c>
      <c r="G637" s="129"/>
      <c r="H637" s="189" t="s">
        <v>54</v>
      </c>
      <c r="I637" s="192">
        <v>1</v>
      </c>
      <c r="J637" s="191">
        <v>16.25</v>
      </c>
      <c r="K637" s="191">
        <v>16.25</v>
      </c>
    </row>
    <row r="638" spans="2:11" ht="13.5" customHeight="1" x14ac:dyDescent="0.2">
      <c r="B638" s="188" t="s">
        <v>132</v>
      </c>
      <c r="C638" s="190" t="s">
        <v>766</v>
      </c>
      <c r="D638" s="188" t="s">
        <v>47</v>
      </c>
      <c r="E638" s="188" t="s">
        <v>1610</v>
      </c>
      <c r="F638" s="129" t="s">
        <v>133</v>
      </c>
      <c r="G638" s="129"/>
      <c r="H638" s="189" t="s">
        <v>54</v>
      </c>
      <c r="I638" s="192">
        <v>1.83E-2</v>
      </c>
      <c r="J638" s="191">
        <v>3.08</v>
      </c>
      <c r="K638" s="191">
        <v>0.05</v>
      </c>
    </row>
    <row r="639" spans="2:11" ht="13.5" customHeight="1" x14ac:dyDescent="0.2">
      <c r="B639" s="188" t="s">
        <v>132</v>
      </c>
      <c r="C639" s="190" t="s">
        <v>769</v>
      </c>
      <c r="D639" s="188" t="s">
        <v>47</v>
      </c>
      <c r="E639" s="188" t="s">
        <v>770</v>
      </c>
      <c r="F639" s="129" t="s">
        <v>133</v>
      </c>
      <c r="G639" s="129"/>
      <c r="H639" s="189" t="s">
        <v>54</v>
      </c>
      <c r="I639" s="192">
        <v>1.89E-2</v>
      </c>
      <c r="J639" s="191">
        <v>76.56</v>
      </c>
      <c r="K639" s="191">
        <v>1.44</v>
      </c>
    </row>
    <row r="640" spans="2:11" ht="13.5" customHeight="1" x14ac:dyDescent="0.2">
      <c r="B640" s="196"/>
      <c r="C640" s="196"/>
      <c r="D640" s="196"/>
      <c r="E640" s="196"/>
      <c r="F640" s="196" t="s">
        <v>138</v>
      </c>
      <c r="G640" s="197">
        <v>1.82</v>
      </c>
      <c r="H640" s="196" t="s">
        <v>139</v>
      </c>
      <c r="I640" s="197">
        <v>1.96</v>
      </c>
      <c r="J640" s="196" t="s">
        <v>140</v>
      </c>
      <c r="K640" s="197">
        <v>3.78</v>
      </c>
    </row>
    <row r="641" spans="2:11" ht="13.5" customHeight="1" thickBot="1" x14ac:dyDescent="0.25">
      <c r="B641" s="196"/>
      <c r="C641" s="196"/>
      <c r="D641" s="196"/>
      <c r="E641" s="196"/>
      <c r="F641" s="196" t="s">
        <v>141</v>
      </c>
      <c r="G641" s="197">
        <v>6.24</v>
      </c>
      <c r="H641" s="196"/>
      <c r="I641" s="130" t="s">
        <v>142</v>
      </c>
      <c r="J641" s="130"/>
      <c r="K641" s="197">
        <v>31.23</v>
      </c>
    </row>
    <row r="642" spans="2:11" ht="13.5" thickTop="1" x14ac:dyDescent="0.2">
      <c r="B642" s="182"/>
      <c r="C642" s="182"/>
      <c r="D642" s="182"/>
      <c r="E642" s="182"/>
      <c r="F642" s="182"/>
      <c r="G642" s="182"/>
      <c r="H642" s="182"/>
      <c r="I642" s="182"/>
      <c r="J642" s="182"/>
      <c r="K642" s="182"/>
    </row>
    <row r="643" spans="2:11" ht="13.5" customHeight="1" x14ac:dyDescent="0.2">
      <c r="B643" s="174" t="s">
        <v>1163</v>
      </c>
      <c r="C643" s="176" t="s">
        <v>118</v>
      </c>
      <c r="D643" s="174" t="s">
        <v>119</v>
      </c>
      <c r="E643" s="174" t="s">
        <v>24</v>
      </c>
      <c r="F643" s="131" t="s">
        <v>120</v>
      </c>
      <c r="G643" s="131"/>
      <c r="H643" s="175" t="s">
        <v>121</v>
      </c>
      <c r="I643" s="176" t="s">
        <v>122</v>
      </c>
      <c r="J643" s="176" t="s">
        <v>123</v>
      </c>
      <c r="K643" s="176" t="s">
        <v>124</v>
      </c>
    </row>
    <row r="644" spans="2:11" ht="13.5" customHeight="1" x14ac:dyDescent="0.2">
      <c r="B644" s="177" t="s">
        <v>125</v>
      </c>
      <c r="C644" s="179" t="s">
        <v>1164</v>
      </c>
      <c r="D644" s="177" t="s">
        <v>47</v>
      </c>
      <c r="E644" s="177" t="s">
        <v>1165</v>
      </c>
      <c r="F644" s="132" t="s">
        <v>2201</v>
      </c>
      <c r="G644" s="132"/>
      <c r="H644" s="178" t="s">
        <v>54</v>
      </c>
      <c r="I644" s="181">
        <v>1</v>
      </c>
      <c r="J644" s="180">
        <v>5.96</v>
      </c>
      <c r="K644" s="180">
        <v>5.96</v>
      </c>
    </row>
    <row r="645" spans="2:11" ht="13.5" customHeight="1" x14ac:dyDescent="0.2">
      <c r="B645" s="183" t="s">
        <v>126</v>
      </c>
      <c r="C645" s="185" t="s">
        <v>158</v>
      </c>
      <c r="D645" s="183" t="s">
        <v>47</v>
      </c>
      <c r="E645" s="183" t="s">
        <v>159</v>
      </c>
      <c r="F645" s="133" t="s">
        <v>2154</v>
      </c>
      <c r="G645" s="133"/>
      <c r="H645" s="184" t="s">
        <v>115</v>
      </c>
      <c r="I645" s="187">
        <v>7.0599999999999996E-2</v>
      </c>
      <c r="J645" s="186">
        <v>25.04</v>
      </c>
      <c r="K645" s="186">
        <v>1.76</v>
      </c>
    </row>
    <row r="646" spans="2:11" ht="13.5" customHeight="1" x14ac:dyDescent="0.2">
      <c r="B646" s="183" t="s">
        <v>126</v>
      </c>
      <c r="C646" s="185" t="s">
        <v>276</v>
      </c>
      <c r="D646" s="183" t="s">
        <v>47</v>
      </c>
      <c r="E646" s="183" t="s">
        <v>277</v>
      </c>
      <c r="F646" s="133" t="s">
        <v>2154</v>
      </c>
      <c r="G646" s="133"/>
      <c r="H646" s="184" t="s">
        <v>115</v>
      </c>
      <c r="I646" s="187">
        <v>7.0599999999999996E-2</v>
      </c>
      <c r="J646" s="186">
        <v>20.68</v>
      </c>
      <c r="K646" s="186">
        <v>1.46</v>
      </c>
    </row>
    <row r="647" spans="2:11" x14ac:dyDescent="0.2">
      <c r="B647" s="188" t="s">
        <v>132</v>
      </c>
      <c r="C647" s="190" t="s">
        <v>766</v>
      </c>
      <c r="D647" s="188" t="s">
        <v>47</v>
      </c>
      <c r="E647" s="188" t="s">
        <v>1610</v>
      </c>
      <c r="F647" s="129" t="s">
        <v>133</v>
      </c>
      <c r="G647" s="129"/>
      <c r="H647" s="189" t="s">
        <v>54</v>
      </c>
      <c r="I647" s="192">
        <v>1.0800000000000001E-2</v>
      </c>
      <c r="J647" s="191">
        <v>3.08</v>
      </c>
      <c r="K647" s="191">
        <v>0.03</v>
      </c>
    </row>
    <row r="648" spans="2:11" ht="25.5" x14ac:dyDescent="0.2">
      <c r="B648" s="188" t="s">
        <v>132</v>
      </c>
      <c r="C648" s="190" t="s">
        <v>1004</v>
      </c>
      <c r="D648" s="188" t="s">
        <v>47</v>
      </c>
      <c r="E648" s="188" t="s">
        <v>1005</v>
      </c>
      <c r="F648" s="129" t="s">
        <v>133</v>
      </c>
      <c r="G648" s="129"/>
      <c r="H648" s="189" t="s">
        <v>54</v>
      </c>
      <c r="I648" s="192">
        <v>1</v>
      </c>
      <c r="J648" s="191">
        <v>1.48</v>
      </c>
      <c r="K648" s="191">
        <v>1.48</v>
      </c>
    </row>
    <row r="649" spans="2:11" ht="13.5" customHeight="1" x14ac:dyDescent="0.2">
      <c r="B649" s="188" t="s">
        <v>132</v>
      </c>
      <c r="C649" s="190" t="s">
        <v>769</v>
      </c>
      <c r="D649" s="188" t="s">
        <v>47</v>
      </c>
      <c r="E649" s="188" t="s">
        <v>770</v>
      </c>
      <c r="F649" s="129" t="s">
        <v>133</v>
      </c>
      <c r="G649" s="129"/>
      <c r="H649" s="189" t="s">
        <v>54</v>
      </c>
      <c r="I649" s="192">
        <v>7.1000000000000004E-3</v>
      </c>
      <c r="J649" s="191">
        <v>76.56</v>
      </c>
      <c r="K649" s="191">
        <v>0.54</v>
      </c>
    </row>
    <row r="650" spans="2:11" ht="13.5" customHeight="1" x14ac:dyDescent="0.2">
      <c r="B650" s="188" t="s">
        <v>132</v>
      </c>
      <c r="C650" s="190" t="s">
        <v>764</v>
      </c>
      <c r="D650" s="188" t="s">
        <v>47</v>
      </c>
      <c r="E650" s="188" t="s">
        <v>765</v>
      </c>
      <c r="F650" s="129" t="s">
        <v>133</v>
      </c>
      <c r="G650" s="129"/>
      <c r="H650" s="189" t="s">
        <v>54</v>
      </c>
      <c r="I650" s="192">
        <v>8.0000000000000002E-3</v>
      </c>
      <c r="J650" s="191">
        <v>86.73</v>
      </c>
      <c r="K650" s="191">
        <v>0.69</v>
      </c>
    </row>
    <row r="651" spans="2:11" ht="13.5" customHeight="1" x14ac:dyDescent="0.2">
      <c r="B651" s="196"/>
      <c r="C651" s="196"/>
      <c r="D651" s="196"/>
      <c r="E651" s="196"/>
      <c r="F651" s="196" t="s">
        <v>138</v>
      </c>
      <c r="G651" s="197">
        <v>1.17</v>
      </c>
      <c r="H651" s="196" t="s">
        <v>139</v>
      </c>
      <c r="I651" s="197">
        <v>1.26</v>
      </c>
      <c r="J651" s="196" t="s">
        <v>140</v>
      </c>
      <c r="K651" s="197">
        <v>2.4300000000000002</v>
      </c>
    </row>
    <row r="652" spans="2:11" ht="13.5" customHeight="1" thickBot="1" x14ac:dyDescent="0.25">
      <c r="B652" s="196"/>
      <c r="C652" s="196"/>
      <c r="D652" s="196"/>
      <c r="E652" s="196"/>
      <c r="F652" s="196" t="s">
        <v>141</v>
      </c>
      <c r="G652" s="197">
        <v>1.49</v>
      </c>
      <c r="H652" s="196"/>
      <c r="I652" s="130" t="s">
        <v>142</v>
      </c>
      <c r="J652" s="130"/>
      <c r="K652" s="197">
        <v>7.45</v>
      </c>
    </row>
    <row r="653" spans="2:11" ht="13.5" customHeight="1" thickTop="1" x14ac:dyDescent="0.2">
      <c r="B653" s="182"/>
      <c r="C653" s="182"/>
      <c r="D653" s="182"/>
      <c r="E653" s="182"/>
      <c r="F653" s="182"/>
      <c r="G653" s="182"/>
      <c r="H653" s="182"/>
      <c r="I653" s="182"/>
      <c r="J653" s="182"/>
      <c r="K653" s="182"/>
    </row>
    <row r="654" spans="2:11" ht="13.5" customHeight="1" x14ac:dyDescent="0.2">
      <c r="B654" s="174" t="s">
        <v>1166</v>
      </c>
      <c r="C654" s="176" t="s">
        <v>118</v>
      </c>
      <c r="D654" s="174" t="s">
        <v>119</v>
      </c>
      <c r="E654" s="174" t="s">
        <v>24</v>
      </c>
      <c r="F654" s="131" t="s">
        <v>120</v>
      </c>
      <c r="G654" s="131"/>
      <c r="H654" s="175" t="s">
        <v>121</v>
      </c>
      <c r="I654" s="176" t="s">
        <v>122</v>
      </c>
      <c r="J654" s="176" t="s">
        <v>123</v>
      </c>
      <c r="K654" s="176" t="s">
        <v>124</v>
      </c>
    </row>
    <row r="655" spans="2:11" ht="13.5" customHeight="1" x14ac:dyDescent="0.2">
      <c r="B655" s="177" t="s">
        <v>125</v>
      </c>
      <c r="C655" s="179" t="s">
        <v>1167</v>
      </c>
      <c r="D655" s="177" t="s">
        <v>47</v>
      </c>
      <c r="E655" s="177" t="s">
        <v>1168</v>
      </c>
      <c r="F655" s="132" t="s">
        <v>2201</v>
      </c>
      <c r="G655" s="132"/>
      <c r="H655" s="178" t="s">
        <v>54</v>
      </c>
      <c r="I655" s="181">
        <v>1</v>
      </c>
      <c r="J655" s="180">
        <v>8.25</v>
      </c>
      <c r="K655" s="180">
        <v>8.25</v>
      </c>
    </row>
    <row r="656" spans="2:11" ht="13.5" customHeight="1" x14ac:dyDescent="0.2">
      <c r="B656" s="183" t="s">
        <v>126</v>
      </c>
      <c r="C656" s="185" t="s">
        <v>158</v>
      </c>
      <c r="D656" s="183" t="s">
        <v>47</v>
      </c>
      <c r="E656" s="183" t="s">
        <v>159</v>
      </c>
      <c r="F656" s="133" t="s">
        <v>2154</v>
      </c>
      <c r="G656" s="133"/>
      <c r="H656" s="184" t="s">
        <v>115</v>
      </c>
      <c r="I656" s="187">
        <v>0.13589999999999999</v>
      </c>
      <c r="J656" s="186">
        <v>25.04</v>
      </c>
      <c r="K656" s="186">
        <v>3.4</v>
      </c>
    </row>
    <row r="657" spans="2:11" ht="13.5" customHeight="1" x14ac:dyDescent="0.2">
      <c r="B657" s="183" t="s">
        <v>126</v>
      </c>
      <c r="C657" s="185" t="s">
        <v>276</v>
      </c>
      <c r="D657" s="183" t="s">
        <v>47</v>
      </c>
      <c r="E657" s="183" t="s">
        <v>277</v>
      </c>
      <c r="F657" s="133" t="s">
        <v>2154</v>
      </c>
      <c r="G657" s="133"/>
      <c r="H657" s="184" t="s">
        <v>115</v>
      </c>
      <c r="I657" s="187">
        <v>0.13589999999999999</v>
      </c>
      <c r="J657" s="186">
        <v>20.68</v>
      </c>
      <c r="K657" s="186">
        <v>2.81</v>
      </c>
    </row>
    <row r="658" spans="2:11" ht="13.5" customHeight="1" x14ac:dyDescent="0.2">
      <c r="B658" s="188" t="s">
        <v>132</v>
      </c>
      <c r="C658" s="190" t="s">
        <v>766</v>
      </c>
      <c r="D658" s="188" t="s">
        <v>47</v>
      </c>
      <c r="E658" s="188" t="s">
        <v>1610</v>
      </c>
      <c r="F658" s="129" t="s">
        <v>133</v>
      </c>
      <c r="G658" s="129"/>
      <c r="H658" s="189" t="s">
        <v>54</v>
      </c>
      <c r="I658" s="192">
        <v>3.0200000000000001E-2</v>
      </c>
      <c r="J658" s="191">
        <v>3.08</v>
      </c>
      <c r="K658" s="191">
        <v>0.09</v>
      </c>
    </row>
    <row r="659" spans="2:11" ht="13.5" customHeight="1" x14ac:dyDescent="0.2">
      <c r="B659" s="188" t="s">
        <v>132</v>
      </c>
      <c r="C659" s="190" t="s">
        <v>764</v>
      </c>
      <c r="D659" s="188" t="s">
        <v>47</v>
      </c>
      <c r="E659" s="188" t="s">
        <v>765</v>
      </c>
      <c r="F659" s="129" t="s">
        <v>133</v>
      </c>
      <c r="G659" s="129"/>
      <c r="H659" s="189" t="s">
        <v>54</v>
      </c>
      <c r="I659" s="192">
        <v>8.0000000000000002E-3</v>
      </c>
      <c r="J659" s="191">
        <v>86.73</v>
      </c>
      <c r="K659" s="191">
        <v>0.69</v>
      </c>
    </row>
    <row r="660" spans="2:11" ht="13.5" customHeight="1" x14ac:dyDescent="0.2">
      <c r="B660" s="188" t="s">
        <v>132</v>
      </c>
      <c r="C660" s="190" t="s">
        <v>769</v>
      </c>
      <c r="D660" s="188" t="s">
        <v>47</v>
      </c>
      <c r="E660" s="188" t="s">
        <v>770</v>
      </c>
      <c r="F660" s="129" t="s">
        <v>133</v>
      </c>
      <c r="G660" s="129"/>
      <c r="H660" s="189" t="s">
        <v>54</v>
      </c>
      <c r="I660" s="192">
        <v>7.1000000000000004E-3</v>
      </c>
      <c r="J660" s="191">
        <v>76.56</v>
      </c>
      <c r="K660" s="191">
        <v>0.54</v>
      </c>
    </row>
    <row r="661" spans="2:11" ht="25.5" x14ac:dyDescent="0.2">
      <c r="B661" s="188" t="s">
        <v>132</v>
      </c>
      <c r="C661" s="190" t="s">
        <v>775</v>
      </c>
      <c r="D661" s="188" t="s">
        <v>47</v>
      </c>
      <c r="E661" s="188" t="s">
        <v>776</v>
      </c>
      <c r="F661" s="129" t="s">
        <v>133</v>
      </c>
      <c r="G661" s="129"/>
      <c r="H661" s="189" t="s">
        <v>54</v>
      </c>
      <c r="I661" s="192">
        <v>1</v>
      </c>
      <c r="J661" s="191">
        <v>0.72</v>
      </c>
      <c r="K661" s="191">
        <v>0.72</v>
      </c>
    </row>
    <row r="662" spans="2:11" ht="25.5" x14ac:dyDescent="0.2">
      <c r="B662" s="196"/>
      <c r="C662" s="196"/>
      <c r="D662" s="196"/>
      <c r="E662" s="196"/>
      <c r="F662" s="196" t="s">
        <v>138</v>
      </c>
      <c r="G662" s="197">
        <v>2.2599999999999998</v>
      </c>
      <c r="H662" s="196" t="s">
        <v>139</v>
      </c>
      <c r="I662" s="197">
        <v>2.4300000000000002</v>
      </c>
      <c r="J662" s="196" t="s">
        <v>140</v>
      </c>
      <c r="K662" s="197">
        <v>4.6900000000000004</v>
      </c>
    </row>
    <row r="663" spans="2:11" ht="13.5" customHeight="1" thickBot="1" x14ac:dyDescent="0.25">
      <c r="B663" s="196"/>
      <c r="C663" s="196"/>
      <c r="D663" s="196"/>
      <c r="E663" s="196"/>
      <c r="F663" s="196" t="s">
        <v>141</v>
      </c>
      <c r="G663" s="197">
        <v>2.06</v>
      </c>
      <c r="H663" s="196"/>
      <c r="I663" s="130" t="s">
        <v>142</v>
      </c>
      <c r="J663" s="130"/>
      <c r="K663" s="197">
        <v>10.31</v>
      </c>
    </row>
    <row r="664" spans="2:11" ht="13.5" customHeight="1" thickTop="1" x14ac:dyDescent="0.2">
      <c r="B664" s="182"/>
      <c r="C664" s="182"/>
      <c r="D664" s="182"/>
      <c r="E664" s="182"/>
      <c r="F664" s="182"/>
      <c r="G664" s="182"/>
      <c r="H664" s="182"/>
      <c r="I664" s="182"/>
      <c r="J664" s="182"/>
      <c r="K664" s="182"/>
    </row>
    <row r="665" spans="2:11" ht="13.5" customHeight="1" x14ac:dyDescent="0.2">
      <c r="B665" s="174" t="s">
        <v>1169</v>
      </c>
      <c r="C665" s="176" t="s">
        <v>118</v>
      </c>
      <c r="D665" s="174" t="s">
        <v>119</v>
      </c>
      <c r="E665" s="174" t="s">
        <v>24</v>
      </c>
      <c r="F665" s="131" t="s">
        <v>120</v>
      </c>
      <c r="G665" s="131"/>
      <c r="H665" s="175" t="s">
        <v>121</v>
      </c>
      <c r="I665" s="176" t="s">
        <v>122</v>
      </c>
      <c r="J665" s="176" t="s">
        <v>123</v>
      </c>
      <c r="K665" s="176" t="s">
        <v>124</v>
      </c>
    </row>
    <row r="666" spans="2:11" ht="13.5" customHeight="1" x14ac:dyDescent="0.2">
      <c r="B666" s="177" t="s">
        <v>125</v>
      </c>
      <c r="C666" s="179" t="s">
        <v>1170</v>
      </c>
      <c r="D666" s="177" t="s">
        <v>47</v>
      </c>
      <c r="E666" s="177" t="s">
        <v>1171</v>
      </c>
      <c r="F666" s="132" t="s">
        <v>2201</v>
      </c>
      <c r="G666" s="132"/>
      <c r="H666" s="178" t="s">
        <v>54</v>
      </c>
      <c r="I666" s="181">
        <v>1</v>
      </c>
      <c r="J666" s="180">
        <v>12.44</v>
      </c>
      <c r="K666" s="180">
        <v>12.44</v>
      </c>
    </row>
    <row r="667" spans="2:11" ht="13.5" customHeight="1" x14ac:dyDescent="0.2">
      <c r="B667" s="183" t="s">
        <v>126</v>
      </c>
      <c r="C667" s="185" t="s">
        <v>276</v>
      </c>
      <c r="D667" s="183" t="s">
        <v>47</v>
      </c>
      <c r="E667" s="183" t="s">
        <v>277</v>
      </c>
      <c r="F667" s="133" t="s">
        <v>2154</v>
      </c>
      <c r="G667" s="133"/>
      <c r="H667" s="184" t="s">
        <v>115</v>
      </c>
      <c r="I667" s="187">
        <v>0.1812</v>
      </c>
      <c r="J667" s="186">
        <v>20.68</v>
      </c>
      <c r="K667" s="186">
        <v>3.74</v>
      </c>
    </row>
    <row r="668" spans="2:11" ht="13.5" customHeight="1" x14ac:dyDescent="0.2">
      <c r="B668" s="183" t="s">
        <v>126</v>
      </c>
      <c r="C668" s="185" t="s">
        <v>158</v>
      </c>
      <c r="D668" s="183" t="s">
        <v>47</v>
      </c>
      <c r="E668" s="183" t="s">
        <v>159</v>
      </c>
      <c r="F668" s="133" t="s">
        <v>2154</v>
      </c>
      <c r="G668" s="133"/>
      <c r="H668" s="184" t="s">
        <v>115</v>
      </c>
      <c r="I668" s="187">
        <v>0.1812</v>
      </c>
      <c r="J668" s="186">
        <v>25.04</v>
      </c>
      <c r="K668" s="186">
        <v>4.53</v>
      </c>
    </row>
    <row r="669" spans="2:11" ht="13.5" customHeight="1" x14ac:dyDescent="0.2">
      <c r="B669" s="188" t="s">
        <v>132</v>
      </c>
      <c r="C669" s="190" t="s">
        <v>764</v>
      </c>
      <c r="D669" s="188" t="s">
        <v>47</v>
      </c>
      <c r="E669" s="188" t="s">
        <v>765</v>
      </c>
      <c r="F669" s="129" t="s">
        <v>133</v>
      </c>
      <c r="G669" s="129"/>
      <c r="H669" s="189" t="s">
        <v>54</v>
      </c>
      <c r="I669" s="192">
        <v>1.0999999999999999E-2</v>
      </c>
      <c r="J669" s="191">
        <v>86.73</v>
      </c>
      <c r="K669" s="191">
        <v>0.95</v>
      </c>
    </row>
    <row r="670" spans="2:11" ht="13.5" customHeight="1" x14ac:dyDescent="0.2">
      <c r="B670" s="188" t="s">
        <v>132</v>
      </c>
      <c r="C670" s="190" t="s">
        <v>769</v>
      </c>
      <c r="D670" s="188" t="s">
        <v>47</v>
      </c>
      <c r="E670" s="188" t="s">
        <v>770</v>
      </c>
      <c r="F670" s="129" t="s">
        <v>133</v>
      </c>
      <c r="G670" s="129"/>
      <c r="H670" s="189" t="s">
        <v>54</v>
      </c>
      <c r="I670" s="192">
        <v>9.4000000000000004E-3</v>
      </c>
      <c r="J670" s="191">
        <v>76.56</v>
      </c>
      <c r="K670" s="191">
        <v>0.71</v>
      </c>
    </row>
    <row r="671" spans="2:11" ht="13.5" customHeight="1" x14ac:dyDescent="0.2">
      <c r="B671" s="188" t="s">
        <v>132</v>
      </c>
      <c r="C671" s="190" t="s">
        <v>766</v>
      </c>
      <c r="D671" s="188" t="s">
        <v>47</v>
      </c>
      <c r="E671" s="188" t="s">
        <v>1610</v>
      </c>
      <c r="F671" s="129" t="s">
        <v>133</v>
      </c>
      <c r="G671" s="129"/>
      <c r="H671" s="189" t="s">
        <v>54</v>
      </c>
      <c r="I671" s="192">
        <v>4.0300000000000002E-2</v>
      </c>
      <c r="J671" s="191">
        <v>3.08</v>
      </c>
      <c r="K671" s="191">
        <v>0.12</v>
      </c>
    </row>
    <row r="672" spans="2:11" ht="13.5" customHeight="1" x14ac:dyDescent="0.2">
      <c r="B672" s="188" t="s">
        <v>132</v>
      </c>
      <c r="C672" s="190" t="s">
        <v>1628</v>
      </c>
      <c r="D672" s="188" t="s">
        <v>47</v>
      </c>
      <c r="E672" s="188" t="s">
        <v>1629</v>
      </c>
      <c r="F672" s="129" t="s">
        <v>133</v>
      </c>
      <c r="G672" s="129"/>
      <c r="H672" s="189" t="s">
        <v>54</v>
      </c>
      <c r="I672" s="192">
        <v>1</v>
      </c>
      <c r="J672" s="191">
        <v>2.39</v>
      </c>
      <c r="K672" s="191">
        <v>2.39</v>
      </c>
    </row>
    <row r="673" spans="2:11" ht="13.5" customHeight="1" x14ac:dyDescent="0.2">
      <c r="B673" s="196"/>
      <c r="C673" s="196"/>
      <c r="D673" s="196"/>
      <c r="E673" s="196"/>
      <c r="F673" s="196" t="s">
        <v>138</v>
      </c>
      <c r="G673" s="197">
        <v>3.01</v>
      </c>
      <c r="H673" s="196" t="s">
        <v>139</v>
      </c>
      <c r="I673" s="197">
        <v>3.24</v>
      </c>
      <c r="J673" s="196" t="s">
        <v>140</v>
      </c>
      <c r="K673" s="197">
        <v>6.25</v>
      </c>
    </row>
    <row r="674" spans="2:11" ht="13.5" customHeight="1" thickBot="1" x14ac:dyDescent="0.25">
      <c r="B674" s="196"/>
      <c r="C674" s="196"/>
      <c r="D674" s="196"/>
      <c r="E674" s="196"/>
      <c r="F674" s="196" t="s">
        <v>141</v>
      </c>
      <c r="G674" s="197">
        <v>3.11</v>
      </c>
      <c r="H674" s="196"/>
      <c r="I674" s="130" t="s">
        <v>142</v>
      </c>
      <c r="J674" s="130"/>
      <c r="K674" s="197">
        <v>15.55</v>
      </c>
    </row>
    <row r="675" spans="2:11" ht="13.5" customHeight="1" thickTop="1" x14ac:dyDescent="0.2">
      <c r="B675" s="182"/>
      <c r="C675" s="182"/>
      <c r="D675" s="182"/>
      <c r="E675" s="182"/>
      <c r="F675" s="182"/>
      <c r="G675" s="182"/>
      <c r="H675" s="182"/>
      <c r="I675" s="182"/>
      <c r="J675" s="182"/>
      <c r="K675" s="182"/>
    </row>
    <row r="676" spans="2:11" ht="15" x14ac:dyDescent="0.2">
      <c r="B676" s="174" t="s">
        <v>1172</v>
      </c>
      <c r="C676" s="176" t="s">
        <v>118</v>
      </c>
      <c r="D676" s="174" t="s">
        <v>119</v>
      </c>
      <c r="E676" s="174" t="s">
        <v>24</v>
      </c>
      <c r="F676" s="131" t="s">
        <v>120</v>
      </c>
      <c r="G676" s="131"/>
      <c r="H676" s="175" t="s">
        <v>121</v>
      </c>
      <c r="I676" s="176" t="s">
        <v>122</v>
      </c>
      <c r="J676" s="176" t="s">
        <v>123</v>
      </c>
      <c r="K676" s="176" t="s">
        <v>124</v>
      </c>
    </row>
    <row r="677" spans="2:11" ht="13.5" customHeight="1" x14ac:dyDescent="0.2">
      <c r="B677" s="177" t="s">
        <v>125</v>
      </c>
      <c r="C677" s="179" t="s">
        <v>687</v>
      </c>
      <c r="D677" s="177" t="s">
        <v>47</v>
      </c>
      <c r="E677" s="177" t="s">
        <v>688</v>
      </c>
      <c r="F677" s="132" t="s">
        <v>2207</v>
      </c>
      <c r="G677" s="132"/>
      <c r="H677" s="178" t="s">
        <v>54</v>
      </c>
      <c r="I677" s="181">
        <v>1</v>
      </c>
      <c r="J677" s="180">
        <v>14.39</v>
      </c>
      <c r="K677" s="180">
        <v>14.39</v>
      </c>
    </row>
    <row r="678" spans="2:11" ht="13.5" customHeight="1" x14ac:dyDescent="0.2">
      <c r="B678" s="183" t="s">
        <v>126</v>
      </c>
      <c r="C678" s="185" t="s">
        <v>276</v>
      </c>
      <c r="D678" s="183" t="s">
        <v>47</v>
      </c>
      <c r="E678" s="183" t="s">
        <v>277</v>
      </c>
      <c r="F678" s="133" t="s">
        <v>2154</v>
      </c>
      <c r="G678" s="133"/>
      <c r="H678" s="184" t="s">
        <v>115</v>
      </c>
      <c r="I678" s="187">
        <v>0.13789999999999999</v>
      </c>
      <c r="J678" s="186">
        <v>20.68</v>
      </c>
      <c r="K678" s="186">
        <v>2.85</v>
      </c>
    </row>
    <row r="679" spans="2:11" ht="25.5" x14ac:dyDescent="0.2">
      <c r="B679" s="183" t="s">
        <v>126</v>
      </c>
      <c r="C679" s="185" t="s">
        <v>158</v>
      </c>
      <c r="D679" s="183" t="s">
        <v>47</v>
      </c>
      <c r="E679" s="183" t="s">
        <v>159</v>
      </c>
      <c r="F679" s="133" t="s">
        <v>2154</v>
      </c>
      <c r="G679" s="133"/>
      <c r="H679" s="184" t="s">
        <v>115</v>
      </c>
      <c r="I679" s="187">
        <v>0.13789999999999999</v>
      </c>
      <c r="J679" s="186">
        <v>25.04</v>
      </c>
      <c r="K679" s="186">
        <v>3.45</v>
      </c>
    </row>
    <row r="680" spans="2:11" ht="25.5" x14ac:dyDescent="0.2">
      <c r="B680" s="188" t="s">
        <v>132</v>
      </c>
      <c r="C680" s="190" t="s">
        <v>810</v>
      </c>
      <c r="D680" s="188" t="s">
        <v>47</v>
      </c>
      <c r="E680" s="188" t="s">
        <v>811</v>
      </c>
      <c r="F680" s="129" t="s">
        <v>133</v>
      </c>
      <c r="G680" s="129"/>
      <c r="H680" s="189" t="s">
        <v>54</v>
      </c>
      <c r="I680" s="192">
        <v>1</v>
      </c>
      <c r="J680" s="191">
        <v>3.14</v>
      </c>
      <c r="K680" s="191">
        <v>3.14</v>
      </c>
    </row>
    <row r="681" spans="2:11" ht="13.5" customHeight="1" x14ac:dyDescent="0.2">
      <c r="B681" s="188" t="s">
        <v>132</v>
      </c>
      <c r="C681" s="190" t="s">
        <v>802</v>
      </c>
      <c r="D681" s="188" t="s">
        <v>47</v>
      </c>
      <c r="E681" s="188" t="s">
        <v>803</v>
      </c>
      <c r="F681" s="129" t="s">
        <v>133</v>
      </c>
      <c r="G681" s="129"/>
      <c r="H681" s="189" t="s">
        <v>54</v>
      </c>
      <c r="I681" s="192">
        <v>2</v>
      </c>
      <c r="J681" s="191">
        <v>1.69</v>
      </c>
      <c r="K681" s="191">
        <v>3.38</v>
      </c>
    </row>
    <row r="682" spans="2:11" ht="13.5" customHeight="1" x14ac:dyDescent="0.2">
      <c r="B682" s="188" t="s">
        <v>132</v>
      </c>
      <c r="C682" s="190" t="s">
        <v>796</v>
      </c>
      <c r="D682" s="188" t="s">
        <v>47</v>
      </c>
      <c r="E682" s="188" t="s">
        <v>797</v>
      </c>
      <c r="F682" s="129" t="s">
        <v>133</v>
      </c>
      <c r="G682" s="129"/>
      <c r="H682" s="189" t="s">
        <v>54</v>
      </c>
      <c r="I682" s="192">
        <v>0.05</v>
      </c>
      <c r="J682" s="191">
        <v>31.59</v>
      </c>
      <c r="K682" s="191">
        <v>1.57</v>
      </c>
    </row>
    <row r="683" spans="2:11" ht="13.5" customHeight="1" x14ac:dyDescent="0.2">
      <c r="B683" s="196"/>
      <c r="C683" s="196"/>
      <c r="D683" s="196"/>
      <c r="E683" s="196"/>
      <c r="F683" s="196" t="s">
        <v>138</v>
      </c>
      <c r="G683" s="197">
        <v>2.29</v>
      </c>
      <c r="H683" s="196" t="s">
        <v>139</v>
      </c>
      <c r="I683" s="197">
        <v>2.4700000000000002</v>
      </c>
      <c r="J683" s="196" t="s">
        <v>140</v>
      </c>
      <c r="K683" s="197">
        <v>4.76</v>
      </c>
    </row>
    <row r="684" spans="2:11" ht="13.5" customHeight="1" thickBot="1" x14ac:dyDescent="0.25">
      <c r="B684" s="196"/>
      <c r="C684" s="196"/>
      <c r="D684" s="196"/>
      <c r="E684" s="196"/>
      <c r="F684" s="196" t="s">
        <v>141</v>
      </c>
      <c r="G684" s="197">
        <v>3.59</v>
      </c>
      <c r="H684" s="196"/>
      <c r="I684" s="130" t="s">
        <v>142</v>
      </c>
      <c r="J684" s="130"/>
      <c r="K684" s="197">
        <v>17.98</v>
      </c>
    </row>
    <row r="685" spans="2:11" ht="13.5" customHeight="1" thickTop="1" x14ac:dyDescent="0.2">
      <c r="B685" s="182"/>
      <c r="C685" s="182"/>
      <c r="D685" s="182"/>
      <c r="E685" s="182"/>
      <c r="F685" s="182"/>
      <c r="G685" s="182"/>
      <c r="H685" s="182"/>
      <c r="I685" s="182"/>
      <c r="J685" s="182"/>
      <c r="K685" s="182"/>
    </row>
    <row r="686" spans="2:11" ht="13.5" customHeight="1" x14ac:dyDescent="0.2">
      <c r="B686" s="174" t="s">
        <v>1173</v>
      </c>
      <c r="C686" s="176" t="s">
        <v>118</v>
      </c>
      <c r="D686" s="174" t="s">
        <v>119</v>
      </c>
      <c r="E686" s="174" t="s">
        <v>24</v>
      </c>
      <c r="F686" s="131" t="s">
        <v>120</v>
      </c>
      <c r="G686" s="131"/>
      <c r="H686" s="175" t="s">
        <v>121</v>
      </c>
      <c r="I686" s="176" t="s">
        <v>122</v>
      </c>
      <c r="J686" s="176" t="s">
        <v>123</v>
      </c>
      <c r="K686" s="176" t="s">
        <v>124</v>
      </c>
    </row>
    <row r="687" spans="2:11" ht="13.5" customHeight="1" x14ac:dyDescent="0.2">
      <c r="B687" s="177" t="s">
        <v>125</v>
      </c>
      <c r="C687" s="179" t="s">
        <v>671</v>
      </c>
      <c r="D687" s="177" t="s">
        <v>47</v>
      </c>
      <c r="E687" s="177" t="s">
        <v>672</v>
      </c>
      <c r="F687" s="132" t="s">
        <v>2201</v>
      </c>
      <c r="G687" s="132"/>
      <c r="H687" s="178" t="s">
        <v>54</v>
      </c>
      <c r="I687" s="181">
        <v>1</v>
      </c>
      <c r="J687" s="180">
        <v>14.59</v>
      </c>
      <c r="K687" s="180">
        <v>14.59</v>
      </c>
    </row>
    <row r="688" spans="2:11" ht="13.5" customHeight="1" x14ac:dyDescent="0.2">
      <c r="B688" s="183" t="s">
        <v>126</v>
      </c>
      <c r="C688" s="185" t="s">
        <v>276</v>
      </c>
      <c r="D688" s="183" t="s">
        <v>47</v>
      </c>
      <c r="E688" s="183" t="s">
        <v>277</v>
      </c>
      <c r="F688" s="133" t="s">
        <v>2154</v>
      </c>
      <c r="G688" s="133"/>
      <c r="H688" s="184" t="s">
        <v>115</v>
      </c>
      <c r="I688" s="187">
        <v>0.153</v>
      </c>
      <c r="J688" s="186">
        <v>20.68</v>
      </c>
      <c r="K688" s="186">
        <v>3.16</v>
      </c>
    </row>
    <row r="689" spans="2:11" ht="13.5" customHeight="1" x14ac:dyDescent="0.2">
      <c r="B689" s="183" t="s">
        <v>126</v>
      </c>
      <c r="C689" s="185" t="s">
        <v>158</v>
      </c>
      <c r="D689" s="183" t="s">
        <v>47</v>
      </c>
      <c r="E689" s="183" t="s">
        <v>159</v>
      </c>
      <c r="F689" s="133" t="s">
        <v>2154</v>
      </c>
      <c r="G689" s="133"/>
      <c r="H689" s="184" t="s">
        <v>115</v>
      </c>
      <c r="I689" s="187">
        <v>0.153</v>
      </c>
      <c r="J689" s="186">
        <v>25.04</v>
      </c>
      <c r="K689" s="186">
        <v>3.83</v>
      </c>
    </row>
    <row r="690" spans="2:11" ht="13.5" customHeight="1" x14ac:dyDescent="0.2">
      <c r="B690" s="188" t="s">
        <v>132</v>
      </c>
      <c r="C690" s="190" t="s">
        <v>766</v>
      </c>
      <c r="D690" s="188" t="s">
        <v>47</v>
      </c>
      <c r="E690" s="188" t="s">
        <v>1610</v>
      </c>
      <c r="F690" s="129" t="s">
        <v>133</v>
      </c>
      <c r="G690" s="129"/>
      <c r="H690" s="189" t="s">
        <v>54</v>
      </c>
      <c r="I690" s="192">
        <v>5.0999999999999997E-2</v>
      </c>
      <c r="J690" s="191">
        <v>3.08</v>
      </c>
      <c r="K690" s="191">
        <v>0.15</v>
      </c>
    </row>
    <row r="691" spans="2:11" ht="13.5" customHeight="1" x14ac:dyDescent="0.2">
      <c r="B691" s="188" t="s">
        <v>132</v>
      </c>
      <c r="C691" s="190" t="s">
        <v>764</v>
      </c>
      <c r="D691" s="188" t="s">
        <v>47</v>
      </c>
      <c r="E691" s="188" t="s">
        <v>765</v>
      </c>
      <c r="F691" s="129" t="s">
        <v>133</v>
      </c>
      <c r="G691" s="129"/>
      <c r="H691" s="189" t="s">
        <v>54</v>
      </c>
      <c r="I691" s="192">
        <v>2.1999999999999999E-2</v>
      </c>
      <c r="J691" s="191">
        <v>86.73</v>
      </c>
      <c r="K691" s="191">
        <v>1.9</v>
      </c>
    </row>
    <row r="692" spans="2:11" ht="13.5" customHeight="1" x14ac:dyDescent="0.2">
      <c r="B692" s="188" t="s">
        <v>132</v>
      </c>
      <c r="C692" s="190" t="s">
        <v>779</v>
      </c>
      <c r="D692" s="188" t="s">
        <v>47</v>
      </c>
      <c r="E692" s="188" t="s">
        <v>780</v>
      </c>
      <c r="F692" s="129" t="s">
        <v>133</v>
      </c>
      <c r="G692" s="129"/>
      <c r="H692" s="189" t="s">
        <v>54</v>
      </c>
      <c r="I692" s="192">
        <v>1</v>
      </c>
      <c r="J692" s="191">
        <v>4.29</v>
      </c>
      <c r="K692" s="191">
        <v>4.29</v>
      </c>
    </row>
    <row r="693" spans="2:11" ht="13.5" customHeight="1" x14ac:dyDescent="0.2">
      <c r="B693" s="188" t="s">
        <v>132</v>
      </c>
      <c r="C693" s="190" t="s">
        <v>769</v>
      </c>
      <c r="D693" s="188" t="s">
        <v>47</v>
      </c>
      <c r="E693" s="188" t="s">
        <v>770</v>
      </c>
      <c r="F693" s="129" t="s">
        <v>133</v>
      </c>
      <c r="G693" s="129"/>
      <c r="H693" s="189" t="s">
        <v>54</v>
      </c>
      <c r="I693" s="192">
        <v>1.6500000000000001E-2</v>
      </c>
      <c r="J693" s="191">
        <v>76.56</v>
      </c>
      <c r="K693" s="191">
        <v>1.26</v>
      </c>
    </row>
    <row r="694" spans="2:11" ht="13.5" customHeight="1" x14ac:dyDescent="0.2">
      <c r="B694" s="196"/>
      <c r="C694" s="196"/>
      <c r="D694" s="196"/>
      <c r="E694" s="196"/>
      <c r="F694" s="196" t="s">
        <v>138</v>
      </c>
      <c r="G694" s="197">
        <v>2.54</v>
      </c>
      <c r="H694" s="196" t="s">
        <v>139</v>
      </c>
      <c r="I694" s="197">
        <v>2.74</v>
      </c>
      <c r="J694" s="196" t="s">
        <v>140</v>
      </c>
      <c r="K694" s="197">
        <v>5.28</v>
      </c>
    </row>
    <row r="695" spans="2:11" ht="13.5" customHeight="1" thickBot="1" x14ac:dyDescent="0.25">
      <c r="B695" s="196"/>
      <c r="C695" s="196"/>
      <c r="D695" s="196"/>
      <c r="E695" s="196"/>
      <c r="F695" s="196" t="s">
        <v>141</v>
      </c>
      <c r="G695" s="197">
        <v>3.64</v>
      </c>
      <c r="H695" s="196"/>
      <c r="I695" s="130" t="s">
        <v>142</v>
      </c>
      <c r="J695" s="130"/>
      <c r="K695" s="197">
        <v>18.23</v>
      </c>
    </row>
    <row r="696" spans="2:11" ht="13.5" customHeight="1" thickTop="1" x14ac:dyDescent="0.2">
      <c r="B696" s="182"/>
      <c r="C696" s="182"/>
      <c r="D696" s="182"/>
      <c r="E696" s="182"/>
      <c r="F696" s="182"/>
      <c r="G696" s="182"/>
      <c r="H696" s="182"/>
      <c r="I696" s="182"/>
      <c r="J696" s="182"/>
      <c r="K696" s="182"/>
    </row>
    <row r="697" spans="2:11" ht="15" x14ac:dyDescent="0.2">
      <c r="B697" s="174" t="s">
        <v>1174</v>
      </c>
      <c r="C697" s="176" t="s">
        <v>118</v>
      </c>
      <c r="D697" s="174" t="s">
        <v>119</v>
      </c>
      <c r="E697" s="174" t="s">
        <v>24</v>
      </c>
      <c r="F697" s="131" t="s">
        <v>120</v>
      </c>
      <c r="G697" s="131"/>
      <c r="H697" s="175" t="s">
        <v>121</v>
      </c>
      <c r="I697" s="176" t="s">
        <v>122</v>
      </c>
      <c r="J697" s="176" t="s">
        <v>123</v>
      </c>
      <c r="K697" s="176" t="s">
        <v>124</v>
      </c>
    </row>
    <row r="698" spans="2:11" ht="13.5" customHeight="1" x14ac:dyDescent="0.2">
      <c r="B698" s="177" t="s">
        <v>125</v>
      </c>
      <c r="C698" s="179" t="s">
        <v>1175</v>
      </c>
      <c r="D698" s="177" t="s">
        <v>47</v>
      </c>
      <c r="E698" s="177" t="s">
        <v>1176</v>
      </c>
      <c r="F698" s="132" t="s">
        <v>1658</v>
      </c>
      <c r="G698" s="132"/>
      <c r="H698" s="178" t="s">
        <v>54</v>
      </c>
      <c r="I698" s="181">
        <v>1</v>
      </c>
      <c r="J698" s="180">
        <v>23.16</v>
      </c>
      <c r="K698" s="180">
        <v>23.16</v>
      </c>
    </row>
    <row r="699" spans="2:11" ht="13.5" customHeight="1" x14ac:dyDescent="0.2">
      <c r="B699" s="183" t="s">
        <v>126</v>
      </c>
      <c r="C699" s="185" t="s">
        <v>276</v>
      </c>
      <c r="D699" s="183" t="s">
        <v>47</v>
      </c>
      <c r="E699" s="183" t="s">
        <v>277</v>
      </c>
      <c r="F699" s="133" t="s">
        <v>2154</v>
      </c>
      <c r="G699" s="133"/>
      <c r="H699" s="184" t="s">
        <v>115</v>
      </c>
      <c r="I699" s="187">
        <v>0.12559999999999999</v>
      </c>
      <c r="J699" s="186">
        <v>20.68</v>
      </c>
      <c r="K699" s="186">
        <v>2.59</v>
      </c>
    </row>
    <row r="700" spans="2:11" ht="25.5" x14ac:dyDescent="0.2">
      <c r="B700" s="183" t="s">
        <v>126</v>
      </c>
      <c r="C700" s="185" t="s">
        <v>158</v>
      </c>
      <c r="D700" s="183" t="s">
        <v>47</v>
      </c>
      <c r="E700" s="183" t="s">
        <v>159</v>
      </c>
      <c r="F700" s="133" t="s">
        <v>2154</v>
      </c>
      <c r="G700" s="133"/>
      <c r="H700" s="184" t="s">
        <v>115</v>
      </c>
      <c r="I700" s="187">
        <v>0.12559999999999999</v>
      </c>
      <c r="J700" s="186">
        <v>25.04</v>
      </c>
      <c r="K700" s="186">
        <v>3.14</v>
      </c>
    </row>
    <row r="701" spans="2:11" ht="13.5" customHeight="1" x14ac:dyDescent="0.2">
      <c r="B701" s="188" t="s">
        <v>132</v>
      </c>
      <c r="C701" s="190" t="s">
        <v>1630</v>
      </c>
      <c r="D701" s="188" t="s">
        <v>47</v>
      </c>
      <c r="E701" s="188" t="s">
        <v>1631</v>
      </c>
      <c r="F701" s="129" t="s">
        <v>133</v>
      </c>
      <c r="G701" s="129"/>
      <c r="H701" s="189" t="s">
        <v>54</v>
      </c>
      <c r="I701" s="192">
        <v>1</v>
      </c>
      <c r="J701" s="191">
        <v>13.15</v>
      </c>
      <c r="K701" s="191">
        <v>13.15</v>
      </c>
    </row>
    <row r="702" spans="2:11" ht="13.5" customHeight="1" x14ac:dyDescent="0.2">
      <c r="B702" s="188" t="s">
        <v>132</v>
      </c>
      <c r="C702" s="190" t="s">
        <v>766</v>
      </c>
      <c r="D702" s="188" t="s">
        <v>47</v>
      </c>
      <c r="E702" s="188" t="s">
        <v>1610</v>
      </c>
      <c r="F702" s="129" t="s">
        <v>133</v>
      </c>
      <c r="G702" s="129"/>
      <c r="H702" s="189" t="s">
        <v>54</v>
      </c>
      <c r="I702" s="192">
        <v>2.1000000000000001E-2</v>
      </c>
      <c r="J702" s="191">
        <v>3.08</v>
      </c>
      <c r="K702" s="191">
        <v>0.06</v>
      </c>
    </row>
    <row r="703" spans="2:11" ht="13.5" customHeight="1" x14ac:dyDescent="0.2">
      <c r="B703" s="188" t="s">
        <v>132</v>
      </c>
      <c r="C703" s="190" t="s">
        <v>764</v>
      </c>
      <c r="D703" s="188" t="s">
        <v>47</v>
      </c>
      <c r="E703" s="188" t="s">
        <v>765</v>
      </c>
      <c r="F703" s="129" t="s">
        <v>133</v>
      </c>
      <c r="G703" s="129"/>
      <c r="H703" s="189" t="s">
        <v>54</v>
      </c>
      <c r="I703" s="192">
        <v>0.03</v>
      </c>
      <c r="J703" s="191">
        <v>86.73</v>
      </c>
      <c r="K703" s="191">
        <v>2.6</v>
      </c>
    </row>
    <row r="704" spans="2:11" x14ac:dyDescent="0.2">
      <c r="B704" s="188" t="s">
        <v>132</v>
      </c>
      <c r="C704" s="190" t="s">
        <v>769</v>
      </c>
      <c r="D704" s="188" t="s">
        <v>47</v>
      </c>
      <c r="E704" s="188" t="s">
        <v>770</v>
      </c>
      <c r="F704" s="129" t="s">
        <v>133</v>
      </c>
      <c r="G704" s="129"/>
      <c r="H704" s="189" t="s">
        <v>54</v>
      </c>
      <c r="I704" s="192">
        <v>2.12E-2</v>
      </c>
      <c r="J704" s="191">
        <v>76.56</v>
      </c>
      <c r="K704" s="191">
        <v>1.62</v>
      </c>
    </row>
    <row r="705" spans="2:11" ht="13.5" customHeight="1" x14ac:dyDescent="0.2">
      <c r="B705" s="196"/>
      <c r="C705" s="196"/>
      <c r="D705" s="196"/>
      <c r="E705" s="196"/>
      <c r="F705" s="196" t="s">
        <v>138</v>
      </c>
      <c r="G705" s="197">
        <v>2.08</v>
      </c>
      <c r="H705" s="196" t="s">
        <v>139</v>
      </c>
      <c r="I705" s="197">
        <v>2.25</v>
      </c>
      <c r="J705" s="196" t="s">
        <v>140</v>
      </c>
      <c r="K705" s="197">
        <v>4.33</v>
      </c>
    </row>
    <row r="706" spans="2:11" ht="13.5" customHeight="1" thickBot="1" x14ac:dyDescent="0.25">
      <c r="B706" s="196"/>
      <c r="C706" s="196"/>
      <c r="D706" s="196"/>
      <c r="E706" s="196"/>
      <c r="F706" s="196" t="s">
        <v>141</v>
      </c>
      <c r="G706" s="197">
        <v>5.79</v>
      </c>
      <c r="H706" s="196"/>
      <c r="I706" s="130" t="s">
        <v>142</v>
      </c>
      <c r="J706" s="130"/>
      <c r="K706" s="197">
        <v>28.95</v>
      </c>
    </row>
    <row r="707" spans="2:11" ht="13.5" customHeight="1" thickTop="1" x14ac:dyDescent="0.2">
      <c r="B707" s="182"/>
      <c r="C707" s="182"/>
      <c r="D707" s="182"/>
      <c r="E707" s="182"/>
      <c r="F707" s="182"/>
      <c r="G707" s="182"/>
      <c r="H707" s="182"/>
      <c r="I707" s="182"/>
      <c r="J707" s="182"/>
      <c r="K707" s="182"/>
    </row>
    <row r="708" spans="2:11" ht="13.9" customHeight="1" x14ac:dyDescent="0.2">
      <c r="B708" s="174" t="s">
        <v>1177</v>
      </c>
      <c r="C708" s="176" t="s">
        <v>118</v>
      </c>
      <c r="D708" s="174" t="s">
        <v>119</v>
      </c>
      <c r="E708" s="174" t="s">
        <v>24</v>
      </c>
      <c r="F708" s="131" t="s">
        <v>120</v>
      </c>
      <c r="G708" s="131"/>
      <c r="H708" s="175" t="s">
        <v>121</v>
      </c>
      <c r="I708" s="176" t="s">
        <v>122</v>
      </c>
      <c r="J708" s="176" t="s">
        <v>123</v>
      </c>
      <c r="K708" s="176" t="s">
        <v>124</v>
      </c>
    </row>
    <row r="709" spans="2:11" ht="38.25" x14ac:dyDescent="0.2">
      <c r="B709" s="177" t="s">
        <v>125</v>
      </c>
      <c r="C709" s="179" t="s">
        <v>1178</v>
      </c>
      <c r="D709" s="177" t="s">
        <v>47</v>
      </c>
      <c r="E709" s="177" t="s">
        <v>1179</v>
      </c>
      <c r="F709" s="132" t="s">
        <v>1658</v>
      </c>
      <c r="G709" s="132"/>
      <c r="H709" s="178" t="s">
        <v>53</v>
      </c>
      <c r="I709" s="181">
        <v>1</v>
      </c>
      <c r="J709" s="180">
        <v>6.4</v>
      </c>
      <c r="K709" s="180">
        <v>6.4</v>
      </c>
    </row>
    <row r="710" spans="2:11" ht="25.5" x14ac:dyDescent="0.2">
      <c r="B710" s="183" t="s">
        <v>126</v>
      </c>
      <c r="C710" s="185" t="s">
        <v>276</v>
      </c>
      <c r="D710" s="183" t="s">
        <v>47</v>
      </c>
      <c r="E710" s="183" t="s">
        <v>277</v>
      </c>
      <c r="F710" s="133" t="s">
        <v>2154</v>
      </c>
      <c r="G710" s="133"/>
      <c r="H710" s="184" t="s">
        <v>115</v>
      </c>
      <c r="I710" s="187">
        <v>4.6300000000000001E-2</v>
      </c>
      <c r="J710" s="186">
        <v>20.68</v>
      </c>
      <c r="K710" s="186">
        <v>0.95</v>
      </c>
    </row>
    <row r="711" spans="2:11" ht="13.5" customHeight="1" x14ac:dyDescent="0.2">
      <c r="B711" s="183" t="s">
        <v>126</v>
      </c>
      <c r="C711" s="185" t="s">
        <v>158</v>
      </c>
      <c r="D711" s="183" t="s">
        <v>47</v>
      </c>
      <c r="E711" s="183" t="s">
        <v>159</v>
      </c>
      <c r="F711" s="133" t="s">
        <v>2154</v>
      </c>
      <c r="G711" s="133"/>
      <c r="H711" s="184" t="s">
        <v>115</v>
      </c>
      <c r="I711" s="187">
        <v>4.6300000000000001E-2</v>
      </c>
      <c r="J711" s="186">
        <v>25.04</v>
      </c>
      <c r="K711" s="186">
        <v>1.1499999999999999</v>
      </c>
    </row>
    <row r="712" spans="2:11" ht="25.5" customHeight="1" x14ac:dyDescent="0.2">
      <c r="B712" s="188" t="s">
        <v>132</v>
      </c>
      <c r="C712" s="190" t="s">
        <v>781</v>
      </c>
      <c r="D712" s="188" t="s">
        <v>47</v>
      </c>
      <c r="E712" s="188" t="s">
        <v>782</v>
      </c>
      <c r="F712" s="129" t="s">
        <v>133</v>
      </c>
      <c r="G712" s="129"/>
      <c r="H712" s="189" t="s">
        <v>53</v>
      </c>
      <c r="I712" s="192">
        <v>1.0492999999999999</v>
      </c>
      <c r="J712" s="191">
        <v>4.09</v>
      </c>
      <c r="K712" s="191">
        <v>4.29</v>
      </c>
    </row>
    <row r="713" spans="2:11" ht="13.5" customHeight="1" x14ac:dyDescent="0.2">
      <c r="B713" s="188" t="s">
        <v>132</v>
      </c>
      <c r="C713" s="190" t="s">
        <v>766</v>
      </c>
      <c r="D713" s="188" t="s">
        <v>47</v>
      </c>
      <c r="E713" s="188" t="s">
        <v>1610</v>
      </c>
      <c r="F713" s="129" t="s">
        <v>133</v>
      </c>
      <c r="G713" s="129"/>
      <c r="H713" s="189" t="s">
        <v>54</v>
      </c>
      <c r="I713" s="192">
        <v>5.1000000000000004E-3</v>
      </c>
      <c r="J713" s="191">
        <v>3.08</v>
      </c>
      <c r="K713" s="191">
        <v>0.01</v>
      </c>
    </row>
    <row r="714" spans="2:11" ht="13.5" customHeight="1" x14ac:dyDescent="0.2">
      <c r="B714" s="196"/>
      <c r="C714" s="196"/>
      <c r="D714" s="196"/>
      <c r="E714" s="196"/>
      <c r="F714" s="196" t="s">
        <v>138</v>
      </c>
      <c r="G714" s="197">
        <v>0.76</v>
      </c>
      <c r="H714" s="196" t="s">
        <v>139</v>
      </c>
      <c r="I714" s="197">
        <v>0.83</v>
      </c>
      <c r="J714" s="196" t="s">
        <v>140</v>
      </c>
      <c r="K714" s="197">
        <v>1.59</v>
      </c>
    </row>
    <row r="715" spans="2:11" ht="13.5" customHeight="1" thickBot="1" x14ac:dyDescent="0.25">
      <c r="B715" s="196"/>
      <c r="C715" s="196"/>
      <c r="D715" s="196"/>
      <c r="E715" s="196"/>
      <c r="F715" s="196" t="s">
        <v>141</v>
      </c>
      <c r="G715" s="197">
        <v>1.6</v>
      </c>
      <c r="H715" s="196"/>
      <c r="I715" s="130" t="s">
        <v>142</v>
      </c>
      <c r="J715" s="130"/>
      <c r="K715" s="197">
        <v>8</v>
      </c>
    </row>
    <row r="716" spans="2:11" ht="13.5" customHeight="1" thickTop="1" x14ac:dyDescent="0.2">
      <c r="B716" s="182"/>
      <c r="C716" s="182"/>
      <c r="D716" s="182"/>
      <c r="E716" s="182"/>
      <c r="F716" s="182"/>
      <c r="G716" s="182"/>
      <c r="H716" s="182"/>
      <c r="I716" s="182"/>
      <c r="J716" s="182"/>
      <c r="K716" s="182"/>
    </row>
    <row r="717" spans="2:11" ht="13.5" customHeight="1" x14ac:dyDescent="0.2">
      <c r="B717" s="174" t="s">
        <v>1180</v>
      </c>
      <c r="C717" s="176" t="s">
        <v>118</v>
      </c>
      <c r="D717" s="174" t="s">
        <v>119</v>
      </c>
      <c r="E717" s="174" t="s">
        <v>24</v>
      </c>
      <c r="F717" s="131" t="s">
        <v>120</v>
      </c>
      <c r="G717" s="131"/>
      <c r="H717" s="175" t="s">
        <v>121</v>
      </c>
      <c r="I717" s="176" t="s">
        <v>122</v>
      </c>
      <c r="J717" s="176" t="s">
        <v>123</v>
      </c>
      <c r="K717" s="176" t="s">
        <v>124</v>
      </c>
    </row>
    <row r="718" spans="2:11" ht="13.5" customHeight="1" x14ac:dyDescent="0.2">
      <c r="B718" s="177" t="s">
        <v>125</v>
      </c>
      <c r="C718" s="179" t="s">
        <v>1181</v>
      </c>
      <c r="D718" s="177" t="s">
        <v>47</v>
      </c>
      <c r="E718" s="177" t="s">
        <v>1182</v>
      </c>
      <c r="F718" s="132" t="s">
        <v>2201</v>
      </c>
      <c r="G718" s="132"/>
      <c r="H718" s="178" t="s">
        <v>53</v>
      </c>
      <c r="I718" s="181">
        <v>1</v>
      </c>
      <c r="J718" s="180">
        <v>18.03</v>
      </c>
      <c r="K718" s="180">
        <v>18.03</v>
      </c>
    </row>
    <row r="719" spans="2:11" ht="13.5" customHeight="1" x14ac:dyDescent="0.2">
      <c r="B719" s="183" t="s">
        <v>126</v>
      </c>
      <c r="C719" s="185" t="s">
        <v>276</v>
      </c>
      <c r="D719" s="183" t="s">
        <v>47</v>
      </c>
      <c r="E719" s="183" t="s">
        <v>277</v>
      </c>
      <c r="F719" s="133" t="s">
        <v>2154</v>
      </c>
      <c r="G719" s="133"/>
      <c r="H719" s="184" t="s">
        <v>115</v>
      </c>
      <c r="I719" s="187">
        <v>0.18909999999999999</v>
      </c>
      <c r="J719" s="186">
        <v>20.68</v>
      </c>
      <c r="K719" s="186">
        <v>3.91</v>
      </c>
    </row>
    <row r="720" spans="2:11" ht="13.5" customHeight="1" x14ac:dyDescent="0.2">
      <c r="B720" s="183" t="s">
        <v>126</v>
      </c>
      <c r="C720" s="185" t="s">
        <v>158</v>
      </c>
      <c r="D720" s="183" t="s">
        <v>47</v>
      </c>
      <c r="E720" s="183" t="s">
        <v>159</v>
      </c>
      <c r="F720" s="133" t="s">
        <v>2154</v>
      </c>
      <c r="G720" s="133"/>
      <c r="H720" s="184" t="s">
        <v>115</v>
      </c>
      <c r="I720" s="187">
        <v>0.18909999999999999</v>
      </c>
      <c r="J720" s="186">
        <v>25.04</v>
      </c>
      <c r="K720" s="186">
        <v>4.7300000000000004</v>
      </c>
    </row>
    <row r="721" spans="2:11" x14ac:dyDescent="0.2">
      <c r="B721" s="188" t="s">
        <v>132</v>
      </c>
      <c r="C721" s="190" t="s">
        <v>1632</v>
      </c>
      <c r="D721" s="188" t="s">
        <v>47</v>
      </c>
      <c r="E721" s="188" t="s">
        <v>1633</v>
      </c>
      <c r="F721" s="129" t="s">
        <v>133</v>
      </c>
      <c r="G721" s="129"/>
      <c r="H721" s="189" t="s">
        <v>53</v>
      </c>
      <c r="I721" s="192">
        <v>1.0492999999999999</v>
      </c>
      <c r="J721" s="191">
        <v>8.83</v>
      </c>
      <c r="K721" s="191">
        <v>9.26</v>
      </c>
    </row>
    <row r="722" spans="2:11" ht="13.5" customHeight="1" x14ac:dyDescent="0.2">
      <c r="B722" s="188" t="s">
        <v>132</v>
      </c>
      <c r="C722" s="190" t="s">
        <v>766</v>
      </c>
      <c r="D722" s="188" t="s">
        <v>47</v>
      </c>
      <c r="E722" s="188" t="s">
        <v>1610</v>
      </c>
      <c r="F722" s="129" t="s">
        <v>133</v>
      </c>
      <c r="G722" s="129"/>
      <c r="H722" s="189" t="s">
        <v>54</v>
      </c>
      <c r="I722" s="192">
        <v>4.41E-2</v>
      </c>
      <c r="J722" s="191">
        <v>3.08</v>
      </c>
      <c r="K722" s="191">
        <v>0.13</v>
      </c>
    </row>
    <row r="723" spans="2:11" ht="13.5" customHeight="1" x14ac:dyDescent="0.2">
      <c r="B723" s="196"/>
      <c r="C723" s="196"/>
      <c r="D723" s="196"/>
      <c r="E723" s="196"/>
      <c r="F723" s="196" t="s">
        <v>138</v>
      </c>
      <c r="G723" s="197">
        <v>3.14</v>
      </c>
      <c r="H723" s="196" t="s">
        <v>139</v>
      </c>
      <c r="I723" s="197">
        <v>3.39</v>
      </c>
      <c r="J723" s="196" t="s">
        <v>140</v>
      </c>
      <c r="K723" s="197">
        <v>6.53</v>
      </c>
    </row>
    <row r="724" spans="2:11" ht="13.5" customHeight="1" thickBot="1" x14ac:dyDescent="0.25">
      <c r="B724" s="196"/>
      <c r="C724" s="196"/>
      <c r="D724" s="196"/>
      <c r="E724" s="196"/>
      <c r="F724" s="196" t="s">
        <v>141</v>
      </c>
      <c r="G724" s="197">
        <v>4.5</v>
      </c>
      <c r="H724" s="196"/>
      <c r="I724" s="130" t="s">
        <v>142</v>
      </c>
      <c r="J724" s="130"/>
      <c r="K724" s="197">
        <v>22.53</v>
      </c>
    </row>
    <row r="725" spans="2:11" ht="13.5" customHeight="1" thickTop="1" x14ac:dyDescent="0.2">
      <c r="B725" s="182"/>
      <c r="C725" s="182"/>
      <c r="D725" s="182"/>
      <c r="E725" s="182"/>
      <c r="F725" s="182"/>
      <c r="G725" s="182"/>
      <c r="H725" s="182"/>
      <c r="I725" s="182"/>
      <c r="J725" s="182"/>
      <c r="K725" s="182"/>
    </row>
    <row r="726" spans="2:11" ht="13.9" customHeight="1" x14ac:dyDescent="0.2">
      <c r="B726" s="174" t="s">
        <v>1183</v>
      </c>
      <c r="C726" s="176" t="s">
        <v>118</v>
      </c>
      <c r="D726" s="174" t="s">
        <v>119</v>
      </c>
      <c r="E726" s="174" t="s">
        <v>24</v>
      </c>
      <c r="F726" s="131" t="s">
        <v>120</v>
      </c>
      <c r="G726" s="131"/>
      <c r="H726" s="175" t="s">
        <v>121</v>
      </c>
      <c r="I726" s="176" t="s">
        <v>122</v>
      </c>
      <c r="J726" s="176" t="s">
        <v>123</v>
      </c>
      <c r="K726" s="176" t="s">
        <v>124</v>
      </c>
    </row>
    <row r="727" spans="2:11" ht="13.5" customHeight="1" x14ac:dyDescent="0.2">
      <c r="B727" s="177" t="s">
        <v>125</v>
      </c>
      <c r="C727" s="179" t="s">
        <v>674</v>
      </c>
      <c r="D727" s="177" t="s">
        <v>47</v>
      </c>
      <c r="E727" s="177" t="s">
        <v>1184</v>
      </c>
      <c r="F727" s="132" t="s">
        <v>2201</v>
      </c>
      <c r="G727" s="132"/>
      <c r="H727" s="178" t="s">
        <v>53</v>
      </c>
      <c r="I727" s="181">
        <v>1</v>
      </c>
      <c r="J727" s="180">
        <v>28.26</v>
      </c>
      <c r="K727" s="180">
        <v>28.26</v>
      </c>
    </row>
    <row r="728" spans="2:11" ht="25.5" x14ac:dyDescent="0.2">
      <c r="B728" s="183" t="s">
        <v>126</v>
      </c>
      <c r="C728" s="185" t="s">
        <v>158</v>
      </c>
      <c r="D728" s="183" t="s">
        <v>47</v>
      </c>
      <c r="E728" s="183" t="s">
        <v>159</v>
      </c>
      <c r="F728" s="133" t="s">
        <v>2154</v>
      </c>
      <c r="G728" s="133"/>
      <c r="H728" s="184" t="s">
        <v>115</v>
      </c>
      <c r="I728" s="187">
        <v>0.26769999999999999</v>
      </c>
      <c r="J728" s="186">
        <v>25.04</v>
      </c>
      <c r="K728" s="186">
        <v>6.7</v>
      </c>
    </row>
    <row r="729" spans="2:11" ht="13.5" customHeight="1" x14ac:dyDescent="0.2">
      <c r="B729" s="183" t="s">
        <v>126</v>
      </c>
      <c r="C729" s="185" t="s">
        <v>276</v>
      </c>
      <c r="D729" s="183" t="s">
        <v>47</v>
      </c>
      <c r="E729" s="183" t="s">
        <v>277</v>
      </c>
      <c r="F729" s="133" t="s">
        <v>2154</v>
      </c>
      <c r="G729" s="133"/>
      <c r="H729" s="184" t="s">
        <v>115</v>
      </c>
      <c r="I729" s="187">
        <v>0.26769999999999999</v>
      </c>
      <c r="J729" s="186">
        <v>20.68</v>
      </c>
      <c r="K729" s="186">
        <v>5.53</v>
      </c>
    </row>
    <row r="730" spans="2:11" ht="13.5" customHeight="1" x14ac:dyDescent="0.2">
      <c r="B730" s="188" t="s">
        <v>132</v>
      </c>
      <c r="C730" s="190" t="s">
        <v>766</v>
      </c>
      <c r="D730" s="188" t="s">
        <v>47</v>
      </c>
      <c r="E730" s="188" t="s">
        <v>1610</v>
      </c>
      <c r="F730" s="129" t="s">
        <v>133</v>
      </c>
      <c r="G730" s="129"/>
      <c r="H730" s="189" t="s">
        <v>54</v>
      </c>
      <c r="I730" s="192">
        <v>3.1199999999999999E-2</v>
      </c>
      <c r="J730" s="191">
        <v>3.08</v>
      </c>
      <c r="K730" s="191">
        <v>0.09</v>
      </c>
    </row>
    <row r="731" spans="2:11" ht="13.5" customHeight="1" x14ac:dyDescent="0.2">
      <c r="B731" s="188" t="s">
        <v>132</v>
      </c>
      <c r="C731" s="190" t="s">
        <v>783</v>
      </c>
      <c r="D731" s="188" t="s">
        <v>47</v>
      </c>
      <c r="E731" s="188" t="s">
        <v>784</v>
      </c>
      <c r="F731" s="129" t="s">
        <v>133</v>
      </c>
      <c r="G731" s="129"/>
      <c r="H731" s="189" t="s">
        <v>53</v>
      </c>
      <c r="I731" s="192">
        <v>1.0492999999999999</v>
      </c>
      <c r="J731" s="191">
        <v>15.2</v>
      </c>
      <c r="K731" s="191">
        <v>15.94</v>
      </c>
    </row>
    <row r="732" spans="2:11" ht="13.5" customHeight="1" x14ac:dyDescent="0.2">
      <c r="B732" s="196"/>
      <c r="C732" s="196"/>
      <c r="D732" s="196"/>
      <c r="E732" s="196"/>
      <c r="F732" s="196" t="s">
        <v>138</v>
      </c>
      <c r="G732" s="197">
        <v>4.45</v>
      </c>
      <c r="H732" s="196" t="s">
        <v>139</v>
      </c>
      <c r="I732" s="197">
        <v>4.8</v>
      </c>
      <c r="J732" s="196" t="s">
        <v>140</v>
      </c>
      <c r="K732" s="197">
        <v>9.25</v>
      </c>
    </row>
    <row r="733" spans="2:11" ht="13.5" customHeight="1" thickBot="1" x14ac:dyDescent="0.25">
      <c r="B733" s="196"/>
      <c r="C733" s="196"/>
      <c r="D733" s="196"/>
      <c r="E733" s="196"/>
      <c r="F733" s="196" t="s">
        <v>141</v>
      </c>
      <c r="G733" s="197">
        <v>7.06</v>
      </c>
      <c r="H733" s="196"/>
      <c r="I733" s="130" t="s">
        <v>142</v>
      </c>
      <c r="J733" s="130"/>
      <c r="K733" s="197">
        <v>35.32</v>
      </c>
    </row>
    <row r="734" spans="2:11" ht="13.5" customHeight="1" thickTop="1" x14ac:dyDescent="0.2">
      <c r="B734" s="182"/>
      <c r="C734" s="182"/>
      <c r="D734" s="182"/>
      <c r="E734" s="182"/>
      <c r="F734" s="182"/>
      <c r="G734" s="182"/>
      <c r="H734" s="182"/>
      <c r="I734" s="182"/>
      <c r="J734" s="182"/>
      <c r="K734" s="182"/>
    </row>
    <row r="735" spans="2:11" ht="13.5" customHeight="1" x14ac:dyDescent="0.2">
      <c r="B735" s="174" t="s">
        <v>1185</v>
      </c>
      <c r="C735" s="176" t="s">
        <v>118</v>
      </c>
      <c r="D735" s="174" t="s">
        <v>119</v>
      </c>
      <c r="E735" s="174" t="s">
        <v>24</v>
      </c>
      <c r="F735" s="131" t="s">
        <v>120</v>
      </c>
      <c r="G735" s="131"/>
      <c r="H735" s="175" t="s">
        <v>121</v>
      </c>
      <c r="I735" s="176" t="s">
        <v>122</v>
      </c>
      <c r="J735" s="176" t="s">
        <v>123</v>
      </c>
      <c r="K735" s="176" t="s">
        <v>124</v>
      </c>
    </row>
    <row r="736" spans="2:11" ht="13.5" customHeight="1" x14ac:dyDescent="0.2">
      <c r="B736" s="177" t="s">
        <v>125</v>
      </c>
      <c r="C736" s="179" t="s">
        <v>1186</v>
      </c>
      <c r="D736" s="177" t="s">
        <v>47</v>
      </c>
      <c r="E736" s="177" t="s">
        <v>1187</v>
      </c>
      <c r="F736" s="132" t="s">
        <v>1658</v>
      </c>
      <c r="G736" s="132"/>
      <c r="H736" s="178" t="s">
        <v>54</v>
      </c>
      <c r="I736" s="181">
        <v>1</v>
      </c>
      <c r="J736" s="180">
        <v>6.55</v>
      </c>
      <c r="K736" s="180">
        <v>6.55</v>
      </c>
    </row>
    <row r="737" spans="2:11" ht="25.5" x14ac:dyDescent="0.2">
      <c r="B737" s="183" t="s">
        <v>126</v>
      </c>
      <c r="C737" s="185" t="s">
        <v>158</v>
      </c>
      <c r="D737" s="183" t="s">
        <v>47</v>
      </c>
      <c r="E737" s="183" t="s">
        <v>159</v>
      </c>
      <c r="F737" s="133" t="s">
        <v>2154</v>
      </c>
      <c r="G737" s="133"/>
      <c r="H737" s="184" t="s">
        <v>115</v>
      </c>
      <c r="I737" s="187">
        <v>7.6700000000000004E-2</v>
      </c>
      <c r="J737" s="186">
        <v>25.04</v>
      </c>
      <c r="K737" s="186">
        <v>1.92</v>
      </c>
    </row>
    <row r="738" spans="2:11" ht="25.5" x14ac:dyDescent="0.2">
      <c r="B738" s="183" t="s">
        <v>126</v>
      </c>
      <c r="C738" s="185" t="s">
        <v>276</v>
      </c>
      <c r="D738" s="183" t="s">
        <v>47</v>
      </c>
      <c r="E738" s="183" t="s">
        <v>277</v>
      </c>
      <c r="F738" s="133" t="s">
        <v>2154</v>
      </c>
      <c r="G738" s="133"/>
      <c r="H738" s="184" t="s">
        <v>115</v>
      </c>
      <c r="I738" s="187">
        <v>7.6700000000000004E-2</v>
      </c>
      <c r="J738" s="186">
        <v>20.68</v>
      </c>
      <c r="K738" s="186">
        <v>1.58</v>
      </c>
    </row>
    <row r="739" spans="2:11" ht="13.5" customHeight="1" x14ac:dyDescent="0.2">
      <c r="B739" s="188" t="s">
        <v>132</v>
      </c>
      <c r="C739" s="190" t="s">
        <v>769</v>
      </c>
      <c r="D739" s="188" t="s">
        <v>47</v>
      </c>
      <c r="E739" s="188" t="s">
        <v>770</v>
      </c>
      <c r="F739" s="129" t="s">
        <v>133</v>
      </c>
      <c r="G739" s="129"/>
      <c r="H739" s="189" t="s">
        <v>54</v>
      </c>
      <c r="I739" s="192">
        <v>1.06E-2</v>
      </c>
      <c r="J739" s="191">
        <v>76.56</v>
      </c>
      <c r="K739" s="191">
        <v>0.81</v>
      </c>
    </row>
    <row r="740" spans="2:11" ht="13.5" customHeight="1" x14ac:dyDescent="0.2">
      <c r="B740" s="188" t="s">
        <v>132</v>
      </c>
      <c r="C740" s="190" t="s">
        <v>764</v>
      </c>
      <c r="D740" s="188" t="s">
        <v>47</v>
      </c>
      <c r="E740" s="188" t="s">
        <v>765</v>
      </c>
      <c r="F740" s="129" t="s">
        <v>133</v>
      </c>
      <c r="G740" s="129"/>
      <c r="H740" s="189" t="s">
        <v>54</v>
      </c>
      <c r="I740" s="192">
        <v>1.2E-2</v>
      </c>
      <c r="J740" s="191">
        <v>86.73</v>
      </c>
      <c r="K740" s="191">
        <v>1.04</v>
      </c>
    </row>
    <row r="741" spans="2:11" ht="13.5" customHeight="1" x14ac:dyDescent="0.2">
      <c r="B741" s="188" t="s">
        <v>132</v>
      </c>
      <c r="C741" s="190" t="s">
        <v>766</v>
      </c>
      <c r="D741" s="188" t="s">
        <v>47</v>
      </c>
      <c r="E741" s="188" t="s">
        <v>1610</v>
      </c>
      <c r="F741" s="129" t="s">
        <v>133</v>
      </c>
      <c r="G741" s="129"/>
      <c r="H741" s="189" t="s">
        <v>54</v>
      </c>
      <c r="I741" s="192">
        <v>9.5999999999999992E-3</v>
      </c>
      <c r="J741" s="191">
        <v>3.08</v>
      </c>
      <c r="K741" s="191">
        <v>0.02</v>
      </c>
    </row>
    <row r="742" spans="2:11" ht="13.5" customHeight="1" x14ac:dyDescent="0.2">
      <c r="B742" s="188" t="s">
        <v>132</v>
      </c>
      <c r="C742" s="190" t="s">
        <v>785</v>
      </c>
      <c r="D742" s="188" t="s">
        <v>47</v>
      </c>
      <c r="E742" s="188" t="s">
        <v>786</v>
      </c>
      <c r="F742" s="129" t="s">
        <v>133</v>
      </c>
      <c r="G742" s="129"/>
      <c r="H742" s="189" t="s">
        <v>54</v>
      </c>
      <c r="I742" s="192">
        <v>1</v>
      </c>
      <c r="J742" s="191">
        <v>1.18</v>
      </c>
      <c r="K742" s="191">
        <v>1.18</v>
      </c>
    </row>
    <row r="743" spans="2:11" ht="13.5" customHeight="1" x14ac:dyDescent="0.2">
      <c r="B743" s="196"/>
      <c r="C743" s="196"/>
      <c r="D743" s="196"/>
      <c r="E743" s="196"/>
      <c r="F743" s="196" t="s">
        <v>138</v>
      </c>
      <c r="G743" s="197">
        <v>1.27</v>
      </c>
      <c r="H743" s="196" t="s">
        <v>139</v>
      </c>
      <c r="I743" s="197">
        <v>1.37</v>
      </c>
      <c r="J743" s="196" t="s">
        <v>140</v>
      </c>
      <c r="K743" s="197">
        <v>2.64</v>
      </c>
    </row>
    <row r="744" spans="2:11" ht="13.5" customHeight="1" thickBot="1" x14ac:dyDescent="0.25">
      <c r="B744" s="196"/>
      <c r="C744" s="196"/>
      <c r="D744" s="196"/>
      <c r="E744" s="196"/>
      <c r="F744" s="196" t="s">
        <v>141</v>
      </c>
      <c r="G744" s="197">
        <v>1.63</v>
      </c>
      <c r="H744" s="196"/>
      <c r="I744" s="130" t="s">
        <v>142</v>
      </c>
      <c r="J744" s="130"/>
      <c r="K744" s="197">
        <v>8.18</v>
      </c>
    </row>
    <row r="745" spans="2:11" ht="13.5" customHeight="1" thickTop="1" x14ac:dyDescent="0.2">
      <c r="B745" s="182"/>
      <c r="C745" s="182"/>
      <c r="D745" s="182"/>
      <c r="E745" s="182"/>
      <c r="F745" s="182"/>
      <c r="G745" s="182"/>
      <c r="H745" s="182"/>
      <c r="I745" s="182"/>
      <c r="J745" s="182"/>
      <c r="K745" s="182"/>
    </row>
    <row r="746" spans="2:11" ht="13.5" customHeight="1" x14ac:dyDescent="0.2">
      <c r="B746" s="174" t="s">
        <v>1188</v>
      </c>
      <c r="C746" s="176" t="s">
        <v>118</v>
      </c>
      <c r="D746" s="174" t="s">
        <v>119</v>
      </c>
      <c r="E746" s="174" t="s">
        <v>24</v>
      </c>
      <c r="F746" s="131" t="s">
        <v>120</v>
      </c>
      <c r="G746" s="131"/>
      <c r="H746" s="175" t="s">
        <v>121</v>
      </c>
      <c r="I746" s="176" t="s">
        <v>122</v>
      </c>
      <c r="J746" s="176" t="s">
        <v>123</v>
      </c>
      <c r="K746" s="176" t="s">
        <v>124</v>
      </c>
    </row>
    <row r="747" spans="2:11" ht="25.5" x14ac:dyDescent="0.2">
      <c r="B747" s="177" t="s">
        <v>125</v>
      </c>
      <c r="C747" s="179" t="s">
        <v>1189</v>
      </c>
      <c r="D747" s="177" t="s">
        <v>47</v>
      </c>
      <c r="E747" s="177" t="s">
        <v>1190</v>
      </c>
      <c r="F747" s="132" t="s">
        <v>2201</v>
      </c>
      <c r="G747" s="132"/>
      <c r="H747" s="178" t="s">
        <v>54</v>
      </c>
      <c r="I747" s="181">
        <v>1</v>
      </c>
      <c r="J747" s="180">
        <v>22.07</v>
      </c>
      <c r="K747" s="180">
        <v>22.07</v>
      </c>
    </row>
    <row r="748" spans="2:11" ht="25.5" x14ac:dyDescent="0.2">
      <c r="B748" s="183" t="s">
        <v>126</v>
      </c>
      <c r="C748" s="185" t="s">
        <v>158</v>
      </c>
      <c r="D748" s="183" t="s">
        <v>47</v>
      </c>
      <c r="E748" s="183" t="s">
        <v>159</v>
      </c>
      <c r="F748" s="133" t="s">
        <v>2154</v>
      </c>
      <c r="G748" s="133"/>
      <c r="H748" s="184" t="s">
        <v>115</v>
      </c>
      <c r="I748" s="187">
        <v>0.1694</v>
      </c>
      <c r="J748" s="186">
        <v>25.04</v>
      </c>
      <c r="K748" s="186">
        <v>4.24</v>
      </c>
    </row>
    <row r="749" spans="2:11" ht="13.5" customHeight="1" x14ac:dyDescent="0.2">
      <c r="B749" s="183" t="s">
        <v>126</v>
      </c>
      <c r="C749" s="185" t="s">
        <v>276</v>
      </c>
      <c r="D749" s="183" t="s">
        <v>47</v>
      </c>
      <c r="E749" s="183" t="s">
        <v>277</v>
      </c>
      <c r="F749" s="133" t="s">
        <v>2154</v>
      </c>
      <c r="G749" s="133"/>
      <c r="H749" s="184" t="s">
        <v>115</v>
      </c>
      <c r="I749" s="187">
        <v>0.1694</v>
      </c>
      <c r="J749" s="186">
        <v>20.68</v>
      </c>
      <c r="K749" s="186">
        <v>3.5</v>
      </c>
    </row>
    <row r="750" spans="2:11" x14ac:dyDescent="0.2">
      <c r="B750" s="188" t="s">
        <v>132</v>
      </c>
      <c r="C750" s="190" t="s">
        <v>769</v>
      </c>
      <c r="D750" s="188" t="s">
        <v>47</v>
      </c>
      <c r="E750" s="188" t="s">
        <v>770</v>
      </c>
      <c r="F750" s="129" t="s">
        <v>133</v>
      </c>
      <c r="G750" s="129"/>
      <c r="H750" s="189" t="s">
        <v>54</v>
      </c>
      <c r="I750" s="192">
        <v>2.47E-2</v>
      </c>
      <c r="J750" s="191">
        <v>76.56</v>
      </c>
      <c r="K750" s="191">
        <v>1.89</v>
      </c>
    </row>
    <row r="751" spans="2:11" ht="13.5" customHeight="1" x14ac:dyDescent="0.2">
      <c r="B751" s="188" t="s">
        <v>132</v>
      </c>
      <c r="C751" s="190" t="s">
        <v>787</v>
      </c>
      <c r="D751" s="188" t="s">
        <v>47</v>
      </c>
      <c r="E751" s="188" t="s">
        <v>788</v>
      </c>
      <c r="F751" s="129" t="s">
        <v>133</v>
      </c>
      <c r="G751" s="129"/>
      <c r="H751" s="189" t="s">
        <v>54</v>
      </c>
      <c r="I751" s="192">
        <v>1</v>
      </c>
      <c r="J751" s="191">
        <v>9.5</v>
      </c>
      <c r="K751" s="191">
        <v>9.5</v>
      </c>
    </row>
    <row r="752" spans="2:11" ht="13.5" customHeight="1" x14ac:dyDescent="0.2">
      <c r="B752" s="188" t="s">
        <v>132</v>
      </c>
      <c r="C752" s="190" t="s">
        <v>766</v>
      </c>
      <c r="D752" s="188" t="s">
        <v>47</v>
      </c>
      <c r="E752" s="188" t="s">
        <v>1610</v>
      </c>
      <c r="F752" s="129" t="s">
        <v>133</v>
      </c>
      <c r="G752" s="129"/>
      <c r="H752" s="189" t="s">
        <v>54</v>
      </c>
      <c r="I752" s="192">
        <v>2.8500000000000001E-2</v>
      </c>
      <c r="J752" s="191">
        <v>3.08</v>
      </c>
      <c r="K752" s="191">
        <v>0.08</v>
      </c>
    </row>
    <row r="753" spans="2:11" ht="25.5" x14ac:dyDescent="0.2">
      <c r="B753" s="188" t="s">
        <v>132</v>
      </c>
      <c r="C753" s="190" t="s">
        <v>764</v>
      </c>
      <c r="D753" s="188" t="s">
        <v>47</v>
      </c>
      <c r="E753" s="188" t="s">
        <v>765</v>
      </c>
      <c r="F753" s="129" t="s">
        <v>133</v>
      </c>
      <c r="G753" s="129"/>
      <c r="H753" s="189" t="s">
        <v>54</v>
      </c>
      <c r="I753" s="192">
        <v>3.3000000000000002E-2</v>
      </c>
      <c r="J753" s="191">
        <v>86.73</v>
      </c>
      <c r="K753" s="191">
        <v>2.86</v>
      </c>
    </row>
    <row r="754" spans="2:11" ht="13.5" customHeight="1" x14ac:dyDescent="0.2">
      <c r="B754" s="196"/>
      <c r="C754" s="196"/>
      <c r="D754" s="196"/>
      <c r="E754" s="196"/>
      <c r="F754" s="196" t="s">
        <v>138</v>
      </c>
      <c r="G754" s="197">
        <v>2.81</v>
      </c>
      <c r="H754" s="196" t="s">
        <v>139</v>
      </c>
      <c r="I754" s="197">
        <v>3.03</v>
      </c>
      <c r="J754" s="196" t="s">
        <v>140</v>
      </c>
      <c r="K754" s="197">
        <v>5.84</v>
      </c>
    </row>
    <row r="755" spans="2:11" ht="13.5" customHeight="1" thickBot="1" x14ac:dyDescent="0.25">
      <c r="B755" s="196"/>
      <c r="C755" s="196"/>
      <c r="D755" s="196"/>
      <c r="E755" s="196"/>
      <c r="F755" s="196" t="s">
        <v>141</v>
      </c>
      <c r="G755" s="197">
        <v>5.51</v>
      </c>
      <c r="H755" s="196"/>
      <c r="I755" s="130" t="s">
        <v>142</v>
      </c>
      <c r="J755" s="130"/>
      <c r="K755" s="197">
        <v>27.58</v>
      </c>
    </row>
    <row r="756" spans="2:11" ht="13.5" customHeight="1" thickTop="1" x14ac:dyDescent="0.2">
      <c r="B756" s="182"/>
      <c r="C756" s="182"/>
      <c r="D756" s="182"/>
      <c r="E756" s="182"/>
      <c r="F756" s="182"/>
      <c r="G756" s="182"/>
      <c r="H756" s="182"/>
      <c r="I756" s="182"/>
      <c r="J756" s="182"/>
      <c r="K756" s="182"/>
    </row>
    <row r="757" spans="2:11" ht="13.5" customHeight="1" x14ac:dyDescent="0.2">
      <c r="B757" s="174" t="s">
        <v>1191</v>
      </c>
      <c r="C757" s="176" t="s">
        <v>118</v>
      </c>
      <c r="D757" s="174" t="s">
        <v>119</v>
      </c>
      <c r="E757" s="174" t="s">
        <v>24</v>
      </c>
      <c r="F757" s="131" t="s">
        <v>120</v>
      </c>
      <c r="G757" s="131"/>
      <c r="H757" s="175" t="s">
        <v>121</v>
      </c>
      <c r="I757" s="176" t="s">
        <v>122</v>
      </c>
      <c r="J757" s="176" t="s">
        <v>123</v>
      </c>
      <c r="K757" s="176" t="s">
        <v>124</v>
      </c>
    </row>
    <row r="758" spans="2:11" ht="13.5" customHeight="1" x14ac:dyDescent="0.2">
      <c r="B758" s="177" t="s">
        <v>125</v>
      </c>
      <c r="C758" s="179" t="s">
        <v>1192</v>
      </c>
      <c r="D758" s="177" t="s">
        <v>47</v>
      </c>
      <c r="E758" s="177" t="s">
        <v>1193</v>
      </c>
      <c r="F758" s="132" t="s">
        <v>1658</v>
      </c>
      <c r="G758" s="132"/>
      <c r="H758" s="178" t="s">
        <v>54</v>
      </c>
      <c r="I758" s="181">
        <v>1</v>
      </c>
      <c r="J758" s="180">
        <v>5.71</v>
      </c>
      <c r="K758" s="180">
        <v>5.71</v>
      </c>
    </row>
    <row r="759" spans="2:11" ht="13.9" customHeight="1" x14ac:dyDescent="0.2">
      <c r="B759" s="183" t="s">
        <v>126</v>
      </c>
      <c r="C759" s="185" t="s">
        <v>276</v>
      </c>
      <c r="D759" s="183" t="s">
        <v>47</v>
      </c>
      <c r="E759" s="183" t="s">
        <v>277</v>
      </c>
      <c r="F759" s="133" t="s">
        <v>2154</v>
      </c>
      <c r="G759" s="133"/>
      <c r="H759" s="184" t="s">
        <v>115</v>
      </c>
      <c r="I759" s="187">
        <v>5.7599999999999998E-2</v>
      </c>
      <c r="J759" s="186">
        <v>20.68</v>
      </c>
      <c r="K759" s="186">
        <v>1.19</v>
      </c>
    </row>
    <row r="760" spans="2:11" ht="13.5" customHeight="1" x14ac:dyDescent="0.2">
      <c r="B760" s="183" t="s">
        <v>126</v>
      </c>
      <c r="C760" s="185" t="s">
        <v>158</v>
      </c>
      <c r="D760" s="183" t="s">
        <v>47</v>
      </c>
      <c r="E760" s="183" t="s">
        <v>159</v>
      </c>
      <c r="F760" s="133" t="s">
        <v>2154</v>
      </c>
      <c r="G760" s="133"/>
      <c r="H760" s="184" t="s">
        <v>115</v>
      </c>
      <c r="I760" s="187">
        <v>5.7599999999999998E-2</v>
      </c>
      <c r="J760" s="186">
        <v>25.04</v>
      </c>
      <c r="K760" s="186">
        <v>1.44</v>
      </c>
    </row>
    <row r="761" spans="2:11" ht="13.5" customHeight="1" x14ac:dyDescent="0.2">
      <c r="B761" s="188" t="s">
        <v>132</v>
      </c>
      <c r="C761" s="190" t="s">
        <v>764</v>
      </c>
      <c r="D761" s="188" t="s">
        <v>47</v>
      </c>
      <c r="E761" s="188" t="s">
        <v>765</v>
      </c>
      <c r="F761" s="129" t="s">
        <v>133</v>
      </c>
      <c r="G761" s="129"/>
      <c r="H761" s="189" t="s">
        <v>54</v>
      </c>
      <c r="I761" s="192">
        <v>4.0000000000000001E-3</v>
      </c>
      <c r="J761" s="191">
        <v>86.73</v>
      </c>
      <c r="K761" s="191">
        <v>0.34</v>
      </c>
    </row>
    <row r="762" spans="2:11" ht="13.5" customHeight="1" x14ac:dyDescent="0.2">
      <c r="B762" s="188" t="s">
        <v>132</v>
      </c>
      <c r="C762" s="190" t="s">
        <v>759</v>
      </c>
      <c r="D762" s="188" t="s">
        <v>47</v>
      </c>
      <c r="E762" s="188" t="s">
        <v>1609</v>
      </c>
      <c r="F762" s="129" t="s">
        <v>133</v>
      </c>
      <c r="G762" s="129"/>
      <c r="H762" s="189" t="s">
        <v>54</v>
      </c>
      <c r="I762" s="192">
        <v>5.3E-3</v>
      </c>
      <c r="J762" s="191">
        <v>18.440000000000001</v>
      </c>
      <c r="K762" s="191">
        <v>0.09</v>
      </c>
    </row>
    <row r="763" spans="2:11" x14ac:dyDescent="0.2">
      <c r="B763" s="188" t="s">
        <v>132</v>
      </c>
      <c r="C763" s="190" t="s">
        <v>769</v>
      </c>
      <c r="D763" s="188" t="s">
        <v>47</v>
      </c>
      <c r="E763" s="188" t="s">
        <v>770</v>
      </c>
      <c r="F763" s="129" t="s">
        <v>133</v>
      </c>
      <c r="G763" s="129"/>
      <c r="H763" s="189" t="s">
        <v>54</v>
      </c>
      <c r="I763" s="192">
        <v>3.5000000000000001E-3</v>
      </c>
      <c r="J763" s="191">
        <v>76.56</v>
      </c>
      <c r="K763" s="191">
        <v>0.26</v>
      </c>
    </row>
    <row r="764" spans="2:11" ht="13.5" customHeight="1" x14ac:dyDescent="0.2">
      <c r="B764" s="188" t="s">
        <v>132</v>
      </c>
      <c r="C764" s="190" t="s">
        <v>1634</v>
      </c>
      <c r="D764" s="188" t="s">
        <v>47</v>
      </c>
      <c r="E764" s="188" t="s">
        <v>1635</v>
      </c>
      <c r="F764" s="129" t="s">
        <v>133</v>
      </c>
      <c r="G764" s="129"/>
      <c r="H764" s="189" t="s">
        <v>54</v>
      </c>
      <c r="I764" s="192">
        <v>1</v>
      </c>
      <c r="J764" s="191">
        <v>2.39</v>
      </c>
      <c r="K764" s="191">
        <v>2.39</v>
      </c>
    </row>
    <row r="765" spans="2:11" ht="13.5" customHeight="1" x14ac:dyDescent="0.2">
      <c r="B765" s="196"/>
      <c r="C765" s="196"/>
      <c r="D765" s="196"/>
      <c r="E765" s="196"/>
      <c r="F765" s="196" t="s">
        <v>138</v>
      </c>
      <c r="G765" s="197">
        <v>0.95</v>
      </c>
      <c r="H765" s="196" t="s">
        <v>139</v>
      </c>
      <c r="I765" s="197">
        <v>1.04</v>
      </c>
      <c r="J765" s="196" t="s">
        <v>140</v>
      </c>
      <c r="K765" s="197">
        <v>1.99</v>
      </c>
    </row>
    <row r="766" spans="2:11" ht="13.5" customHeight="1" thickBot="1" x14ac:dyDescent="0.25">
      <c r="B766" s="196"/>
      <c r="C766" s="196"/>
      <c r="D766" s="196"/>
      <c r="E766" s="196"/>
      <c r="F766" s="196" t="s">
        <v>141</v>
      </c>
      <c r="G766" s="197">
        <v>1.42</v>
      </c>
      <c r="H766" s="196"/>
      <c r="I766" s="130" t="s">
        <v>142</v>
      </c>
      <c r="J766" s="130"/>
      <c r="K766" s="197">
        <v>7.13</v>
      </c>
    </row>
    <row r="767" spans="2:11" ht="13.5" customHeight="1" thickTop="1" x14ac:dyDescent="0.2">
      <c r="B767" s="182"/>
      <c r="C767" s="182"/>
      <c r="D767" s="182"/>
      <c r="E767" s="182"/>
      <c r="F767" s="182"/>
      <c r="G767" s="182"/>
      <c r="H767" s="182"/>
      <c r="I767" s="182"/>
      <c r="J767" s="182"/>
      <c r="K767" s="182"/>
    </row>
    <row r="768" spans="2:11" ht="13.5" customHeight="1" x14ac:dyDescent="0.2">
      <c r="B768" s="174" t="s">
        <v>1194</v>
      </c>
      <c r="C768" s="176" t="s">
        <v>118</v>
      </c>
      <c r="D768" s="174" t="s">
        <v>119</v>
      </c>
      <c r="E768" s="174" t="s">
        <v>24</v>
      </c>
      <c r="F768" s="131" t="s">
        <v>120</v>
      </c>
      <c r="G768" s="131"/>
      <c r="H768" s="175" t="s">
        <v>121</v>
      </c>
      <c r="I768" s="176" t="s">
        <v>122</v>
      </c>
      <c r="J768" s="176" t="s">
        <v>123</v>
      </c>
      <c r="K768" s="176" t="s">
        <v>124</v>
      </c>
    </row>
    <row r="769" spans="2:11" ht="13.5" customHeight="1" x14ac:dyDescent="0.2">
      <c r="B769" s="177" t="s">
        <v>125</v>
      </c>
      <c r="C769" s="179" t="s">
        <v>675</v>
      </c>
      <c r="D769" s="177" t="s">
        <v>47</v>
      </c>
      <c r="E769" s="177" t="s">
        <v>1195</v>
      </c>
      <c r="F769" s="132" t="s">
        <v>2201</v>
      </c>
      <c r="G769" s="132"/>
      <c r="H769" s="178" t="s">
        <v>54</v>
      </c>
      <c r="I769" s="181">
        <v>1</v>
      </c>
      <c r="J769" s="180">
        <v>12.4</v>
      </c>
      <c r="K769" s="180">
        <v>12.4</v>
      </c>
    </row>
    <row r="770" spans="2:11" ht="25.5" x14ac:dyDescent="0.2">
      <c r="B770" s="183" t="s">
        <v>126</v>
      </c>
      <c r="C770" s="185" t="s">
        <v>276</v>
      </c>
      <c r="D770" s="183" t="s">
        <v>47</v>
      </c>
      <c r="E770" s="183" t="s">
        <v>277</v>
      </c>
      <c r="F770" s="133" t="s">
        <v>2154</v>
      </c>
      <c r="G770" s="133"/>
      <c r="H770" s="184" t="s">
        <v>115</v>
      </c>
      <c r="I770" s="187">
        <v>0.13120000000000001</v>
      </c>
      <c r="J770" s="186">
        <v>20.68</v>
      </c>
      <c r="K770" s="186">
        <v>2.71</v>
      </c>
    </row>
    <row r="771" spans="2:11" ht="13.5" customHeight="1" x14ac:dyDescent="0.2">
      <c r="B771" s="183" t="s">
        <v>126</v>
      </c>
      <c r="C771" s="185" t="s">
        <v>158</v>
      </c>
      <c r="D771" s="183" t="s">
        <v>47</v>
      </c>
      <c r="E771" s="183" t="s">
        <v>159</v>
      </c>
      <c r="F771" s="133" t="s">
        <v>2154</v>
      </c>
      <c r="G771" s="133"/>
      <c r="H771" s="184" t="s">
        <v>115</v>
      </c>
      <c r="I771" s="187">
        <v>0.13120000000000001</v>
      </c>
      <c r="J771" s="186">
        <v>25.04</v>
      </c>
      <c r="K771" s="186">
        <v>3.28</v>
      </c>
    </row>
    <row r="772" spans="2:11" ht="25.5" x14ac:dyDescent="0.2">
      <c r="B772" s="188" t="s">
        <v>132</v>
      </c>
      <c r="C772" s="190" t="s">
        <v>764</v>
      </c>
      <c r="D772" s="188" t="s">
        <v>47</v>
      </c>
      <c r="E772" s="188" t="s">
        <v>765</v>
      </c>
      <c r="F772" s="129" t="s">
        <v>133</v>
      </c>
      <c r="G772" s="129"/>
      <c r="H772" s="189" t="s">
        <v>54</v>
      </c>
      <c r="I772" s="192">
        <v>7.0000000000000001E-3</v>
      </c>
      <c r="J772" s="191">
        <v>86.73</v>
      </c>
      <c r="K772" s="191">
        <v>0.6</v>
      </c>
    </row>
    <row r="773" spans="2:11" ht="13.5" customHeight="1" x14ac:dyDescent="0.2">
      <c r="B773" s="188" t="s">
        <v>132</v>
      </c>
      <c r="C773" s="190" t="s">
        <v>769</v>
      </c>
      <c r="D773" s="188" t="s">
        <v>47</v>
      </c>
      <c r="E773" s="188" t="s">
        <v>770</v>
      </c>
      <c r="F773" s="129" t="s">
        <v>133</v>
      </c>
      <c r="G773" s="129"/>
      <c r="H773" s="189" t="s">
        <v>54</v>
      </c>
      <c r="I773" s="192">
        <v>5.8999999999999999E-3</v>
      </c>
      <c r="J773" s="191">
        <v>76.56</v>
      </c>
      <c r="K773" s="191">
        <v>0.45</v>
      </c>
    </row>
    <row r="774" spans="2:11" ht="13.5" customHeight="1" x14ac:dyDescent="0.2">
      <c r="B774" s="188" t="s">
        <v>132</v>
      </c>
      <c r="C774" s="190" t="s">
        <v>766</v>
      </c>
      <c r="D774" s="188" t="s">
        <v>47</v>
      </c>
      <c r="E774" s="188" t="s">
        <v>1610</v>
      </c>
      <c r="F774" s="129" t="s">
        <v>133</v>
      </c>
      <c r="G774" s="129"/>
      <c r="H774" s="189" t="s">
        <v>54</v>
      </c>
      <c r="I774" s="192">
        <v>3.15E-2</v>
      </c>
      <c r="J774" s="191">
        <v>3.08</v>
      </c>
      <c r="K774" s="191">
        <v>0.09</v>
      </c>
    </row>
    <row r="775" spans="2:11" ht="13.5" customHeight="1" x14ac:dyDescent="0.2">
      <c r="B775" s="188" t="s">
        <v>132</v>
      </c>
      <c r="C775" s="190" t="s">
        <v>789</v>
      </c>
      <c r="D775" s="188" t="s">
        <v>47</v>
      </c>
      <c r="E775" s="188" t="s">
        <v>790</v>
      </c>
      <c r="F775" s="129" t="s">
        <v>133</v>
      </c>
      <c r="G775" s="129"/>
      <c r="H775" s="189" t="s">
        <v>54</v>
      </c>
      <c r="I775" s="192">
        <v>1</v>
      </c>
      <c r="J775" s="191">
        <v>5.27</v>
      </c>
      <c r="K775" s="191">
        <v>5.27</v>
      </c>
    </row>
    <row r="776" spans="2:11" ht="13.5" customHeight="1" x14ac:dyDescent="0.2">
      <c r="B776" s="196"/>
      <c r="C776" s="196"/>
      <c r="D776" s="196"/>
      <c r="E776" s="196"/>
      <c r="F776" s="196" t="s">
        <v>138</v>
      </c>
      <c r="G776" s="197">
        <v>2.1800000000000002</v>
      </c>
      <c r="H776" s="196" t="s">
        <v>139</v>
      </c>
      <c r="I776" s="197">
        <v>2.35</v>
      </c>
      <c r="J776" s="196" t="s">
        <v>140</v>
      </c>
      <c r="K776" s="197">
        <v>4.53</v>
      </c>
    </row>
    <row r="777" spans="2:11" ht="13.5" customHeight="1" thickBot="1" x14ac:dyDescent="0.25">
      <c r="B777" s="196"/>
      <c r="C777" s="196"/>
      <c r="D777" s="196"/>
      <c r="E777" s="196"/>
      <c r="F777" s="196" t="s">
        <v>141</v>
      </c>
      <c r="G777" s="197">
        <v>3.1</v>
      </c>
      <c r="H777" s="196"/>
      <c r="I777" s="130" t="s">
        <v>142</v>
      </c>
      <c r="J777" s="130"/>
      <c r="K777" s="197">
        <v>15.5</v>
      </c>
    </row>
    <row r="778" spans="2:11" ht="13.5" customHeight="1" thickTop="1" x14ac:dyDescent="0.2">
      <c r="B778" s="182"/>
      <c r="C778" s="182"/>
      <c r="D778" s="182"/>
      <c r="E778" s="182"/>
      <c r="F778" s="182"/>
      <c r="G778" s="182"/>
      <c r="H778" s="182"/>
      <c r="I778" s="182"/>
      <c r="J778" s="182"/>
      <c r="K778" s="182"/>
    </row>
    <row r="779" spans="2:11" ht="15" x14ac:dyDescent="0.2">
      <c r="B779" s="174" t="s">
        <v>1196</v>
      </c>
      <c r="C779" s="176" t="s">
        <v>118</v>
      </c>
      <c r="D779" s="174" t="s">
        <v>119</v>
      </c>
      <c r="E779" s="174" t="s">
        <v>24</v>
      </c>
      <c r="F779" s="131" t="s">
        <v>120</v>
      </c>
      <c r="G779" s="131"/>
      <c r="H779" s="175" t="s">
        <v>121</v>
      </c>
      <c r="I779" s="176" t="s">
        <v>122</v>
      </c>
      <c r="J779" s="176" t="s">
        <v>123</v>
      </c>
      <c r="K779" s="176" t="s">
        <v>124</v>
      </c>
    </row>
    <row r="780" spans="2:11" ht="13.5" customHeight="1" x14ac:dyDescent="0.2">
      <c r="B780" s="177" t="s">
        <v>125</v>
      </c>
      <c r="C780" s="179" t="s">
        <v>1197</v>
      </c>
      <c r="D780" s="177" t="s">
        <v>47</v>
      </c>
      <c r="E780" s="177" t="s">
        <v>1198</v>
      </c>
      <c r="F780" s="132" t="s">
        <v>2201</v>
      </c>
      <c r="G780" s="132"/>
      <c r="H780" s="178" t="s">
        <v>54</v>
      </c>
      <c r="I780" s="181">
        <v>1</v>
      </c>
      <c r="J780" s="180">
        <v>21.19</v>
      </c>
      <c r="K780" s="180">
        <v>21.19</v>
      </c>
    </row>
    <row r="781" spans="2:11" ht="13.5" customHeight="1" x14ac:dyDescent="0.2">
      <c r="B781" s="183" t="s">
        <v>126</v>
      </c>
      <c r="C781" s="185" t="s">
        <v>276</v>
      </c>
      <c r="D781" s="183" t="s">
        <v>47</v>
      </c>
      <c r="E781" s="183" t="s">
        <v>277</v>
      </c>
      <c r="F781" s="133" t="s">
        <v>2154</v>
      </c>
      <c r="G781" s="133"/>
      <c r="H781" s="184" t="s">
        <v>115</v>
      </c>
      <c r="I781" s="187">
        <v>0.18870000000000001</v>
      </c>
      <c r="J781" s="186">
        <v>20.68</v>
      </c>
      <c r="K781" s="186">
        <v>3.9</v>
      </c>
    </row>
    <row r="782" spans="2:11" ht="13.5" customHeight="1" x14ac:dyDescent="0.2">
      <c r="B782" s="183" t="s">
        <v>126</v>
      </c>
      <c r="C782" s="185" t="s">
        <v>158</v>
      </c>
      <c r="D782" s="183" t="s">
        <v>47</v>
      </c>
      <c r="E782" s="183" t="s">
        <v>159</v>
      </c>
      <c r="F782" s="133" t="s">
        <v>2154</v>
      </c>
      <c r="G782" s="133"/>
      <c r="H782" s="184" t="s">
        <v>115</v>
      </c>
      <c r="I782" s="187">
        <v>0.18870000000000001</v>
      </c>
      <c r="J782" s="186">
        <v>25.04</v>
      </c>
      <c r="K782" s="186">
        <v>4.72</v>
      </c>
    </row>
    <row r="783" spans="2:11" ht="13.5" customHeight="1" x14ac:dyDescent="0.2">
      <c r="B783" s="188" t="s">
        <v>132</v>
      </c>
      <c r="C783" s="190" t="s">
        <v>1636</v>
      </c>
      <c r="D783" s="188" t="s">
        <v>47</v>
      </c>
      <c r="E783" s="188" t="s">
        <v>1637</v>
      </c>
      <c r="F783" s="129" t="s">
        <v>133</v>
      </c>
      <c r="G783" s="129"/>
      <c r="H783" s="189" t="s">
        <v>54</v>
      </c>
      <c r="I783" s="192">
        <v>1</v>
      </c>
      <c r="J783" s="191">
        <v>10.85</v>
      </c>
      <c r="K783" s="191">
        <v>10.85</v>
      </c>
    </row>
    <row r="784" spans="2:11" ht="13.9" customHeight="1" x14ac:dyDescent="0.2">
      <c r="B784" s="188" t="s">
        <v>132</v>
      </c>
      <c r="C784" s="190" t="s">
        <v>766</v>
      </c>
      <c r="D784" s="188" t="s">
        <v>47</v>
      </c>
      <c r="E784" s="188" t="s">
        <v>1610</v>
      </c>
      <c r="F784" s="129" t="s">
        <v>133</v>
      </c>
      <c r="G784" s="129"/>
      <c r="H784" s="189" t="s">
        <v>54</v>
      </c>
      <c r="I784" s="192">
        <v>4.8399999999999999E-2</v>
      </c>
      <c r="J784" s="191">
        <v>3.08</v>
      </c>
      <c r="K784" s="191">
        <v>0.14000000000000001</v>
      </c>
    </row>
    <row r="785" spans="2:11" ht="13.5" customHeight="1" x14ac:dyDescent="0.2">
      <c r="B785" s="188" t="s">
        <v>132</v>
      </c>
      <c r="C785" s="190" t="s">
        <v>769</v>
      </c>
      <c r="D785" s="188" t="s">
        <v>47</v>
      </c>
      <c r="E785" s="188" t="s">
        <v>770</v>
      </c>
      <c r="F785" s="129" t="s">
        <v>133</v>
      </c>
      <c r="G785" s="129"/>
      <c r="H785" s="189" t="s">
        <v>54</v>
      </c>
      <c r="I785" s="192">
        <v>8.8000000000000005E-3</v>
      </c>
      <c r="J785" s="191">
        <v>76.56</v>
      </c>
      <c r="K785" s="191">
        <v>0.67</v>
      </c>
    </row>
    <row r="786" spans="2:11" ht="13.5" customHeight="1" x14ac:dyDescent="0.2">
      <c r="B786" s="188" t="s">
        <v>132</v>
      </c>
      <c r="C786" s="190" t="s">
        <v>764</v>
      </c>
      <c r="D786" s="188" t="s">
        <v>47</v>
      </c>
      <c r="E786" s="188" t="s">
        <v>765</v>
      </c>
      <c r="F786" s="129" t="s">
        <v>133</v>
      </c>
      <c r="G786" s="129"/>
      <c r="H786" s="189" t="s">
        <v>54</v>
      </c>
      <c r="I786" s="192">
        <v>1.0500000000000001E-2</v>
      </c>
      <c r="J786" s="191">
        <v>86.73</v>
      </c>
      <c r="K786" s="191">
        <v>0.91</v>
      </c>
    </row>
    <row r="787" spans="2:11" ht="13.5" customHeight="1" x14ac:dyDescent="0.2">
      <c r="B787" s="196"/>
      <c r="C787" s="196"/>
      <c r="D787" s="196"/>
      <c r="E787" s="196"/>
      <c r="F787" s="196" t="s">
        <v>138</v>
      </c>
      <c r="G787" s="197">
        <v>3.14</v>
      </c>
      <c r="H787" s="196" t="s">
        <v>139</v>
      </c>
      <c r="I787" s="197">
        <v>3.38</v>
      </c>
      <c r="J787" s="196" t="s">
        <v>140</v>
      </c>
      <c r="K787" s="197">
        <v>6.52</v>
      </c>
    </row>
    <row r="788" spans="2:11" ht="13.5" customHeight="1" thickBot="1" x14ac:dyDescent="0.25">
      <c r="B788" s="196"/>
      <c r="C788" s="196"/>
      <c r="D788" s="196"/>
      <c r="E788" s="196"/>
      <c r="F788" s="196" t="s">
        <v>141</v>
      </c>
      <c r="G788" s="197">
        <v>5.29</v>
      </c>
      <c r="H788" s="196"/>
      <c r="I788" s="130" t="s">
        <v>142</v>
      </c>
      <c r="J788" s="130"/>
      <c r="K788" s="197">
        <v>26.48</v>
      </c>
    </row>
    <row r="789" spans="2:11" ht="13.5" customHeight="1" thickTop="1" x14ac:dyDescent="0.2">
      <c r="B789" s="182"/>
      <c r="C789" s="182"/>
      <c r="D789" s="182"/>
      <c r="E789" s="182"/>
      <c r="F789" s="182"/>
      <c r="G789" s="182"/>
      <c r="H789" s="182"/>
      <c r="I789" s="182"/>
      <c r="J789" s="182"/>
      <c r="K789" s="182"/>
    </row>
    <row r="790" spans="2:11" ht="15" x14ac:dyDescent="0.2">
      <c r="B790" s="174" t="s">
        <v>1199</v>
      </c>
      <c r="C790" s="176" t="s">
        <v>118</v>
      </c>
      <c r="D790" s="174" t="s">
        <v>119</v>
      </c>
      <c r="E790" s="174" t="s">
        <v>24</v>
      </c>
      <c r="F790" s="131" t="s">
        <v>120</v>
      </c>
      <c r="G790" s="131"/>
      <c r="H790" s="175" t="s">
        <v>121</v>
      </c>
      <c r="I790" s="176" t="s">
        <v>122</v>
      </c>
      <c r="J790" s="176" t="s">
        <v>123</v>
      </c>
      <c r="K790" s="176" t="s">
        <v>124</v>
      </c>
    </row>
    <row r="791" spans="2:11" ht="12.75" customHeight="1" x14ac:dyDescent="0.2">
      <c r="B791" s="177" t="s">
        <v>125</v>
      </c>
      <c r="C791" s="179" t="s">
        <v>1200</v>
      </c>
      <c r="D791" s="177" t="s">
        <v>47</v>
      </c>
      <c r="E791" s="177" t="s">
        <v>1201</v>
      </c>
      <c r="F791" s="132" t="s">
        <v>2208</v>
      </c>
      <c r="G791" s="132"/>
      <c r="H791" s="178" t="s">
        <v>54</v>
      </c>
      <c r="I791" s="181">
        <v>1</v>
      </c>
      <c r="J791" s="180">
        <v>291.51</v>
      </c>
      <c r="K791" s="180">
        <v>291.51</v>
      </c>
    </row>
    <row r="792" spans="2:11" ht="13.5" customHeight="1" x14ac:dyDescent="0.2">
      <c r="B792" s="183" t="s">
        <v>126</v>
      </c>
      <c r="C792" s="185" t="s">
        <v>276</v>
      </c>
      <c r="D792" s="183" t="s">
        <v>47</v>
      </c>
      <c r="E792" s="183" t="s">
        <v>277</v>
      </c>
      <c r="F792" s="133" t="s">
        <v>2154</v>
      </c>
      <c r="G792" s="133"/>
      <c r="H792" s="184" t="s">
        <v>115</v>
      </c>
      <c r="I792" s="187">
        <v>0.1052</v>
      </c>
      <c r="J792" s="186">
        <v>20.68</v>
      </c>
      <c r="K792" s="186">
        <v>2.17</v>
      </c>
    </row>
    <row r="793" spans="2:11" ht="13.5" customHeight="1" x14ac:dyDescent="0.2">
      <c r="B793" s="183" t="s">
        <v>126</v>
      </c>
      <c r="C793" s="185" t="s">
        <v>158</v>
      </c>
      <c r="D793" s="183" t="s">
        <v>47</v>
      </c>
      <c r="E793" s="183" t="s">
        <v>159</v>
      </c>
      <c r="F793" s="133" t="s">
        <v>2154</v>
      </c>
      <c r="G793" s="133"/>
      <c r="H793" s="184" t="s">
        <v>115</v>
      </c>
      <c r="I793" s="187">
        <v>0.1052</v>
      </c>
      <c r="J793" s="186">
        <v>25.04</v>
      </c>
      <c r="K793" s="186">
        <v>2.63</v>
      </c>
    </row>
    <row r="794" spans="2:11" ht="13.5" customHeight="1" x14ac:dyDescent="0.2">
      <c r="B794" s="188" t="s">
        <v>132</v>
      </c>
      <c r="C794" s="190" t="s">
        <v>1638</v>
      </c>
      <c r="D794" s="188" t="s">
        <v>47</v>
      </c>
      <c r="E794" s="188" t="s">
        <v>1639</v>
      </c>
      <c r="F794" s="129" t="s">
        <v>133</v>
      </c>
      <c r="G794" s="129"/>
      <c r="H794" s="189" t="s">
        <v>54</v>
      </c>
      <c r="I794" s="192">
        <v>1</v>
      </c>
      <c r="J794" s="191">
        <v>286.70999999999998</v>
      </c>
      <c r="K794" s="191">
        <v>286.70999999999998</v>
      </c>
    </row>
    <row r="795" spans="2:11" ht="13.5" customHeight="1" x14ac:dyDescent="0.2">
      <c r="B795" s="196"/>
      <c r="C795" s="196"/>
      <c r="D795" s="196"/>
      <c r="E795" s="196"/>
      <c r="F795" s="196" t="s">
        <v>138</v>
      </c>
      <c r="G795" s="197">
        <v>1.74</v>
      </c>
      <c r="H795" s="196" t="s">
        <v>139</v>
      </c>
      <c r="I795" s="197">
        <v>1.88</v>
      </c>
      <c r="J795" s="196" t="s">
        <v>140</v>
      </c>
      <c r="K795" s="197">
        <v>3.62</v>
      </c>
    </row>
    <row r="796" spans="2:11" ht="13.5" customHeight="1" thickBot="1" x14ac:dyDescent="0.25">
      <c r="B796" s="196"/>
      <c r="C796" s="196"/>
      <c r="D796" s="196"/>
      <c r="E796" s="196"/>
      <c r="F796" s="196" t="s">
        <v>141</v>
      </c>
      <c r="G796" s="197">
        <v>72.87</v>
      </c>
      <c r="H796" s="196"/>
      <c r="I796" s="130" t="s">
        <v>142</v>
      </c>
      <c r="J796" s="130"/>
      <c r="K796" s="197">
        <v>364.38</v>
      </c>
    </row>
    <row r="797" spans="2:11" ht="13.5" customHeight="1" thickTop="1" x14ac:dyDescent="0.2">
      <c r="B797" s="182"/>
      <c r="C797" s="182"/>
      <c r="D797" s="182"/>
      <c r="E797" s="182"/>
      <c r="F797" s="182"/>
      <c r="G797" s="182"/>
      <c r="H797" s="182"/>
      <c r="I797" s="182"/>
      <c r="J797" s="182"/>
      <c r="K797" s="182"/>
    </row>
    <row r="798" spans="2:11" ht="13.5" customHeight="1" x14ac:dyDescent="0.2">
      <c r="B798" s="174" t="s">
        <v>1202</v>
      </c>
      <c r="C798" s="176" t="s">
        <v>118</v>
      </c>
      <c r="D798" s="174" t="s">
        <v>119</v>
      </c>
      <c r="E798" s="174" t="s">
        <v>24</v>
      </c>
      <c r="F798" s="131" t="s">
        <v>120</v>
      </c>
      <c r="G798" s="131"/>
      <c r="H798" s="175" t="s">
        <v>121</v>
      </c>
      <c r="I798" s="176" t="s">
        <v>122</v>
      </c>
      <c r="J798" s="176" t="s">
        <v>123</v>
      </c>
      <c r="K798" s="176" t="s">
        <v>124</v>
      </c>
    </row>
    <row r="799" spans="2:11" ht="13.5" customHeight="1" x14ac:dyDescent="0.2">
      <c r="B799" s="177" t="s">
        <v>125</v>
      </c>
      <c r="C799" s="179" t="s">
        <v>1203</v>
      </c>
      <c r="D799" s="177" t="s">
        <v>47</v>
      </c>
      <c r="E799" s="177" t="s">
        <v>1204</v>
      </c>
      <c r="F799" s="132" t="s">
        <v>1658</v>
      </c>
      <c r="G799" s="132"/>
      <c r="H799" s="178" t="s">
        <v>54</v>
      </c>
      <c r="I799" s="181">
        <v>1</v>
      </c>
      <c r="J799" s="180">
        <v>18.84</v>
      </c>
      <c r="K799" s="180">
        <v>18.84</v>
      </c>
    </row>
    <row r="800" spans="2:11" ht="25.5" x14ac:dyDescent="0.2">
      <c r="B800" s="183" t="s">
        <v>126</v>
      </c>
      <c r="C800" s="185" t="s">
        <v>276</v>
      </c>
      <c r="D800" s="183" t="s">
        <v>47</v>
      </c>
      <c r="E800" s="183" t="s">
        <v>277</v>
      </c>
      <c r="F800" s="133" t="s">
        <v>2154</v>
      </c>
      <c r="G800" s="133"/>
      <c r="H800" s="184" t="s">
        <v>115</v>
      </c>
      <c r="I800" s="187">
        <v>0.1338</v>
      </c>
      <c r="J800" s="186">
        <v>20.68</v>
      </c>
      <c r="K800" s="186">
        <v>2.76</v>
      </c>
    </row>
    <row r="801" spans="2:11" ht="13.5" customHeight="1" x14ac:dyDescent="0.2">
      <c r="B801" s="183" t="s">
        <v>126</v>
      </c>
      <c r="C801" s="185" t="s">
        <v>158</v>
      </c>
      <c r="D801" s="183" t="s">
        <v>47</v>
      </c>
      <c r="E801" s="183" t="s">
        <v>159</v>
      </c>
      <c r="F801" s="133" t="s">
        <v>2154</v>
      </c>
      <c r="G801" s="133"/>
      <c r="H801" s="184" t="s">
        <v>115</v>
      </c>
      <c r="I801" s="187">
        <v>0.1338</v>
      </c>
      <c r="J801" s="186">
        <v>25.04</v>
      </c>
      <c r="K801" s="186">
        <v>3.35</v>
      </c>
    </row>
    <row r="802" spans="2:11" ht="13.5" customHeight="1" x14ac:dyDescent="0.2">
      <c r="B802" s="188" t="s">
        <v>132</v>
      </c>
      <c r="C802" s="190" t="s">
        <v>769</v>
      </c>
      <c r="D802" s="188" t="s">
        <v>47</v>
      </c>
      <c r="E802" s="188" t="s">
        <v>770</v>
      </c>
      <c r="F802" s="129" t="s">
        <v>133</v>
      </c>
      <c r="G802" s="129"/>
      <c r="H802" s="189" t="s">
        <v>54</v>
      </c>
      <c r="I802" s="192">
        <v>3.5000000000000001E-3</v>
      </c>
      <c r="J802" s="191">
        <v>76.56</v>
      </c>
      <c r="K802" s="191">
        <v>0.26</v>
      </c>
    </row>
    <row r="803" spans="2:11" ht="13.5" customHeight="1" x14ac:dyDescent="0.2">
      <c r="B803" s="188" t="s">
        <v>132</v>
      </c>
      <c r="C803" s="190" t="s">
        <v>764</v>
      </c>
      <c r="D803" s="188" t="s">
        <v>47</v>
      </c>
      <c r="E803" s="188" t="s">
        <v>765</v>
      </c>
      <c r="F803" s="129" t="s">
        <v>133</v>
      </c>
      <c r="G803" s="129"/>
      <c r="H803" s="189" t="s">
        <v>54</v>
      </c>
      <c r="I803" s="192">
        <v>4.0000000000000001E-3</v>
      </c>
      <c r="J803" s="191">
        <v>86.73</v>
      </c>
      <c r="K803" s="191">
        <v>0.34</v>
      </c>
    </row>
    <row r="804" spans="2:11" ht="13.5" customHeight="1" x14ac:dyDescent="0.2">
      <c r="B804" s="188" t="s">
        <v>132</v>
      </c>
      <c r="C804" s="190" t="s">
        <v>1640</v>
      </c>
      <c r="D804" s="188" t="s">
        <v>47</v>
      </c>
      <c r="E804" s="188" t="s">
        <v>1641</v>
      </c>
      <c r="F804" s="129" t="s">
        <v>133</v>
      </c>
      <c r="G804" s="129"/>
      <c r="H804" s="189" t="s">
        <v>54</v>
      </c>
      <c r="I804" s="192">
        <v>1</v>
      </c>
      <c r="J804" s="191">
        <v>12.13</v>
      </c>
      <c r="K804" s="191">
        <v>12.13</v>
      </c>
    </row>
    <row r="805" spans="2:11" ht="13.5" customHeight="1" x14ac:dyDescent="0.2">
      <c r="B805" s="196"/>
      <c r="C805" s="196"/>
      <c r="D805" s="196"/>
      <c r="E805" s="196"/>
      <c r="F805" s="196" t="s">
        <v>138</v>
      </c>
      <c r="G805" s="197">
        <v>2.2200000000000002</v>
      </c>
      <c r="H805" s="196" t="s">
        <v>139</v>
      </c>
      <c r="I805" s="197">
        <v>2.4</v>
      </c>
      <c r="J805" s="196" t="s">
        <v>140</v>
      </c>
      <c r="K805" s="197">
        <v>4.62</v>
      </c>
    </row>
    <row r="806" spans="2:11" ht="13.5" customHeight="1" thickBot="1" x14ac:dyDescent="0.25">
      <c r="B806" s="196"/>
      <c r="C806" s="196"/>
      <c r="D806" s="196"/>
      <c r="E806" s="196"/>
      <c r="F806" s="196" t="s">
        <v>141</v>
      </c>
      <c r="G806" s="197">
        <v>4.71</v>
      </c>
      <c r="H806" s="196"/>
      <c r="I806" s="130" t="s">
        <v>142</v>
      </c>
      <c r="J806" s="130"/>
      <c r="K806" s="197">
        <v>23.55</v>
      </c>
    </row>
    <row r="807" spans="2:11" ht="13.5" thickTop="1" x14ac:dyDescent="0.2">
      <c r="B807" s="182"/>
      <c r="C807" s="182"/>
      <c r="D807" s="182"/>
      <c r="E807" s="182"/>
      <c r="F807" s="182"/>
      <c r="G807" s="182"/>
      <c r="H807" s="182"/>
      <c r="I807" s="182"/>
      <c r="J807" s="182"/>
      <c r="K807" s="182"/>
    </row>
    <row r="808" spans="2:11" ht="13.5" customHeight="1" x14ac:dyDescent="0.2">
      <c r="B808" s="174" t="s">
        <v>1206</v>
      </c>
      <c r="C808" s="176" t="s">
        <v>118</v>
      </c>
      <c r="D808" s="174" t="s">
        <v>119</v>
      </c>
      <c r="E808" s="174" t="s">
        <v>24</v>
      </c>
      <c r="F808" s="131" t="s">
        <v>120</v>
      </c>
      <c r="G808" s="131"/>
      <c r="H808" s="175" t="s">
        <v>121</v>
      </c>
      <c r="I808" s="176" t="s">
        <v>122</v>
      </c>
      <c r="J808" s="176" t="s">
        <v>123</v>
      </c>
      <c r="K808" s="176" t="s">
        <v>124</v>
      </c>
    </row>
    <row r="809" spans="2:11" ht="13.5" customHeight="1" x14ac:dyDescent="0.2">
      <c r="B809" s="177" t="s">
        <v>125</v>
      </c>
      <c r="C809" s="179" t="s">
        <v>1207</v>
      </c>
      <c r="D809" s="177" t="s">
        <v>47</v>
      </c>
      <c r="E809" s="177" t="s">
        <v>1208</v>
      </c>
      <c r="F809" s="132" t="s">
        <v>2201</v>
      </c>
      <c r="G809" s="132"/>
      <c r="H809" s="178" t="s">
        <v>54</v>
      </c>
      <c r="I809" s="181">
        <v>1</v>
      </c>
      <c r="J809" s="180">
        <v>5.2</v>
      </c>
      <c r="K809" s="180">
        <v>5.2</v>
      </c>
    </row>
    <row r="810" spans="2:11" ht="25.5" x14ac:dyDescent="0.2">
      <c r="B810" s="183" t="s">
        <v>126</v>
      </c>
      <c r="C810" s="185" t="s">
        <v>158</v>
      </c>
      <c r="D810" s="183" t="s">
        <v>47</v>
      </c>
      <c r="E810" s="183" t="s">
        <v>159</v>
      </c>
      <c r="F810" s="133" t="s">
        <v>2154</v>
      </c>
      <c r="G810" s="133"/>
      <c r="H810" s="184" t="s">
        <v>115</v>
      </c>
      <c r="I810" s="187">
        <v>7.0599999999999996E-2</v>
      </c>
      <c r="J810" s="186">
        <v>25.04</v>
      </c>
      <c r="K810" s="186">
        <v>1.76</v>
      </c>
    </row>
    <row r="811" spans="2:11" ht="13.5" customHeight="1" x14ac:dyDescent="0.2">
      <c r="B811" s="183" t="s">
        <v>126</v>
      </c>
      <c r="C811" s="185" t="s">
        <v>276</v>
      </c>
      <c r="D811" s="183" t="s">
        <v>47</v>
      </c>
      <c r="E811" s="183" t="s">
        <v>277</v>
      </c>
      <c r="F811" s="133" t="s">
        <v>2154</v>
      </c>
      <c r="G811" s="133"/>
      <c r="H811" s="184" t="s">
        <v>115</v>
      </c>
      <c r="I811" s="187">
        <v>7.0599999999999996E-2</v>
      </c>
      <c r="J811" s="186">
        <v>20.68</v>
      </c>
      <c r="K811" s="186">
        <v>1.46</v>
      </c>
    </row>
    <row r="812" spans="2:11" ht="13.5" customHeight="1" x14ac:dyDescent="0.2">
      <c r="B812" s="188" t="s">
        <v>132</v>
      </c>
      <c r="C812" s="190" t="s">
        <v>764</v>
      </c>
      <c r="D812" s="188" t="s">
        <v>47</v>
      </c>
      <c r="E812" s="188" t="s">
        <v>765</v>
      </c>
      <c r="F812" s="129" t="s">
        <v>133</v>
      </c>
      <c r="G812" s="129"/>
      <c r="H812" s="189" t="s">
        <v>54</v>
      </c>
      <c r="I812" s="192">
        <v>8.0000000000000002E-3</v>
      </c>
      <c r="J812" s="191">
        <v>86.73</v>
      </c>
      <c r="K812" s="191">
        <v>0.69</v>
      </c>
    </row>
    <row r="813" spans="2:11" ht="13.5" customHeight="1" x14ac:dyDescent="0.2">
      <c r="B813" s="188" t="s">
        <v>132</v>
      </c>
      <c r="C813" s="190" t="s">
        <v>769</v>
      </c>
      <c r="D813" s="188" t="s">
        <v>47</v>
      </c>
      <c r="E813" s="188" t="s">
        <v>770</v>
      </c>
      <c r="F813" s="129" t="s">
        <v>133</v>
      </c>
      <c r="G813" s="129"/>
      <c r="H813" s="189" t="s">
        <v>54</v>
      </c>
      <c r="I813" s="192">
        <v>7.1000000000000004E-3</v>
      </c>
      <c r="J813" s="191">
        <v>76.56</v>
      </c>
      <c r="K813" s="191">
        <v>0.54</v>
      </c>
    </row>
    <row r="814" spans="2:11" x14ac:dyDescent="0.2">
      <c r="B814" s="188" t="s">
        <v>132</v>
      </c>
      <c r="C814" s="190" t="s">
        <v>766</v>
      </c>
      <c r="D814" s="188" t="s">
        <v>47</v>
      </c>
      <c r="E814" s="188" t="s">
        <v>1610</v>
      </c>
      <c r="F814" s="129" t="s">
        <v>133</v>
      </c>
      <c r="G814" s="129"/>
      <c r="H814" s="189" t="s">
        <v>54</v>
      </c>
      <c r="I814" s="192">
        <v>1.0800000000000001E-2</v>
      </c>
      <c r="J814" s="191">
        <v>3.08</v>
      </c>
      <c r="K814" s="191">
        <v>0.03</v>
      </c>
    </row>
    <row r="815" spans="2:11" ht="13.5" customHeight="1" x14ac:dyDescent="0.2">
      <c r="B815" s="188" t="s">
        <v>132</v>
      </c>
      <c r="C815" s="190" t="s">
        <v>775</v>
      </c>
      <c r="D815" s="188" t="s">
        <v>47</v>
      </c>
      <c r="E815" s="188" t="s">
        <v>776</v>
      </c>
      <c r="F815" s="129" t="s">
        <v>133</v>
      </c>
      <c r="G815" s="129"/>
      <c r="H815" s="189" t="s">
        <v>54</v>
      </c>
      <c r="I815" s="192">
        <v>1</v>
      </c>
      <c r="J815" s="191">
        <v>0.72</v>
      </c>
      <c r="K815" s="191">
        <v>0.72</v>
      </c>
    </row>
    <row r="816" spans="2:11" ht="25.5" x14ac:dyDescent="0.2">
      <c r="B816" s="196"/>
      <c r="C816" s="196"/>
      <c r="D816" s="196"/>
      <c r="E816" s="196"/>
      <c r="F816" s="196" t="s">
        <v>138</v>
      </c>
      <c r="G816" s="197">
        <v>1.17</v>
      </c>
      <c r="H816" s="196" t="s">
        <v>139</v>
      </c>
      <c r="I816" s="197">
        <v>1.26</v>
      </c>
      <c r="J816" s="196" t="s">
        <v>140</v>
      </c>
      <c r="K816" s="197">
        <v>2.4300000000000002</v>
      </c>
    </row>
    <row r="817" spans="2:11" ht="13.5" customHeight="1" thickBot="1" x14ac:dyDescent="0.25">
      <c r="B817" s="196"/>
      <c r="C817" s="196"/>
      <c r="D817" s="196"/>
      <c r="E817" s="196"/>
      <c r="F817" s="196" t="s">
        <v>141</v>
      </c>
      <c r="G817" s="197">
        <v>1.3</v>
      </c>
      <c r="H817" s="196"/>
      <c r="I817" s="130" t="s">
        <v>142</v>
      </c>
      <c r="J817" s="130"/>
      <c r="K817" s="197">
        <v>6.5</v>
      </c>
    </row>
    <row r="818" spans="2:11" ht="13.5" customHeight="1" thickTop="1" x14ac:dyDescent="0.2">
      <c r="B818" s="182"/>
      <c r="C818" s="182"/>
      <c r="D818" s="182"/>
      <c r="E818" s="182"/>
      <c r="F818" s="182"/>
      <c r="G818" s="182"/>
      <c r="H818" s="182"/>
      <c r="I818" s="182"/>
      <c r="J818" s="182"/>
      <c r="K818" s="182"/>
    </row>
    <row r="819" spans="2:11" ht="13.5" customHeight="1" x14ac:dyDescent="0.2">
      <c r="B819" s="174" t="s">
        <v>1209</v>
      </c>
      <c r="C819" s="176" t="s">
        <v>118</v>
      </c>
      <c r="D819" s="174" t="s">
        <v>119</v>
      </c>
      <c r="E819" s="174" t="s">
        <v>24</v>
      </c>
      <c r="F819" s="131" t="s">
        <v>120</v>
      </c>
      <c r="G819" s="131"/>
      <c r="H819" s="175" t="s">
        <v>121</v>
      </c>
      <c r="I819" s="176" t="s">
        <v>122</v>
      </c>
      <c r="J819" s="176" t="s">
        <v>123</v>
      </c>
      <c r="K819" s="176" t="s">
        <v>124</v>
      </c>
    </row>
    <row r="820" spans="2:11" ht="13.5" customHeight="1" x14ac:dyDescent="0.2">
      <c r="B820" s="177" t="s">
        <v>125</v>
      </c>
      <c r="C820" s="179" t="s">
        <v>1210</v>
      </c>
      <c r="D820" s="177" t="s">
        <v>47</v>
      </c>
      <c r="E820" s="177" t="s">
        <v>1211</v>
      </c>
      <c r="F820" s="132" t="s">
        <v>2209</v>
      </c>
      <c r="G820" s="132"/>
      <c r="H820" s="178" t="s">
        <v>54</v>
      </c>
      <c r="I820" s="181">
        <v>1</v>
      </c>
      <c r="J820" s="180">
        <v>43.24</v>
      </c>
      <c r="K820" s="180">
        <v>43.24</v>
      </c>
    </row>
    <row r="821" spans="2:11" ht="13.5" customHeight="1" x14ac:dyDescent="0.2">
      <c r="B821" s="183" t="s">
        <v>126</v>
      </c>
      <c r="C821" s="185" t="s">
        <v>158</v>
      </c>
      <c r="D821" s="183" t="s">
        <v>47</v>
      </c>
      <c r="E821" s="183" t="s">
        <v>159</v>
      </c>
      <c r="F821" s="133" t="s">
        <v>2154</v>
      </c>
      <c r="G821" s="133"/>
      <c r="H821" s="184" t="s">
        <v>115</v>
      </c>
      <c r="I821" s="187">
        <v>0.19040000000000001</v>
      </c>
      <c r="J821" s="186">
        <v>25.04</v>
      </c>
      <c r="K821" s="186">
        <v>4.76</v>
      </c>
    </row>
    <row r="822" spans="2:11" ht="13.5" customHeight="1" x14ac:dyDescent="0.2">
      <c r="B822" s="183" t="s">
        <v>126</v>
      </c>
      <c r="C822" s="185" t="s">
        <v>276</v>
      </c>
      <c r="D822" s="183" t="s">
        <v>47</v>
      </c>
      <c r="E822" s="183" t="s">
        <v>277</v>
      </c>
      <c r="F822" s="133" t="s">
        <v>2154</v>
      </c>
      <c r="G822" s="133"/>
      <c r="H822" s="184" t="s">
        <v>115</v>
      </c>
      <c r="I822" s="187">
        <v>0.19040000000000001</v>
      </c>
      <c r="J822" s="186">
        <v>20.68</v>
      </c>
      <c r="K822" s="186">
        <v>3.93</v>
      </c>
    </row>
    <row r="823" spans="2:11" ht="38.25" x14ac:dyDescent="0.2">
      <c r="B823" s="188" t="s">
        <v>132</v>
      </c>
      <c r="C823" s="190" t="s">
        <v>1642</v>
      </c>
      <c r="D823" s="188" t="s">
        <v>47</v>
      </c>
      <c r="E823" s="188" t="s">
        <v>1643</v>
      </c>
      <c r="F823" s="129" t="s">
        <v>133</v>
      </c>
      <c r="G823" s="129"/>
      <c r="H823" s="189" t="s">
        <v>54</v>
      </c>
      <c r="I823" s="192">
        <v>1</v>
      </c>
      <c r="J823" s="191">
        <v>34.46</v>
      </c>
      <c r="K823" s="191">
        <v>34.46</v>
      </c>
    </row>
    <row r="824" spans="2:11" ht="13.5" customHeight="1" x14ac:dyDescent="0.2">
      <c r="B824" s="188" t="s">
        <v>132</v>
      </c>
      <c r="C824" s="190" t="s">
        <v>759</v>
      </c>
      <c r="D824" s="188" t="s">
        <v>47</v>
      </c>
      <c r="E824" s="188" t="s">
        <v>1609</v>
      </c>
      <c r="F824" s="129" t="s">
        <v>133</v>
      </c>
      <c r="G824" s="129"/>
      <c r="H824" s="189" t="s">
        <v>54</v>
      </c>
      <c r="I824" s="192">
        <v>5.3E-3</v>
      </c>
      <c r="J824" s="191">
        <v>18.440000000000001</v>
      </c>
      <c r="K824" s="191">
        <v>0.09</v>
      </c>
    </row>
    <row r="825" spans="2:11" ht="13.5" customHeight="1" x14ac:dyDescent="0.2">
      <c r="B825" s="196"/>
      <c r="C825" s="196"/>
      <c r="D825" s="196"/>
      <c r="E825" s="196"/>
      <c r="F825" s="196" t="s">
        <v>138</v>
      </c>
      <c r="G825" s="197">
        <v>3.16</v>
      </c>
      <c r="H825" s="196" t="s">
        <v>139</v>
      </c>
      <c r="I825" s="197">
        <v>3.41</v>
      </c>
      <c r="J825" s="196" t="s">
        <v>140</v>
      </c>
      <c r="K825" s="197">
        <v>6.57</v>
      </c>
    </row>
    <row r="826" spans="2:11" ht="13.5" customHeight="1" thickBot="1" x14ac:dyDescent="0.25">
      <c r="B826" s="196"/>
      <c r="C826" s="196"/>
      <c r="D826" s="196"/>
      <c r="E826" s="196"/>
      <c r="F826" s="196" t="s">
        <v>141</v>
      </c>
      <c r="G826" s="197">
        <v>10.81</v>
      </c>
      <c r="H826" s="196"/>
      <c r="I826" s="130" t="s">
        <v>142</v>
      </c>
      <c r="J826" s="130"/>
      <c r="K826" s="197">
        <v>54.05</v>
      </c>
    </row>
    <row r="827" spans="2:11" ht="13.5" customHeight="1" thickTop="1" x14ac:dyDescent="0.2">
      <c r="B827" s="182"/>
      <c r="C827" s="182"/>
      <c r="D827" s="182"/>
      <c r="E827" s="182"/>
      <c r="F827" s="182"/>
      <c r="G827" s="182"/>
      <c r="H827" s="182"/>
      <c r="I827" s="182"/>
      <c r="J827" s="182"/>
      <c r="K827" s="182"/>
    </row>
    <row r="828" spans="2:11" ht="13.5" customHeight="1" x14ac:dyDescent="0.2">
      <c r="B828" s="174" t="s">
        <v>1213</v>
      </c>
      <c r="C828" s="176" t="s">
        <v>118</v>
      </c>
      <c r="D828" s="174" t="s">
        <v>119</v>
      </c>
      <c r="E828" s="174" t="s">
        <v>24</v>
      </c>
      <c r="F828" s="131" t="s">
        <v>120</v>
      </c>
      <c r="G828" s="131"/>
      <c r="H828" s="175" t="s">
        <v>121</v>
      </c>
      <c r="I828" s="176" t="s">
        <v>122</v>
      </c>
      <c r="J828" s="176" t="s">
        <v>123</v>
      </c>
      <c r="K828" s="176" t="s">
        <v>124</v>
      </c>
    </row>
    <row r="829" spans="2:11" ht="13.5" customHeight="1" x14ac:dyDescent="0.2">
      <c r="B829" s="177" t="s">
        <v>125</v>
      </c>
      <c r="C829" s="179" t="s">
        <v>1214</v>
      </c>
      <c r="D829" s="177" t="s">
        <v>47</v>
      </c>
      <c r="E829" s="177" t="s">
        <v>1215</v>
      </c>
      <c r="F829" s="132" t="s">
        <v>1658</v>
      </c>
      <c r="G829" s="132"/>
      <c r="H829" s="178" t="s">
        <v>54</v>
      </c>
      <c r="I829" s="181">
        <v>1</v>
      </c>
      <c r="J829" s="180">
        <v>25.35</v>
      </c>
      <c r="K829" s="180">
        <v>25.35</v>
      </c>
    </row>
    <row r="830" spans="2:11" ht="13.5" customHeight="1" x14ac:dyDescent="0.2">
      <c r="B830" s="183" t="s">
        <v>126</v>
      </c>
      <c r="C830" s="185" t="s">
        <v>158</v>
      </c>
      <c r="D830" s="183" t="s">
        <v>47</v>
      </c>
      <c r="E830" s="183" t="s">
        <v>159</v>
      </c>
      <c r="F830" s="133" t="s">
        <v>2154</v>
      </c>
      <c r="G830" s="133"/>
      <c r="H830" s="184" t="s">
        <v>115</v>
      </c>
      <c r="I830" s="187">
        <v>0.13750000000000001</v>
      </c>
      <c r="J830" s="186">
        <v>25.04</v>
      </c>
      <c r="K830" s="186">
        <v>3.44</v>
      </c>
    </row>
    <row r="831" spans="2:11" ht="13.5" customHeight="1" x14ac:dyDescent="0.2">
      <c r="B831" s="183" t="s">
        <v>126</v>
      </c>
      <c r="C831" s="185" t="s">
        <v>276</v>
      </c>
      <c r="D831" s="183" t="s">
        <v>47</v>
      </c>
      <c r="E831" s="183" t="s">
        <v>277</v>
      </c>
      <c r="F831" s="133" t="s">
        <v>2154</v>
      </c>
      <c r="G831" s="133"/>
      <c r="H831" s="184" t="s">
        <v>115</v>
      </c>
      <c r="I831" s="187">
        <v>0.13750000000000001</v>
      </c>
      <c r="J831" s="186">
        <v>20.68</v>
      </c>
      <c r="K831" s="186">
        <v>2.84</v>
      </c>
    </row>
    <row r="832" spans="2:11" ht="25.5" x14ac:dyDescent="0.2">
      <c r="B832" s="188" t="s">
        <v>132</v>
      </c>
      <c r="C832" s="190" t="s">
        <v>1644</v>
      </c>
      <c r="D832" s="188" t="s">
        <v>47</v>
      </c>
      <c r="E832" s="188" t="s">
        <v>1645</v>
      </c>
      <c r="F832" s="129" t="s">
        <v>133</v>
      </c>
      <c r="G832" s="129"/>
      <c r="H832" s="189" t="s">
        <v>54</v>
      </c>
      <c r="I832" s="192">
        <v>1</v>
      </c>
      <c r="J832" s="191">
        <v>18.25</v>
      </c>
      <c r="K832" s="191">
        <v>18.25</v>
      </c>
    </row>
    <row r="833" spans="2:11" ht="13.5" customHeight="1" x14ac:dyDescent="0.2">
      <c r="B833" s="188" t="s">
        <v>132</v>
      </c>
      <c r="C833" s="190" t="s">
        <v>764</v>
      </c>
      <c r="D833" s="188" t="s">
        <v>47</v>
      </c>
      <c r="E833" s="188" t="s">
        <v>765</v>
      </c>
      <c r="F833" s="129" t="s">
        <v>133</v>
      </c>
      <c r="G833" s="129"/>
      <c r="H833" s="189" t="s">
        <v>54</v>
      </c>
      <c r="I833" s="192">
        <v>5.4999999999999997E-3</v>
      </c>
      <c r="J833" s="191">
        <v>86.73</v>
      </c>
      <c r="K833" s="191">
        <v>0.47</v>
      </c>
    </row>
    <row r="834" spans="2:11" ht="13.5" customHeight="1" x14ac:dyDescent="0.2">
      <c r="B834" s="188" t="s">
        <v>132</v>
      </c>
      <c r="C834" s="190" t="s">
        <v>769</v>
      </c>
      <c r="D834" s="188" t="s">
        <v>47</v>
      </c>
      <c r="E834" s="188" t="s">
        <v>770</v>
      </c>
      <c r="F834" s="129" t="s">
        <v>133</v>
      </c>
      <c r="G834" s="129"/>
      <c r="H834" s="189" t="s">
        <v>54</v>
      </c>
      <c r="I834" s="192">
        <v>4.7000000000000002E-3</v>
      </c>
      <c r="J834" s="191">
        <v>76.56</v>
      </c>
      <c r="K834" s="191">
        <v>0.35</v>
      </c>
    </row>
    <row r="835" spans="2:11" ht="13.5" customHeight="1" x14ac:dyDescent="0.2">
      <c r="B835" s="196"/>
      <c r="C835" s="196"/>
      <c r="D835" s="196"/>
      <c r="E835" s="196"/>
      <c r="F835" s="196" t="s">
        <v>138</v>
      </c>
      <c r="G835" s="197">
        <v>2.2799999999999998</v>
      </c>
      <c r="H835" s="196" t="s">
        <v>139</v>
      </c>
      <c r="I835" s="197">
        <v>2.46</v>
      </c>
      <c r="J835" s="196" t="s">
        <v>140</v>
      </c>
      <c r="K835" s="197">
        <v>4.74</v>
      </c>
    </row>
    <row r="836" spans="2:11" ht="13.5" customHeight="1" thickBot="1" x14ac:dyDescent="0.25">
      <c r="B836" s="196"/>
      <c r="C836" s="196"/>
      <c r="D836" s="196"/>
      <c r="E836" s="196"/>
      <c r="F836" s="196" t="s">
        <v>141</v>
      </c>
      <c r="G836" s="197">
        <v>6.33</v>
      </c>
      <c r="H836" s="196"/>
      <c r="I836" s="130" t="s">
        <v>142</v>
      </c>
      <c r="J836" s="130"/>
      <c r="K836" s="197">
        <v>31.68</v>
      </c>
    </row>
    <row r="837" spans="2:11" ht="13.5" customHeight="1" thickTop="1" x14ac:dyDescent="0.2">
      <c r="B837" s="182"/>
      <c r="C837" s="182"/>
      <c r="D837" s="182"/>
      <c r="E837" s="182"/>
      <c r="F837" s="182"/>
      <c r="G837" s="182"/>
      <c r="H837" s="182"/>
      <c r="I837" s="182"/>
      <c r="J837" s="182"/>
      <c r="K837" s="182"/>
    </row>
    <row r="838" spans="2:11" ht="13.5" customHeight="1" x14ac:dyDescent="0.2">
      <c r="B838" s="174" t="s">
        <v>1216</v>
      </c>
      <c r="C838" s="176" t="s">
        <v>118</v>
      </c>
      <c r="D838" s="174" t="s">
        <v>119</v>
      </c>
      <c r="E838" s="174" t="s">
        <v>24</v>
      </c>
      <c r="F838" s="131" t="s">
        <v>120</v>
      </c>
      <c r="G838" s="131"/>
      <c r="H838" s="175" t="s">
        <v>121</v>
      </c>
      <c r="I838" s="176" t="s">
        <v>122</v>
      </c>
      <c r="J838" s="176" t="s">
        <v>123</v>
      </c>
      <c r="K838" s="176" t="s">
        <v>124</v>
      </c>
    </row>
    <row r="839" spans="2:11" ht="13.5" customHeight="1" x14ac:dyDescent="0.2">
      <c r="B839" s="177" t="s">
        <v>125</v>
      </c>
      <c r="C839" s="179" t="s">
        <v>1217</v>
      </c>
      <c r="D839" s="177" t="s">
        <v>47</v>
      </c>
      <c r="E839" s="177" t="s">
        <v>1218</v>
      </c>
      <c r="F839" s="132" t="s">
        <v>1658</v>
      </c>
      <c r="G839" s="132"/>
      <c r="H839" s="178" t="s">
        <v>54</v>
      </c>
      <c r="I839" s="181">
        <v>1</v>
      </c>
      <c r="J839" s="180">
        <v>34.130000000000003</v>
      </c>
      <c r="K839" s="180">
        <v>34.130000000000003</v>
      </c>
    </row>
    <row r="840" spans="2:11" ht="13.5" customHeight="1" x14ac:dyDescent="0.2">
      <c r="B840" s="183" t="s">
        <v>126</v>
      </c>
      <c r="C840" s="185" t="s">
        <v>158</v>
      </c>
      <c r="D840" s="183" t="s">
        <v>47</v>
      </c>
      <c r="E840" s="183" t="s">
        <v>159</v>
      </c>
      <c r="F840" s="133" t="s">
        <v>2154</v>
      </c>
      <c r="G840" s="133"/>
      <c r="H840" s="184" t="s">
        <v>115</v>
      </c>
      <c r="I840" s="187">
        <v>0.1472</v>
      </c>
      <c r="J840" s="186">
        <v>25.04</v>
      </c>
      <c r="K840" s="186">
        <v>3.68</v>
      </c>
    </row>
    <row r="841" spans="2:11" ht="13.5" customHeight="1" x14ac:dyDescent="0.2">
      <c r="B841" s="183" t="s">
        <v>126</v>
      </c>
      <c r="C841" s="185" t="s">
        <v>276</v>
      </c>
      <c r="D841" s="183" t="s">
        <v>47</v>
      </c>
      <c r="E841" s="183" t="s">
        <v>277</v>
      </c>
      <c r="F841" s="133" t="s">
        <v>2154</v>
      </c>
      <c r="G841" s="133"/>
      <c r="H841" s="184" t="s">
        <v>115</v>
      </c>
      <c r="I841" s="187">
        <v>0.1472</v>
      </c>
      <c r="J841" s="186">
        <v>20.68</v>
      </c>
      <c r="K841" s="186">
        <v>3.04</v>
      </c>
    </row>
    <row r="842" spans="2:11" ht="25.5" x14ac:dyDescent="0.2">
      <c r="B842" s="188" t="s">
        <v>132</v>
      </c>
      <c r="C842" s="190" t="s">
        <v>1646</v>
      </c>
      <c r="D842" s="188" t="s">
        <v>47</v>
      </c>
      <c r="E842" s="188" t="s">
        <v>1647</v>
      </c>
      <c r="F842" s="129" t="s">
        <v>133</v>
      </c>
      <c r="G842" s="129"/>
      <c r="H842" s="189" t="s">
        <v>54</v>
      </c>
      <c r="I842" s="192">
        <v>1</v>
      </c>
      <c r="J842" s="191">
        <v>25.82</v>
      </c>
      <c r="K842" s="191">
        <v>25.82</v>
      </c>
    </row>
    <row r="843" spans="2:11" ht="13.5" customHeight="1" x14ac:dyDescent="0.2">
      <c r="B843" s="188" t="s">
        <v>132</v>
      </c>
      <c r="C843" s="190" t="s">
        <v>764</v>
      </c>
      <c r="D843" s="188" t="s">
        <v>47</v>
      </c>
      <c r="E843" s="188" t="s">
        <v>765</v>
      </c>
      <c r="F843" s="129" t="s">
        <v>133</v>
      </c>
      <c r="G843" s="129"/>
      <c r="H843" s="189" t="s">
        <v>54</v>
      </c>
      <c r="I843" s="192">
        <v>1.0999999999999999E-2</v>
      </c>
      <c r="J843" s="191">
        <v>86.73</v>
      </c>
      <c r="K843" s="191">
        <v>0.95</v>
      </c>
    </row>
    <row r="844" spans="2:11" ht="13.5" customHeight="1" x14ac:dyDescent="0.2">
      <c r="B844" s="188" t="s">
        <v>132</v>
      </c>
      <c r="C844" s="190" t="s">
        <v>769</v>
      </c>
      <c r="D844" s="188" t="s">
        <v>47</v>
      </c>
      <c r="E844" s="188" t="s">
        <v>770</v>
      </c>
      <c r="F844" s="129" t="s">
        <v>133</v>
      </c>
      <c r="G844" s="129"/>
      <c r="H844" s="189" t="s">
        <v>54</v>
      </c>
      <c r="I844" s="192">
        <v>8.2000000000000007E-3</v>
      </c>
      <c r="J844" s="191">
        <v>76.56</v>
      </c>
      <c r="K844" s="191">
        <v>0.62</v>
      </c>
    </row>
    <row r="845" spans="2:11" ht="13.5" customHeight="1" x14ac:dyDescent="0.2">
      <c r="B845" s="188" t="s">
        <v>132</v>
      </c>
      <c r="C845" s="190" t="s">
        <v>766</v>
      </c>
      <c r="D845" s="188" t="s">
        <v>47</v>
      </c>
      <c r="E845" s="188" t="s">
        <v>1610</v>
      </c>
      <c r="F845" s="129" t="s">
        <v>133</v>
      </c>
      <c r="G845" s="129"/>
      <c r="H845" s="189" t="s">
        <v>54</v>
      </c>
      <c r="I845" s="192">
        <v>7.7999999999999996E-3</v>
      </c>
      <c r="J845" s="191">
        <v>3.08</v>
      </c>
      <c r="K845" s="191">
        <v>0.02</v>
      </c>
    </row>
    <row r="846" spans="2:11" ht="13.5" customHeight="1" x14ac:dyDescent="0.2">
      <c r="B846" s="196"/>
      <c r="C846" s="196"/>
      <c r="D846" s="196"/>
      <c r="E846" s="196"/>
      <c r="F846" s="196" t="s">
        <v>138</v>
      </c>
      <c r="G846" s="197">
        <v>2.44</v>
      </c>
      <c r="H846" s="196" t="s">
        <v>139</v>
      </c>
      <c r="I846" s="197">
        <v>2.64</v>
      </c>
      <c r="J846" s="196" t="s">
        <v>140</v>
      </c>
      <c r="K846" s="197">
        <v>5.08</v>
      </c>
    </row>
    <row r="847" spans="2:11" ht="13.5" customHeight="1" thickBot="1" x14ac:dyDescent="0.25">
      <c r="B847" s="196"/>
      <c r="C847" s="196"/>
      <c r="D847" s="196"/>
      <c r="E847" s="196"/>
      <c r="F847" s="196" t="s">
        <v>141</v>
      </c>
      <c r="G847" s="197">
        <v>8.5299999999999994</v>
      </c>
      <c r="H847" s="196"/>
      <c r="I847" s="130" t="s">
        <v>142</v>
      </c>
      <c r="J847" s="130"/>
      <c r="K847" s="197">
        <v>42.66</v>
      </c>
    </row>
    <row r="848" spans="2:11" ht="13.5" thickTop="1" x14ac:dyDescent="0.2">
      <c r="B848" s="182"/>
      <c r="C848" s="182"/>
      <c r="D848" s="182"/>
      <c r="E848" s="182"/>
      <c r="F848" s="182"/>
      <c r="G848" s="182"/>
      <c r="H848" s="182"/>
      <c r="I848" s="182"/>
      <c r="J848" s="182"/>
      <c r="K848" s="182"/>
    </row>
    <row r="849" spans="2:11" ht="13.5" customHeight="1" x14ac:dyDescent="0.2">
      <c r="B849" s="174" t="s">
        <v>1219</v>
      </c>
      <c r="C849" s="176" t="s">
        <v>118</v>
      </c>
      <c r="D849" s="174" t="s">
        <v>119</v>
      </c>
      <c r="E849" s="174" t="s">
        <v>24</v>
      </c>
      <c r="F849" s="131" t="s">
        <v>120</v>
      </c>
      <c r="G849" s="131"/>
      <c r="H849" s="175" t="s">
        <v>121</v>
      </c>
      <c r="I849" s="176" t="s">
        <v>122</v>
      </c>
      <c r="J849" s="176" t="s">
        <v>123</v>
      </c>
      <c r="K849" s="176" t="s">
        <v>124</v>
      </c>
    </row>
    <row r="850" spans="2:11" ht="51" x14ac:dyDescent="0.2">
      <c r="B850" s="177" t="s">
        <v>125</v>
      </c>
      <c r="C850" s="179" t="s">
        <v>1220</v>
      </c>
      <c r="D850" s="177" t="s">
        <v>47</v>
      </c>
      <c r="E850" s="177" t="s">
        <v>1221</v>
      </c>
      <c r="F850" s="132" t="s">
        <v>1658</v>
      </c>
      <c r="G850" s="132"/>
      <c r="H850" s="178" t="s">
        <v>54</v>
      </c>
      <c r="I850" s="181">
        <v>1</v>
      </c>
      <c r="J850" s="180">
        <v>54.22</v>
      </c>
      <c r="K850" s="180">
        <v>54.22</v>
      </c>
    </row>
    <row r="851" spans="2:11" ht="25.5" x14ac:dyDescent="0.2">
      <c r="B851" s="183" t="s">
        <v>126</v>
      </c>
      <c r="C851" s="185" t="s">
        <v>158</v>
      </c>
      <c r="D851" s="183" t="s">
        <v>47</v>
      </c>
      <c r="E851" s="183" t="s">
        <v>159</v>
      </c>
      <c r="F851" s="133" t="s">
        <v>2154</v>
      </c>
      <c r="G851" s="133"/>
      <c r="H851" s="184" t="s">
        <v>115</v>
      </c>
      <c r="I851" s="187">
        <v>0.1525</v>
      </c>
      <c r="J851" s="186">
        <v>25.04</v>
      </c>
      <c r="K851" s="186">
        <v>3.81</v>
      </c>
    </row>
    <row r="852" spans="2:11" ht="13.5" customHeight="1" x14ac:dyDescent="0.2">
      <c r="B852" s="183" t="s">
        <v>126</v>
      </c>
      <c r="C852" s="185" t="s">
        <v>276</v>
      </c>
      <c r="D852" s="183" t="s">
        <v>47</v>
      </c>
      <c r="E852" s="183" t="s">
        <v>277</v>
      </c>
      <c r="F852" s="133" t="s">
        <v>2154</v>
      </c>
      <c r="G852" s="133"/>
      <c r="H852" s="184" t="s">
        <v>115</v>
      </c>
      <c r="I852" s="187">
        <v>0.1525</v>
      </c>
      <c r="J852" s="186">
        <v>20.68</v>
      </c>
      <c r="K852" s="186">
        <v>3.15</v>
      </c>
    </row>
    <row r="853" spans="2:11" ht="13.5" customHeight="1" x14ac:dyDescent="0.2">
      <c r="B853" s="188" t="s">
        <v>132</v>
      </c>
      <c r="C853" s="190" t="s">
        <v>1648</v>
      </c>
      <c r="D853" s="188" t="s">
        <v>47</v>
      </c>
      <c r="E853" s="188" t="s">
        <v>1649</v>
      </c>
      <c r="F853" s="129" t="s">
        <v>133</v>
      </c>
      <c r="G853" s="129"/>
      <c r="H853" s="189" t="s">
        <v>54</v>
      </c>
      <c r="I853" s="192">
        <v>1</v>
      </c>
      <c r="J853" s="191">
        <v>45.12</v>
      </c>
      <c r="K853" s="191">
        <v>45.12</v>
      </c>
    </row>
    <row r="854" spans="2:11" x14ac:dyDescent="0.2">
      <c r="B854" s="188" t="s">
        <v>132</v>
      </c>
      <c r="C854" s="190" t="s">
        <v>766</v>
      </c>
      <c r="D854" s="188" t="s">
        <v>47</v>
      </c>
      <c r="E854" s="188" t="s">
        <v>1610</v>
      </c>
      <c r="F854" s="129" t="s">
        <v>133</v>
      </c>
      <c r="G854" s="129"/>
      <c r="H854" s="189" t="s">
        <v>54</v>
      </c>
      <c r="I854" s="192">
        <v>1.0500000000000001E-2</v>
      </c>
      <c r="J854" s="191">
        <v>3.08</v>
      </c>
      <c r="K854" s="191">
        <v>0.03</v>
      </c>
    </row>
    <row r="855" spans="2:11" ht="13.5" customHeight="1" x14ac:dyDescent="0.2">
      <c r="B855" s="188" t="s">
        <v>132</v>
      </c>
      <c r="C855" s="190" t="s">
        <v>764</v>
      </c>
      <c r="D855" s="188" t="s">
        <v>47</v>
      </c>
      <c r="E855" s="188" t="s">
        <v>765</v>
      </c>
      <c r="F855" s="129" t="s">
        <v>133</v>
      </c>
      <c r="G855" s="129"/>
      <c r="H855" s="189" t="s">
        <v>54</v>
      </c>
      <c r="I855" s="192">
        <v>1.4999999999999999E-2</v>
      </c>
      <c r="J855" s="191">
        <v>86.73</v>
      </c>
      <c r="K855" s="191">
        <v>1.3</v>
      </c>
    </row>
    <row r="856" spans="2:11" ht="13.5" customHeight="1" x14ac:dyDescent="0.2">
      <c r="B856" s="188" t="s">
        <v>132</v>
      </c>
      <c r="C856" s="190" t="s">
        <v>769</v>
      </c>
      <c r="D856" s="188" t="s">
        <v>47</v>
      </c>
      <c r="E856" s="188" t="s">
        <v>770</v>
      </c>
      <c r="F856" s="129" t="s">
        <v>133</v>
      </c>
      <c r="G856" s="129"/>
      <c r="H856" s="189" t="s">
        <v>54</v>
      </c>
      <c r="I856" s="192">
        <v>1.06E-2</v>
      </c>
      <c r="J856" s="191">
        <v>76.56</v>
      </c>
      <c r="K856" s="191">
        <v>0.81</v>
      </c>
    </row>
    <row r="857" spans="2:11" ht="13.5" customHeight="1" x14ac:dyDescent="0.2">
      <c r="B857" s="196"/>
      <c r="C857" s="196"/>
      <c r="D857" s="196"/>
      <c r="E857" s="196"/>
      <c r="F857" s="196" t="s">
        <v>138</v>
      </c>
      <c r="G857" s="197">
        <v>2.5299999999999998</v>
      </c>
      <c r="H857" s="196" t="s">
        <v>139</v>
      </c>
      <c r="I857" s="197">
        <v>2.73</v>
      </c>
      <c r="J857" s="196" t="s">
        <v>140</v>
      </c>
      <c r="K857" s="197">
        <v>5.26</v>
      </c>
    </row>
    <row r="858" spans="2:11" ht="13.5" customHeight="1" thickBot="1" x14ac:dyDescent="0.25">
      <c r="B858" s="196"/>
      <c r="C858" s="196"/>
      <c r="D858" s="196"/>
      <c r="E858" s="196"/>
      <c r="F858" s="196" t="s">
        <v>141</v>
      </c>
      <c r="G858" s="197">
        <v>13.55</v>
      </c>
      <c r="H858" s="196"/>
      <c r="I858" s="130" t="s">
        <v>142</v>
      </c>
      <c r="J858" s="130"/>
      <c r="K858" s="197">
        <v>67.77</v>
      </c>
    </row>
    <row r="859" spans="2:11" ht="13.5" customHeight="1" thickTop="1" x14ac:dyDescent="0.2">
      <c r="B859" s="182"/>
      <c r="C859" s="182"/>
      <c r="D859" s="182"/>
      <c r="E859" s="182"/>
      <c r="F859" s="182"/>
      <c r="G859" s="182"/>
      <c r="H859" s="182"/>
      <c r="I859" s="182"/>
      <c r="J859" s="182"/>
      <c r="K859" s="182"/>
    </row>
    <row r="860" spans="2:11" ht="13.5" customHeight="1" x14ac:dyDescent="0.2">
      <c r="B860" s="174" t="s">
        <v>1222</v>
      </c>
      <c r="C860" s="176" t="s">
        <v>118</v>
      </c>
      <c r="D860" s="174" t="s">
        <v>119</v>
      </c>
      <c r="E860" s="174" t="s">
        <v>24</v>
      </c>
      <c r="F860" s="131" t="s">
        <v>120</v>
      </c>
      <c r="G860" s="131"/>
      <c r="H860" s="175" t="s">
        <v>121</v>
      </c>
      <c r="I860" s="176" t="s">
        <v>122</v>
      </c>
      <c r="J860" s="176" t="s">
        <v>123</v>
      </c>
      <c r="K860" s="176" t="s">
        <v>124</v>
      </c>
    </row>
    <row r="861" spans="2:11" ht="13.5" customHeight="1" x14ac:dyDescent="0.2">
      <c r="B861" s="177" t="s">
        <v>125</v>
      </c>
      <c r="C861" s="179" t="s">
        <v>1223</v>
      </c>
      <c r="D861" s="177" t="s">
        <v>47</v>
      </c>
      <c r="E861" s="177" t="s">
        <v>1224</v>
      </c>
      <c r="F861" s="132" t="s">
        <v>1658</v>
      </c>
      <c r="G861" s="132"/>
      <c r="H861" s="178" t="s">
        <v>54</v>
      </c>
      <c r="I861" s="181">
        <v>1</v>
      </c>
      <c r="J861" s="180">
        <v>4.99</v>
      </c>
      <c r="K861" s="180">
        <v>4.99</v>
      </c>
    </row>
    <row r="862" spans="2:11" ht="13.5" customHeight="1" x14ac:dyDescent="0.2">
      <c r="B862" s="183" t="s">
        <v>126</v>
      </c>
      <c r="C862" s="185" t="s">
        <v>276</v>
      </c>
      <c r="D862" s="183" t="s">
        <v>47</v>
      </c>
      <c r="E862" s="183" t="s">
        <v>277</v>
      </c>
      <c r="F862" s="133" t="s">
        <v>2154</v>
      </c>
      <c r="G862" s="133"/>
      <c r="H862" s="184" t="s">
        <v>115</v>
      </c>
      <c r="I862" s="187">
        <v>5.0099999999999999E-2</v>
      </c>
      <c r="J862" s="186">
        <v>20.68</v>
      </c>
      <c r="K862" s="186">
        <v>1.03</v>
      </c>
    </row>
    <row r="863" spans="2:11" ht="13.5" customHeight="1" x14ac:dyDescent="0.2">
      <c r="B863" s="183" t="s">
        <v>126</v>
      </c>
      <c r="C863" s="185" t="s">
        <v>158</v>
      </c>
      <c r="D863" s="183" t="s">
        <v>47</v>
      </c>
      <c r="E863" s="183" t="s">
        <v>159</v>
      </c>
      <c r="F863" s="133" t="s">
        <v>2154</v>
      </c>
      <c r="G863" s="133"/>
      <c r="H863" s="184" t="s">
        <v>115</v>
      </c>
      <c r="I863" s="187">
        <v>5.0099999999999999E-2</v>
      </c>
      <c r="J863" s="186">
        <v>25.04</v>
      </c>
      <c r="K863" s="186">
        <v>1.25</v>
      </c>
    </row>
    <row r="864" spans="2:11" ht="13.9" customHeight="1" x14ac:dyDescent="0.2">
      <c r="B864" s="188" t="s">
        <v>132</v>
      </c>
      <c r="C864" s="190" t="s">
        <v>769</v>
      </c>
      <c r="D864" s="188" t="s">
        <v>47</v>
      </c>
      <c r="E864" s="188" t="s">
        <v>770</v>
      </c>
      <c r="F864" s="129" t="s">
        <v>133</v>
      </c>
      <c r="G864" s="129"/>
      <c r="H864" s="189" t="s">
        <v>54</v>
      </c>
      <c r="I864" s="192">
        <v>4.7000000000000002E-3</v>
      </c>
      <c r="J864" s="191">
        <v>76.56</v>
      </c>
      <c r="K864" s="191">
        <v>0.35</v>
      </c>
    </row>
    <row r="865" spans="2:11" ht="13.5" customHeight="1" x14ac:dyDescent="0.2">
      <c r="B865" s="188" t="s">
        <v>132</v>
      </c>
      <c r="C865" s="190" t="s">
        <v>1624</v>
      </c>
      <c r="D865" s="188" t="s">
        <v>47</v>
      </c>
      <c r="E865" s="188" t="s">
        <v>1625</v>
      </c>
      <c r="F865" s="129" t="s">
        <v>133</v>
      </c>
      <c r="G865" s="129"/>
      <c r="H865" s="189" t="s">
        <v>54</v>
      </c>
      <c r="I865" s="192">
        <v>1</v>
      </c>
      <c r="J865" s="191">
        <v>1.76</v>
      </c>
      <c r="K865" s="191">
        <v>1.76</v>
      </c>
    </row>
    <row r="866" spans="2:11" ht="13.5" customHeight="1" x14ac:dyDescent="0.2">
      <c r="B866" s="188" t="s">
        <v>132</v>
      </c>
      <c r="C866" s="190" t="s">
        <v>759</v>
      </c>
      <c r="D866" s="188" t="s">
        <v>47</v>
      </c>
      <c r="E866" s="188" t="s">
        <v>1609</v>
      </c>
      <c r="F866" s="129" t="s">
        <v>133</v>
      </c>
      <c r="G866" s="129"/>
      <c r="H866" s="189" t="s">
        <v>54</v>
      </c>
      <c r="I866" s="192">
        <v>6.6E-3</v>
      </c>
      <c r="J866" s="191">
        <v>18.440000000000001</v>
      </c>
      <c r="K866" s="191">
        <v>0.12</v>
      </c>
    </row>
    <row r="867" spans="2:11" ht="13.5" customHeight="1" x14ac:dyDescent="0.2">
      <c r="B867" s="188" t="s">
        <v>132</v>
      </c>
      <c r="C867" s="190" t="s">
        <v>766</v>
      </c>
      <c r="D867" s="188" t="s">
        <v>47</v>
      </c>
      <c r="E867" s="188" t="s">
        <v>1610</v>
      </c>
      <c r="F867" s="129" t="s">
        <v>133</v>
      </c>
      <c r="G867" s="129"/>
      <c r="H867" s="189" t="s">
        <v>54</v>
      </c>
      <c r="I867" s="192">
        <v>4.1999999999999997E-3</v>
      </c>
      <c r="J867" s="191">
        <v>3.08</v>
      </c>
      <c r="K867" s="191">
        <v>0.01</v>
      </c>
    </row>
    <row r="868" spans="2:11" ht="13.5" customHeight="1" x14ac:dyDescent="0.2">
      <c r="B868" s="188" t="s">
        <v>132</v>
      </c>
      <c r="C868" s="190" t="s">
        <v>764</v>
      </c>
      <c r="D868" s="188" t="s">
        <v>47</v>
      </c>
      <c r="E868" s="188" t="s">
        <v>765</v>
      </c>
      <c r="F868" s="129" t="s">
        <v>133</v>
      </c>
      <c r="G868" s="129"/>
      <c r="H868" s="189" t="s">
        <v>54</v>
      </c>
      <c r="I868" s="192">
        <v>5.4999999999999997E-3</v>
      </c>
      <c r="J868" s="191">
        <v>86.73</v>
      </c>
      <c r="K868" s="191">
        <v>0.47</v>
      </c>
    </row>
    <row r="869" spans="2:11" ht="13.5" customHeight="1" x14ac:dyDescent="0.2">
      <c r="B869" s="196"/>
      <c r="C869" s="196"/>
      <c r="D869" s="196"/>
      <c r="E869" s="196"/>
      <c r="F869" s="196" t="s">
        <v>138</v>
      </c>
      <c r="G869" s="197">
        <v>0.82</v>
      </c>
      <c r="H869" s="196" t="s">
        <v>139</v>
      </c>
      <c r="I869" s="197">
        <v>0.9</v>
      </c>
      <c r="J869" s="196" t="s">
        <v>140</v>
      </c>
      <c r="K869" s="197">
        <v>1.72</v>
      </c>
    </row>
    <row r="870" spans="2:11" ht="13.5" customHeight="1" thickBot="1" x14ac:dyDescent="0.25">
      <c r="B870" s="196"/>
      <c r="C870" s="196"/>
      <c r="D870" s="196"/>
      <c r="E870" s="196"/>
      <c r="F870" s="196" t="s">
        <v>141</v>
      </c>
      <c r="G870" s="197">
        <v>1.24</v>
      </c>
      <c r="H870" s="196"/>
      <c r="I870" s="130" t="s">
        <v>142</v>
      </c>
      <c r="J870" s="130"/>
      <c r="K870" s="197">
        <v>6.23</v>
      </c>
    </row>
    <row r="871" spans="2:11" ht="13.5" customHeight="1" thickTop="1" x14ac:dyDescent="0.2">
      <c r="B871" s="182"/>
      <c r="C871" s="182"/>
      <c r="D871" s="182"/>
      <c r="E871" s="182"/>
      <c r="F871" s="182"/>
      <c r="G871" s="182"/>
      <c r="H871" s="182"/>
      <c r="I871" s="182"/>
      <c r="J871" s="182"/>
      <c r="K871" s="182"/>
    </row>
    <row r="872" spans="2:11" ht="15" x14ac:dyDescent="0.2">
      <c r="B872" s="174" t="s">
        <v>1226</v>
      </c>
      <c r="C872" s="176" t="s">
        <v>118</v>
      </c>
      <c r="D872" s="174" t="s">
        <v>119</v>
      </c>
      <c r="E872" s="174" t="s">
        <v>24</v>
      </c>
      <c r="F872" s="131" t="s">
        <v>120</v>
      </c>
      <c r="G872" s="131"/>
      <c r="H872" s="175" t="s">
        <v>121</v>
      </c>
      <c r="I872" s="176" t="s">
        <v>122</v>
      </c>
      <c r="J872" s="176" t="s">
        <v>123</v>
      </c>
      <c r="K872" s="176" t="s">
        <v>124</v>
      </c>
    </row>
    <row r="873" spans="2:11" ht="13.5" customHeight="1" x14ac:dyDescent="0.2">
      <c r="B873" s="177" t="s">
        <v>125</v>
      </c>
      <c r="C873" s="179" t="s">
        <v>1227</v>
      </c>
      <c r="D873" s="177" t="s">
        <v>47</v>
      </c>
      <c r="E873" s="177" t="s">
        <v>1228</v>
      </c>
      <c r="F873" s="132" t="s">
        <v>1658</v>
      </c>
      <c r="G873" s="132"/>
      <c r="H873" s="178" t="s">
        <v>54</v>
      </c>
      <c r="I873" s="181">
        <v>1</v>
      </c>
      <c r="J873" s="180">
        <v>19.09</v>
      </c>
      <c r="K873" s="180">
        <v>19.09</v>
      </c>
    </row>
    <row r="874" spans="2:11" ht="13.5" customHeight="1" x14ac:dyDescent="0.2">
      <c r="B874" s="183" t="s">
        <v>126</v>
      </c>
      <c r="C874" s="185" t="s">
        <v>158</v>
      </c>
      <c r="D874" s="183" t="s">
        <v>47</v>
      </c>
      <c r="E874" s="183" t="s">
        <v>159</v>
      </c>
      <c r="F874" s="133" t="s">
        <v>2154</v>
      </c>
      <c r="G874" s="133"/>
      <c r="H874" s="184" t="s">
        <v>115</v>
      </c>
      <c r="I874" s="187">
        <v>0.12559999999999999</v>
      </c>
      <c r="J874" s="186">
        <v>25.04</v>
      </c>
      <c r="K874" s="186">
        <v>3.14</v>
      </c>
    </row>
    <row r="875" spans="2:11" ht="13.5" customHeight="1" x14ac:dyDescent="0.2">
      <c r="B875" s="183" t="s">
        <v>126</v>
      </c>
      <c r="C875" s="185" t="s">
        <v>276</v>
      </c>
      <c r="D875" s="183" t="s">
        <v>47</v>
      </c>
      <c r="E875" s="183" t="s">
        <v>277</v>
      </c>
      <c r="F875" s="133" t="s">
        <v>2154</v>
      </c>
      <c r="G875" s="133"/>
      <c r="H875" s="184" t="s">
        <v>115</v>
      </c>
      <c r="I875" s="187">
        <v>0.12559999999999999</v>
      </c>
      <c r="J875" s="186">
        <v>20.68</v>
      </c>
      <c r="K875" s="186">
        <v>2.59</v>
      </c>
    </row>
    <row r="876" spans="2:11" ht="13.5" customHeight="1" x14ac:dyDescent="0.2">
      <c r="B876" s="188" t="s">
        <v>132</v>
      </c>
      <c r="C876" s="190" t="s">
        <v>764</v>
      </c>
      <c r="D876" s="188" t="s">
        <v>47</v>
      </c>
      <c r="E876" s="188" t="s">
        <v>765</v>
      </c>
      <c r="F876" s="129" t="s">
        <v>133</v>
      </c>
      <c r="G876" s="129"/>
      <c r="H876" s="189" t="s">
        <v>54</v>
      </c>
      <c r="I876" s="192">
        <v>1.4999999999999999E-2</v>
      </c>
      <c r="J876" s="191">
        <v>86.73</v>
      </c>
      <c r="K876" s="191">
        <v>1.3</v>
      </c>
    </row>
    <row r="877" spans="2:11" ht="13.5" customHeight="1" x14ac:dyDescent="0.2">
      <c r="B877" s="188" t="s">
        <v>132</v>
      </c>
      <c r="C877" s="190" t="s">
        <v>759</v>
      </c>
      <c r="D877" s="188" t="s">
        <v>47</v>
      </c>
      <c r="E877" s="188" t="s">
        <v>1609</v>
      </c>
      <c r="F877" s="129" t="s">
        <v>133</v>
      </c>
      <c r="G877" s="129"/>
      <c r="H877" s="189" t="s">
        <v>54</v>
      </c>
      <c r="I877" s="192">
        <v>1.2E-2</v>
      </c>
      <c r="J877" s="191">
        <v>18.440000000000001</v>
      </c>
      <c r="K877" s="191">
        <v>0.22</v>
      </c>
    </row>
    <row r="878" spans="2:11" ht="13.5" customHeight="1" x14ac:dyDescent="0.2">
      <c r="B878" s="188" t="s">
        <v>132</v>
      </c>
      <c r="C878" s="190" t="s">
        <v>769</v>
      </c>
      <c r="D878" s="188" t="s">
        <v>47</v>
      </c>
      <c r="E878" s="188" t="s">
        <v>770</v>
      </c>
      <c r="F878" s="129" t="s">
        <v>133</v>
      </c>
      <c r="G878" s="129"/>
      <c r="H878" s="189" t="s">
        <v>54</v>
      </c>
      <c r="I878" s="192">
        <v>1.06E-2</v>
      </c>
      <c r="J878" s="191">
        <v>76.56</v>
      </c>
      <c r="K878" s="191">
        <v>0.81</v>
      </c>
    </row>
    <row r="879" spans="2:11" ht="13.5" customHeight="1" x14ac:dyDescent="0.2">
      <c r="B879" s="188" t="s">
        <v>132</v>
      </c>
      <c r="C879" s="190" t="s">
        <v>1650</v>
      </c>
      <c r="D879" s="188" t="s">
        <v>47</v>
      </c>
      <c r="E879" s="188" t="s">
        <v>1651</v>
      </c>
      <c r="F879" s="129" t="s">
        <v>133</v>
      </c>
      <c r="G879" s="129"/>
      <c r="H879" s="189" t="s">
        <v>54</v>
      </c>
      <c r="I879" s="192">
        <v>1</v>
      </c>
      <c r="J879" s="191">
        <v>11</v>
      </c>
      <c r="K879" s="191">
        <v>11</v>
      </c>
    </row>
    <row r="880" spans="2:11" ht="13.5" customHeight="1" x14ac:dyDescent="0.2">
      <c r="B880" s="188" t="s">
        <v>132</v>
      </c>
      <c r="C880" s="190" t="s">
        <v>766</v>
      </c>
      <c r="D880" s="188" t="s">
        <v>47</v>
      </c>
      <c r="E880" s="188" t="s">
        <v>1610</v>
      </c>
      <c r="F880" s="129" t="s">
        <v>133</v>
      </c>
      <c r="G880" s="129"/>
      <c r="H880" s="189" t="s">
        <v>54</v>
      </c>
      <c r="I880" s="192">
        <v>1.0500000000000001E-2</v>
      </c>
      <c r="J880" s="191">
        <v>3.08</v>
      </c>
      <c r="K880" s="191">
        <v>0.03</v>
      </c>
    </row>
    <row r="881" spans="2:11" ht="13.5" customHeight="1" x14ac:dyDescent="0.2">
      <c r="B881" s="196"/>
      <c r="C881" s="196"/>
      <c r="D881" s="196"/>
      <c r="E881" s="196"/>
      <c r="F881" s="196" t="s">
        <v>138</v>
      </c>
      <c r="G881" s="197">
        <v>2.08</v>
      </c>
      <c r="H881" s="196" t="s">
        <v>139</v>
      </c>
      <c r="I881" s="197">
        <v>2.25</v>
      </c>
      <c r="J881" s="196" t="s">
        <v>140</v>
      </c>
      <c r="K881" s="197">
        <v>4.33</v>
      </c>
    </row>
    <row r="882" spans="2:11" ht="38.25" customHeight="1" thickBot="1" x14ac:dyDescent="0.25">
      <c r="B882" s="196"/>
      <c r="C882" s="196"/>
      <c r="D882" s="196"/>
      <c r="E882" s="196"/>
      <c r="F882" s="196" t="s">
        <v>141</v>
      </c>
      <c r="G882" s="197">
        <v>4.7699999999999996</v>
      </c>
      <c r="H882" s="196"/>
      <c r="I882" s="130" t="s">
        <v>142</v>
      </c>
      <c r="J882" s="130"/>
      <c r="K882" s="197">
        <v>23.86</v>
      </c>
    </row>
    <row r="883" spans="2:11" ht="13.5" customHeight="1" thickTop="1" x14ac:dyDescent="0.2">
      <c r="B883" s="182"/>
      <c r="C883" s="182"/>
      <c r="D883" s="182"/>
      <c r="E883" s="182"/>
      <c r="F883" s="182"/>
      <c r="G883" s="182"/>
      <c r="H883" s="182"/>
      <c r="I883" s="182"/>
      <c r="J883" s="182"/>
      <c r="K883" s="182"/>
    </row>
    <row r="884" spans="2:11" ht="13.5" customHeight="1" x14ac:dyDescent="0.2">
      <c r="B884" s="174" t="s">
        <v>1229</v>
      </c>
      <c r="C884" s="176" t="s">
        <v>118</v>
      </c>
      <c r="D884" s="174" t="s">
        <v>119</v>
      </c>
      <c r="E884" s="174" t="s">
        <v>24</v>
      </c>
      <c r="F884" s="131" t="s">
        <v>120</v>
      </c>
      <c r="G884" s="131"/>
      <c r="H884" s="175" t="s">
        <v>121</v>
      </c>
      <c r="I884" s="176" t="s">
        <v>122</v>
      </c>
      <c r="J884" s="176" t="s">
        <v>123</v>
      </c>
      <c r="K884" s="176" t="s">
        <v>124</v>
      </c>
    </row>
    <row r="885" spans="2:11" ht="13.5" customHeight="1" x14ac:dyDescent="0.2">
      <c r="B885" s="177" t="s">
        <v>125</v>
      </c>
      <c r="C885" s="179" t="s">
        <v>936</v>
      </c>
      <c r="D885" s="177" t="s">
        <v>47</v>
      </c>
      <c r="E885" s="177" t="s">
        <v>937</v>
      </c>
      <c r="F885" s="132" t="s">
        <v>2201</v>
      </c>
      <c r="G885" s="132"/>
      <c r="H885" s="178" t="s">
        <v>54</v>
      </c>
      <c r="I885" s="181">
        <v>1</v>
      </c>
      <c r="J885" s="180">
        <v>21.16</v>
      </c>
      <c r="K885" s="180">
        <v>21.16</v>
      </c>
    </row>
    <row r="886" spans="2:11" ht="13.5" customHeight="1" x14ac:dyDescent="0.2">
      <c r="B886" s="183" t="s">
        <v>126</v>
      </c>
      <c r="C886" s="185" t="s">
        <v>158</v>
      </c>
      <c r="D886" s="183" t="s">
        <v>47</v>
      </c>
      <c r="E886" s="183" t="s">
        <v>159</v>
      </c>
      <c r="F886" s="133" t="s">
        <v>2154</v>
      </c>
      <c r="G886" s="133"/>
      <c r="H886" s="184" t="s">
        <v>115</v>
      </c>
      <c r="I886" s="187">
        <v>0.22939999999999999</v>
      </c>
      <c r="J886" s="186">
        <v>25.04</v>
      </c>
      <c r="K886" s="186">
        <v>5.74</v>
      </c>
    </row>
    <row r="887" spans="2:11" ht="25.5" x14ac:dyDescent="0.2">
      <c r="B887" s="183" t="s">
        <v>126</v>
      </c>
      <c r="C887" s="185" t="s">
        <v>276</v>
      </c>
      <c r="D887" s="183" t="s">
        <v>47</v>
      </c>
      <c r="E887" s="183" t="s">
        <v>277</v>
      </c>
      <c r="F887" s="133" t="s">
        <v>2154</v>
      </c>
      <c r="G887" s="133"/>
      <c r="H887" s="184" t="s">
        <v>115</v>
      </c>
      <c r="I887" s="187">
        <v>0.22939999999999999</v>
      </c>
      <c r="J887" s="186">
        <v>20.68</v>
      </c>
      <c r="K887" s="186">
        <v>4.74</v>
      </c>
    </row>
    <row r="888" spans="2:11" ht="13.5" customHeight="1" x14ac:dyDescent="0.2">
      <c r="B888" s="188" t="s">
        <v>132</v>
      </c>
      <c r="C888" s="190" t="s">
        <v>764</v>
      </c>
      <c r="D888" s="188" t="s">
        <v>47</v>
      </c>
      <c r="E888" s="188" t="s">
        <v>765</v>
      </c>
      <c r="F888" s="129" t="s">
        <v>133</v>
      </c>
      <c r="G888" s="129"/>
      <c r="H888" s="189" t="s">
        <v>54</v>
      </c>
      <c r="I888" s="192">
        <v>2.1999999999999999E-2</v>
      </c>
      <c r="J888" s="191">
        <v>86.73</v>
      </c>
      <c r="K888" s="191">
        <v>1.9</v>
      </c>
    </row>
    <row r="889" spans="2:11" ht="13.5" customHeight="1" x14ac:dyDescent="0.2">
      <c r="B889" s="188" t="s">
        <v>132</v>
      </c>
      <c r="C889" s="190" t="s">
        <v>769</v>
      </c>
      <c r="D889" s="188" t="s">
        <v>47</v>
      </c>
      <c r="E889" s="188" t="s">
        <v>770</v>
      </c>
      <c r="F889" s="129" t="s">
        <v>133</v>
      </c>
      <c r="G889" s="129"/>
      <c r="H889" s="189" t="s">
        <v>54</v>
      </c>
      <c r="I889" s="192">
        <v>1.6500000000000001E-2</v>
      </c>
      <c r="J889" s="191">
        <v>76.56</v>
      </c>
      <c r="K889" s="191">
        <v>1.26</v>
      </c>
    </row>
    <row r="890" spans="2:11" ht="13.5" customHeight="1" x14ac:dyDescent="0.2">
      <c r="B890" s="188" t="s">
        <v>132</v>
      </c>
      <c r="C890" s="190" t="s">
        <v>766</v>
      </c>
      <c r="D890" s="188" t="s">
        <v>47</v>
      </c>
      <c r="E890" s="188" t="s">
        <v>1610</v>
      </c>
      <c r="F890" s="129" t="s">
        <v>133</v>
      </c>
      <c r="G890" s="129"/>
      <c r="H890" s="189" t="s">
        <v>54</v>
      </c>
      <c r="I890" s="192">
        <v>5.0999999999999997E-2</v>
      </c>
      <c r="J890" s="191">
        <v>3.08</v>
      </c>
      <c r="K890" s="191">
        <v>0.15</v>
      </c>
    </row>
    <row r="891" spans="2:11" ht="13.5" customHeight="1" x14ac:dyDescent="0.2">
      <c r="B891" s="188" t="s">
        <v>132</v>
      </c>
      <c r="C891" s="190" t="s">
        <v>773</v>
      </c>
      <c r="D891" s="188" t="s">
        <v>47</v>
      </c>
      <c r="E891" s="188" t="s">
        <v>774</v>
      </c>
      <c r="F891" s="129" t="s">
        <v>133</v>
      </c>
      <c r="G891" s="129"/>
      <c r="H891" s="189" t="s">
        <v>54</v>
      </c>
      <c r="I891" s="192">
        <v>1</v>
      </c>
      <c r="J891" s="191">
        <v>7.37</v>
      </c>
      <c r="K891" s="191">
        <v>7.37</v>
      </c>
    </row>
    <row r="892" spans="2:11" ht="13.5" customHeight="1" x14ac:dyDescent="0.2">
      <c r="B892" s="196"/>
      <c r="C892" s="196"/>
      <c r="D892" s="196"/>
      <c r="E892" s="196"/>
      <c r="F892" s="196" t="s">
        <v>138</v>
      </c>
      <c r="G892" s="197">
        <v>3.81</v>
      </c>
      <c r="H892" s="196" t="s">
        <v>139</v>
      </c>
      <c r="I892" s="197">
        <v>4.1100000000000003</v>
      </c>
      <c r="J892" s="196" t="s">
        <v>140</v>
      </c>
      <c r="K892" s="197">
        <v>7.92</v>
      </c>
    </row>
    <row r="893" spans="2:11" ht="13.5" customHeight="1" thickBot="1" x14ac:dyDescent="0.25">
      <c r="B893" s="196"/>
      <c r="C893" s="196"/>
      <c r="D893" s="196"/>
      <c r="E893" s="196"/>
      <c r="F893" s="196" t="s">
        <v>141</v>
      </c>
      <c r="G893" s="197">
        <v>5.29</v>
      </c>
      <c r="H893" s="196"/>
      <c r="I893" s="130" t="s">
        <v>142</v>
      </c>
      <c r="J893" s="130"/>
      <c r="K893" s="197">
        <v>26.45</v>
      </c>
    </row>
    <row r="894" spans="2:11" ht="13.5" customHeight="1" thickTop="1" x14ac:dyDescent="0.2">
      <c r="B894" s="182"/>
      <c r="C894" s="182"/>
      <c r="D894" s="182"/>
      <c r="E894" s="182"/>
      <c r="F894" s="182"/>
      <c r="G894" s="182"/>
      <c r="H894" s="182"/>
      <c r="I894" s="182"/>
      <c r="J894" s="182"/>
      <c r="K894" s="182"/>
    </row>
    <row r="895" spans="2:11" ht="13.5" customHeight="1" x14ac:dyDescent="0.2">
      <c r="B895" s="174" t="s">
        <v>1230</v>
      </c>
      <c r="C895" s="176" t="s">
        <v>118</v>
      </c>
      <c r="D895" s="174" t="s">
        <v>119</v>
      </c>
      <c r="E895" s="174" t="s">
        <v>24</v>
      </c>
      <c r="F895" s="131" t="s">
        <v>120</v>
      </c>
      <c r="G895" s="131"/>
      <c r="H895" s="175" t="s">
        <v>121</v>
      </c>
      <c r="I895" s="176" t="s">
        <v>122</v>
      </c>
      <c r="J895" s="176" t="s">
        <v>123</v>
      </c>
      <c r="K895" s="176" t="s">
        <v>124</v>
      </c>
    </row>
    <row r="896" spans="2:11" ht="13.5" customHeight="1" x14ac:dyDescent="0.2">
      <c r="B896" s="177" t="s">
        <v>125</v>
      </c>
      <c r="C896" s="179" t="s">
        <v>1231</v>
      </c>
      <c r="D896" s="177" t="s">
        <v>47</v>
      </c>
      <c r="E896" s="177" t="s">
        <v>1232</v>
      </c>
      <c r="F896" s="132" t="s">
        <v>1658</v>
      </c>
      <c r="G896" s="132"/>
      <c r="H896" s="178" t="s">
        <v>54</v>
      </c>
      <c r="I896" s="181">
        <v>1</v>
      </c>
      <c r="J896" s="180">
        <v>7.5</v>
      </c>
      <c r="K896" s="180">
        <v>7.5</v>
      </c>
    </row>
    <row r="897" spans="2:11" ht="13.5" customHeight="1" x14ac:dyDescent="0.2">
      <c r="B897" s="183" t="s">
        <v>126</v>
      </c>
      <c r="C897" s="185" t="s">
        <v>158</v>
      </c>
      <c r="D897" s="183" t="s">
        <v>47</v>
      </c>
      <c r="E897" s="183" t="s">
        <v>159</v>
      </c>
      <c r="F897" s="133" t="s">
        <v>2154</v>
      </c>
      <c r="G897" s="133"/>
      <c r="H897" s="184" t="s">
        <v>115</v>
      </c>
      <c r="I897" s="187">
        <v>7.51E-2</v>
      </c>
      <c r="J897" s="186">
        <v>25.04</v>
      </c>
      <c r="K897" s="186">
        <v>1.88</v>
      </c>
    </row>
    <row r="898" spans="2:11" ht="13.5" customHeight="1" x14ac:dyDescent="0.2">
      <c r="B898" s="183" t="s">
        <v>126</v>
      </c>
      <c r="C898" s="185" t="s">
        <v>276</v>
      </c>
      <c r="D898" s="183" t="s">
        <v>47</v>
      </c>
      <c r="E898" s="183" t="s">
        <v>277</v>
      </c>
      <c r="F898" s="133" t="s">
        <v>2154</v>
      </c>
      <c r="G898" s="133"/>
      <c r="H898" s="184" t="s">
        <v>115</v>
      </c>
      <c r="I898" s="187">
        <v>7.51E-2</v>
      </c>
      <c r="J898" s="186">
        <v>20.68</v>
      </c>
      <c r="K898" s="186">
        <v>1.55</v>
      </c>
    </row>
    <row r="899" spans="2:11" ht="13.5" customHeight="1" x14ac:dyDescent="0.2">
      <c r="B899" s="188" t="s">
        <v>132</v>
      </c>
      <c r="C899" s="190" t="s">
        <v>769</v>
      </c>
      <c r="D899" s="188" t="s">
        <v>47</v>
      </c>
      <c r="E899" s="188" t="s">
        <v>770</v>
      </c>
      <c r="F899" s="129" t="s">
        <v>133</v>
      </c>
      <c r="G899" s="129"/>
      <c r="H899" s="189" t="s">
        <v>54</v>
      </c>
      <c r="I899" s="192">
        <v>9.4000000000000004E-3</v>
      </c>
      <c r="J899" s="191">
        <v>76.56</v>
      </c>
      <c r="K899" s="191">
        <v>0.71</v>
      </c>
    </row>
    <row r="900" spans="2:11" ht="13.5" customHeight="1" x14ac:dyDescent="0.2">
      <c r="B900" s="188" t="s">
        <v>132</v>
      </c>
      <c r="C900" s="190" t="s">
        <v>766</v>
      </c>
      <c r="D900" s="188" t="s">
        <v>47</v>
      </c>
      <c r="E900" s="188" t="s">
        <v>1610</v>
      </c>
      <c r="F900" s="129" t="s">
        <v>133</v>
      </c>
      <c r="G900" s="129"/>
      <c r="H900" s="189" t="s">
        <v>54</v>
      </c>
      <c r="I900" s="192">
        <v>8.3999999999999995E-3</v>
      </c>
      <c r="J900" s="191">
        <v>3.08</v>
      </c>
      <c r="K900" s="191">
        <v>0.02</v>
      </c>
    </row>
    <row r="901" spans="2:11" ht="13.5" customHeight="1" x14ac:dyDescent="0.2">
      <c r="B901" s="188" t="s">
        <v>132</v>
      </c>
      <c r="C901" s="190" t="s">
        <v>764</v>
      </c>
      <c r="D901" s="188" t="s">
        <v>47</v>
      </c>
      <c r="E901" s="188" t="s">
        <v>765</v>
      </c>
      <c r="F901" s="129" t="s">
        <v>133</v>
      </c>
      <c r="G901" s="129"/>
      <c r="H901" s="189" t="s">
        <v>54</v>
      </c>
      <c r="I901" s="192">
        <v>1.0999999999999999E-2</v>
      </c>
      <c r="J901" s="191">
        <v>86.73</v>
      </c>
      <c r="K901" s="191">
        <v>0.95</v>
      </c>
    </row>
    <row r="902" spans="2:11" ht="13.5" customHeight="1" x14ac:dyDescent="0.2">
      <c r="B902" s="188" t="s">
        <v>132</v>
      </c>
      <c r="C902" s="190" t="s">
        <v>1628</v>
      </c>
      <c r="D902" s="188" t="s">
        <v>47</v>
      </c>
      <c r="E902" s="188" t="s">
        <v>1629</v>
      </c>
      <c r="F902" s="129" t="s">
        <v>133</v>
      </c>
      <c r="G902" s="129"/>
      <c r="H902" s="189" t="s">
        <v>54</v>
      </c>
      <c r="I902" s="192">
        <v>1</v>
      </c>
      <c r="J902" s="191">
        <v>2.39</v>
      </c>
      <c r="K902" s="191">
        <v>2.39</v>
      </c>
    </row>
    <row r="903" spans="2:11" ht="13.5" customHeight="1" x14ac:dyDescent="0.2">
      <c r="B903" s="196"/>
      <c r="C903" s="196"/>
      <c r="D903" s="196"/>
      <c r="E903" s="196"/>
      <c r="F903" s="196" t="s">
        <v>138</v>
      </c>
      <c r="G903" s="197">
        <v>1.24</v>
      </c>
      <c r="H903" s="196" t="s">
        <v>139</v>
      </c>
      <c r="I903" s="197">
        <v>1.35</v>
      </c>
      <c r="J903" s="196" t="s">
        <v>140</v>
      </c>
      <c r="K903" s="197">
        <v>2.59</v>
      </c>
    </row>
    <row r="904" spans="2:11" ht="13.5" customHeight="1" thickBot="1" x14ac:dyDescent="0.25">
      <c r="B904" s="196"/>
      <c r="C904" s="196"/>
      <c r="D904" s="196"/>
      <c r="E904" s="196"/>
      <c r="F904" s="196" t="s">
        <v>141</v>
      </c>
      <c r="G904" s="197">
        <v>1.87</v>
      </c>
      <c r="H904" s="196"/>
      <c r="I904" s="130" t="s">
        <v>142</v>
      </c>
      <c r="J904" s="130"/>
      <c r="K904" s="197">
        <v>9.3699999999999992</v>
      </c>
    </row>
    <row r="905" spans="2:11" ht="13.5" customHeight="1" thickTop="1" x14ac:dyDescent="0.2">
      <c r="B905" s="182"/>
      <c r="C905" s="182"/>
      <c r="D905" s="182"/>
      <c r="E905" s="182"/>
      <c r="F905" s="182"/>
      <c r="G905" s="182"/>
      <c r="H905" s="182"/>
      <c r="I905" s="182"/>
      <c r="J905" s="182"/>
      <c r="K905" s="182"/>
    </row>
    <row r="906" spans="2:11" ht="15" x14ac:dyDescent="0.2">
      <c r="B906" s="174" t="s">
        <v>1233</v>
      </c>
      <c r="C906" s="176" t="s">
        <v>118</v>
      </c>
      <c r="D906" s="174" t="s">
        <v>119</v>
      </c>
      <c r="E906" s="174" t="s">
        <v>24</v>
      </c>
      <c r="F906" s="131" t="s">
        <v>120</v>
      </c>
      <c r="G906" s="131"/>
      <c r="H906" s="175" t="s">
        <v>121</v>
      </c>
      <c r="I906" s="176" t="s">
        <v>122</v>
      </c>
      <c r="J906" s="176" t="s">
        <v>123</v>
      </c>
      <c r="K906" s="176" t="s">
        <v>124</v>
      </c>
    </row>
    <row r="907" spans="2:11" ht="13.5" customHeight="1" x14ac:dyDescent="0.2">
      <c r="B907" s="177" t="s">
        <v>125</v>
      </c>
      <c r="C907" s="179" t="s">
        <v>1234</v>
      </c>
      <c r="D907" s="177" t="s">
        <v>47</v>
      </c>
      <c r="E907" s="177" t="s">
        <v>1235</v>
      </c>
      <c r="F907" s="132" t="s">
        <v>1658</v>
      </c>
      <c r="G907" s="132"/>
      <c r="H907" s="178" t="s">
        <v>54</v>
      </c>
      <c r="I907" s="181">
        <v>1</v>
      </c>
      <c r="J907" s="180">
        <v>14.51</v>
      </c>
      <c r="K907" s="180">
        <v>14.51</v>
      </c>
    </row>
    <row r="908" spans="2:11" ht="13.5" customHeight="1" x14ac:dyDescent="0.2">
      <c r="B908" s="183" t="s">
        <v>126</v>
      </c>
      <c r="C908" s="185" t="s">
        <v>158</v>
      </c>
      <c r="D908" s="183" t="s">
        <v>47</v>
      </c>
      <c r="E908" s="183" t="s">
        <v>159</v>
      </c>
      <c r="F908" s="133" t="s">
        <v>2154</v>
      </c>
      <c r="G908" s="133"/>
      <c r="H908" s="184" t="s">
        <v>115</v>
      </c>
      <c r="I908" s="187">
        <v>0.1401</v>
      </c>
      <c r="J908" s="186">
        <v>25.04</v>
      </c>
      <c r="K908" s="186">
        <v>3.5</v>
      </c>
    </row>
    <row r="909" spans="2:11" ht="13.5" customHeight="1" x14ac:dyDescent="0.2">
      <c r="B909" s="183" t="s">
        <v>126</v>
      </c>
      <c r="C909" s="185" t="s">
        <v>276</v>
      </c>
      <c r="D909" s="183" t="s">
        <v>47</v>
      </c>
      <c r="E909" s="183" t="s">
        <v>277</v>
      </c>
      <c r="F909" s="133" t="s">
        <v>2154</v>
      </c>
      <c r="G909" s="133"/>
      <c r="H909" s="184" t="s">
        <v>115</v>
      </c>
      <c r="I909" s="187">
        <v>0.1401</v>
      </c>
      <c r="J909" s="186">
        <v>20.68</v>
      </c>
      <c r="K909" s="186">
        <v>2.89</v>
      </c>
    </row>
    <row r="910" spans="2:11" ht="13.5" customHeight="1" x14ac:dyDescent="0.2">
      <c r="B910" s="188" t="s">
        <v>132</v>
      </c>
      <c r="C910" s="190" t="s">
        <v>777</v>
      </c>
      <c r="D910" s="188" t="s">
        <v>47</v>
      </c>
      <c r="E910" s="188" t="s">
        <v>778</v>
      </c>
      <c r="F910" s="129" t="s">
        <v>133</v>
      </c>
      <c r="G910" s="129"/>
      <c r="H910" s="189" t="s">
        <v>54</v>
      </c>
      <c r="I910" s="192">
        <v>1</v>
      </c>
      <c r="J910" s="191">
        <v>4.92</v>
      </c>
      <c r="K910" s="191">
        <v>4.92</v>
      </c>
    </row>
    <row r="911" spans="2:11" ht="13.5" customHeight="1" x14ac:dyDescent="0.2">
      <c r="B911" s="188" t="s">
        <v>132</v>
      </c>
      <c r="C911" s="190" t="s">
        <v>764</v>
      </c>
      <c r="D911" s="188" t="s">
        <v>47</v>
      </c>
      <c r="E911" s="188" t="s">
        <v>765</v>
      </c>
      <c r="F911" s="129" t="s">
        <v>133</v>
      </c>
      <c r="G911" s="129"/>
      <c r="H911" s="189" t="s">
        <v>54</v>
      </c>
      <c r="I911" s="192">
        <v>2.1999999999999999E-2</v>
      </c>
      <c r="J911" s="191">
        <v>86.73</v>
      </c>
      <c r="K911" s="191">
        <v>1.9</v>
      </c>
    </row>
    <row r="912" spans="2:11" ht="13.5" customHeight="1" x14ac:dyDescent="0.2">
      <c r="B912" s="188" t="s">
        <v>132</v>
      </c>
      <c r="C912" s="190" t="s">
        <v>766</v>
      </c>
      <c r="D912" s="188" t="s">
        <v>47</v>
      </c>
      <c r="E912" s="188" t="s">
        <v>1610</v>
      </c>
      <c r="F912" s="129" t="s">
        <v>133</v>
      </c>
      <c r="G912" s="129"/>
      <c r="H912" s="189" t="s">
        <v>54</v>
      </c>
      <c r="I912" s="192">
        <v>1.5599999999999999E-2</v>
      </c>
      <c r="J912" s="191">
        <v>3.08</v>
      </c>
      <c r="K912" s="191">
        <v>0.04</v>
      </c>
    </row>
    <row r="913" spans="2:11" ht="13.5" customHeight="1" x14ac:dyDescent="0.2">
      <c r="B913" s="188" t="s">
        <v>132</v>
      </c>
      <c r="C913" s="190" t="s">
        <v>769</v>
      </c>
      <c r="D913" s="188" t="s">
        <v>47</v>
      </c>
      <c r="E913" s="188" t="s">
        <v>770</v>
      </c>
      <c r="F913" s="129" t="s">
        <v>133</v>
      </c>
      <c r="G913" s="129"/>
      <c r="H913" s="189" t="s">
        <v>54</v>
      </c>
      <c r="I913" s="192">
        <v>1.6500000000000001E-2</v>
      </c>
      <c r="J913" s="191">
        <v>76.56</v>
      </c>
      <c r="K913" s="191">
        <v>1.26</v>
      </c>
    </row>
    <row r="914" spans="2:11" ht="13.5" customHeight="1" x14ac:dyDescent="0.2">
      <c r="B914" s="196"/>
      <c r="C914" s="196"/>
      <c r="D914" s="196"/>
      <c r="E914" s="196"/>
      <c r="F914" s="196" t="s">
        <v>138</v>
      </c>
      <c r="G914" s="197">
        <v>2.3199999999999998</v>
      </c>
      <c r="H914" s="196" t="s">
        <v>139</v>
      </c>
      <c r="I914" s="197">
        <v>2.5099999999999998</v>
      </c>
      <c r="J914" s="196" t="s">
        <v>140</v>
      </c>
      <c r="K914" s="197">
        <v>4.83</v>
      </c>
    </row>
    <row r="915" spans="2:11" ht="13.5" customHeight="1" thickBot="1" x14ac:dyDescent="0.25">
      <c r="B915" s="196"/>
      <c r="C915" s="196"/>
      <c r="D915" s="196"/>
      <c r="E915" s="196"/>
      <c r="F915" s="196" t="s">
        <v>141</v>
      </c>
      <c r="G915" s="197">
        <v>3.62</v>
      </c>
      <c r="H915" s="196"/>
      <c r="I915" s="130" t="s">
        <v>142</v>
      </c>
      <c r="J915" s="130"/>
      <c r="K915" s="197">
        <v>18.13</v>
      </c>
    </row>
    <row r="916" spans="2:11" ht="13.5" customHeight="1" thickTop="1" x14ac:dyDescent="0.2">
      <c r="B916" s="182"/>
      <c r="C916" s="182"/>
      <c r="D916" s="182"/>
      <c r="E916" s="182"/>
      <c r="F916" s="182"/>
      <c r="G916" s="182"/>
      <c r="H916" s="182"/>
      <c r="I916" s="182"/>
      <c r="J916" s="182"/>
      <c r="K916" s="182"/>
    </row>
    <row r="917" spans="2:11" ht="13.5" customHeight="1" x14ac:dyDescent="0.2">
      <c r="B917" s="174" t="s">
        <v>1236</v>
      </c>
      <c r="C917" s="176" t="s">
        <v>118</v>
      </c>
      <c r="D917" s="174" t="s">
        <v>119</v>
      </c>
      <c r="E917" s="174" t="s">
        <v>24</v>
      </c>
      <c r="F917" s="131" t="s">
        <v>120</v>
      </c>
      <c r="G917" s="131"/>
      <c r="H917" s="175" t="s">
        <v>121</v>
      </c>
      <c r="I917" s="176" t="s">
        <v>122</v>
      </c>
      <c r="J917" s="176" t="s">
        <v>123</v>
      </c>
      <c r="K917" s="176" t="s">
        <v>124</v>
      </c>
    </row>
    <row r="918" spans="2:11" ht="13.5" customHeight="1" x14ac:dyDescent="0.2">
      <c r="B918" s="177" t="s">
        <v>125</v>
      </c>
      <c r="C918" s="179" t="s">
        <v>1237</v>
      </c>
      <c r="D918" s="177" t="s">
        <v>47</v>
      </c>
      <c r="E918" s="177" t="s">
        <v>1238</v>
      </c>
      <c r="F918" s="132" t="s">
        <v>1658</v>
      </c>
      <c r="G918" s="132"/>
      <c r="H918" s="178" t="s">
        <v>54</v>
      </c>
      <c r="I918" s="181">
        <v>1</v>
      </c>
      <c r="J918" s="180">
        <v>41.4</v>
      </c>
      <c r="K918" s="180">
        <v>41.4</v>
      </c>
    </row>
    <row r="919" spans="2:11" ht="13.5" customHeight="1" x14ac:dyDescent="0.2">
      <c r="B919" s="183" t="s">
        <v>126</v>
      </c>
      <c r="C919" s="185" t="s">
        <v>276</v>
      </c>
      <c r="D919" s="183" t="s">
        <v>47</v>
      </c>
      <c r="E919" s="183" t="s">
        <v>277</v>
      </c>
      <c r="F919" s="133" t="s">
        <v>2154</v>
      </c>
      <c r="G919" s="133"/>
      <c r="H919" s="184" t="s">
        <v>115</v>
      </c>
      <c r="I919" s="187">
        <v>0.1885</v>
      </c>
      <c r="J919" s="186">
        <v>20.68</v>
      </c>
      <c r="K919" s="186">
        <v>3.89</v>
      </c>
    </row>
    <row r="920" spans="2:11" ht="13.5" customHeight="1" x14ac:dyDescent="0.2">
      <c r="B920" s="183" t="s">
        <v>126</v>
      </c>
      <c r="C920" s="185" t="s">
        <v>158</v>
      </c>
      <c r="D920" s="183" t="s">
        <v>47</v>
      </c>
      <c r="E920" s="183" t="s">
        <v>159</v>
      </c>
      <c r="F920" s="133" t="s">
        <v>2154</v>
      </c>
      <c r="G920" s="133"/>
      <c r="H920" s="184" t="s">
        <v>115</v>
      </c>
      <c r="I920" s="187">
        <v>0.1885</v>
      </c>
      <c r="J920" s="186">
        <v>25.04</v>
      </c>
      <c r="K920" s="186">
        <v>4.72</v>
      </c>
    </row>
    <row r="921" spans="2:11" ht="13.5" customHeight="1" x14ac:dyDescent="0.2">
      <c r="B921" s="188" t="s">
        <v>132</v>
      </c>
      <c r="C921" s="190" t="s">
        <v>766</v>
      </c>
      <c r="D921" s="188" t="s">
        <v>47</v>
      </c>
      <c r="E921" s="188" t="s">
        <v>1610</v>
      </c>
      <c r="F921" s="129" t="s">
        <v>133</v>
      </c>
      <c r="G921" s="129"/>
      <c r="H921" s="189" t="s">
        <v>54</v>
      </c>
      <c r="I921" s="192">
        <v>2.1000000000000001E-2</v>
      </c>
      <c r="J921" s="191">
        <v>3.08</v>
      </c>
      <c r="K921" s="191">
        <v>0.06</v>
      </c>
    </row>
    <row r="922" spans="2:11" ht="13.5" customHeight="1" x14ac:dyDescent="0.2">
      <c r="B922" s="188" t="s">
        <v>132</v>
      </c>
      <c r="C922" s="190" t="s">
        <v>769</v>
      </c>
      <c r="D922" s="188" t="s">
        <v>47</v>
      </c>
      <c r="E922" s="188" t="s">
        <v>770</v>
      </c>
      <c r="F922" s="129" t="s">
        <v>133</v>
      </c>
      <c r="G922" s="129"/>
      <c r="H922" s="189" t="s">
        <v>54</v>
      </c>
      <c r="I922" s="192">
        <v>2.12E-2</v>
      </c>
      <c r="J922" s="191">
        <v>76.56</v>
      </c>
      <c r="K922" s="191">
        <v>1.62</v>
      </c>
    </row>
    <row r="923" spans="2:11" ht="13.5" customHeight="1" x14ac:dyDescent="0.2">
      <c r="B923" s="188" t="s">
        <v>132</v>
      </c>
      <c r="C923" s="190" t="s">
        <v>764</v>
      </c>
      <c r="D923" s="188" t="s">
        <v>47</v>
      </c>
      <c r="E923" s="188" t="s">
        <v>765</v>
      </c>
      <c r="F923" s="129" t="s">
        <v>133</v>
      </c>
      <c r="G923" s="129"/>
      <c r="H923" s="189" t="s">
        <v>54</v>
      </c>
      <c r="I923" s="192">
        <v>0.03</v>
      </c>
      <c r="J923" s="191">
        <v>86.73</v>
      </c>
      <c r="K923" s="191">
        <v>2.6</v>
      </c>
    </row>
    <row r="924" spans="2:11" ht="13.5" customHeight="1" x14ac:dyDescent="0.2">
      <c r="B924" s="188" t="s">
        <v>132</v>
      </c>
      <c r="C924" s="190" t="s">
        <v>1652</v>
      </c>
      <c r="D924" s="188" t="s">
        <v>47</v>
      </c>
      <c r="E924" s="188" t="s">
        <v>1653</v>
      </c>
      <c r="F924" s="129" t="s">
        <v>133</v>
      </c>
      <c r="G924" s="129"/>
      <c r="H924" s="189" t="s">
        <v>54</v>
      </c>
      <c r="I924" s="192">
        <v>1</v>
      </c>
      <c r="J924" s="191">
        <v>28.51</v>
      </c>
      <c r="K924" s="191">
        <v>28.51</v>
      </c>
    </row>
    <row r="925" spans="2:11" ht="13.5" customHeight="1" x14ac:dyDescent="0.2">
      <c r="B925" s="196"/>
      <c r="C925" s="196"/>
      <c r="D925" s="196"/>
      <c r="E925" s="196"/>
      <c r="F925" s="196" t="s">
        <v>138</v>
      </c>
      <c r="G925" s="197">
        <v>3.13</v>
      </c>
      <c r="H925" s="196" t="s">
        <v>139</v>
      </c>
      <c r="I925" s="197">
        <v>3.38</v>
      </c>
      <c r="J925" s="196" t="s">
        <v>140</v>
      </c>
      <c r="K925" s="197">
        <v>6.51</v>
      </c>
    </row>
    <row r="926" spans="2:11" ht="15" customHeight="1" thickBot="1" x14ac:dyDescent="0.25">
      <c r="B926" s="196"/>
      <c r="C926" s="196"/>
      <c r="D926" s="196"/>
      <c r="E926" s="196"/>
      <c r="F926" s="196" t="s">
        <v>141</v>
      </c>
      <c r="G926" s="197">
        <v>10.35</v>
      </c>
      <c r="H926" s="196"/>
      <c r="I926" s="130" t="s">
        <v>142</v>
      </c>
      <c r="J926" s="130"/>
      <c r="K926" s="197">
        <v>51.75</v>
      </c>
    </row>
    <row r="927" spans="2:11" ht="13.5" customHeight="1" thickTop="1" x14ac:dyDescent="0.2">
      <c r="B927" s="182"/>
      <c r="C927" s="182"/>
      <c r="D927" s="182"/>
      <c r="E927" s="182"/>
      <c r="F927" s="182"/>
      <c r="G927" s="182"/>
      <c r="H927" s="182"/>
      <c r="I927" s="182"/>
      <c r="J927" s="182"/>
      <c r="K927" s="182"/>
    </row>
    <row r="928" spans="2:11" ht="13.5" customHeight="1" x14ac:dyDescent="0.2">
      <c r="B928" s="174" t="s">
        <v>1239</v>
      </c>
      <c r="C928" s="176" t="s">
        <v>118</v>
      </c>
      <c r="D928" s="174" t="s">
        <v>119</v>
      </c>
      <c r="E928" s="174" t="s">
        <v>24</v>
      </c>
      <c r="F928" s="131" t="s">
        <v>120</v>
      </c>
      <c r="G928" s="131"/>
      <c r="H928" s="175" t="s">
        <v>121</v>
      </c>
      <c r="I928" s="176" t="s">
        <v>122</v>
      </c>
      <c r="J928" s="176" t="s">
        <v>123</v>
      </c>
      <c r="K928" s="176" t="s">
        <v>124</v>
      </c>
    </row>
    <row r="929" spans="2:11" ht="13.5" customHeight="1" x14ac:dyDescent="0.2">
      <c r="B929" s="177" t="s">
        <v>125</v>
      </c>
      <c r="C929" s="179" t="s">
        <v>1240</v>
      </c>
      <c r="D929" s="177" t="s">
        <v>47</v>
      </c>
      <c r="E929" s="177" t="s">
        <v>1241</v>
      </c>
      <c r="F929" s="132" t="s">
        <v>2201</v>
      </c>
      <c r="G929" s="132"/>
      <c r="H929" s="178" t="s">
        <v>53</v>
      </c>
      <c r="I929" s="181">
        <v>1</v>
      </c>
      <c r="J929" s="180">
        <v>5.18</v>
      </c>
      <c r="K929" s="180">
        <v>5.18</v>
      </c>
    </row>
    <row r="930" spans="2:11" ht="25.5" x14ac:dyDescent="0.2">
      <c r="B930" s="183" t="s">
        <v>126</v>
      </c>
      <c r="C930" s="185" t="s">
        <v>158</v>
      </c>
      <c r="D930" s="183" t="s">
        <v>47</v>
      </c>
      <c r="E930" s="183" t="s">
        <v>159</v>
      </c>
      <c r="F930" s="133" t="s">
        <v>2154</v>
      </c>
      <c r="G930" s="133"/>
      <c r="H930" s="184" t="s">
        <v>115</v>
      </c>
      <c r="I930" s="187">
        <v>1.95E-2</v>
      </c>
      <c r="J930" s="186">
        <v>25.04</v>
      </c>
      <c r="K930" s="186">
        <v>0.48</v>
      </c>
    </row>
    <row r="931" spans="2:11" ht="13.5" customHeight="1" x14ac:dyDescent="0.2">
      <c r="B931" s="183" t="s">
        <v>126</v>
      </c>
      <c r="C931" s="185" t="s">
        <v>276</v>
      </c>
      <c r="D931" s="183" t="s">
        <v>47</v>
      </c>
      <c r="E931" s="183" t="s">
        <v>277</v>
      </c>
      <c r="F931" s="133" t="s">
        <v>2154</v>
      </c>
      <c r="G931" s="133"/>
      <c r="H931" s="184" t="s">
        <v>115</v>
      </c>
      <c r="I931" s="187">
        <v>1.95E-2</v>
      </c>
      <c r="J931" s="186">
        <v>20.68</v>
      </c>
      <c r="K931" s="186">
        <v>0.4</v>
      </c>
    </row>
    <row r="932" spans="2:11" ht="13.5" customHeight="1" x14ac:dyDescent="0.2">
      <c r="B932" s="188" t="s">
        <v>132</v>
      </c>
      <c r="C932" s="190" t="s">
        <v>781</v>
      </c>
      <c r="D932" s="188" t="s">
        <v>47</v>
      </c>
      <c r="E932" s="188" t="s">
        <v>782</v>
      </c>
      <c r="F932" s="129" t="s">
        <v>133</v>
      </c>
      <c r="G932" s="129"/>
      <c r="H932" s="189" t="s">
        <v>53</v>
      </c>
      <c r="I932" s="192">
        <v>1.0492999999999999</v>
      </c>
      <c r="J932" s="191">
        <v>4.09</v>
      </c>
      <c r="K932" s="191">
        <v>4.29</v>
      </c>
    </row>
    <row r="933" spans="2:11" ht="13.5" customHeight="1" x14ac:dyDescent="0.2">
      <c r="B933" s="188" t="s">
        <v>132</v>
      </c>
      <c r="C933" s="190" t="s">
        <v>766</v>
      </c>
      <c r="D933" s="188" t="s">
        <v>47</v>
      </c>
      <c r="E933" s="188" t="s">
        <v>1610</v>
      </c>
      <c r="F933" s="129" t="s">
        <v>133</v>
      </c>
      <c r="G933" s="129"/>
      <c r="H933" s="189" t="s">
        <v>54</v>
      </c>
      <c r="I933" s="192">
        <v>4.4999999999999997E-3</v>
      </c>
      <c r="J933" s="191">
        <v>3.08</v>
      </c>
      <c r="K933" s="191">
        <v>0.01</v>
      </c>
    </row>
    <row r="934" spans="2:11" ht="13.5" customHeight="1" x14ac:dyDescent="0.2">
      <c r="B934" s="196"/>
      <c r="C934" s="196"/>
      <c r="D934" s="196"/>
      <c r="E934" s="196"/>
      <c r="F934" s="196" t="s">
        <v>138</v>
      </c>
      <c r="G934" s="197">
        <v>0.31</v>
      </c>
      <c r="H934" s="196" t="s">
        <v>139</v>
      </c>
      <c r="I934" s="197">
        <v>0.35</v>
      </c>
      <c r="J934" s="196" t="s">
        <v>140</v>
      </c>
      <c r="K934" s="197">
        <v>0.66</v>
      </c>
    </row>
    <row r="935" spans="2:11" ht="13.5" customHeight="1" thickBot="1" x14ac:dyDescent="0.25">
      <c r="B935" s="196"/>
      <c r="C935" s="196"/>
      <c r="D935" s="196"/>
      <c r="E935" s="196"/>
      <c r="F935" s="196" t="s">
        <v>141</v>
      </c>
      <c r="G935" s="197">
        <v>1.29</v>
      </c>
      <c r="H935" s="196"/>
      <c r="I935" s="130" t="s">
        <v>142</v>
      </c>
      <c r="J935" s="130"/>
      <c r="K935" s="197">
        <v>6.47</v>
      </c>
    </row>
    <row r="936" spans="2:11" ht="13.5" customHeight="1" thickTop="1" x14ac:dyDescent="0.2">
      <c r="B936" s="182"/>
      <c r="C936" s="182"/>
      <c r="D936" s="182"/>
      <c r="E936" s="182"/>
      <c r="F936" s="182"/>
      <c r="G936" s="182"/>
      <c r="H936" s="182"/>
      <c r="I936" s="182"/>
      <c r="J936" s="182"/>
      <c r="K936" s="182"/>
    </row>
    <row r="937" spans="2:11" ht="13.5" customHeight="1" x14ac:dyDescent="0.2">
      <c r="B937" s="174" t="s">
        <v>1242</v>
      </c>
      <c r="C937" s="176" t="s">
        <v>118</v>
      </c>
      <c r="D937" s="174" t="s">
        <v>119</v>
      </c>
      <c r="E937" s="174" t="s">
        <v>24</v>
      </c>
      <c r="F937" s="131" t="s">
        <v>120</v>
      </c>
      <c r="G937" s="131"/>
      <c r="H937" s="175" t="s">
        <v>121</v>
      </c>
      <c r="I937" s="176" t="s">
        <v>122</v>
      </c>
      <c r="J937" s="176" t="s">
        <v>123</v>
      </c>
      <c r="K937" s="176" t="s">
        <v>124</v>
      </c>
    </row>
    <row r="938" spans="2:11" ht="13.5" customHeight="1" x14ac:dyDescent="0.2">
      <c r="B938" s="177" t="s">
        <v>125</v>
      </c>
      <c r="C938" s="179" t="s">
        <v>1243</v>
      </c>
      <c r="D938" s="177" t="s">
        <v>47</v>
      </c>
      <c r="E938" s="177" t="s">
        <v>1244</v>
      </c>
      <c r="F938" s="132" t="s">
        <v>1658</v>
      </c>
      <c r="G938" s="132"/>
      <c r="H938" s="178" t="s">
        <v>53</v>
      </c>
      <c r="I938" s="181">
        <v>1</v>
      </c>
      <c r="J938" s="180">
        <v>12.04</v>
      </c>
      <c r="K938" s="180">
        <v>12.04</v>
      </c>
    </row>
    <row r="939" spans="2:11" ht="13.5" customHeight="1" x14ac:dyDescent="0.2">
      <c r="B939" s="183" t="s">
        <v>126</v>
      </c>
      <c r="C939" s="185" t="s">
        <v>158</v>
      </c>
      <c r="D939" s="183" t="s">
        <v>47</v>
      </c>
      <c r="E939" s="183" t="s">
        <v>159</v>
      </c>
      <c r="F939" s="133" t="s">
        <v>2154</v>
      </c>
      <c r="G939" s="133"/>
      <c r="H939" s="184" t="s">
        <v>115</v>
      </c>
      <c r="I939" s="187">
        <v>6.0499999999999998E-2</v>
      </c>
      <c r="J939" s="186">
        <v>25.04</v>
      </c>
      <c r="K939" s="186">
        <v>1.51</v>
      </c>
    </row>
    <row r="940" spans="2:11" ht="25.5" x14ac:dyDescent="0.2">
      <c r="B940" s="183" t="s">
        <v>126</v>
      </c>
      <c r="C940" s="185" t="s">
        <v>276</v>
      </c>
      <c r="D940" s="183" t="s">
        <v>47</v>
      </c>
      <c r="E940" s="183" t="s">
        <v>277</v>
      </c>
      <c r="F940" s="133" t="s">
        <v>2154</v>
      </c>
      <c r="G940" s="133"/>
      <c r="H940" s="184" t="s">
        <v>115</v>
      </c>
      <c r="I940" s="187">
        <v>6.0499999999999998E-2</v>
      </c>
      <c r="J940" s="186">
        <v>20.68</v>
      </c>
      <c r="K940" s="186">
        <v>1.25</v>
      </c>
    </row>
    <row r="941" spans="2:11" ht="13.5" customHeight="1" x14ac:dyDescent="0.2">
      <c r="B941" s="188" t="s">
        <v>132</v>
      </c>
      <c r="C941" s="190" t="s">
        <v>766</v>
      </c>
      <c r="D941" s="188" t="s">
        <v>47</v>
      </c>
      <c r="E941" s="188" t="s">
        <v>1610</v>
      </c>
      <c r="F941" s="129" t="s">
        <v>133</v>
      </c>
      <c r="G941" s="129"/>
      <c r="H941" s="189" t="s">
        <v>54</v>
      </c>
      <c r="I941" s="192">
        <v>6.7000000000000002E-3</v>
      </c>
      <c r="J941" s="191">
        <v>3.08</v>
      </c>
      <c r="K941" s="191">
        <v>0.02</v>
      </c>
    </row>
    <row r="942" spans="2:11" ht="13.5" customHeight="1" x14ac:dyDescent="0.2">
      <c r="B942" s="188" t="s">
        <v>132</v>
      </c>
      <c r="C942" s="190" t="s">
        <v>1632</v>
      </c>
      <c r="D942" s="188" t="s">
        <v>47</v>
      </c>
      <c r="E942" s="188" t="s">
        <v>1633</v>
      </c>
      <c r="F942" s="129" t="s">
        <v>133</v>
      </c>
      <c r="G942" s="129"/>
      <c r="H942" s="189" t="s">
        <v>53</v>
      </c>
      <c r="I942" s="192">
        <v>1.0492999999999999</v>
      </c>
      <c r="J942" s="191">
        <v>8.83</v>
      </c>
      <c r="K942" s="191">
        <v>9.26</v>
      </c>
    </row>
    <row r="943" spans="2:11" ht="13.5" customHeight="1" x14ac:dyDescent="0.2">
      <c r="B943" s="196"/>
      <c r="C943" s="196"/>
      <c r="D943" s="196"/>
      <c r="E943" s="196"/>
      <c r="F943" s="196" t="s">
        <v>138</v>
      </c>
      <c r="G943" s="197">
        <v>1</v>
      </c>
      <c r="H943" s="196" t="s">
        <v>139</v>
      </c>
      <c r="I943" s="197">
        <v>1.08</v>
      </c>
      <c r="J943" s="196" t="s">
        <v>140</v>
      </c>
      <c r="K943" s="197">
        <v>2.08</v>
      </c>
    </row>
    <row r="944" spans="2:11" ht="13.5" customHeight="1" thickBot="1" x14ac:dyDescent="0.25">
      <c r="B944" s="196"/>
      <c r="C944" s="196"/>
      <c r="D944" s="196"/>
      <c r="E944" s="196"/>
      <c r="F944" s="196" t="s">
        <v>141</v>
      </c>
      <c r="G944" s="197">
        <v>3.01</v>
      </c>
      <c r="H944" s="196"/>
      <c r="I944" s="130" t="s">
        <v>142</v>
      </c>
      <c r="J944" s="130"/>
      <c r="K944" s="197">
        <v>15.05</v>
      </c>
    </row>
    <row r="945" spans="2:11" ht="13.5" customHeight="1" thickTop="1" x14ac:dyDescent="0.2">
      <c r="B945" s="182"/>
      <c r="C945" s="182"/>
      <c r="D945" s="182"/>
      <c r="E945" s="182"/>
      <c r="F945" s="182"/>
      <c r="G945" s="182"/>
      <c r="H945" s="182"/>
      <c r="I945" s="182"/>
      <c r="J945" s="182"/>
      <c r="K945" s="182"/>
    </row>
    <row r="946" spans="2:11" ht="13.5" customHeight="1" x14ac:dyDescent="0.2">
      <c r="B946" s="174" t="s">
        <v>1245</v>
      </c>
      <c r="C946" s="176" t="s">
        <v>118</v>
      </c>
      <c r="D946" s="174" t="s">
        <v>119</v>
      </c>
      <c r="E946" s="174" t="s">
        <v>24</v>
      </c>
      <c r="F946" s="131" t="s">
        <v>120</v>
      </c>
      <c r="G946" s="131"/>
      <c r="H946" s="175" t="s">
        <v>121</v>
      </c>
      <c r="I946" s="176" t="s">
        <v>122</v>
      </c>
      <c r="J946" s="176" t="s">
        <v>123</v>
      </c>
      <c r="K946" s="176" t="s">
        <v>124</v>
      </c>
    </row>
    <row r="947" spans="2:11" ht="25.5" x14ac:dyDescent="0.2">
      <c r="B947" s="177" t="s">
        <v>125</v>
      </c>
      <c r="C947" s="179" t="s">
        <v>1246</v>
      </c>
      <c r="D947" s="177" t="s">
        <v>47</v>
      </c>
      <c r="E947" s="177" t="s">
        <v>1247</v>
      </c>
      <c r="F947" s="132" t="s">
        <v>2201</v>
      </c>
      <c r="G947" s="132"/>
      <c r="H947" s="178" t="s">
        <v>53</v>
      </c>
      <c r="I947" s="181">
        <v>1</v>
      </c>
      <c r="J947" s="180">
        <v>17.510000000000002</v>
      </c>
      <c r="K947" s="180">
        <v>17.510000000000002</v>
      </c>
    </row>
    <row r="948" spans="2:11" ht="25.5" x14ac:dyDescent="0.2">
      <c r="B948" s="183" t="s">
        <v>126</v>
      </c>
      <c r="C948" s="185" t="s">
        <v>276</v>
      </c>
      <c r="D948" s="183" t="s">
        <v>47</v>
      </c>
      <c r="E948" s="183" t="s">
        <v>277</v>
      </c>
      <c r="F948" s="133" t="s">
        <v>2154</v>
      </c>
      <c r="G948" s="133"/>
      <c r="H948" s="184" t="s">
        <v>115</v>
      </c>
      <c r="I948" s="187">
        <v>3.4099999999999998E-2</v>
      </c>
      <c r="J948" s="186">
        <v>20.68</v>
      </c>
      <c r="K948" s="186">
        <v>0.7</v>
      </c>
    </row>
    <row r="949" spans="2:11" ht="13.5" customHeight="1" x14ac:dyDescent="0.2">
      <c r="B949" s="183" t="s">
        <v>126</v>
      </c>
      <c r="C949" s="185" t="s">
        <v>158</v>
      </c>
      <c r="D949" s="183" t="s">
        <v>47</v>
      </c>
      <c r="E949" s="183" t="s">
        <v>159</v>
      </c>
      <c r="F949" s="133" t="s">
        <v>2154</v>
      </c>
      <c r="G949" s="133"/>
      <c r="H949" s="184" t="s">
        <v>115</v>
      </c>
      <c r="I949" s="187">
        <v>3.4099999999999998E-2</v>
      </c>
      <c r="J949" s="186">
        <v>25.04</v>
      </c>
      <c r="K949" s="186">
        <v>0.85</v>
      </c>
    </row>
    <row r="950" spans="2:11" ht="13.5" customHeight="1" x14ac:dyDescent="0.2">
      <c r="B950" s="188" t="s">
        <v>132</v>
      </c>
      <c r="C950" s="190" t="s">
        <v>783</v>
      </c>
      <c r="D950" s="188" t="s">
        <v>47</v>
      </c>
      <c r="E950" s="188" t="s">
        <v>784</v>
      </c>
      <c r="F950" s="129" t="s">
        <v>133</v>
      </c>
      <c r="G950" s="129"/>
      <c r="H950" s="189" t="s">
        <v>53</v>
      </c>
      <c r="I950" s="192">
        <v>1.0492999999999999</v>
      </c>
      <c r="J950" s="191">
        <v>15.2</v>
      </c>
      <c r="K950" s="191">
        <v>15.94</v>
      </c>
    </row>
    <row r="951" spans="2:11" ht="13.5" customHeight="1" x14ac:dyDescent="0.2">
      <c r="B951" s="188" t="s">
        <v>132</v>
      </c>
      <c r="C951" s="190" t="s">
        <v>766</v>
      </c>
      <c r="D951" s="188" t="s">
        <v>47</v>
      </c>
      <c r="E951" s="188" t="s">
        <v>1610</v>
      </c>
      <c r="F951" s="129" t="s">
        <v>133</v>
      </c>
      <c r="G951" s="129"/>
      <c r="H951" s="189" t="s">
        <v>54</v>
      </c>
      <c r="I951" s="192">
        <v>8.0000000000000002E-3</v>
      </c>
      <c r="J951" s="191">
        <v>3.08</v>
      </c>
      <c r="K951" s="191">
        <v>0.02</v>
      </c>
    </row>
    <row r="952" spans="2:11" ht="13.5" customHeight="1" x14ac:dyDescent="0.2">
      <c r="B952" s="196"/>
      <c r="C952" s="196"/>
      <c r="D952" s="196"/>
      <c r="E952" s="196"/>
      <c r="F952" s="196" t="s">
        <v>138</v>
      </c>
      <c r="G952" s="197">
        <v>0.56000000000000005</v>
      </c>
      <c r="H952" s="196" t="s">
        <v>139</v>
      </c>
      <c r="I952" s="197">
        <v>0.61</v>
      </c>
      <c r="J952" s="196" t="s">
        <v>140</v>
      </c>
      <c r="K952" s="197">
        <v>1.17</v>
      </c>
    </row>
    <row r="953" spans="2:11" ht="13.5" customHeight="1" thickBot="1" x14ac:dyDescent="0.25">
      <c r="B953" s="196"/>
      <c r="C953" s="196"/>
      <c r="D953" s="196"/>
      <c r="E953" s="196"/>
      <c r="F953" s="196" t="s">
        <v>141</v>
      </c>
      <c r="G953" s="197">
        <v>4.37</v>
      </c>
      <c r="H953" s="196"/>
      <c r="I953" s="130" t="s">
        <v>142</v>
      </c>
      <c r="J953" s="130"/>
      <c r="K953" s="197">
        <v>21.88</v>
      </c>
    </row>
    <row r="954" spans="2:11" ht="13.5" customHeight="1" thickTop="1" x14ac:dyDescent="0.2">
      <c r="B954" s="182"/>
      <c r="C954" s="182"/>
      <c r="D954" s="182"/>
      <c r="E954" s="182"/>
      <c r="F954" s="182"/>
      <c r="G954" s="182"/>
      <c r="H954" s="182"/>
      <c r="I954" s="182"/>
      <c r="J954" s="182"/>
      <c r="K954" s="182"/>
    </row>
    <row r="955" spans="2:11" ht="13.5" customHeight="1" x14ac:dyDescent="0.2">
      <c r="B955" s="174" t="s">
        <v>1248</v>
      </c>
      <c r="C955" s="176" t="s">
        <v>118</v>
      </c>
      <c r="D955" s="174" t="s">
        <v>119</v>
      </c>
      <c r="E955" s="174" t="s">
        <v>24</v>
      </c>
      <c r="F955" s="131" t="s">
        <v>120</v>
      </c>
      <c r="G955" s="131"/>
      <c r="H955" s="175" t="s">
        <v>121</v>
      </c>
      <c r="I955" s="176" t="s">
        <v>122</v>
      </c>
      <c r="J955" s="176" t="s">
        <v>123</v>
      </c>
      <c r="K955" s="176" t="s">
        <v>124</v>
      </c>
    </row>
    <row r="956" spans="2:11" ht="38.25" x14ac:dyDescent="0.2">
      <c r="B956" s="177" t="s">
        <v>125</v>
      </c>
      <c r="C956" s="179" t="s">
        <v>1249</v>
      </c>
      <c r="D956" s="177" t="s">
        <v>47</v>
      </c>
      <c r="E956" s="177" t="s">
        <v>1250</v>
      </c>
      <c r="F956" s="132" t="s">
        <v>1658</v>
      </c>
      <c r="G956" s="132"/>
      <c r="H956" s="178" t="s">
        <v>53</v>
      </c>
      <c r="I956" s="181">
        <v>1</v>
      </c>
      <c r="J956" s="180">
        <v>33.21</v>
      </c>
      <c r="K956" s="180">
        <v>33.21</v>
      </c>
    </row>
    <row r="957" spans="2:11" ht="13.5" customHeight="1" x14ac:dyDescent="0.2">
      <c r="B957" s="183" t="s">
        <v>126</v>
      </c>
      <c r="C957" s="185" t="s">
        <v>158</v>
      </c>
      <c r="D957" s="183" t="s">
        <v>47</v>
      </c>
      <c r="E957" s="183" t="s">
        <v>159</v>
      </c>
      <c r="F957" s="133" t="s">
        <v>2154</v>
      </c>
      <c r="G957" s="133"/>
      <c r="H957" s="184" t="s">
        <v>115</v>
      </c>
      <c r="I957" s="187">
        <v>0.1517</v>
      </c>
      <c r="J957" s="186">
        <v>25.04</v>
      </c>
      <c r="K957" s="186">
        <v>3.79</v>
      </c>
    </row>
    <row r="958" spans="2:11" ht="13.5" customHeight="1" x14ac:dyDescent="0.2">
      <c r="B958" s="183" t="s">
        <v>126</v>
      </c>
      <c r="C958" s="185" t="s">
        <v>276</v>
      </c>
      <c r="D958" s="183" t="s">
        <v>47</v>
      </c>
      <c r="E958" s="183" t="s">
        <v>277</v>
      </c>
      <c r="F958" s="133" t="s">
        <v>2154</v>
      </c>
      <c r="G958" s="133"/>
      <c r="H958" s="184" t="s">
        <v>115</v>
      </c>
      <c r="I958" s="187">
        <v>0.1517</v>
      </c>
      <c r="J958" s="186">
        <v>20.68</v>
      </c>
      <c r="K958" s="186">
        <v>3.13</v>
      </c>
    </row>
    <row r="959" spans="2:11" ht="13.5" customHeight="1" x14ac:dyDescent="0.2">
      <c r="B959" s="188" t="s">
        <v>132</v>
      </c>
      <c r="C959" s="190" t="s">
        <v>1654</v>
      </c>
      <c r="D959" s="188" t="s">
        <v>47</v>
      </c>
      <c r="E959" s="188" t="s">
        <v>1655</v>
      </c>
      <c r="F959" s="129" t="s">
        <v>133</v>
      </c>
      <c r="G959" s="129"/>
      <c r="H959" s="189" t="s">
        <v>53</v>
      </c>
      <c r="I959" s="192">
        <v>1.0492999999999999</v>
      </c>
      <c r="J959" s="191">
        <v>25.01</v>
      </c>
      <c r="K959" s="191">
        <v>26.24</v>
      </c>
    </row>
    <row r="960" spans="2:11" ht="13.5" customHeight="1" x14ac:dyDescent="0.2">
      <c r="B960" s="188" t="s">
        <v>132</v>
      </c>
      <c r="C960" s="190" t="s">
        <v>766</v>
      </c>
      <c r="D960" s="188" t="s">
        <v>47</v>
      </c>
      <c r="E960" s="188" t="s">
        <v>1610</v>
      </c>
      <c r="F960" s="129" t="s">
        <v>133</v>
      </c>
      <c r="G960" s="129"/>
      <c r="H960" s="189" t="s">
        <v>54</v>
      </c>
      <c r="I960" s="192">
        <v>1.6899999999999998E-2</v>
      </c>
      <c r="J960" s="191">
        <v>3.08</v>
      </c>
      <c r="K960" s="191">
        <v>0.05</v>
      </c>
    </row>
    <row r="961" spans="2:11" ht="13.5" customHeight="1" x14ac:dyDescent="0.2">
      <c r="B961" s="196"/>
      <c r="C961" s="196"/>
      <c r="D961" s="196"/>
      <c r="E961" s="196"/>
      <c r="F961" s="196" t="s">
        <v>138</v>
      </c>
      <c r="G961" s="197">
        <v>2.52</v>
      </c>
      <c r="H961" s="196" t="s">
        <v>139</v>
      </c>
      <c r="I961" s="197">
        <v>2.72</v>
      </c>
      <c r="J961" s="196" t="s">
        <v>140</v>
      </c>
      <c r="K961" s="197">
        <v>5.24</v>
      </c>
    </row>
    <row r="962" spans="2:11" ht="13.5" customHeight="1" thickBot="1" x14ac:dyDescent="0.25">
      <c r="B962" s="196"/>
      <c r="C962" s="196"/>
      <c r="D962" s="196"/>
      <c r="E962" s="196"/>
      <c r="F962" s="196" t="s">
        <v>141</v>
      </c>
      <c r="G962" s="197">
        <v>8.3000000000000007</v>
      </c>
      <c r="H962" s="196"/>
      <c r="I962" s="130" t="s">
        <v>142</v>
      </c>
      <c r="J962" s="130"/>
      <c r="K962" s="197">
        <v>41.51</v>
      </c>
    </row>
    <row r="963" spans="2:11" ht="13.5" customHeight="1" thickTop="1" x14ac:dyDescent="0.2">
      <c r="B963" s="182"/>
      <c r="C963" s="182"/>
      <c r="D963" s="182"/>
      <c r="E963" s="182"/>
      <c r="F963" s="182"/>
      <c r="G963" s="182"/>
      <c r="H963" s="182"/>
      <c r="I963" s="182"/>
      <c r="J963" s="182"/>
      <c r="K963" s="182"/>
    </row>
    <row r="964" spans="2:11" ht="13.5" customHeight="1" x14ac:dyDescent="0.2">
      <c r="B964" s="174" t="s">
        <v>1251</v>
      </c>
      <c r="C964" s="176" t="s">
        <v>118</v>
      </c>
      <c r="D964" s="174" t="s">
        <v>119</v>
      </c>
      <c r="E964" s="174" t="s">
        <v>24</v>
      </c>
      <c r="F964" s="131" t="s">
        <v>120</v>
      </c>
      <c r="G964" s="131"/>
      <c r="H964" s="175" t="s">
        <v>121</v>
      </c>
      <c r="I964" s="176" t="s">
        <v>122</v>
      </c>
      <c r="J964" s="176" t="s">
        <v>123</v>
      </c>
      <c r="K964" s="176" t="s">
        <v>124</v>
      </c>
    </row>
    <row r="965" spans="2:11" ht="13.5" customHeight="1" x14ac:dyDescent="0.2">
      <c r="B965" s="177" t="s">
        <v>125</v>
      </c>
      <c r="C965" s="179" t="s">
        <v>1252</v>
      </c>
      <c r="D965" s="177" t="s">
        <v>47</v>
      </c>
      <c r="E965" s="177" t="s">
        <v>1253</v>
      </c>
      <c r="F965" s="132" t="s">
        <v>1658</v>
      </c>
      <c r="G965" s="132"/>
      <c r="H965" s="178" t="s">
        <v>54</v>
      </c>
      <c r="I965" s="181">
        <v>1</v>
      </c>
      <c r="J965" s="180">
        <v>22.85</v>
      </c>
      <c r="K965" s="180">
        <v>22.85</v>
      </c>
    </row>
    <row r="966" spans="2:11" ht="25.5" x14ac:dyDescent="0.2">
      <c r="B966" s="183" t="s">
        <v>126</v>
      </c>
      <c r="C966" s="185" t="s">
        <v>158</v>
      </c>
      <c r="D966" s="183" t="s">
        <v>47</v>
      </c>
      <c r="E966" s="183" t="s">
        <v>159</v>
      </c>
      <c r="F966" s="133" t="s">
        <v>2154</v>
      </c>
      <c r="G966" s="133"/>
      <c r="H966" s="184" t="s">
        <v>115</v>
      </c>
      <c r="I966" s="187">
        <v>0.1867</v>
      </c>
      <c r="J966" s="186">
        <v>25.04</v>
      </c>
      <c r="K966" s="186">
        <v>4.67</v>
      </c>
    </row>
    <row r="967" spans="2:11" ht="13.5" customHeight="1" x14ac:dyDescent="0.2">
      <c r="B967" s="183" t="s">
        <v>126</v>
      </c>
      <c r="C967" s="185" t="s">
        <v>276</v>
      </c>
      <c r="D967" s="183" t="s">
        <v>47</v>
      </c>
      <c r="E967" s="183" t="s">
        <v>277</v>
      </c>
      <c r="F967" s="133" t="s">
        <v>2154</v>
      </c>
      <c r="G967" s="133"/>
      <c r="H967" s="184" t="s">
        <v>115</v>
      </c>
      <c r="I967" s="187">
        <v>0.1867</v>
      </c>
      <c r="J967" s="186">
        <v>20.68</v>
      </c>
      <c r="K967" s="186">
        <v>3.86</v>
      </c>
    </row>
    <row r="968" spans="2:11" ht="13.5" customHeight="1" x14ac:dyDescent="0.2">
      <c r="B968" s="188" t="s">
        <v>132</v>
      </c>
      <c r="C968" s="190" t="s">
        <v>769</v>
      </c>
      <c r="D968" s="188" t="s">
        <v>47</v>
      </c>
      <c r="E968" s="188" t="s">
        <v>770</v>
      </c>
      <c r="F968" s="129" t="s">
        <v>133</v>
      </c>
      <c r="G968" s="129"/>
      <c r="H968" s="189" t="s">
        <v>54</v>
      </c>
      <c r="I968" s="192">
        <v>2.47E-2</v>
      </c>
      <c r="J968" s="191">
        <v>76.56</v>
      </c>
      <c r="K968" s="191">
        <v>1.89</v>
      </c>
    </row>
    <row r="969" spans="2:11" ht="13.5" customHeight="1" x14ac:dyDescent="0.2">
      <c r="B969" s="188" t="s">
        <v>132</v>
      </c>
      <c r="C969" s="190" t="s">
        <v>787</v>
      </c>
      <c r="D969" s="188" t="s">
        <v>47</v>
      </c>
      <c r="E969" s="188" t="s">
        <v>788</v>
      </c>
      <c r="F969" s="129" t="s">
        <v>133</v>
      </c>
      <c r="G969" s="129"/>
      <c r="H969" s="189" t="s">
        <v>54</v>
      </c>
      <c r="I969" s="192">
        <v>1</v>
      </c>
      <c r="J969" s="191">
        <v>9.5</v>
      </c>
      <c r="K969" s="191">
        <v>9.5</v>
      </c>
    </row>
    <row r="970" spans="2:11" ht="13.5" customHeight="1" x14ac:dyDescent="0.2">
      <c r="B970" s="188" t="s">
        <v>132</v>
      </c>
      <c r="C970" s="190" t="s">
        <v>764</v>
      </c>
      <c r="D970" s="188" t="s">
        <v>47</v>
      </c>
      <c r="E970" s="188" t="s">
        <v>765</v>
      </c>
      <c r="F970" s="129" t="s">
        <v>133</v>
      </c>
      <c r="G970" s="129"/>
      <c r="H970" s="189" t="s">
        <v>54</v>
      </c>
      <c r="I970" s="192">
        <v>3.3000000000000002E-2</v>
      </c>
      <c r="J970" s="191">
        <v>86.73</v>
      </c>
      <c r="K970" s="191">
        <v>2.86</v>
      </c>
    </row>
    <row r="971" spans="2:11" ht="13.5" customHeight="1" x14ac:dyDescent="0.2">
      <c r="B971" s="188" t="s">
        <v>132</v>
      </c>
      <c r="C971" s="190" t="s">
        <v>766</v>
      </c>
      <c r="D971" s="188" t="s">
        <v>47</v>
      </c>
      <c r="E971" s="188" t="s">
        <v>1610</v>
      </c>
      <c r="F971" s="129" t="s">
        <v>133</v>
      </c>
      <c r="G971" s="129"/>
      <c r="H971" s="189" t="s">
        <v>54</v>
      </c>
      <c r="I971" s="192">
        <v>2.3400000000000001E-2</v>
      </c>
      <c r="J971" s="191">
        <v>3.08</v>
      </c>
      <c r="K971" s="191">
        <v>7.0000000000000007E-2</v>
      </c>
    </row>
    <row r="972" spans="2:11" ht="25.5" x14ac:dyDescent="0.2">
      <c r="B972" s="196"/>
      <c r="C972" s="196"/>
      <c r="D972" s="196"/>
      <c r="E972" s="196"/>
      <c r="F972" s="196" t="s">
        <v>138</v>
      </c>
      <c r="G972" s="197">
        <v>3.1</v>
      </c>
      <c r="H972" s="196" t="s">
        <v>139</v>
      </c>
      <c r="I972" s="197">
        <v>3.35</v>
      </c>
      <c r="J972" s="196" t="s">
        <v>140</v>
      </c>
      <c r="K972" s="197">
        <v>6.45</v>
      </c>
    </row>
    <row r="973" spans="2:11" ht="13.5" customHeight="1" thickBot="1" x14ac:dyDescent="0.25">
      <c r="B973" s="196"/>
      <c r="C973" s="196"/>
      <c r="D973" s="196"/>
      <c r="E973" s="196"/>
      <c r="F973" s="196" t="s">
        <v>141</v>
      </c>
      <c r="G973" s="197">
        <v>5.71</v>
      </c>
      <c r="H973" s="196"/>
      <c r="I973" s="130" t="s">
        <v>142</v>
      </c>
      <c r="J973" s="130"/>
      <c r="K973" s="197">
        <v>28.56</v>
      </c>
    </row>
    <row r="974" spans="2:11" ht="13.5" customHeight="1" thickTop="1" x14ac:dyDescent="0.2">
      <c r="B974" s="182"/>
      <c r="C974" s="182"/>
      <c r="D974" s="182"/>
      <c r="E974" s="182"/>
      <c r="F974" s="182"/>
      <c r="G974" s="182"/>
      <c r="H974" s="182"/>
      <c r="I974" s="182"/>
      <c r="J974" s="182"/>
      <c r="K974" s="182"/>
    </row>
    <row r="975" spans="2:11" ht="15" x14ac:dyDescent="0.2">
      <c r="B975" s="174" t="s">
        <v>1254</v>
      </c>
      <c r="C975" s="176" t="s">
        <v>118</v>
      </c>
      <c r="D975" s="174" t="s">
        <v>119</v>
      </c>
      <c r="E975" s="174" t="s">
        <v>24</v>
      </c>
      <c r="F975" s="131" t="s">
        <v>120</v>
      </c>
      <c r="G975" s="131"/>
      <c r="H975" s="175" t="s">
        <v>121</v>
      </c>
      <c r="I975" s="176" t="s">
        <v>122</v>
      </c>
      <c r="J975" s="176" t="s">
        <v>123</v>
      </c>
      <c r="K975" s="176" t="s">
        <v>124</v>
      </c>
    </row>
    <row r="976" spans="2:11" ht="13.5" customHeight="1" x14ac:dyDescent="0.2">
      <c r="B976" s="177" t="s">
        <v>125</v>
      </c>
      <c r="C976" s="179" t="s">
        <v>1255</v>
      </c>
      <c r="D976" s="177" t="s">
        <v>47</v>
      </c>
      <c r="E976" s="177" t="s">
        <v>1256</v>
      </c>
      <c r="F976" s="132" t="s">
        <v>1658</v>
      </c>
      <c r="G976" s="132"/>
      <c r="H976" s="178" t="s">
        <v>54</v>
      </c>
      <c r="I976" s="181">
        <v>1</v>
      </c>
      <c r="J976" s="180">
        <v>20.7</v>
      </c>
      <c r="K976" s="180">
        <v>20.7</v>
      </c>
    </row>
    <row r="977" spans="2:11" ht="13.5" customHeight="1" x14ac:dyDescent="0.2">
      <c r="B977" s="183" t="s">
        <v>126</v>
      </c>
      <c r="C977" s="185" t="s">
        <v>158</v>
      </c>
      <c r="D977" s="183" t="s">
        <v>47</v>
      </c>
      <c r="E977" s="183" t="s">
        <v>159</v>
      </c>
      <c r="F977" s="133" t="s">
        <v>2154</v>
      </c>
      <c r="G977" s="133"/>
      <c r="H977" s="184" t="s">
        <v>115</v>
      </c>
      <c r="I977" s="187">
        <v>0.15</v>
      </c>
      <c r="J977" s="186">
        <v>25.04</v>
      </c>
      <c r="K977" s="186">
        <v>3.75</v>
      </c>
    </row>
    <row r="978" spans="2:11" ht="13.5" customHeight="1" x14ac:dyDescent="0.2">
      <c r="B978" s="183" t="s">
        <v>126</v>
      </c>
      <c r="C978" s="185" t="s">
        <v>276</v>
      </c>
      <c r="D978" s="183" t="s">
        <v>47</v>
      </c>
      <c r="E978" s="183" t="s">
        <v>277</v>
      </c>
      <c r="F978" s="133" t="s">
        <v>2154</v>
      </c>
      <c r="G978" s="133"/>
      <c r="H978" s="184" t="s">
        <v>115</v>
      </c>
      <c r="I978" s="187">
        <v>0.15</v>
      </c>
      <c r="J978" s="186">
        <v>20.68</v>
      </c>
      <c r="K978" s="186">
        <v>3.1</v>
      </c>
    </row>
    <row r="979" spans="2:11" ht="13.5" customHeight="1" x14ac:dyDescent="0.2">
      <c r="B979" s="188" t="s">
        <v>132</v>
      </c>
      <c r="C979" s="190" t="s">
        <v>769</v>
      </c>
      <c r="D979" s="188" t="s">
        <v>47</v>
      </c>
      <c r="E979" s="188" t="s">
        <v>770</v>
      </c>
      <c r="F979" s="129" t="s">
        <v>133</v>
      </c>
      <c r="G979" s="129"/>
      <c r="H979" s="189" t="s">
        <v>54</v>
      </c>
      <c r="I979" s="192">
        <v>0.02</v>
      </c>
      <c r="J979" s="191">
        <v>76.56</v>
      </c>
      <c r="K979" s="191">
        <v>1.53</v>
      </c>
    </row>
    <row r="980" spans="2:11" ht="13.5" customHeight="1" x14ac:dyDescent="0.2">
      <c r="B980" s="188" t="s">
        <v>132</v>
      </c>
      <c r="C980" s="190" t="s">
        <v>766</v>
      </c>
      <c r="D980" s="188" t="s">
        <v>47</v>
      </c>
      <c r="E980" s="188" t="s">
        <v>1610</v>
      </c>
      <c r="F980" s="129" t="s">
        <v>133</v>
      </c>
      <c r="G980" s="129"/>
      <c r="H980" s="189" t="s">
        <v>54</v>
      </c>
      <c r="I980" s="192">
        <v>1.8800000000000001E-2</v>
      </c>
      <c r="J980" s="191">
        <v>3.08</v>
      </c>
      <c r="K980" s="191">
        <v>0.05</v>
      </c>
    </row>
    <row r="981" spans="2:11" ht="25.5" x14ac:dyDescent="0.2">
      <c r="B981" s="188" t="s">
        <v>132</v>
      </c>
      <c r="C981" s="190" t="s">
        <v>764</v>
      </c>
      <c r="D981" s="188" t="s">
        <v>47</v>
      </c>
      <c r="E981" s="188" t="s">
        <v>765</v>
      </c>
      <c r="F981" s="129" t="s">
        <v>133</v>
      </c>
      <c r="G981" s="129"/>
      <c r="H981" s="189" t="s">
        <v>54</v>
      </c>
      <c r="I981" s="192">
        <v>2.5999999999999999E-2</v>
      </c>
      <c r="J981" s="191">
        <v>86.73</v>
      </c>
      <c r="K981" s="191">
        <v>2.25</v>
      </c>
    </row>
    <row r="982" spans="2:11" ht="13.5" customHeight="1" x14ac:dyDescent="0.2">
      <c r="B982" s="188" t="s">
        <v>132</v>
      </c>
      <c r="C982" s="190" t="s">
        <v>1656</v>
      </c>
      <c r="D982" s="188" t="s">
        <v>47</v>
      </c>
      <c r="E982" s="188" t="s">
        <v>1657</v>
      </c>
      <c r="F982" s="129" t="s">
        <v>133</v>
      </c>
      <c r="G982" s="129"/>
      <c r="H982" s="189" t="s">
        <v>54</v>
      </c>
      <c r="I982" s="192">
        <v>1</v>
      </c>
      <c r="J982" s="191">
        <v>10.02</v>
      </c>
      <c r="K982" s="191">
        <v>10.02</v>
      </c>
    </row>
    <row r="983" spans="2:11" ht="13.5" customHeight="1" x14ac:dyDescent="0.2">
      <c r="B983" s="196"/>
      <c r="C983" s="196"/>
      <c r="D983" s="196"/>
      <c r="E983" s="196"/>
      <c r="F983" s="196" t="s">
        <v>138</v>
      </c>
      <c r="G983" s="197">
        <v>2.4900000000000002</v>
      </c>
      <c r="H983" s="196" t="s">
        <v>139</v>
      </c>
      <c r="I983" s="197">
        <v>2.69</v>
      </c>
      <c r="J983" s="196" t="s">
        <v>140</v>
      </c>
      <c r="K983" s="197">
        <v>5.18</v>
      </c>
    </row>
    <row r="984" spans="2:11" ht="13.5" customHeight="1" thickBot="1" x14ac:dyDescent="0.25">
      <c r="B984" s="196"/>
      <c r="C984" s="196"/>
      <c r="D984" s="196"/>
      <c r="E984" s="196"/>
      <c r="F984" s="196" t="s">
        <v>141</v>
      </c>
      <c r="G984" s="197">
        <v>5.17</v>
      </c>
      <c r="H984" s="196"/>
      <c r="I984" s="130" t="s">
        <v>142</v>
      </c>
      <c r="J984" s="130"/>
      <c r="K984" s="197">
        <v>25.87</v>
      </c>
    </row>
    <row r="985" spans="2:11" ht="13.5" customHeight="1" thickTop="1" x14ac:dyDescent="0.2">
      <c r="B985" s="182"/>
      <c r="C985" s="182"/>
      <c r="D985" s="182"/>
      <c r="E985" s="182"/>
      <c r="F985" s="182"/>
      <c r="G985" s="182"/>
      <c r="H985" s="182"/>
      <c r="I985" s="182"/>
      <c r="J985" s="182"/>
      <c r="K985" s="182"/>
    </row>
    <row r="986" spans="2:11" ht="13.5" customHeight="1" x14ac:dyDescent="0.2">
      <c r="B986" s="174" t="s">
        <v>1257</v>
      </c>
      <c r="C986" s="176" t="s">
        <v>118</v>
      </c>
      <c r="D986" s="174" t="s">
        <v>119</v>
      </c>
      <c r="E986" s="174" t="s">
        <v>24</v>
      </c>
      <c r="F986" s="131" t="s">
        <v>120</v>
      </c>
      <c r="G986" s="131"/>
      <c r="H986" s="175" t="s">
        <v>121</v>
      </c>
      <c r="I986" s="176" t="s">
        <v>122</v>
      </c>
      <c r="J986" s="176" t="s">
        <v>123</v>
      </c>
      <c r="K986" s="176" t="s">
        <v>124</v>
      </c>
    </row>
    <row r="987" spans="2:11" ht="13.5" customHeight="1" x14ac:dyDescent="0.2">
      <c r="B987" s="177" t="s">
        <v>125</v>
      </c>
      <c r="C987" s="179" t="s">
        <v>1258</v>
      </c>
      <c r="D987" s="177" t="s">
        <v>45</v>
      </c>
      <c r="E987" s="177" t="s">
        <v>1259</v>
      </c>
      <c r="F987" s="132" t="s">
        <v>1658</v>
      </c>
      <c r="G987" s="132"/>
      <c r="H987" s="178" t="s">
        <v>54</v>
      </c>
      <c r="I987" s="181">
        <v>1</v>
      </c>
      <c r="J987" s="180">
        <v>105.76</v>
      </c>
      <c r="K987" s="180">
        <v>105.76</v>
      </c>
    </row>
    <row r="988" spans="2:11" ht="13.5" customHeight="1" x14ac:dyDescent="0.2">
      <c r="B988" s="183" t="s">
        <v>126</v>
      </c>
      <c r="C988" s="185" t="s">
        <v>158</v>
      </c>
      <c r="D988" s="183" t="s">
        <v>47</v>
      </c>
      <c r="E988" s="183" t="s">
        <v>159</v>
      </c>
      <c r="F988" s="133" t="s">
        <v>2154</v>
      </c>
      <c r="G988" s="133"/>
      <c r="H988" s="184" t="s">
        <v>115</v>
      </c>
      <c r="I988" s="187">
        <v>0.3931</v>
      </c>
      <c r="J988" s="186">
        <v>25.04</v>
      </c>
      <c r="K988" s="186">
        <v>9.84</v>
      </c>
    </row>
    <row r="989" spans="2:11" ht="13.5" customHeight="1" x14ac:dyDescent="0.2">
      <c r="B989" s="183" t="s">
        <v>126</v>
      </c>
      <c r="C989" s="185" t="s">
        <v>276</v>
      </c>
      <c r="D989" s="183" t="s">
        <v>47</v>
      </c>
      <c r="E989" s="183" t="s">
        <v>277</v>
      </c>
      <c r="F989" s="133" t="s">
        <v>2154</v>
      </c>
      <c r="G989" s="133"/>
      <c r="H989" s="184" t="s">
        <v>115</v>
      </c>
      <c r="I989" s="187">
        <v>0.3931</v>
      </c>
      <c r="J989" s="186">
        <v>20.68</v>
      </c>
      <c r="K989" s="186">
        <v>8.1199999999999992</v>
      </c>
    </row>
    <row r="990" spans="2:11" ht="13.5" customHeight="1" x14ac:dyDescent="0.2">
      <c r="B990" s="188" t="s">
        <v>132</v>
      </c>
      <c r="C990" s="190" t="s">
        <v>766</v>
      </c>
      <c r="D990" s="188" t="s">
        <v>47</v>
      </c>
      <c r="E990" s="188" t="s">
        <v>1610</v>
      </c>
      <c r="F990" s="129" t="s">
        <v>133</v>
      </c>
      <c r="G990" s="129"/>
      <c r="H990" s="189" t="s">
        <v>54</v>
      </c>
      <c r="I990" s="192">
        <v>4.9299999999999997E-2</v>
      </c>
      <c r="J990" s="191">
        <v>3.08</v>
      </c>
      <c r="K990" s="191">
        <v>0.15</v>
      </c>
    </row>
    <row r="991" spans="2:11" ht="13.5" customHeight="1" x14ac:dyDescent="0.2">
      <c r="B991" s="188" t="s">
        <v>132</v>
      </c>
      <c r="C991" s="190" t="s">
        <v>764</v>
      </c>
      <c r="D991" s="188" t="s">
        <v>47</v>
      </c>
      <c r="E991" s="188" t="s">
        <v>765</v>
      </c>
      <c r="F991" s="129" t="s">
        <v>133</v>
      </c>
      <c r="G991" s="129"/>
      <c r="H991" s="189" t="s">
        <v>54</v>
      </c>
      <c r="I991" s="192">
        <v>7.4999999999999997E-2</v>
      </c>
      <c r="J991" s="191">
        <v>86.73</v>
      </c>
      <c r="K991" s="191">
        <v>6.5</v>
      </c>
    </row>
    <row r="992" spans="2:11" x14ac:dyDescent="0.2">
      <c r="B992" s="188" t="s">
        <v>132</v>
      </c>
      <c r="C992" s="190" t="s">
        <v>769</v>
      </c>
      <c r="D992" s="188" t="s">
        <v>47</v>
      </c>
      <c r="E992" s="188" t="s">
        <v>770</v>
      </c>
      <c r="F992" s="129" t="s">
        <v>133</v>
      </c>
      <c r="G992" s="129"/>
      <c r="H992" s="189" t="s">
        <v>54</v>
      </c>
      <c r="I992" s="192">
        <v>4.5900000000000003E-2</v>
      </c>
      <c r="J992" s="191">
        <v>76.56</v>
      </c>
      <c r="K992" s="191">
        <v>3.51</v>
      </c>
    </row>
    <row r="993" spans="2:11" ht="25.5" x14ac:dyDescent="0.2">
      <c r="B993" s="188" t="s">
        <v>132</v>
      </c>
      <c r="C993" s="190" t="s">
        <v>1659</v>
      </c>
      <c r="D993" s="188" t="s">
        <v>45</v>
      </c>
      <c r="E993" s="188" t="s">
        <v>1660</v>
      </c>
      <c r="F993" s="129" t="s">
        <v>133</v>
      </c>
      <c r="G993" s="129"/>
      <c r="H993" s="189" t="s">
        <v>54</v>
      </c>
      <c r="I993" s="192">
        <v>1</v>
      </c>
      <c r="J993" s="191">
        <v>77.64</v>
      </c>
      <c r="K993" s="191">
        <v>77.64</v>
      </c>
    </row>
    <row r="994" spans="2:11" ht="13.5" customHeight="1" x14ac:dyDescent="0.2">
      <c r="B994" s="196"/>
      <c r="C994" s="196"/>
      <c r="D994" s="196"/>
      <c r="E994" s="196"/>
      <c r="F994" s="196" t="s">
        <v>138</v>
      </c>
      <c r="G994" s="197">
        <v>6.54</v>
      </c>
      <c r="H994" s="196" t="s">
        <v>139</v>
      </c>
      <c r="I994" s="197">
        <v>7.04</v>
      </c>
      <c r="J994" s="196" t="s">
        <v>140</v>
      </c>
      <c r="K994" s="197">
        <v>13.58</v>
      </c>
    </row>
    <row r="995" spans="2:11" ht="13.5" customHeight="1" thickBot="1" x14ac:dyDescent="0.25">
      <c r="B995" s="196"/>
      <c r="C995" s="196"/>
      <c r="D995" s="196"/>
      <c r="E995" s="196"/>
      <c r="F995" s="196" t="s">
        <v>141</v>
      </c>
      <c r="G995" s="197">
        <v>26.44</v>
      </c>
      <c r="H995" s="196"/>
      <c r="I995" s="130" t="s">
        <v>142</v>
      </c>
      <c r="J995" s="130"/>
      <c r="K995" s="197">
        <v>132.19999999999999</v>
      </c>
    </row>
    <row r="996" spans="2:11" ht="13.5" customHeight="1" thickTop="1" x14ac:dyDescent="0.2">
      <c r="B996" s="182"/>
      <c r="C996" s="182"/>
      <c r="D996" s="182"/>
      <c r="E996" s="182"/>
      <c r="F996" s="182"/>
      <c r="G996" s="182"/>
      <c r="H996" s="182"/>
      <c r="I996" s="182"/>
      <c r="J996" s="182"/>
      <c r="K996" s="182"/>
    </row>
    <row r="997" spans="2:11" ht="13.5" customHeight="1" x14ac:dyDescent="0.2">
      <c r="B997" s="174" t="s">
        <v>1260</v>
      </c>
      <c r="C997" s="176" t="s">
        <v>118</v>
      </c>
      <c r="D997" s="174" t="s">
        <v>119</v>
      </c>
      <c r="E997" s="174" t="s">
        <v>24</v>
      </c>
      <c r="F997" s="131" t="s">
        <v>120</v>
      </c>
      <c r="G997" s="131"/>
      <c r="H997" s="175" t="s">
        <v>121</v>
      </c>
      <c r="I997" s="176" t="s">
        <v>122</v>
      </c>
      <c r="J997" s="176" t="s">
        <v>123</v>
      </c>
      <c r="K997" s="176" t="s">
        <v>124</v>
      </c>
    </row>
    <row r="998" spans="2:11" ht="13.5" customHeight="1" x14ac:dyDescent="0.2">
      <c r="B998" s="177" t="s">
        <v>125</v>
      </c>
      <c r="C998" s="179" t="s">
        <v>1261</v>
      </c>
      <c r="D998" s="177" t="s">
        <v>47</v>
      </c>
      <c r="E998" s="177" t="s">
        <v>1262</v>
      </c>
      <c r="F998" s="132" t="s">
        <v>2208</v>
      </c>
      <c r="G998" s="132"/>
      <c r="H998" s="178" t="s">
        <v>54</v>
      </c>
      <c r="I998" s="181">
        <v>1</v>
      </c>
      <c r="J998" s="180">
        <v>1103.48</v>
      </c>
      <c r="K998" s="180">
        <v>1103.48</v>
      </c>
    </row>
    <row r="999" spans="2:11" ht="13.5" customHeight="1" x14ac:dyDescent="0.2">
      <c r="B999" s="183" t="s">
        <v>126</v>
      </c>
      <c r="C999" s="185" t="s">
        <v>158</v>
      </c>
      <c r="D999" s="183" t="s">
        <v>47</v>
      </c>
      <c r="E999" s="183" t="s">
        <v>159</v>
      </c>
      <c r="F999" s="133" t="s">
        <v>2154</v>
      </c>
      <c r="G999" s="133"/>
      <c r="H999" s="184" t="s">
        <v>115</v>
      </c>
      <c r="I999" s="187">
        <v>0.20080000000000001</v>
      </c>
      <c r="J999" s="186">
        <v>25.04</v>
      </c>
      <c r="K999" s="186">
        <v>5.0199999999999996</v>
      </c>
    </row>
    <row r="1000" spans="2:11" ht="13.5" customHeight="1" x14ac:dyDescent="0.2">
      <c r="B1000" s="183" t="s">
        <v>126</v>
      </c>
      <c r="C1000" s="185" t="s">
        <v>276</v>
      </c>
      <c r="D1000" s="183" t="s">
        <v>47</v>
      </c>
      <c r="E1000" s="183" t="s">
        <v>277</v>
      </c>
      <c r="F1000" s="133" t="s">
        <v>2154</v>
      </c>
      <c r="G1000" s="133"/>
      <c r="H1000" s="184" t="s">
        <v>115</v>
      </c>
      <c r="I1000" s="187">
        <v>0.20080000000000001</v>
      </c>
      <c r="J1000" s="186">
        <v>20.68</v>
      </c>
      <c r="K1000" s="186">
        <v>4.1500000000000004</v>
      </c>
    </row>
    <row r="1001" spans="2:11" ht="13.5" customHeight="1" x14ac:dyDescent="0.2">
      <c r="B1001" s="188" t="s">
        <v>132</v>
      </c>
      <c r="C1001" s="190" t="s">
        <v>1661</v>
      </c>
      <c r="D1001" s="188" t="s">
        <v>47</v>
      </c>
      <c r="E1001" s="188" t="s">
        <v>1662</v>
      </c>
      <c r="F1001" s="129" t="s">
        <v>133</v>
      </c>
      <c r="G1001" s="129"/>
      <c r="H1001" s="189" t="s">
        <v>54</v>
      </c>
      <c r="I1001" s="192">
        <v>1</v>
      </c>
      <c r="J1001" s="191">
        <v>1094.31</v>
      </c>
      <c r="K1001" s="191">
        <v>1094.31</v>
      </c>
    </row>
    <row r="1002" spans="2:11" ht="25.5" x14ac:dyDescent="0.2">
      <c r="B1002" s="196"/>
      <c r="C1002" s="196"/>
      <c r="D1002" s="196"/>
      <c r="E1002" s="196"/>
      <c r="F1002" s="196" t="s">
        <v>138</v>
      </c>
      <c r="G1002" s="197">
        <v>3.33</v>
      </c>
      <c r="H1002" s="196" t="s">
        <v>139</v>
      </c>
      <c r="I1002" s="197">
        <v>3.6</v>
      </c>
      <c r="J1002" s="196" t="s">
        <v>140</v>
      </c>
      <c r="K1002" s="197">
        <v>6.93</v>
      </c>
    </row>
    <row r="1003" spans="2:11" ht="13.5" customHeight="1" thickBot="1" x14ac:dyDescent="0.25">
      <c r="B1003" s="196"/>
      <c r="C1003" s="196"/>
      <c r="D1003" s="196"/>
      <c r="E1003" s="196"/>
      <c r="F1003" s="196" t="s">
        <v>141</v>
      </c>
      <c r="G1003" s="197">
        <v>275.87</v>
      </c>
      <c r="H1003" s="196"/>
      <c r="I1003" s="130" t="s">
        <v>142</v>
      </c>
      <c r="J1003" s="130"/>
      <c r="K1003" s="197">
        <v>1379.35</v>
      </c>
    </row>
    <row r="1004" spans="2:11" ht="13.5" customHeight="1" thickTop="1" x14ac:dyDescent="0.2">
      <c r="B1004" s="182"/>
      <c r="C1004" s="182"/>
      <c r="D1004" s="182"/>
      <c r="E1004" s="182"/>
      <c r="F1004" s="182"/>
      <c r="G1004" s="182"/>
      <c r="H1004" s="182"/>
      <c r="I1004" s="182"/>
      <c r="J1004" s="182"/>
      <c r="K1004" s="182"/>
    </row>
    <row r="1005" spans="2:11" ht="13.5" customHeight="1" x14ac:dyDescent="0.2">
      <c r="B1005" s="174" t="s">
        <v>1263</v>
      </c>
      <c r="C1005" s="176" t="s">
        <v>118</v>
      </c>
      <c r="D1005" s="174" t="s">
        <v>119</v>
      </c>
      <c r="E1005" s="174" t="s">
        <v>24</v>
      </c>
      <c r="F1005" s="131" t="s">
        <v>120</v>
      </c>
      <c r="G1005" s="131"/>
      <c r="H1005" s="175" t="s">
        <v>121</v>
      </c>
      <c r="I1005" s="176" t="s">
        <v>122</v>
      </c>
      <c r="J1005" s="176" t="s">
        <v>123</v>
      </c>
      <c r="K1005" s="176" t="s">
        <v>124</v>
      </c>
    </row>
    <row r="1006" spans="2:11" ht="13.5" customHeight="1" x14ac:dyDescent="0.2">
      <c r="B1006" s="177" t="s">
        <v>125</v>
      </c>
      <c r="C1006" s="179" t="s">
        <v>1264</v>
      </c>
      <c r="D1006" s="177" t="s">
        <v>51</v>
      </c>
      <c r="E1006" s="177" t="s">
        <v>1265</v>
      </c>
      <c r="F1006" s="132" t="s">
        <v>2204</v>
      </c>
      <c r="G1006" s="132"/>
      <c r="H1006" s="178" t="s">
        <v>54</v>
      </c>
      <c r="I1006" s="181">
        <v>1</v>
      </c>
      <c r="J1006" s="180">
        <v>416.42</v>
      </c>
      <c r="K1006" s="180">
        <v>416.42</v>
      </c>
    </row>
    <row r="1007" spans="2:11" ht="13.5" customHeight="1" x14ac:dyDescent="0.2">
      <c r="B1007" s="188" t="s">
        <v>132</v>
      </c>
      <c r="C1007" s="190" t="s">
        <v>1671</v>
      </c>
      <c r="D1007" s="188" t="s">
        <v>51</v>
      </c>
      <c r="E1007" s="188" t="s">
        <v>2210</v>
      </c>
      <c r="F1007" s="129" t="s">
        <v>133</v>
      </c>
      <c r="G1007" s="129"/>
      <c r="H1007" s="189" t="s">
        <v>54</v>
      </c>
      <c r="I1007" s="192">
        <v>1</v>
      </c>
      <c r="J1007" s="191">
        <v>205.58</v>
      </c>
      <c r="K1007" s="191">
        <v>205.58</v>
      </c>
    </row>
    <row r="1008" spans="2:11" ht="13.5" customHeight="1" x14ac:dyDescent="0.2">
      <c r="B1008" s="188" t="s">
        <v>132</v>
      </c>
      <c r="C1008" s="190" t="s">
        <v>1667</v>
      </c>
      <c r="D1008" s="188" t="s">
        <v>51</v>
      </c>
      <c r="E1008" s="188" t="s">
        <v>2211</v>
      </c>
      <c r="F1008" s="129" t="s">
        <v>133</v>
      </c>
      <c r="G1008" s="129"/>
      <c r="H1008" s="189" t="s">
        <v>53</v>
      </c>
      <c r="I1008" s="192">
        <v>8.8800000000000004E-2</v>
      </c>
      <c r="J1008" s="191">
        <v>6.93</v>
      </c>
      <c r="K1008" s="191">
        <v>0.61</v>
      </c>
    </row>
    <row r="1009" spans="2:11" ht="13.5" customHeight="1" x14ac:dyDescent="0.2">
      <c r="B1009" s="188" t="s">
        <v>132</v>
      </c>
      <c r="C1009" s="190" t="s">
        <v>1669</v>
      </c>
      <c r="D1009" s="188" t="s">
        <v>51</v>
      </c>
      <c r="E1009" s="188" t="s">
        <v>2212</v>
      </c>
      <c r="F1009" s="129" t="s">
        <v>133</v>
      </c>
      <c r="G1009" s="129"/>
      <c r="H1009" s="189" t="s">
        <v>59</v>
      </c>
      <c r="I1009" s="192">
        <v>9.4000000000000004E-3</v>
      </c>
      <c r="J1009" s="191">
        <v>20.63</v>
      </c>
      <c r="K1009" s="191">
        <v>0.19</v>
      </c>
    </row>
    <row r="1010" spans="2:11" ht="25.5" x14ac:dyDescent="0.2">
      <c r="B1010" s="188" t="s">
        <v>132</v>
      </c>
      <c r="C1010" s="190" t="s">
        <v>1665</v>
      </c>
      <c r="D1010" s="188" t="s">
        <v>51</v>
      </c>
      <c r="E1010" s="188" t="s">
        <v>2213</v>
      </c>
      <c r="F1010" s="129" t="s">
        <v>133</v>
      </c>
      <c r="G1010" s="129"/>
      <c r="H1010" s="189" t="s">
        <v>53</v>
      </c>
      <c r="I1010" s="192">
        <v>0.1056</v>
      </c>
      <c r="J1010" s="191">
        <v>2.42</v>
      </c>
      <c r="K1010" s="191">
        <v>0.25</v>
      </c>
    </row>
    <row r="1011" spans="2:11" ht="13.5" customHeight="1" x14ac:dyDescent="0.2">
      <c r="B1011" s="188" t="s">
        <v>132</v>
      </c>
      <c r="C1011" s="190" t="s">
        <v>1663</v>
      </c>
      <c r="D1011" s="188" t="s">
        <v>51</v>
      </c>
      <c r="E1011" s="188" t="s">
        <v>2214</v>
      </c>
      <c r="F1011" s="129" t="s">
        <v>133</v>
      </c>
      <c r="G1011" s="129"/>
      <c r="H1011" s="189" t="s">
        <v>54</v>
      </c>
      <c r="I1011" s="192">
        <v>61.430700000000002</v>
      </c>
      <c r="J1011" s="191">
        <v>0.67</v>
      </c>
      <c r="K1011" s="191">
        <v>41.15</v>
      </c>
    </row>
    <row r="1012" spans="2:11" ht="13.5" customHeight="1" x14ac:dyDescent="0.2">
      <c r="B1012" s="188" t="s">
        <v>132</v>
      </c>
      <c r="C1012" s="190" t="s">
        <v>1664</v>
      </c>
      <c r="D1012" s="188" t="s">
        <v>51</v>
      </c>
      <c r="E1012" s="188" t="s">
        <v>2215</v>
      </c>
      <c r="F1012" s="129" t="s">
        <v>133</v>
      </c>
      <c r="G1012" s="129"/>
      <c r="H1012" s="189" t="s">
        <v>177</v>
      </c>
      <c r="I1012" s="192">
        <v>4.1000000000000003E-3</v>
      </c>
      <c r="J1012" s="191">
        <v>6.97</v>
      </c>
      <c r="K1012" s="191">
        <v>0.02</v>
      </c>
    </row>
    <row r="1013" spans="2:11" ht="13.5" customHeight="1" x14ac:dyDescent="0.2">
      <c r="B1013" s="188" t="s">
        <v>132</v>
      </c>
      <c r="C1013" s="190" t="s">
        <v>1673</v>
      </c>
      <c r="D1013" s="188" t="s">
        <v>51</v>
      </c>
      <c r="E1013" s="188" t="s">
        <v>2216</v>
      </c>
      <c r="F1013" s="129" t="s">
        <v>133</v>
      </c>
      <c r="G1013" s="129"/>
      <c r="H1013" s="189" t="s">
        <v>57</v>
      </c>
      <c r="I1013" s="192">
        <v>6.8999999999999999E-3</v>
      </c>
      <c r="J1013" s="191">
        <v>484.57</v>
      </c>
      <c r="K1013" s="191">
        <v>3.34</v>
      </c>
    </row>
    <row r="1014" spans="2:11" ht="13.5" customHeight="1" x14ac:dyDescent="0.2">
      <c r="B1014" s="188" t="s">
        <v>132</v>
      </c>
      <c r="C1014" s="190" t="s">
        <v>1672</v>
      </c>
      <c r="D1014" s="188" t="s">
        <v>51</v>
      </c>
      <c r="E1014" s="188" t="s">
        <v>2217</v>
      </c>
      <c r="F1014" s="129" t="s">
        <v>133</v>
      </c>
      <c r="G1014" s="129"/>
      <c r="H1014" s="189" t="s">
        <v>57</v>
      </c>
      <c r="I1014" s="192">
        <v>5.1499999999999997E-2</v>
      </c>
      <c r="J1014" s="191">
        <v>720.03</v>
      </c>
      <c r="K1014" s="191">
        <v>37.08</v>
      </c>
    </row>
    <row r="1015" spans="2:11" ht="13.5" customHeight="1" x14ac:dyDescent="0.2">
      <c r="B1015" s="188" t="s">
        <v>132</v>
      </c>
      <c r="C1015" s="190" t="s">
        <v>1670</v>
      </c>
      <c r="D1015" s="188" t="s">
        <v>51</v>
      </c>
      <c r="E1015" s="188" t="s">
        <v>2218</v>
      </c>
      <c r="F1015" s="129" t="s">
        <v>133</v>
      </c>
      <c r="G1015" s="129"/>
      <c r="H1015" s="189" t="s">
        <v>57</v>
      </c>
      <c r="I1015" s="192">
        <v>4.19E-2</v>
      </c>
      <c r="J1015" s="191">
        <v>462.01</v>
      </c>
      <c r="K1015" s="191">
        <v>19.350000000000001</v>
      </c>
    </row>
    <row r="1016" spans="2:11" ht="13.5" customHeight="1" x14ac:dyDescent="0.2">
      <c r="B1016" s="188" t="s">
        <v>132</v>
      </c>
      <c r="C1016" s="190" t="s">
        <v>1666</v>
      </c>
      <c r="D1016" s="188" t="s">
        <v>51</v>
      </c>
      <c r="E1016" s="188" t="s">
        <v>2219</v>
      </c>
      <c r="F1016" s="129" t="s">
        <v>133</v>
      </c>
      <c r="G1016" s="129"/>
      <c r="H1016" s="189" t="s">
        <v>48</v>
      </c>
      <c r="I1016" s="192">
        <v>0.49</v>
      </c>
      <c r="J1016" s="191">
        <v>6.02</v>
      </c>
      <c r="K1016" s="191">
        <v>2.94</v>
      </c>
    </row>
    <row r="1017" spans="2:11" ht="13.5" customHeight="1" x14ac:dyDescent="0.2">
      <c r="B1017" s="188" t="s">
        <v>132</v>
      </c>
      <c r="C1017" s="190" t="s">
        <v>1668</v>
      </c>
      <c r="D1017" s="188" t="s">
        <v>51</v>
      </c>
      <c r="E1017" s="188" t="s">
        <v>2220</v>
      </c>
      <c r="F1017" s="129" t="s">
        <v>133</v>
      </c>
      <c r="G1017" s="129"/>
      <c r="H1017" s="189" t="s">
        <v>53</v>
      </c>
      <c r="I1017" s="192">
        <v>0.33119999999999999</v>
      </c>
      <c r="J1017" s="191">
        <v>19.36</v>
      </c>
      <c r="K1017" s="191">
        <v>6.41</v>
      </c>
    </row>
    <row r="1018" spans="2:11" ht="25.5" x14ac:dyDescent="0.2">
      <c r="B1018" s="188" t="s">
        <v>132</v>
      </c>
      <c r="C1018" s="190" t="s">
        <v>1573</v>
      </c>
      <c r="D1018" s="188" t="s">
        <v>51</v>
      </c>
      <c r="E1018" s="188" t="s">
        <v>2176</v>
      </c>
      <c r="F1018" s="129" t="s">
        <v>299</v>
      </c>
      <c r="G1018" s="129"/>
      <c r="H1018" s="189" t="s">
        <v>115</v>
      </c>
      <c r="I1018" s="192">
        <v>2.3668</v>
      </c>
      <c r="J1018" s="191">
        <v>25.75</v>
      </c>
      <c r="K1018" s="191">
        <v>60.94</v>
      </c>
    </row>
    <row r="1019" spans="2:11" ht="13.5" customHeight="1" x14ac:dyDescent="0.2">
      <c r="B1019" s="188" t="s">
        <v>132</v>
      </c>
      <c r="C1019" s="190" t="s">
        <v>1562</v>
      </c>
      <c r="D1019" s="188" t="s">
        <v>51</v>
      </c>
      <c r="E1019" s="188" t="s">
        <v>2170</v>
      </c>
      <c r="F1019" s="129" t="s">
        <v>299</v>
      </c>
      <c r="G1019" s="129"/>
      <c r="H1019" s="189" t="s">
        <v>115</v>
      </c>
      <c r="I1019" s="192">
        <v>1.8595999999999999</v>
      </c>
      <c r="J1019" s="191">
        <v>20.74</v>
      </c>
      <c r="K1019" s="191">
        <v>38.56</v>
      </c>
    </row>
    <row r="1020" spans="2:11" ht="13.5" customHeight="1" x14ac:dyDescent="0.2">
      <c r="B1020" s="196"/>
      <c r="C1020" s="196"/>
      <c r="D1020" s="196"/>
      <c r="E1020" s="196"/>
      <c r="F1020" s="196" t="s">
        <v>138</v>
      </c>
      <c r="G1020" s="197">
        <v>47.94</v>
      </c>
      <c r="H1020" s="196" t="s">
        <v>139</v>
      </c>
      <c r="I1020" s="197">
        <v>51.56</v>
      </c>
      <c r="J1020" s="196" t="s">
        <v>140</v>
      </c>
      <c r="K1020" s="197">
        <v>99.5</v>
      </c>
    </row>
    <row r="1021" spans="2:11" ht="13.5" customHeight="1" thickBot="1" x14ac:dyDescent="0.25">
      <c r="B1021" s="196"/>
      <c r="C1021" s="196"/>
      <c r="D1021" s="196"/>
      <c r="E1021" s="196"/>
      <c r="F1021" s="196" t="s">
        <v>141</v>
      </c>
      <c r="G1021" s="197">
        <v>104.1</v>
      </c>
      <c r="H1021" s="196"/>
      <c r="I1021" s="130" t="s">
        <v>142</v>
      </c>
      <c r="J1021" s="130"/>
      <c r="K1021" s="197">
        <v>520.52</v>
      </c>
    </row>
    <row r="1022" spans="2:11" ht="13.5" customHeight="1" thickTop="1" x14ac:dyDescent="0.2">
      <c r="B1022" s="182"/>
      <c r="C1022" s="182"/>
      <c r="D1022" s="182"/>
      <c r="E1022" s="182"/>
      <c r="F1022" s="182"/>
      <c r="G1022" s="182"/>
      <c r="H1022" s="182"/>
      <c r="I1022" s="182"/>
      <c r="J1022" s="182"/>
      <c r="K1022" s="182"/>
    </row>
    <row r="1023" spans="2:11" ht="15" x14ac:dyDescent="0.2">
      <c r="B1023" s="174" t="s">
        <v>1266</v>
      </c>
      <c r="C1023" s="176" t="s">
        <v>118</v>
      </c>
      <c r="D1023" s="174" t="s">
        <v>119</v>
      </c>
      <c r="E1023" s="174" t="s">
        <v>24</v>
      </c>
      <c r="F1023" s="131" t="s">
        <v>120</v>
      </c>
      <c r="G1023" s="131"/>
      <c r="H1023" s="175" t="s">
        <v>121</v>
      </c>
      <c r="I1023" s="176" t="s">
        <v>122</v>
      </c>
      <c r="J1023" s="176" t="s">
        <v>123</v>
      </c>
      <c r="K1023" s="176" t="s">
        <v>124</v>
      </c>
    </row>
    <row r="1024" spans="2:11" ht="13.5" customHeight="1" x14ac:dyDescent="0.2">
      <c r="B1024" s="177" t="s">
        <v>125</v>
      </c>
      <c r="C1024" s="179" t="s">
        <v>677</v>
      </c>
      <c r="D1024" s="177" t="s">
        <v>47</v>
      </c>
      <c r="E1024" s="177" t="s">
        <v>678</v>
      </c>
      <c r="F1024" s="132" t="s">
        <v>2221</v>
      </c>
      <c r="G1024" s="132"/>
      <c r="H1024" s="178" t="s">
        <v>54</v>
      </c>
      <c r="I1024" s="181">
        <v>1</v>
      </c>
      <c r="J1024" s="180">
        <v>69.31</v>
      </c>
      <c r="K1024" s="180">
        <v>69.31</v>
      </c>
    </row>
    <row r="1025" spans="2:11" ht="13.5" customHeight="1" x14ac:dyDescent="0.2">
      <c r="B1025" s="183" t="s">
        <v>126</v>
      </c>
      <c r="C1025" s="185" t="s">
        <v>158</v>
      </c>
      <c r="D1025" s="183" t="s">
        <v>47</v>
      </c>
      <c r="E1025" s="183" t="s">
        <v>159</v>
      </c>
      <c r="F1025" s="133" t="s">
        <v>2154</v>
      </c>
      <c r="G1025" s="133"/>
      <c r="H1025" s="184" t="s">
        <v>115</v>
      </c>
      <c r="I1025" s="187">
        <v>0.42309999999999998</v>
      </c>
      <c r="J1025" s="186">
        <v>25.04</v>
      </c>
      <c r="K1025" s="186">
        <v>10.59</v>
      </c>
    </row>
    <row r="1026" spans="2:11" ht="13.5" customHeight="1" x14ac:dyDescent="0.2">
      <c r="B1026" s="183" t="s">
        <v>126</v>
      </c>
      <c r="C1026" s="185" t="s">
        <v>276</v>
      </c>
      <c r="D1026" s="183" t="s">
        <v>47</v>
      </c>
      <c r="E1026" s="183" t="s">
        <v>277</v>
      </c>
      <c r="F1026" s="133" t="s">
        <v>2154</v>
      </c>
      <c r="G1026" s="133"/>
      <c r="H1026" s="184" t="s">
        <v>115</v>
      </c>
      <c r="I1026" s="187">
        <v>0.42309999999999998</v>
      </c>
      <c r="J1026" s="186">
        <v>20.68</v>
      </c>
      <c r="K1026" s="186">
        <v>8.74</v>
      </c>
    </row>
    <row r="1027" spans="2:11" ht="13.5" customHeight="1" x14ac:dyDescent="0.2">
      <c r="B1027" s="188" t="s">
        <v>132</v>
      </c>
      <c r="C1027" s="190" t="s">
        <v>766</v>
      </c>
      <c r="D1027" s="188" t="s">
        <v>47</v>
      </c>
      <c r="E1027" s="188" t="s">
        <v>1610</v>
      </c>
      <c r="F1027" s="129" t="s">
        <v>133</v>
      </c>
      <c r="G1027" s="129"/>
      <c r="H1027" s="189" t="s">
        <v>54</v>
      </c>
      <c r="I1027" s="192">
        <v>1.54E-2</v>
      </c>
      <c r="J1027" s="191">
        <v>3.08</v>
      </c>
      <c r="K1027" s="191">
        <v>0.04</v>
      </c>
    </row>
    <row r="1028" spans="2:11" ht="13.5" customHeight="1" x14ac:dyDescent="0.2">
      <c r="B1028" s="188" t="s">
        <v>132</v>
      </c>
      <c r="C1028" s="190" t="s">
        <v>769</v>
      </c>
      <c r="D1028" s="188" t="s">
        <v>47</v>
      </c>
      <c r="E1028" s="188" t="s">
        <v>770</v>
      </c>
      <c r="F1028" s="129" t="s">
        <v>133</v>
      </c>
      <c r="G1028" s="129"/>
      <c r="H1028" s="189" t="s">
        <v>54</v>
      </c>
      <c r="I1028" s="192">
        <v>2.92E-2</v>
      </c>
      <c r="J1028" s="191">
        <v>76.56</v>
      </c>
      <c r="K1028" s="191">
        <v>2.23</v>
      </c>
    </row>
    <row r="1029" spans="2:11" ht="13.5" customHeight="1" x14ac:dyDescent="0.2">
      <c r="B1029" s="188" t="s">
        <v>132</v>
      </c>
      <c r="C1029" s="190" t="s">
        <v>764</v>
      </c>
      <c r="D1029" s="188" t="s">
        <v>47</v>
      </c>
      <c r="E1029" s="188" t="s">
        <v>765</v>
      </c>
      <c r="F1029" s="129" t="s">
        <v>133</v>
      </c>
      <c r="G1029" s="129"/>
      <c r="H1029" s="189" t="s">
        <v>54</v>
      </c>
      <c r="I1029" s="192">
        <v>4.3999999999999997E-2</v>
      </c>
      <c r="J1029" s="191">
        <v>86.73</v>
      </c>
      <c r="K1029" s="191">
        <v>3.81</v>
      </c>
    </row>
    <row r="1030" spans="2:11" ht="13.5" customHeight="1" x14ac:dyDescent="0.2">
      <c r="B1030" s="188" t="s">
        <v>132</v>
      </c>
      <c r="C1030" s="190" t="s">
        <v>791</v>
      </c>
      <c r="D1030" s="188" t="s">
        <v>47</v>
      </c>
      <c r="E1030" s="188" t="s">
        <v>792</v>
      </c>
      <c r="F1030" s="129" t="s">
        <v>133</v>
      </c>
      <c r="G1030" s="129"/>
      <c r="H1030" s="189" t="s">
        <v>54</v>
      </c>
      <c r="I1030" s="192">
        <v>1</v>
      </c>
      <c r="J1030" s="191">
        <v>43.9</v>
      </c>
      <c r="K1030" s="191">
        <v>43.9</v>
      </c>
    </row>
    <row r="1031" spans="2:11" ht="13.5" customHeight="1" x14ac:dyDescent="0.2">
      <c r="B1031" s="196"/>
      <c r="C1031" s="196"/>
      <c r="D1031" s="196"/>
      <c r="E1031" s="196"/>
      <c r="F1031" s="196" t="s">
        <v>138</v>
      </c>
      <c r="G1031" s="197">
        <v>7.04</v>
      </c>
      <c r="H1031" s="196" t="s">
        <v>139</v>
      </c>
      <c r="I1031" s="197">
        <v>7.58</v>
      </c>
      <c r="J1031" s="196" t="s">
        <v>140</v>
      </c>
      <c r="K1031" s="197">
        <v>14.62</v>
      </c>
    </row>
    <row r="1032" spans="2:11" ht="13.5" customHeight="1" thickBot="1" x14ac:dyDescent="0.25">
      <c r="B1032" s="196"/>
      <c r="C1032" s="196"/>
      <c r="D1032" s="196"/>
      <c r="E1032" s="196"/>
      <c r="F1032" s="196" t="s">
        <v>141</v>
      </c>
      <c r="G1032" s="197">
        <v>17.32</v>
      </c>
      <c r="H1032" s="196"/>
      <c r="I1032" s="130" t="s">
        <v>142</v>
      </c>
      <c r="J1032" s="130"/>
      <c r="K1032" s="197">
        <v>86.63</v>
      </c>
    </row>
    <row r="1033" spans="2:11" ht="13.5" customHeight="1" thickTop="1" x14ac:dyDescent="0.2">
      <c r="B1033" s="182"/>
      <c r="C1033" s="182"/>
      <c r="D1033" s="182"/>
      <c r="E1033" s="182"/>
      <c r="F1033" s="182"/>
      <c r="G1033" s="182"/>
      <c r="H1033" s="182"/>
      <c r="I1033" s="182"/>
      <c r="J1033" s="182"/>
      <c r="K1033" s="182"/>
    </row>
    <row r="1034" spans="2:11" ht="13.5" customHeight="1" x14ac:dyDescent="0.2">
      <c r="B1034" s="174" t="s">
        <v>1267</v>
      </c>
      <c r="C1034" s="176" t="s">
        <v>118</v>
      </c>
      <c r="D1034" s="174" t="s">
        <v>119</v>
      </c>
      <c r="E1034" s="174" t="s">
        <v>24</v>
      </c>
      <c r="F1034" s="131" t="s">
        <v>120</v>
      </c>
      <c r="G1034" s="131"/>
      <c r="H1034" s="175" t="s">
        <v>121</v>
      </c>
      <c r="I1034" s="176" t="s">
        <v>122</v>
      </c>
      <c r="J1034" s="176" t="s">
        <v>123</v>
      </c>
      <c r="K1034" s="176" t="s">
        <v>124</v>
      </c>
    </row>
    <row r="1035" spans="2:11" ht="13.5" customHeight="1" x14ac:dyDescent="0.2">
      <c r="B1035" s="177" t="s">
        <v>125</v>
      </c>
      <c r="C1035" s="179" t="s">
        <v>1268</v>
      </c>
      <c r="D1035" s="177" t="s">
        <v>47</v>
      </c>
      <c r="E1035" s="177" t="s">
        <v>1269</v>
      </c>
      <c r="F1035" s="132" t="s">
        <v>2203</v>
      </c>
      <c r="G1035" s="132"/>
      <c r="H1035" s="178" t="s">
        <v>54</v>
      </c>
      <c r="I1035" s="181">
        <v>1</v>
      </c>
      <c r="J1035" s="180">
        <v>22.59</v>
      </c>
      <c r="K1035" s="180">
        <v>22.59</v>
      </c>
    </row>
    <row r="1036" spans="2:11" ht="13.5" customHeight="1" x14ac:dyDescent="0.2">
      <c r="B1036" s="183" t="s">
        <v>126</v>
      </c>
      <c r="C1036" s="185" t="s">
        <v>129</v>
      </c>
      <c r="D1036" s="183" t="s">
        <v>47</v>
      </c>
      <c r="E1036" s="183" t="s">
        <v>130</v>
      </c>
      <c r="F1036" s="133" t="s">
        <v>2154</v>
      </c>
      <c r="G1036" s="133"/>
      <c r="H1036" s="184" t="s">
        <v>115</v>
      </c>
      <c r="I1036" s="187">
        <v>4.2700000000000002E-2</v>
      </c>
      <c r="J1036" s="186">
        <v>20.74</v>
      </c>
      <c r="K1036" s="186">
        <v>0.88</v>
      </c>
    </row>
    <row r="1037" spans="2:11" ht="13.5" customHeight="1" x14ac:dyDescent="0.2">
      <c r="B1037" s="183" t="s">
        <v>126</v>
      </c>
      <c r="C1037" s="185" t="s">
        <v>158</v>
      </c>
      <c r="D1037" s="183" t="s">
        <v>47</v>
      </c>
      <c r="E1037" s="183" t="s">
        <v>159</v>
      </c>
      <c r="F1037" s="133" t="s">
        <v>2154</v>
      </c>
      <c r="G1037" s="133"/>
      <c r="H1037" s="184" t="s">
        <v>115</v>
      </c>
      <c r="I1037" s="187">
        <v>0.1356</v>
      </c>
      <c r="J1037" s="186">
        <v>25.04</v>
      </c>
      <c r="K1037" s="186">
        <v>3.39</v>
      </c>
    </row>
    <row r="1038" spans="2:11" ht="13.5" customHeight="1" x14ac:dyDescent="0.2">
      <c r="B1038" s="188" t="s">
        <v>132</v>
      </c>
      <c r="C1038" s="190" t="s">
        <v>793</v>
      </c>
      <c r="D1038" s="188" t="s">
        <v>47</v>
      </c>
      <c r="E1038" s="188" t="s">
        <v>1615</v>
      </c>
      <c r="F1038" s="129" t="s">
        <v>133</v>
      </c>
      <c r="G1038" s="129"/>
      <c r="H1038" s="189" t="s">
        <v>54</v>
      </c>
      <c r="I1038" s="192">
        <v>4.2000000000000003E-2</v>
      </c>
      <c r="J1038" s="191">
        <v>5</v>
      </c>
      <c r="K1038" s="191">
        <v>0.21</v>
      </c>
    </row>
    <row r="1039" spans="2:11" ht="13.5" customHeight="1" x14ac:dyDescent="0.2">
      <c r="B1039" s="188" t="s">
        <v>132</v>
      </c>
      <c r="C1039" s="190" t="s">
        <v>1674</v>
      </c>
      <c r="D1039" s="188" t="s">
        <v>47</v>
      </c>
      <c r="E1039" s="188" t="s">
        <v>1675</v>
      </c>
      <c r="F1039" s="129" t="s">
        <v>133</v>
      </c>
      <c r="G1039" s="129"/>
      <c r="H1039" s="189" t="s">
        <v>54</v>
      </c>
      <c r="I1039" s="192">
        <v>1</v>
      </c>
      <c r="J1039" s="191">
        <v>18.11</v>
      </c>
      <c r="K1039" s="191">
        <v>18.11</v>
      </c>
    </row>
    <row r="1040" spans="2:11" ht="13.5" customHeight="1" x14ac:dyDescent="0.2">
      <c r="B1040" s="196"/>
      <c r="C1040" s="196"/>
      <c r="D1040" s="196"/>
      <c r="E1040" s="196"/>
      <c r="F1040" s="196" t="s">
        <v>138</v>
      </c>
      <c r="G1040" s="197">
        <v>1.57</v>
      </c>
      <c r="H1040" s="196" t="s">
        <v>139</v>
      </c>
      <c r="I1040" s="197">
        <v>1.69</v>
      </c>
      <c r="J1040" s="196" t="s">
        <v>140</v>
      </c>
      <c r="K1040" s="197">
        <v>3.26</v>
      </c>
    </row>
    <row r="1041" spans="2:11" ht="13.5" customHeight="1" thickBot="1" x14ac:dyDescent="0.25">
      <c r="B1041" s="196"/>
      <c r="C1041" s="196"/>
      <c r="D1041" s="196"/>
      <c r="E1041" s="196"/>
      <c r="F1041" s="196" t="s">
        <v>141</v>
      </c>
      <c r="G1041" s="197">
        <v>5.64</v>
      </c>
      <c r="H1041" s="196"/>
      <c r="I1041" s="130" t="s">
        <v>142</v>
      </c>
      <c r="J1041" s="130"/>
      <c r="K1041" s="197">
        <v>28.23</v>
      </c>
    </row>
    <row r="1042" spans="2:11" ht="13.5" customHeight="1" thickTop="1" x14ac:dyDescent="0.2">
      <c r="B1042" s="182"/>
      <c r="C1042" s="182"/>
      <c r="D1042" s="182"/>
      <c r="E1042" s="182"/>
      <c r="F1042" s="182"/>
      <c r="G1042" s="182"/>
      <c r="H1042" s="182"/>
      <c r="I1042" s="182"/>
      <c r="J1042" s="182"/>
      <c r="K1042" s="182"/>
    </row>
    <row r="1043" spans="2:11" ht="13.5" customHeight="1" x14ac:dyDescent="0.2">
      <c r="B1043" s="174" t="s">
        <v>1270</v>
      </c>
      <c r="C1043" s="176" t="s">
        <v>118</v>
      </c>
      <c r="D1043" s="174" t="s">
        <v>119</v>
      </c>
      <c r="E1043" s="174" t="s">
        <v>24</v>
      </c>
      <c r="F1043" s="131" t="s">
        <v>120</v>
      </c>
      <c r="G1043" s="131"/>
      <c r="H1043" s="175" t="s">
        <v>121</v>
      </c>
      <c r="I1043" s="176" t="s">
        <v>122</v>
      </c>
      <c r="J1043" s="176" t="s">
        <v>123</v>
      </c>
      <c r="K1043" s="176" t="s">
        <v>124</v>
      </c>
    </row>
    <row r="1044" spans="2:11" ht="13.5" customHeight="1" x14ac:dyDescent="0.2">
      <c r="B1044" s="177" t="s">
        <v>125</v>
      </c>
      <c r="C1044" s="179" t="s">
        <v>1271</v>
      </c>
      <c r="D1044" s="177" t="s">
        <v>47</v>
      </c>
      <c r="E1044" s="177" t="s">
        <v>1272</v>
      </c>
      <c r="F1044" s="132" t="s">
        <v>2203</v>
      </c>
      <c r="G1044" s="132"/>
      <c r="H1044" s="178" t="s">
        <v>54</v>
      </c>
      <c r="I1044" s="181">
        <v>1</v>
      </c>
      <c r="J1044" s="180">
        <v>12.24</v>
      </c>
      <c r="K1044" s="180">
        <v>12.24</v>
      </c>
    </row>
    <row r="1045" spans="2:11" ht="13.5" customHeight="1" x14ac:dyDescent="0.2">
      <c r="B1045" s="183" t="s">
        <v>126</v>
      </c>
      <c r="C1045" s="185" t="s">
        <v>129</v>
      </c>
      <c r="D1045" s="183" t="s">
        <v>47</v>
      </c>
      <c r="E1045" s="183" t="s">
        <v>130</v>
      </c>
      <c r="F1045" s="133" t="s">
        <v>2154</v>
      </c>
      <c r="G1045" s="133"/>
      <c r="H1045" s="184" t="s">
        <v>115</v>
      </c>
      <c r="I1045" s="187">
        <v>2.6599999999999999E-2</v>
      </c>
      <c r="J1045" s="186">
        <v>20.74</v>
      </c>
      <c r="K1045" s="186">
        <v>0.55000000000000004</v>
      </c>
    </row>
    <row r="1046" spans="2:11" ht="13.5" customHeight="1" x14ac:dyDescent="0.2">
      <c r="B1046" s="183" t="s">
        <v>126</v>
      </c>
      <c r="C1046" s="185" t="s">
        <v>158</v>
      </c>
      <c r="D1046" s="183" t="s">
        <v>47</v>
      </c>
      <c r="E1046" s="183" t="s">
        <v>159</v>
      </c>
      <c r="F1046" s="133" t="s">
        <v>2154</v>
      </c>
      <c r="G1046" s="133"/>
      <c r="H1046" s="184" t="s">
        <v>115</v>
      </c>
      <c r="I1046" s="187">
        <v>8.4500000000000006E-2</v>
      </c>
      <c r="J1046" s="186">
        <v>25.04</v>
      </c>
      <c r="K1046" s="186">
        <v>2.11</v>
      </c>
    </row>
    <row r="1047" spans="2:11" ht="13.5" customHeight="1" x14ac:dyDescent="0.2">
      <c r="B1047" s="188" t="s">
        <v>132</v>
      </c>
      <c r="C1047" s="190" t="s">
        <v>793</v>
      </c>
      <c r="D1047" s="188" t="s">
        <v>47</v>
      </c>
      <c r="E1047" s="188" t="s">
        <v>1615</v>
      </c>
      <c r="F1047" s="129" t="s">
        <v>133</v>
      </c>
      <c r="G1047" s="129"/>
      <c r="H1047" s="189" t="s">
        <v>54</v>
      </c>
      <c r="I1047" s="192">
        <v>3.32E-2</v>
      </c>
      <c r="J1047" s="191">
        <v>5</v>
      </c>
      <c r="K1047" s="191">
        <v>0.16</v>
      </c>
    </row>
    <row r="1048" spans="2:11" ht="38.25" x14ac:dyDescent="0.2">
      <c r="B1048" s="188" t="s">
        <v>132</v>
      </c>
      <c r="C1048" s="190" t="s">
        <v>1676</v>
      </c>
      <c r="D1048" s="188" t="s">
        <v>47</v>
      </c>
      <c r="E1048" s="188" t="s">
        <v>1677</v>
      </c>
      <c r="F1048" s="129" t="s">
        <v>133</v>
      </c>
      <c r="G1048" s="129"/>
      <c r="H1048" s="189" t="s">
        <v>54</v>
      </c>
      <c r="I1048" s="192">
        <v>1</v>
      </c>
      <c r="J1048" s="191">
        <v>9.42</v>
      </c>
      <c r="K1048" s="191">
        <v>9.42</v>
      </c>
    </row>
    <row r="1049" spans="2:11" ht="13.5" customHeight="1" x14ac:dyDescent="0.2">
      <c r="B1049" s="196"/>
      <c r="C1049" s="196"/>
      <c r="D1049" s="196"/>
      <c r="E1049" s="196"/>
      <c r="F1049" s="196" t="s">
        <v>138</v>
      </c>
      <c r="G1049" s="197">
        <v>0.97</v>
      </c>
      <c r="H1049" s="196" t="s">
        <v>139</v>
      </c>
      <c r="I1049" s="197">
        <v>1.05</v>
      </c>
      <c r="J1049" s="196" t="s">
        <v>140</v>
      </c>
      <c r="K1049" s="197">
        <v>2.02</v>
      </c>
    </row>
    <row r="1050" spans="2:11" ht="13.5" customHeight="1" thickBot="1" x14ac:dyDescent="0.25">
      <c r="B1050" s="196"/>
      <c r="C1050" s="196"/>
      <c r="D1050" s="196"/>
      <c r="E1050" s="196"/>
      <c r="F1050" s="196" t="s">
        <v>141</v>
      </c>
      <c r="G1050" s="197">
        <v>3.06</v>
      </c>
      <c r="H1050" s="196"/>
      <c r="I1050" s="130" t="s">
        <v>142</v>
      </c>
      <c r="J1050" s="130"/>
      <c r="K1050" s="197">
        <v>15.3</v>
      </c>
    </row>
    <row r="1051" spans="2:11" ht="13.5" customHeight="1" thickTop="1" x14ac:dyDescent="0.2">
      <c r="B1051" s="182"/>
      <c r="C1051" s="182"/>
      <c r="D1051" s="182"/>
      <c r="E1051" s="182"/>
      <c r="F1051" s="182"/>
      <c r="G1051" s="182"/>
      <c r="H1051" s="182"/>
      <c r="I1051" s="182"/>
      <c r="J1051" s="182"/>
      <c r="K1051" s="182"/>
    </row>
    <row r="1052" spans="2:11" ht="13.5" customHeight="1" x14ac:dyDescent="0.2">
      <c r="B1052" s="174" t="s">
        <v>1273</v>
      </c>
      <c r="C1052" s="176" t="s">
        <v>118</v>
      </c>
      <c r="D1052" s="174" t="s">
        <v>119</v>
      </c>
      <c r="E1052" s="174" t="s">
        <v>24</v>
      </c>
      <c r="F1052" s="131" t="s">
        <v>120</v>
      </c>
      <c r="G1052" s="131"/>
      <c r="H1052" s="175" t="s">
        <v>121</v>
      </c>
      <c r="I1052" s="176" t="s">
        <v>122</v>
      </c>
      <c r="J1052" s="176" t="s">
        <v>123</v>
      </c>
      <c r="K1052" s="176" t="s">
        <v>124</v>
      </c>
    </row>
    <row r="1053" spans="2:11" ht="13.5" customHeight="1" x14ac:dyDescent="0.2">
      <c r="B1053" s="177" t="s">
        <v>125</v>
      </c>
      <c r="C1053" s="179" t="s">
        <v>1274</v>
      </c>
      <c r="D1053" s="177" t="s">
        <v>47</v>
      </c>
      <c r="E1053" s="177" t="s">
        <v>1275</v>
      </c>
      <c r="F1053" s="132" t="s">
        <v>2203</v>
      </c>
      <c r="G1053" s="132"/>
      <c r="H1053" s="178" t="s">
        <v>54</v>
      </c>
      <c r="I1053" s="181">
        <v>1</v>
      </c>
      <c r="J1053" s="180">
        <v>9.58</v>
      </c>
      <c r="K1053" s="180">
        <v>9.58</v>
      </c>
    </row>
    <row r="1054" spans="2:11" ht="13.5" customHeight="1" x14ac:dyDescent="0.2">
      <c r="B1054" s="183" t="s">
        <v>126</v>
      </c>
      <c r="C1054" s="185" t="s">
        <v>158</v>
      </c>
      <c r="D1054" s="183" t="s">
        <v>47</v>
      </c>
      <c r="E1054" s="183" t="s">
        <v>159</v>
      </c>
      <c r="F1054" s="133" t="s">
        <v>2154</v>
      </c>
      <c r="G1054" s="133"/>
      <c r="H1054" s="184" t="s">
        <v>115</v>
      </c>
      <c r="I1054" s="187">
        <v>0.1232</v>
      </c>
      <c r="J1054" s="186">
        <v>25.04</v>
      </c>
      <c r="K1054" s="186">
        <v>3.08</v>
      </c>
    </row>
    <row r="1055" spans="2:11" ht="13.5" customHeight="1" x14ac:dyDescent="0.2">
      <c r="B1055" s="183" t="s">
        <v>126</v>
      </c>
      <c r="C1055" s="185" t="s">
        <v>129</v>
      </c>
      <c r="D1055" s="183" t="s">
        <v>47</v>
      </c>
      <c r="E1055" s="183" t="s">
        <v>130</v>
      </c>
      <c r="F1055" s="133" t="s">
        <v>2154</v>
      </c>
      <c r="G1055" s="133"/>
      <c r="H1055" s="184" t="s">
        <v>115</v>
      </c>
      <c r="I1055" s="187">
        <v>3.8800000000000001E-2</v>
      </c>
      <c r="J1055" s="186">
        <v>20.74</v>
      </c>
      <c r="K1055" s="186">
        <v>0.8</v>
      </c>
    </row>
    <row r="1056" spans="2:11" ht="13.5" customHeight="1" x14ac:dyDescent="0.2">
      <c r="B1056" s="188" t="s">
        <v>132</v>
      </c>
      <c r="C1056" s="190" t="s">
        <v>1678</v>
      </c>
      <c r="D1056" s="188" t="s">
        <v>47</v>
      </c>
      <c r="E1056" s="188" t="s">
        <v>2222</v>
      </c>
      <c r="F1056" s="129" t="s">
        <v>133</v>
      </c>
      <c r="G1056" s="129"/>
      <c r="H1056" s="189" t="s">
        <v>54</v>
      </c>
      <c r="I1056" s="192">
        <v>1</v>
      </c>
      <c r="J1056" s="191">
        <v>5.54</v>
      </c>
      <c r="K1056" s="191">
        <v>5.54</v>
      </c>
    </row>
    <row r="1057" spans="2:11" ht="13.5" customHeight="1" x14ac:dyDescent="0.2">
      <c r="B1057" s="188" t="s">
        <v>132</v>
      </c>
      <c r="C1057" s="190" t="s">
        <v>793</v>
      </c>
      <c r="D1057" s="188" t="s">
        <v>47</v>
      </c>
      <c r="E1057" s="188" t="s">
        <v>1615</v>
      </c>
      <c r="F1057" s="129" t="s">
        <v>133</v>
      </c>
      <c r="G1057" s="129"/>
      <c r="H1057" s="189" t="s">
        <v>54</v>
      </c>
      <c r="I1057" s="192">
        <v>3.32E-2</v>
      </c>
      <c r="J1057" s="191">
        <v>5</v>
      </c>
      <c r="K1057" s="191">
        <v>0.16</v>
      </c>
    </row>
    <row r="1058" spans="2:11" ht="13.5" customHeight="1" x14ac:dyDescent="0.2">
      <c r="B1058" s="196"/>
      <c r="C1058" s="196"/>
      <c r="D1058" s="196"/>
      <c r="E1058" s="196"/>
      <c r="F1058" s="196" t="s">
        <v>138</v>
      </c>
      <c r="G1058" s="197">
        <v>1.42</v>
      </c>
      <c r="H1058" s="196" t="s">
        <v>139</v>
      </c>
      <c r="I1058" s="197">
        <v>1.53</v>
      </c>
      <c r="J1058" s="196" t="s">
        <v>140</v>
      </c>
      <c r="K1058" s="197">
        <v>2.95</v>
      </c>
    </row>
    <row r="1059" spans="2:11" ht="13.5" customHeight="1" thickBot="1" x14ac:dyDescent="0.25">
      <c r="B1059" s="196"/>
      <c r="C1059" s="196"/>
      <c r="D1059" s="196"/>
      <c r="E1059" s="196"/>
      <c r="F1059" s="196" t="s">
        <v>141</v>
      </c>
      <c r="G1059" s="197">
        <v>2.39</v>
      </c>
      <c r="H1059" s="196"/>
      <c r="I1059" s="130" t="s">
        <v>142</v>
      </c>
      <c r="J1059" s="130"/>
      <c r="K1059" s="197">
        <v>11.97</v>
      </c>
    </row>
    <row r="1060" spans="2:11" ht="13.5" customHeight="1" thickTop="1" x14ac:dyDescent="0.2">
      <c r="B1060" s="182"/>
      <c r="C1060" s="182"/>
      <c r="D1060" s="182"/>
      <c r="E1060" s="182"/>
      <c r="F1060" s="182"/>
      <c r="G1060" s="182"/>
      <c r="H1060" s="182"/>
      <c r="I1060" s="182"/>
      <c r="J1060" s="182"/>
      <c r="K1060" s="182"/>
    </row>
    <row r="1061" spans="2:11" ht="13.5" customHeight="1" x14ac:dyDescent="0.2">
      <c r="B1061" s="174" t="s">
        <v>1276</v>
      </c>
      <c r="C1061" s="176" t="s">
        <v>118</v>
      </c>
      <c r="D1061" s="174" t="s">
        <v>119</v>
      </c>
      <c r="E1061" s="174" t="s">
        <v>24</v>
      </c>
      <c r="F1061" s="131" t="s">
        <v>120</v>
      </c>
      <c r="G1061" s="131"/>
      <c r="H1061" s="175" t="s">
        <v>121</v>
      </c>
      <c r="I1061" s="176" t="s">
        <v>122</v>
      </c>
      <c r="J1061" s="176" t="s">
        <v>123</v>
      </c>
      <c r="K1061" s="176" t="s">
        <v>124</v>
      </c>
    </row>
    <row r="1062" spans="2:11" ht="13.5" customHeight="1" x14ac:dyDescent="0.2">
      <c r="B1062" s="177" t="s">
        <v>125</v>
      </c>
      <c r="C1062" s="179" t="s">
        <v>1277</v>
      </c>
      <c r="D1062" s="177" t="s">
        <v>47</v>
      </c>
      <c r="E1062" s="177" t="s">
        <v>1278</v>
      </c>
      <c r="F1062" s="132" t="s">
        <v>2207</v>
      </c>
      <c r="G1062" s="132"/>
      <c r="H1062" s="178" t="s">
        <v>54</v>
      </c>
      <c r="I1062" s="181">
        <v>1</v>
      </c>
      <c r="J1062" s="180">
        <v>10.7</v>
      </c>
      <c r="K1062" s="180">
        <v>10.7</v>
      </c>
    </row>
    <row r="1063" spans="2:11" ht="13.5" customHeight="1" x14ac:dyDescent="0.2">
      <c r="B1063" s="183" t="s">
        <v>126</v>
      </c>
      <c r="C1063" s="185" t="s">
        <v>276</v>
      </c>
      <c r="D1063" s="183" t="s">
        <v>47</v>
      </c>
      <c r="E1063" s="183" t="s">
        <v>277</v>
      </c>
      <c r="F1063" s="133" t="s">
        <v>2154</v>
      </c>
      <c r="G1063" s="133"/>
      <c r="H1063" s="184" t="s">
        <v>115</v>
      </c>
      <c r="I1063" s="187">
        <v>8.8249999999999995E-2</v>
      </c>
      <c r="J1063" s="186">
        <v>20.68</v>
      </c>
      <c r="K1063" s="186">
        <v>1.82</v>
      </c>
    </row>
    <row r="1064" spans="2:11" ht="25.5" x14ac:dyDescent="0.2">
      <c r="B1064" s="183" t="s">
        <v>126</v>
      </c>
      <c r="C1064" s="185" t="s">
        <v>158</v>
      </c>
      <c r="D1064" s="183" t="s">
        <v>47</v>
      </c>
      <c r="E1064" s="183" t="s">
        <v>159</v>
      </c>
      <c r="F1064" s="133" t="s">
        <v>2154</v>
      </c>
      <c r="G1064" s="133"/>
      <c r="H1064" s="184" t="s">
        <v>115</v>
      </c>
      <c r="I1064" s="187">
        <v>8.8249999999999995E-2</v>
      </c>
      <c r="J1064" s="186">
        <v>25.04</v>
      </c>
      <c r="K1064" s="186">
        <v>2.2000000000000002</v>
      </c>
    </row>
    <row r="1065" spans="2:11" ht="25.5" x14ac:dyDescent="0.2">
      <c r="B1065" s="188" t="s">
        <v>132</v>
      </c>
      <c r="C1065" s="190" t="s">
        <v>764</v>
      </c>
      <c r="D1065" s="188" t="s">
        <v>47</v>
      </c>
      <c r="E1065" s="188" t="s">
        <v>765</v>
      </c>
      <c r="F1065" s="129" t="s">
        <v>133</v>
      </c>
      <c r="G1065" s="129"/>
      <c r="H1065" s="189" t="s">
        <v>54</v>
      </c>
      <c r="I1065" s="192">
        <v>7.4999999999999997E-3</v>
      </c>
      <c r="J1065" s="191">
        <v>86.73</v>
      </c>
      <c r="K1065" s="191">
        <v>0.65</v>
      </c>
    </row>
    <row r="1066" spans="2:11" ht="13.5" customHeight="1" x14ac:dyDescent="0.2">
      <c r="B1066" s="188" t="s">
        <v>132</v>
      </c>
      <c r="C1066" s="190" t="s">
        <v>806</v>
      </c>
      <c r="D1066" s="188" t="s">
        <v>47</v>
      </c>
      <c r="E1066" s="188" t="s">
        <v>807</v>
      </c>
      <c r="F1066" s="129" t="s">
        <v>133</v>
      </c>
      <c r="G1066" s="129"/>
      <c r="H1066" s="189" t="s">
        <v>54</v>
      </c>
      <c r="I1066" s="192">
        <v>1</v>
      </c>
      <c r="J1066" s="191">
        <v>3.17</v>
      </c>
      <c r="K1066" s="191">
        <v>3.17</v>
      </c>
    </row>
    <row r="1067" spans="2:11" ht="13.5" customHeight="1" x14ac:dyDescent="0.2">
      <c r="B1067" s="188" t="s">
        <v>132</v>
      </c>
      <c r="C1067" s="190" t="s">
        <v>802</v>
      </c>
      <c r="D1067" s="188" t="s">
        <v>47</v>
      </c>
      <c r="E1067" s="188" t="s">
        <v>803</v>
      </c>
      <c r="F1067" s="129" t="s">
        <v>133</v>
      </c>
      <c r="G1067" s="129"/>
      <c r="H1067" s="189" t="s">
        <v>54</v>
      </c>
      <c r="I1067" s="192">
        <v>1</v>
      </c>
      <c r="J1067" s="191">
        <v>1.69</v>
      </c>
      <c r="K1067" s="191">
        <v>1.69</v>
      </c>
    </row>
    <row r="1068" spans="2:11" ht="13.5" customHeight="1" x14ac:dyDescent="0.2">
      <c r="B1068" s="188" t="s">
        <v>132</v>
      </c>
      <c r="C1068" s="190" t="s">
        <v>766</v>
      </c>
      <c r="D1068" s="188" t="s">
        <v>47</v>
      </c>
      <c r="E1068" s="188" t="s">
        <v>1610</v>
      </c>
      <c r="F1068" s="129" t="s">
        <v>133</v>
      </c>
      <c r="G1068" s="129"/>
      <c r="H1068" s="189" t="s">
        <v>54</v>
      </c>
      <c r="I1068" s="192">
        <v>7.4000000000000003E-3</v>
      </c>
      <c r="J1068" s="191">
        <v>3.08</v>
      </c>
      <c r="K1068" s="191">
        <v>0.02</v>
      </c>
    </row>
    <row r="1069" spans="2:11" ht="13.5" customHeight="1" x14ac:dyDescent="0.2">
      <c r="B1069" s="188" t="s">
        <v>132</v>
      </c>
      <c r="C1069" s="190" t="s">
        <v>769</v>
      </c>
      <c r="D1069" s="188" t="s">
        <v>47</v>
      </c>
      <c r="E1069" s="188" t="s">
        <v>770</v>
      </c>
      <c r="F1069" s="129" t="s">
        <v>133</v>
      </c>
      <c r="G1069" s="129"/>
      <c r="H1069" s="189" t="s">
        <v>54</v>
      </c>
      <c r="I1069" s="192">
        <v>4.8999999999999998E-3</v>
      </c>
      <c r="J1069" s="191">
        <v>76.56</v>
      </c>
      <c r="K1069" s="191">
        <v>0.37</v>
      </c>
    </row>
    <row r="1070" spans="2:11" ht="13.5" customHeight="1" x14ac:dyDescent="0.2">
      <c r="B1070" s="188" t="s">
        <v>132</v>
      </c>
      <c r="C1070" s="190" t="s">
        <v>796</v>
      </c>
      <c r="D1070" s="188" t="s">
        <v>47</v>
      </c>
      <c r="E1070" s="188" t="s">
        <v>797</v>
      </c>
      <c r="F1070" s="129" t="s">
        <v>133</v>
      </c>
      <c r="G1070" s="129"/>
      <c r="H1070" s="189" t="s">
        <v>54</v>
      </c>
      <c r="I1070" s="192">
        <v>2.5000000000000001E-2</v>
      </c>
      <c r="J1070" s="191">
        <v>31.59</v>
      </c>
      <c r="K1070" s="191">
        <v>0.78</v>
      </c>
    </row>
    <row r="1071" spans="2:11" ht="13.9" customHeight="1" x14ac:dyDescent="0.2">
      <c r="B1071" s="196"/>
      <c r="C1071" s="196"/>
      <c r="D1071" s="196"/>
      <c r="E1071" s="196"/>
      <c r="F1071" s="196" t="s">
        <v>138</v>
      </c>
      <c r="G1071" s="197">
        <v>1.46</v>
      </c>
      <c r="H1071" s="196" t="s">
        <v>139</v>
      </c>
      <c r="I1071" s="197">
        <v>1.58</v>
      </c>
      <c r="J1071" s="196" t="s">
        <v>140</v>
      </c>
      <c r="K1071" s="197">
        <v>3.04</v>
      </c>
    </row>
    <row r="1072" spans="2:11" ht="13.5" customHeight="1" thickBot="1" x14ac:dyDescent="0.25">
      <c r="B1072" s="196"/>
      <c r="C1072" s="196"/>
      <c r="D1072" s="196"/>
      <c r="E1072" s="196"/>
      <c r="F1072" s="196" t="s">
        <v>141</v>
      </c>
      <c r="G1072" s="197">
        <v>2.67</v>
      </c>
      <c r="H1072" s="196"/>
      <c r="I1072" s="130" t="s">
        <v>142</v>
      </c>
      <c r="J1072" s="130"/>
      <c r="K1072" s="197">
        <v>13.37</v>
      </c>
    </row>
    <row r="1073" spans="2:11" ht="13.5" thickTop="1" x14ac:dyDescent="0.2">
      <c r="B1073" s="182"/>
      <c r="C1073" s="182"/>
      <c r="D1073" s="182"/>
      <c r="E1073" s="182"/>
      <c r="F1073" s="182"/>
      <c r="G1073" s="182"/>
      <c r="H1073" s="182"/>
      <c r="I1073" s="182"/>
      <c r="J1073" s="182"/>
      <c r="K1073" s="182"/>
    </row>
    <row r="1074" spans="2:11" ht="13.5" customHeight="1" x14ac:dyDescent="0.2">
      <c r="B1074" s="174" t="s">
        <v>1279</v>
      </c>
      <c r="C1074" s="176" t="s">
        <v>118</v>
      </c>
      <c r="D1074" s="174" t="s">
        <v>119</v>
      </c>
      <c r="E1074" s="174" t="s">
        <v>24</v>
      </c>
      <c r="F1074" s="131" t="s">
        <v>120</v>
      </c>
      <c r="G1074" s="131"/>
      <c r="H1074" s="175" t="s">
        <v>121</v>
      </c>
      <c r="I1074" s="176" t="s">
        <v>122</v>
      </c>
      <c r="J1074" s="176" t="s">
        <v>123</v>
      </c>
      <c r="K1074" s="176" t="s">
        <v>124</v>
      </c>
    </row>
    <row r="1075" spans="2:11" ht="13.5" customHeight="1" x14ac:dyDescent="0.2">
      <c r="B1075" s="177" t="s">
        <v>125</v>
      </c>
      <c r="C1075" s="179" t="s">
        <v>1280</v>
      </c>
      <c r="D1075" s="177" t="s">
        <v>47</v>
      </c>
      <c r="E1075" s="177" t="s">
        <v>1281</v>
      </c>
      <c r="F1075" s="132" t="s">
        <v>2207</v>
      </c>
      <c r="G1075" s="132"/>
      <c r="H1075" s="178" t="s">
        <v>54</v>
      </c>
      <c r="I1075" s="181">
        <v>1</v>
      </c>
      <c r="J1075" s="180">
        <v>46.22</v>
      </c>
      <c r="K1075" s="180">
        <v>46.22</v>
      </c>
    </row>
    <row r="1076" spans="2:11" ht="25.5" x14ac:dyDescent="0.2">
      <c r="B1076" s="183" t="s">
        <v>126</v>
      </c>
      <c r="C1076" s="185" t="s">
        <v>158</v>
      </c>
      <c r="D1076" s="183" t="s">
        <v>47</v>
      </c>
      <c r="E1076" s="183" t="s">
        <v>159</v>
      </c>
      <c r="F1076" s="133" t="s">
        <v>2154</v>
      </c>
      <c r="G1076" s="133"/>
      <c r="H1076" s="184" t="s">
        <v>115</v>
      </c>
      <c r="I1076" s="187">
        <v>0.27739999999999998</v>
      </c>
      <c r="J1076" s="186">
        <v>25.04</v>
      </c>
      <c r="K1076" s="186">
        <v>6.94</v>
      </c>
    </row>
    <row r="1077" spans="2:11" ht="13.5" customHeight="1" x14ac:dyDescent="0.2">
      <c r="B1077" s="183" t="s">
        <v>126</v>
      </c>
      <c r="C1077" s="185" t="s">
        <v>276</v>
      </c>
      <c r="D1077" s="183" t="s">
        <v>47</v>
      </c>
      <c r="E1077" s="183" t="s">
        <v>277</v>
      </c>
      <c r="F1077" s="133" t="s">
        <v>2154</v>
      </c>
      <c r="G1077" s="133"/>
      <c r="H1077" s="184" t="s">
        <v>115</v>
      </c>
      <c r="I1077" s="187">
        <v>0.27739999999999998</v>
      </c>
      <c r="J1077" s="186">
        <v>20.68</v>
      </c>
      <c r="K1077" s="186">
        <v>5.73</v>
      </c>
    </row>
    <row r="1078" spans="2:11" ht="13.5" customHeight="1" x14ac:dyDescent="0.2">
      <c r="B1078" s="188" t="s">
        <v>132</v>
      </c>
      <c r="C1078" s="190" t="s">
        <v>794</v>
      </c>
      <c r="D1078" s="188" t="s">
        <v>47</v>
      </c>
      <c r="E1078" s="188" t="s">
        <v>795</v>
      </c>
      <c r="F1078" s="129" t="s">
        <v>133</v>
      </c>
      <c r="G1078" s="129"/>
      <c r="H1078" s="189" t="s">
        <v>54</v>
      </c>
      <c r="I1078" s="192">
        <v>2</v>
      </c>
      <c r="J1078" s="191">
        <v>3</v>
      </c>
      <c r="K1078" s="191">
        <v>6</v>
      </c>
    </row>
    <row r="1079" spans="2:11" ht="13.5" customHeight="1" x14ac:dyDescent="0.2">
      <c r="B1079" s="188" t="s">
        <v>132</v>
      </c>
      <c r="C1079" s="190" t="s">
        <v>796</v>
      </c>
      <c r="D1079" s="188" t="s">
        <v>47</v>
      </c>
      <c r="E1079" s="188" t="s">
        <v>797</v>
      </c>
      <c r="F1079" s="129" t="s">
        <v>133</v>
      </c>
      <c r="G1079" s="129"/>
      <c r="H1079" s="189" t="s">
        <v>54</v>
      </c>
      <c r="I1079" s="192">
        <v>0.115</v>
      </c>
      <c r="J1079" s="191">
        <v>31.59</v>
      </c>
      <c r="K1079" s="191">
        <v>3.63</v>
      </c>
    </row>
    <row r="1080" spans="2:11" ht="13.5" customHeight="1" x14ac:dyDescent="0.2">
      <c r="B1080" s="188" t="s">
        <v>132</v>
      </c>
      <c r="C1080" s="190" t="s">
        <v>1679</v>
      </c>
      <c r="D1080" s="188" t="s">
        <v>47</v>
      </c>
      <c r="E1080" s="188" t="s">
        <v>1680</v>
      </c>
      <c r="F1080" s="129" t="s">
        <v>133</v>
      </c>
      <c r="G1080" s="129"/>
      <c r="H1080" s="189" t="s">
        <v>54</v>
      </c>
      <c r="I1080" s="192">
        <v>1</v>
      </c>
      <c r="J1080" s="191">
        <v>23.92</v>
      </c>
      <c r="K1080" s="191">
        <v>23.92</v>
      </c>
    </row>
    <row r="1081" spans="2:11" ht="25.5" x14ac:dyDescent="0.2">
      <c r="B1081" s="196"/>
      <c r="C1081" s="196"/>
      <c r="D1081" s="196"/>
      <c r="E1081" s="196"/>
      <c r="F1081" s="196" t="s">
        <v>138</v>
      </c>
      <c r="G1081" s="197">
        <v>4.62</v>
      </c>
      <c r="H1081" s="196" t="s">
        <v>139</v>
      </c>
      <c r="I1081" s="197">
        <v>4.97</v>
      </c>
      <c r="J1081" s="196" t="s">
        <v>140</v>
      </c>
      <c r="K1081" s="197">
        <v>9.59</v>
      </c>
    </row>
    <row r="1082" spans="2:11" ht="13.5" customHeight="1" thickBot="1" x14ac:dyDescent="0.25">
      <c r="B1082" s="196"/>
      <c r="C1082" s="196"/>
      <c r="D1082" s="196"/>
      <c r="E1082" s="196"/>
      <c r="F1082" s="196" t="s">
        <v>141</v>
      </c>
      <c r="G1082" s="197">
        <v>11.55</v>
      </c>
      <c r="H1082" s="196"/>
      <c r="I1082" s="130" t="s">
        <v>142</v>
      </c>
      <c r="J1082" s="130"/>
      <c r="K1082" s="197">
        <v>57.77</v>
      </c>
    </row>
    <row r="1083" spans="2:11" ht="13.5" customHeight="1" thickTop="1" x14ac:dyDescent="0.2">
      <c r="B1083" s="182"/>
      <c r="C1083" s="182"/>
      <c r="D1083" s="182"/>
      <c r="E1083" s="182"/>
      <c r="F1083" s="182"/>
      <c r="G1083" s="182"/>
      <c r="H1083" s="182"/>
      <c r="I1083" s="182"/>
      <c r="J1083" s="182"/>
      <c r="K1083" s="182"/>
    </row>
    <row r="1084" spans="2:11" ht="13.5" customHeight="1" x14ac:dyDescent="0.2">
      <c r="B1084" s="174" t="s">
        <v>1282</v>
      </c>
      <c r="C1084" s="176" t="s">
        <v>118</v>
      </c>
      <c r="D1084" s="174" t="s">
        <v>119</v>
      </c>
      <c r="E1084" s="174" t="s">
        <v>24</v>
      </c>
      <c r="F1084" s="131" t="s">
        <v>120</v>
      </c>
      <c r="G1084" s="131"/>
      <c r="H1084" s="175" t="s">
        <v>121</v>
      </c>
      <c r="I1084" s="176" t="s">
        <v>122</v>
      </c>
      <c r="J1084" s="176" t="s">
        <v>123</v>
      </c>
      <c r="K1084" s="176" t="s">
        <v>124</v>
      </c>
    </row>
    <row r="1085" spans="2:11" ht="13.5" customHeight="1" x14ac:dyDescent="0.2">
      <c r="B1085" s="177" t="s">
        <v>125</v>
      </c>
      <c r="C1085" s="179" t="s">
        <v>1283</v>
      </c>
      <c r="D1085" s="177" t="s">
        <v>47</v>
      </c>
      <c r="E1085" s="177" t="s">
        <v>1284</v>
      </c>
      <c r="F1085" s="132" t="s">
        <v>2207</v>
      </c>
      <c r="G1085" s="132"/>
      <c r="H1085" s="178" t="s">
        <v>54</v>
      </c>
      <c r="I1085" s="181">
        <v>1</v>
      </c>
      <c r="J1085" s="180">
        <v>13.02</v>
      </c>
      <c r="K1085" s="180">
        <v>13.02</v>
      </c>
    </row>
    <row r="1086" spans="2:11" ht="13.5" customHeight="1" x14ac:dyDescent="0.2">
      <c r="B1086" s="183" t="s">
        <v>126</v>
      </c>
      <c r="C1086" s="185" t="s">
        <v>158</v>
      </c>
      <c r="D1086" s="183" t="s">
        <v>47</v>
      </c>
      <c r="E1086" s="183" t="s">
        <v>159</v>
      </c>
      <c r="F1086" s="133" t="s">
        <v>2154</v>
      </c>
      <c r="G1086" s="133"/>
      <c r="H1086" s="184" t="s">
        <v>115</v>
      </c>
      <c r="I1086" s="187">
        <v>0.127</v>
      </c>
      <c r="J1086" s="186">
        <v>25.04</v>
      </c>
      <c r="K1086" s="186">
        <v>3.18</v>
      </c>
    </row>
    <row r="1087" spans="2:11" ht="25.5" x14ac:dyDescent="0.2">
      <c r="B1087" s="183" t="s">
        <v>126</v>
      </c>
      <c r="C1087" s="185" t="s">
        <v>276</v>
      </c>
      <c r="D1087" s="183" t="s">
        <v>47</v>
      </c>
      <c r="E1087" s="183" t="s">
        <v>277</v>
      </c>
      <c r="F1087" s="133" t="s">
        <v>2154</v>
      </c>
      <c r="G1087" s="133"/>
      <c r="H1087" s="184" t="s">
        <v>115</v>
      </c>
      <c r="I1087" s="187">
        <v>0.127</v>
      </c>
      <c r="J1087" s="186">
        <v>20.68</v>
      </c>
      <c r="K1087" s="186">
        <v>2.62</v>
      </c>
    </row>
    <row r="1088" spans="2:11" ht="13.5" customHeight="1" x14ac:dyDescent="0.2">
      <c r="B1088" s="188" t="s">
        <v>132</v>
      </c>
      <c r="C1088" s="190" t="s">
        <v>1681</v>
      </c>
      <c r="D1088" s="188" t="s">
        <v>47</v>
      </c>
      <c r="E1088" s="188" t="s">
        <v>1682</v>
      </c>
      <c r="F1088" s="129" t="s">
        <v>133</v>
      </c>
      <c r="G1088" s="129"/>
      <c r="H1088" s="189" t="s">
        <v>54</v>
      </c>
      <c r="I1088" s="192">
        <v>1</v>
      </c>
      <c r="J1088" s="191">
        <v>5.15</v>
      </c>
      <c r="K1088" s="191">
        <v>5.15</v>
      </c>
    </row>
    <row r="1089" spans="2:11" ht="13.5" customHeight="1" x14ac:dyDescent="0.2">
      <c r="B1089" s="188" t="s">
        <v>132</v>
      </c>
      <c r="C1089" s="190" t="s">
        <v>769</v>
      </c>
      <c r="D1089" s="188" t="s">
        <v>47</v>
      </c>
      <c r="E1089" s="188" t="s">
        <v>770</v>
      </c>
      <c r="F1089" s="129" t="s">
        <v>133</v>
      </c>
      <c r="G1089" s="129"/>
      <c r="H1089" s="189" t="s">
        <v>54</v>
      </c>
      <c r="I1089" s="192">
        <v>9.9000000000000008E-3</v>
      </c>
      <c r="J1089" s="191">
        <v>76.56</v>
      </c>
      <c r="K1089" s="191">
        <v>0.75</v>
      </c>
    </row>
    <row r="1090" spans="2:11" ht="13.5" customHeight="1" x14ac:dyDescent="0.2">
      <c r="B1090" s="188" t="s">
        <v>132</v>
      </c>
      <c r="C1090" s="190" t="s">
        <v>764</v>
      </c>
      <c r="D1090" s="188" t="s">
        <v>47</v>
      </c>
      <c r="E1090" s="188" t="s">
        <v>765</v>
      </c>
      <c r="F1090" s="129" t="s">
        <v>133</v>
      </c>
      <c r="G1090" s="129"/>
      <c r="H1090" s="189" t="s">
        <v>54</v>
      </c>
      <c r="I1090" s="192">
        <v>1.4999999999999999E-2</v>
      </c>
      <c r="J1090" s="191">
        <v>86.73</v>
      </c>
      <c r="K1090" s="191">
        <v>1.3</v>
      </c>
    </row>
    <row r="1091" spans="2:11" ht="13.5" customHeight="1" x14ac:dyDescent="0.2">
      <c r="B1091" s="188" t="s">
        <v>132</v>
      </c>
      <c r="C1091" s="190" t="s">
        <v>766</v>
      </c>
      <c r="D1091" s="188" t="s">
        <v>47</v>
      </c>
      <c r="E1091" s="188" t="s">
        <v>1610</v>
      </c>
      <c r="F1091" s="129" t="s">
        <v>133</v>
      </c>
      <c r="G1091" s="129"/>
      <c r="H1091" s="189" t="s">
        <v>54</v>
      </c>
      <c r="I1091" s="192">
        <v>7.1000000000000004E-3</v>
      </c>
      <c r="J1091" s="191">
        <v>3.08</v>
      </c>
      <c r="K1091" s="191">
        <v>0.02</v>
      </c>
    </row>
    <row r="1092" spans="2:11" ht="13.9" customHeight="1" x14ac:dyDescent="0.2">
      <c r="B1092" s="196"/>
      <c r="C1092" s="196"/>
      <c r="D1092" s="196"/>
      <c r="E1092" s="196"/>
      <c r="F1092" s="196" t="s">
        <v>138</v>
      </c>
      <c r="G1092" s="197">
        <v>2.11</v>
      </c>
      <c r="H1092" s="196" t="s">
        <v>139</v>
      </c>
      <c r="I1092" s="197">
        <v>2.27</v>
      </c>
      <c r="J1092" s="196" t="s">
        <v>140</v>
      </c>
      <c r="K1092" s="197">
        <v>4.38</v>
      </c>
    </row>
    <row r="1093" spans="2:11" ht="13.5" customHeight="1" thickBot="1" x14ac:dyDescent="0.25">
      <c r="B1093" s="196"/>
      <c r="C1093" s="196"/>
      <c r="D1093" s="196"/>
      <c r="E1093" s="196"/>
      <c r="F1093" s="196" t="s">
        <v>141</v>
      </c>
      <c r="G1093" s="197">
        <v>3.25</v>
      </c>
      <c r="H1093" s="196"/>
      <c r="I1093" s="130" t="s">
        <v>142</v>
      </c>
      <c r="J1093" s="130"/>
      <c r="K1093" s="197">
        <v>16.27</v>
      </c>
    </row>
    <row r="1094" spans="2:11" ht="13.5" customHeight="1" thickTop="1" x14ac:dyDescent="0.2">
      <c r="B1094" s="182"/>
      <c r="C1094" s="182"/>
      <c r="D1094" s="182"/>
      <c r="E1094" s="182"/>
      <c r="F1094" s="182"/>
      <c r="G1094" s="182"/>
      <c r="H1094" s="182"/>
      <c r="I1094" s="182"/>
      <c r="J1094" s="182"/>
      <c r="K1094" s="182"/>
    </row>
    <row r="1095" spans="2:11" ht="13.5" customHeight="1" x14ac:dyDescent="0.2">
      <c r="B1095" s="174" t="s">
        <v>1285</v>
      </c>
      <c r="C1095" s="176" t="s">
        <v>118</v>
      </c>
      <c r="D1095" s="174" t="s">
        <v>119</v>
      </c>
      <c r="E1095" s="174" t="s">
        <v>24</v>
      </c>
      <c r="F1095" s="131" t="s">
        <v>120</v>
      </c>
      <c r="G1095" s="131"/>
      <c r="H1095" s="175" t="s">
        <v>121</v>
      </c>
      <c r="I1095" s="176" t="s">
        <v>122</v>
      </c>
      <c r="J1095" s="176" t="s">
        <v>123</v>
      </c>
      <c r="K1095" s="176" t="s">
        <v>124</v>
      </c>
    </row>
    <row r="1096" spans="2:11" ht="13.5" customHeight="1" x14ac:dyDescent="0.2">
      <c r="B1096" s="177" t="s">
        <v>125</v>
      </c>
      <c r="C1096" s="179" t="s">
        <v>679</v>
      </c>
      <c r="D1096" s="177" t="s">
        <v>47</v>
      </c>
      <c r="E1096" s="177" t="s">
        <v>680</v>
      </c>
      <c r="F1096" s="132" t="s">
        <v>2207</v>
      </c>
      <c r="G1096" s="132"/>
      <c r="H1096" s="178" t="s">
        <v>54</v>
      </c>
      <c r="I1096" s="181">
        <v>1</v>
      </c>
      <c r="J1096" s="180">
        <v>27.81</v>
      </c>
      <c r="K1096" s="180">
        <v>27.81</v>
      </c>
    </row>
    <row r="1097" spans="2:11" ht="25.5" x14ac:dyDescent="0.2">
      <c r="B1097" s="183" t="s">
        <v>126</v>
      </c>
      <c r="C1097" s="185" t="s">
        <v>158</v>
      </c>
      <c r="D1097" s="183" t="s">
        <v>47</v>
      </c>
      <c r="E1097" s="183" t="s">
        <v>159</v>
      </c>
      <c r="F1097" s="133" t="s">
        <v>2154</v>
      </c>
      <c r="G1097" s="133"/>
      <c r="H1097" s="184" t="s">
        <v>115</v>
      </c>
      <c r="I1097" s="187">
        <v>0.19259999999999999</v>
      </c>
      <c r="J1097" s="186">
        <v>25.04</v>
      </c>
      <c r="K1097" s="186">
        <v>4.82</v>
      </c>
    </row>
    <row r="1098" spans="2:11" ht="13.5" customHeight="1" x14ac:dyDescent="0.2">
      <c r="B1098" s="183" t="s">
        <v>126</v>
      </c>
      <c r="C1098" s="185" t="s">
        <v>276</v>
      </c>
      <c r="D1098" s="183" t="s">
        <v>47</v>
      </c>
      <c r="E1098" s="183" t="s">
        <v>277</v>
      </c>
      <c r="F1098" s="133" t="s">
        <v>2154</v>
      </c>
      <c r="G1098" s="133"/>
      <c r="H1098" s="184" t="s">
        <v>115</v>
      </c>
      <c r="I1098" s="187">
        <v>0.19259999999999999</v>
      </c>
      <c r="J1098" s="186">
        <v>20.68</v>
      </c>
      <c r="K1098" s="186">
        <v>3.98</v>
      </c>
    </row>
    <row r="1099" spans="2:11" ht="13.5" customHeight="1" x14ac:dyDescent="0.2">
      <c r="B1099" s="188" t="s">
        <v>132</v>
      </c>
      <c r="C1099" s="190" t="s">
        <v>796</v>
      </c>
      <c r="D1099" s="188" t="s">
        <v>47</v>
      </c>
      <c r="E1099" s="188" t="s">
        <v>797</v>
      </c>
      <c r="F1099" s="129" t="s">
        <v>133</v>
      </c>
      <c r="G1099" s="129"/>
      <c r="H1099" s="189" t="s">
        <v>54</v>
      </c>
      <c r="I1099" s="192">
        <v>0.115</v>
      </c>
      <c r="J1099" s="191">
        <v>31.59</v>
      </c>
      <c r="K1099" s="191">
        <v>3.63</v>
      </c>
    </row>
    <row r="1100" spans="2:11" ht="25.5" x14ac:dyDescent="0.2">
      <c r="B1100" s="188" t="s">
        <v>132</v>
      </c>
      <c r="C1100" s="190" t="s">
        <v>794</v>
      </c>
      <c r="D1100" s="188" t="s">
        <v>47</v>
      </c>
      <c r="E1100" s="188" t="s">
        <v>795</v>
      </c>
      <c r="F1100" s="129" t="s">
        <v>133</v>
      </c>
      <c r="G1100" s="129"/>
      <c r="H1100" s="189" t="s">
        <v>54</v>
      </c>
      <c r="I1100" s="192">
        <v>2</v>
      </c>
      <c r="J1100" s="191">
        <v>3</v>
      </c>
      <c r="K1100" s="191">
        <v>6</v>
      </c>
    </row>
    <row r="1101" spans="2:11" ht="13.5" customHeight="1" x14ac:dyDescent="0.2">
      <c r="B1101" s="188" t="s">
        <v>132</v>
      </c>
      <c r="C1101" s="190" t="s">
        <v>798</v>
      </c>
      <c r="D1101" s="188" t="s">
        <v>47</v>
      </c>
      <c r="E1101" s="188" t="s">
        <v>799</v>
      </c>
      <c r="F1101" s="129" t="s">
        <v>133</v>
      </c>
      <c r="G1101" s="129"/>
      <c r="H1101" s="189" t="s">
        <v>54</v>
      </c>
      <c r="I1101" s="192">
        <v>1</v>
      </c>
      <c r="J1101" s="191">
        <v>9.3800000000000008</v>
      </c>
      <c r="K1101" s="191">
        <v>9.3800000000000008</v>
      </c>
    </row>
    <row r="1102" spans="2:11" ht="13.5" customHeight="1" x14ac:dyDescent="0.2">
      <c r="B1102" s="196"/>
      <c r="C1102" s="196"/>
      <c r="D1102" s="196"/>
      <c r="E1102" s="196"/>
      <c r="F1102" s="196" t="s">
        <v>138</v>
      </c>
      <c r="G1102" s="197">
        <v>3.2</v>
      </c>
      <c r="H1102" s="196" t="s">
        <v>139</v>
      </c>
      <c r="I1102" s="197">
        <v>3.45</v>
      </c>
      <c r="J1102" s="196" t="s">
        <v>140</v>
      </c>
      <c r="K1102" s="197">
        <v>6.65</v>
      </c>
    </row>
    <row r="1103" spans="2:11" ht="13.5" customHeight="1" thickBot="1" x14ac:dyDescent="0.25">
      <c r="B1103" s="196"/>
      <c r="C1103" s="196"/>
      <c r="D1103" s="196"/>
      <c r="E1103" s="196"/>
      <c r="F1103" s="196" t="s">
        <v>141</v>
      </c>
      <c r="G1103" s="197">
        <v>6.95</v>
      </c>
      <c r="H1103" s="196"/>
      <c r="I1103" s="130" t="s">
        <v>142</v>
      </c>
      <c r="J1103" s="130"/>
      <c r="K1103" s="197">
        <v>34.76</v>
      </c>
    </row>
    <row r="1104" spans="2:11" ht="13.5" thickTop="1" x14ac:dyDescent="0.2">
      <c r="B1104" s="182"/>
      <c r="C1104" s="182"/>
      <c r="D1104" s="182"/>
      <c r="E1104" s="182"/>
      <c r="F1104" s="182"/>
      <c r="G1104" s="182"/>
      <c r="H1104" s="182"/>
      <c r="I1104" s="182"/>
      <c r="J1104" s="182"/>
      <c r="K1104" s="182"/>
    </row>
    <row r="1105" spans="2:11" ht="15" x14ac:dyDescent="0.2">
      <c r="B1105" s="174" t="s">
        <v>1286</v>
      </c>
      <c r="C1105" s="176" t="s">
        <v>118</v>
      </c>
      <c r="D1105" s="174" t="s">
        <v>119</v>
      </c>
      <c r="E1105" s="174" t="s">
        <v>24</v>
      </c>
      <c r="F1105" s="131" t="s">
        <v>120</v>
      </c>
      <c r="G1105" s="131"/>
      <c r="H1105" s="175" t="s">
        <v>121</v>
      </c>
      <c r="I1105" s="176" t="s">
        <v>122</v>
      </c>
      <c r="J1105" s="176" t="s">
        <v>123</v>
      </c>
      <c r="K1105" s="176" t="s">
        <v>124</v>
      </c>
    </row>
    <row r="1106" spans="2:11" ht="13.5" customHeight="1" x14ac:dyDescent="0.2">
      <c r="B1106" s="177" t="s">
        <v>125</v>
      </c>
      <c r="C1106" s="179" t="s">
        <v>681</v>
      </c>
      <c r="D1106" s="177" t="s">
        <v>47</v>
      </c>
      <c r="E1106" s="177" t="s">
        <v>682</v>
      </c>
      <c r="F1106" s="132" t="s">
        <v>2207</v>
      </c>
      <c r="G1106" s="132"/>
      <c r="H1106" s="178" t="s">
        <v>54</v>
      </c>
      <c r="I1106" s="181">
        <v>1</v>
      </c>
      <c r="J1106" s="180">
        <v>10.27</v>
      </c>
      <c r="K1106" s="180">
        <v>10.27</v>
      </c>
    </row>
    <row r="1107" spans="2:11" ht="25.5" x14ac:dyDescent="0.2">
      <c r="B1107" s="183" t="s">
        <v>126</v>
      </c>
      <c r="C1107" s="185" t="s">
        <v>158</v>
      </c>
      <c r="D1107" s="183" t="s">
        <v>47</v>
      </c>
      <c r="E1107" s="183" t="s">
        <v>159</v>
      </c>
      <c r="F1107" s="133" t="s">
        <v>2154</v>
      </c>
      <c r="G1107" s="133"/>
      <c r="H1107" s="184" t="s">
        <v>115</v>
      </c>
      <c r="I1107" s="187">
        <v>0.127</v>
      </c>
      <c r="J1107" s="186">
        <v>25.04</v>
      </c>
      <c r="K1107" s="186">
        <v>3.18</v>
      </c>
    </row>
    <row r="1108" spans="2:11" ht="13.5" customHeight="1" x14ac:dyDescent="0.2">
      <c r="B1108" s="183" t="s">
        <v>126</v>
      </c>
      <c r="C1108" s="185" t="s">
        <v>276</v>
      </c>
      <c r="D1108" s="183" t="s">
        <v>47</v>
      </c>
      <c r="E1108" s="183" t="s">
        <v>277</v>
      </c>
      <c r="F1108" s="133" t="s">
        <v>2154</v>
      </c>
      <c r="G1108" s="133"/>
      <c r="H1108" s="184" t="s">
        <v>115</v>
      </c>
      <c r="I1108" s="187">
        <v>0.127</v>
      </c>
      <c r="J1108" s="186">
        <v>20.68</v>
      </c>
      <c r="K1108" s="186">
        <v>2.62</v>
      </c>
    </row>
    <row r="1109" spans="2:11" ht="13.5" customHeight="1" x14ac:dyDescent="0.2">
      <c r="B1109" s="188" t="s">
        <v>132</v>
      </c>
      <c r="C1109" s="190" t="s">
        <v>769</v>
      </c>
      <c r="D1109" s="188" t="s">
        <v>47</v>
      </c>
      <c r="E1109" s="188" t="s">
        <v>770</v>
      </c>
      <c r="F1109" s="129" t="s">
        <v>133</v>
      </c>
      <c r="G1109" s="129"/>
      <c r="H1109" s="189" t="s">
        <v>54</v>
      </c>
      <c r="I1109" s="192">
        <v>9.9000000000000008E-3</v>
      </c>
      <c r="J1109" s="191">
        <v>76.56</v>
      </c>
      <c r="K1109" s="191">
        <v>0.75</v>
      </c>
    </row>
    <row r="1110" spans="2:11" ht="13.5" customHeight="1" x14ac:dyDescent="0.2">
      <c r="B1110" s="188" t="s">
        <v>132</v>
      </c>
      <c r="C1110" s="190" t="s">
        <v>764</v>
      </c>
      <c r="D1110" s="188" t="s">
        <v>47</v>
      </c>
      <c r="E1110" s="188" t="s">
        <v>765</v>
      </c>
      <c r="F1110" s="129" t="s">
        <v>133</v>
      </c>
      <c r="G1110" s="129"/>
      <c r="H1110" s="189" t="s">
        <v>54</v>
      </c>
      <c r="I1110" s="192">
        <v>1.4999999999999999E-2</v>
      </c>
      <c r="J1110" s="191">
        <v>86.73</v>
      </c>
      <c r="K1110" s="191">
        <v>1.3</v>
      </c>
    </row>
    <row r="1111" spans="2:11" ht="13.5" customHeight="1" x14ac:dyDescent="0.2">
      <c r="B1111" s="188" t="s">
        <v>132</v>
      </c>
      <c r="C1111" s="190" t="s">
        <v>800</v>
      </c>
      <c r="D1111" s="188" t="s">
        <v>47</v>
      </c>
      <c r="E1111" s="188" t="s">
        <v>801</v>
      </c>
      <c r="F1111" s="129" t="s">
        <v>133</v>
      </c>
      <c r="G1111" s="129"/>
      <c r="H1111" s="189" t="s">
        <v>54</v>
      </c>
      <c r="I1111" s="192">
        <v>1</v>
      </c>
      <c r="J1111" s="191">
        <v>2.4</v>
      </c>
      <c r="K1111" s="191">
        <v>2.4</v>
      </c>
    </row>
    <row r="1112" spans="2:11" ht="13.5" customHeight="1" x14ac:dyDescent="0.2">
      <c r="B1112" s="188" t="s">
        <v>132</v>
      </c>
      <c r="C1112" s="190" t="s">
        <v>766</v>
      </c>
      <c r="D1112" s="188" t="s">
        <v>47</v>
      </c>
      <c r="E1112" s="188" t="s">
        <v>1610</v>
      </c>
      <c r="F1112" s="129" t="s">
        <v>133</v>
      </c>
      <c r="G1112" s="129"/>
      <c r="H1112" s="189" t="s">
        <v>54</v>
      </c>
      <c r="I1112" s="192">
        <v>7.1000000000000004E-3</v>
      </c>
      <c r="J1112" s="191">
        <v>3.08</v>
      </c>
      <c r="K1112" s="191">
        <v>0.02</v>
      </c>
    </row>
    <row r="1113" spans="2:11" ht="13.5" customHeight="1" x14ac:dyDescent="0.2">
      <c r="B1113" s="196"/>
      <c r="C1113" s="196"/>
      <c r="D1113" s="196"/>
      <c r="E1113" s="196"/>
      <c r="F1113" s="196" t="s">
        <v>138</v>
      </c>
      <c r="G1113" s="197">
        <v>2.11</v>
      </c>
      <c r="H1113" s="196" t="s">
        <v>139</v>
      </c>
      <c r="I1113" s="197">
        <v>2.27</v>
      </c>
      <c r="J1113" s="196" t="s">
        <v>140</v>
      </c>
      <c r="K1113" s="197">
        <v>4.38</v>
      </c>
    </row>
    <row r="1114" spans="2:11" ht="13.5" customHeight="1" thickBot="1" x14ac:dyDescent="0.25">
      <c r="B1114" s="196"/>
      <c r="C1114" s="196"/>
      <c r="D1114" s="196"/>
      <c r="E1114" s="196"/>
      <c r="F1114" s="196" t="s">
        <v>141</v>
      </c>
      <c r="G1114" s="197">
        <v>2.56</v>
      </c>
      <c r="H1114" s="196"/>
      <c r="I1114" s="130" t="s">
        <v>142</v>
      </c>
      <c r="J1114" s="130"/>
      <c r="K1114" s="197">
        <v>12.83</v>
      </c>
    </row>
    <row r="1115" spans="2:11" ht="13.5" thickTop="1" x14ac:dyDescent="0.2">
      <c r="B1115" s="182"/>
      <c r="C1115" s="182"/>
      <c r="D1115" s="182"/>
      <c r="E1115" s="182"/>
      <c r="F1115" s="182"/>
      <c r="G1115" s="182"/>
      <c r="H1115" s="182"/>
      <c r="I1115" s="182"/>
      <c r="J1115" s="182"/>
      <c r="K1115" s="182"/>
    </row>
    <row r="1116" spans="2:11" ht="15" x14ac:dyDescent="0.2">
      <c r="B1116" s="174" t="s">
        <v>1287</v>
      </c>
      <c r="C1116" s="176" t="s">
        <v>118</v>
      </c>
      <c r="D1116" s="174" t="s">
        <v>119</v>
      </c>
      <c r="E1116" s="174" t="s">
        <v>24</v>
      </c>
      <c r="F1116" s="131" t="s">
        <v>120</v>
      </c>
      <c r="G1116" s="131"/>
      <c r="H1116" s="175" t="s">
        <v>121</v>
      </c>
      <c r="I1116" s="176" t="s">
        <v>122</v>
      </c>
      <c r="J1116" s="176" t="s">
        <v>123</v>
      </c>
      <c r="K1116" s="176" t="s">
        <v>124</v>
      </c>
    </row>
    <row r="1117" spans="2:11" ht="13.5" customHeight="1" x14ac:dyDescent="0.2">
      <c r="B1117" s="177" t="s">
        <v>125</v>
      </c>
      <c r="C1117" s="179" t="s">
        <v>683</v>
      </c>
      <c r="D1117" s="177" t="s">
        <v>47</v>
      </c>
      <c r="E1117" s="177" t="s">
        <v>684</v>
      </c>
      <c r="F1117" s="132" t="s">
        <v>2207</v>
      </c>
      <c r="G1117" s="132"/>
      <c r="H1117" s="178" t="s">
        <v>54</v>
      </c>
      <c r="I1117" s="181">
        <v>1</v>
      </c>
      <c r="J1117" s="180">
        <v>15.14</v>
      </c>
      <c r="K1117" s="180">
        <v>15.14</v>
      </c>
    </row>
    <row r="1118" spans="2:11" ht="25.5" x14ac:dyDescent="0.2">
      <c r="B1118" s="183" t="s">
        <v>126</v>
      </c>
      <c r="C1118" s="185" t="s">
        <v>158</v>
      </c>
      <c r="D1118" s="183" t="s">
        <v>47</v>
      </c>
      <c r="E1118" s="183" t="s">
        <v>159</v>
      </c>
      <c r="F1118" s="133" t="s">
        <v>2154</v>
      </c>
      <c r="G1118" s="133"/>
      <c r="H1118" s="184" t="s">
        <v>115</v>
      </c>
      <c r="I1118" s="187">
        <v>0.13789999999999999</v>
      </c>
      <c r="J1118" s="186">
        <v>25.04</v>
      </c>
      <c r="K1118" s="186">
        <v>3.45</v>
      </c>
    </row>
    <row r="1119" spans="2:11" ht="13.5" customHeight="1" x14ac:dyDescent="0.2">
      <c r="B1119" s="183" t="s">
        <v>126</v>
      </c>
      <c r="C1119" s="185" t="s">
        <v>276</v>
      </c>
      <c r="D1119" s="183" t="s">
        <v>47</v>
      </c>
      <c r="E1119" s="183" t="s">
        <v>277</v>
      </c>
      <c r="F1119" s="133" t="s">
        <v>2154</v>
      </c>
      <c r="G1119" s="133"/>
      <c r="H1119" s="184" t="s">
        <v>115</v>
      </c>
      <c r="I1119" s="187">
        <v>0.13789999999999999</v>
      </c>
      <c r="J1119" s="186">
        <v>20.68</v>
      </c>
      <c r="K1119" s="186">
        <v>2.85</v>
      </c>
    </row>
    <row r="1120" spans="2:11" ht="13.5" customHeight="1" x14ac:dyDescent="0.2">
      <c r="B1120" s="188" t="s">
        <v>132</v>
      </c>
      <c r="C1120" s="190" t="s">
        <v>802</v>
      </c>
      <c r="D1120" s="188" t="s">
        <v>47</v>
      </c>
      <c r="E1120" s="188" t="s">
        <v>803</v>
      </c>
      <c r="F1120" s="129" t="s">
        <v>133</v>
      </c>
      <c r="G1120" s="129"/>
      <c r="H1120" s="189" t="s">
        <v>54</v>
      </c>
      <c r="I1120" s="192">
        <v>2</v>
      </c>
      <c r="J1120" s="191">
        <v>1.69</v>
      </c>
      <c r="K1120" s="191">
        <v>3.38</v>
      </c>
    </row>
    <row r="1121" spans="2:11" ht="13.5" customHeight="1" x14ac:dyDescent="0.2">
      <c r="B1121" s="188" t="s">
        <v>132</v>
      </c>
      <c r="C1121" s="190" t="s">
        <v>804</v>
      </c>
      <c r="D1121" s="188" t="s">
        <v>47</v>
      </c>
      <c r="E1121" s="188" t="s">
        <v>805</v>
      </c>
      <c r="F1121" s="129" t="s">
        <v>133</v>
      </c>
      <c r="G1121" s="129"/>
      <c r="H1121" s="189" t="s">
        <v>54</v>
      </c>
      <c r="I1121" s="192">
        <v>1</v>
      </c>
      <c r="J1121" s="191">
        <v>3.89</v>
      </c>
      <c r="K1121" s="191">
        <v>3.89</v>
      </c>
    </row>
    <row r="1122" spans="2:11" ht="38.25" x14ac:dyDescent="0.2">
      <c r="B1122" s="188" t="s">
        <v>132</v>
      </c>
      <c r="C1122" s="190" t="s">
        <v>796</v>
      </c>
      <c r="D1122" s="188" t="s">
        <v>47</v>
      </c>
      <c r="E1122" s="188" t="s">
        <v>797</v>
      </c>
      <c r="F1122" s="129" t="s">
        <v>133</v>
      </c>
      <c r="G1122" s="129"/>
      <c r="H1122" s="189" t="s">
        <v>54</v>
      </c>
      <c r="I1122" s="192">
        <v>0.05</v>
      </c>
      <c r="J1122" s="191">
        <v>31.59</v>
      </c>
      <c r="K1122" s="191">
        <v>1.57</v>
      </c>
    </row>
    <row r="1123" spans="2:11" ht="25.5" x14ac:dyDescent="0.2">
      <c r="B1123" s="196"/>
      <c r="C1123" s="196"/>
      <c r="D1123" s="196"/>
      <c r="E1123" s="196"/>
      <c r="F1123" s="196" t="s">
        <v>138</v>
      </c>
      <c r="G1123" s="197">
        <v>2.29</v>
      </c>
      <c r="H1123" s="196" t="s">
        <v>139</v>
      </c>
      <c r="I1123" s="197">
        <v>2.4700000000000002</v>
      </c>
      <c r="J1123" s="196" t="s">
        <v>140</v>
      </c>
      <c r="K1123" s="197">
        <v>4.76</v>
      </c>
    </row>
    <row r="1124" spans="2:11" ht="13.9" customHeight="1" thickBot="1" x14ac:dyDescent="0.25">
      <c r="B1124" s="196"/>
      <c r="C1124" s="196"/>
      <c r="D1124" s="196"/>
      <c r="E1124" s="196"/>
      <c r="F1124" s="196" t="s">
        <v>141</v>
      </c>
      <c r="G1124" s="197">
        <v>3.78</v>
      </c>
      <c r="H1124" s="196"/>
      <c r="I1124" s="130" t="s">
        <v>142</v>
      </c>
      <c r="J1124" s="130"/>
      <c r="K1124" s="197">
        <v>18.920000000000002</v>
      </c>
    </row>
    <row r="1125" spans="2:11" ht="13.5" thickTop="1" x14ac:dyDescent="0.2">
      <c r="B1125" s="182"/>
      <c r="C1125" s="182"/>
      <c r="D1125" s="182"/>
      <c r="E1125" s="182"/>
      <c r="F1125" s="182"/>
      <c r="G1125" s="182"/>
      <c r="H1125" s="182"/>
      <c r="I1125" s="182"/>
      <c r="J1125" s="182"/>
      <c r="K1125" s="182"/>
    </row>
    <row r="1126" spans="2:11" ht="15" x14ac:dyDescent="0.2">
      <c r="B1126" s="174" t="s">
        <v>1288</v>
      </c>
      <c r="C1126" s="176" t="s">
        <v>118</v>
      </c>
      <c r="D1126" s="174" t="s">
        <v>119</v>
      </c>
      <c r="E1126" s="174" t="s">
        <v>24</v>
      </c>
      <c r="F1126" s="131" t="s">
        <v>120</v>
      </c>
      <c r="G1126" s="131"/>
      <c r="H1126" s="175" t="s">
        <v>121</v>
      </c>
      <c r="I1126" s="176" t="s">
        <v>122</v>
      </c>
      <c r="J1126" s="176" t="s">
        <v>123</v>
      </c>
      <c r="K1126" s="176" t="s">
        <v>124</v>
      </c>
    </row>
    <row r="1127" spans="2:11" ht="13.5" customHeight="1" x14ac:dyDescent="0.2">
      <c r="B1127" s="177" t="s">
        <v>125</v>
      </c>
      <c r="C1127" s="179" t="s">
        <v>685</v>
      </c>
      <c r="D1127" s="177" t="s">
        <v>47</v>
      </c>
      <c r="E1127" s="177" t="s">
        <v>686</v>
      </c>
      <c r="F1127" s="132" t="s">
        <v>2207</v>
      </c>
      <c r="G1127" s="132"/>
      <c r="H1127" s="178" t="s">
        <v>54</v>
      </c>
      <c r="I1127" s="181">
        <v>1</v>
      </c>
      <c r="J1127" s="180">
        <v>10.039999999999999</v>
      </c>
      <c r="K1127" s="180">
        <v>10.039999999999999</v>
      </c>
    </row>
    <row r="1128" spans="2:11" ht="13.5" customHeight="1" x14ac:dyDescent="0.2">
      <c r="B1128" s="183" t="s">
        <v>126</v>
      </c>
      <c r="C1128" s="185" t="s">
        <v>158</v>
      </c>
      <c r="D1128" s="183" t="s">
        <v>47</v>
      </c>
      <c r="E1128" s="183" t="s">
        <v>159</v>
      </c>
      <c r="F1128" s="133" t="s">
        <v>2154</v>
      </c>
      <c r="G1128" s="133"/>
      <c r="H1128" s="184" t="s">
        <v>115</v>
      </c>
      <c r="I1128" s="187">
        <v>0.127</v>
      </c>
      <c r="J1128" s="186">
        <v>25.04</v>
      </c>
      <c r="K1128" s="186">
        <v>3.18</v>
      </c>
    </row>
    <row r="1129" spans="2:11" ht="13.5" customHeight="1" x14ac:dyDescent="0.2">
      <c r="B1129" s="183" t="s">
        <v>126</v>
      </c>
      <c r="C1129" s="185" t="s">
        <v>276</v>
      </c>
      <c r="D1129" s="183" t="s">
        <v>47</v>
      </c>
      <c r="E1129" s="183" t="s">
        <v>277</v>
      </c>
      <c r="F1129" s="133" t="s">
        <v>2154</v>
      </c>
      <c r="G1129" s="133"/>
      <c r="H1129" s="184" t="s">
        <v>115</v>
      </c>
      <c r="I1129" s="187">
        <v>0.127</v>
      </c>
      <c r="J1129" s="186">
        <v>20.68</v>
      </c>
      <c r="K1129" s="186">
        <v>2.62</v>
      </c>
    </row>
    <row r="1130" spans="2:11" ht="13.5" customHeight="1" x14ac:dyDescent="0.2">
      <c r="B1130" s="188" t="s">
        <v>132</v>
      </c>
      <c r="C1130" s="190" t="s">
        <v>808</v>
      </c>
      <c r="D1130" s="188" t="s">
        <v>47</v>
      </c>
      <c r="E1130" s="188" t="s">
        <v>809</v>
      </c>
      <c r="F1130" s="129" t="s">
        <v>133</v>
      </c>
      <c r="G1130" s="129"/>
      <c r="H1130" s="189" t="s">
        <v>54</v>
      </c>
      <c r="I1130" s="192">
        <v>1</v>
      </c>
      <c r="J1130" s="191">
        <v>2.17</v>
      </c>
      <c r="K1130" s="191">
        <v>2.17</v>
      </c>
    </row>
    <row r="1131" spans="2:11" ht="13.5" customHeight="1" x14ac:dyDescent="0.2">
      <c r="B1131" s="188" t="s">
        <v>132</v>
      </c>
      <c r="C1131" s="190" t="s">
        <v>769</v>
      </c>
      <c r="D1131" s="188" t="s">
        <v>47</v>
      </c>
      <c r="E1131" s="188" t="s">
        <v>770</v>
      </c>
      <c r="F1131" s="129" t="s">
        <v>133</v>
      </c>
      <c r="G1131" s="129"/>
      <c r="H1131" s="189" t="s">
        <v>54</v>
      </c>
      <c r="I1131" s="192">
        <v>9.9000000000000008E-3</v>
      </c>
      <c r="J1131" s="191">
        <v>76.56</v>
      </c>
      <c r="K1131" s="191">
        <v>0.75</v>
      </c>
    </row>
    <row r="1132" spans="2:11" x14ac:dyDescent="0.2">
      <c r="B1132" s="188" t="s">
        <v>132</v>
      </c>
      <c r="C1132" s="190" t="s">
        <v>766</v>
      </c>
      <c r="D1132" s="188" t="s">
        <v>47</v>
      </c>
      <c r="E1132" s="188" t="s">
        <v>1610</v>
      </c>
      <c r="F1132" s="129" t="s">
        <v>133</v>
      </c>
      <c r="G1132" s="129"/>
      <c r="H1132" s="189" t="s">
        <v>54</v>
      </c>
      <c r="I1132" s="192">
        <v>7.1000000000000004E-3</v>
      </c>
      <c r="J1132" s="191">
        <v>3.08</v>
      </c>
      <c r="K1132" s="191">
        <v>0.02</v>
      </c>
    </row>
    <row r="1133" spans="2:11" ht="25.5" x14ac:dyDescent="0.2">
      <c r="B1133" s="188" t="s">
        <v>132</v>
      </c>
      <c r="C1133" s="190" t="s">
        <v>764</v>
      </c>
      <c r="D1133" s="188" t="s">
        <v>47</v>
      </c>
      <c r="E1133" s="188" t="s">
        <v>765</v>
      </c>
      <c r="F1133" s="129" t="s">
        <v>133</v>
      </c>
      <c r="G1133" s="129"/>
      <c r="H1133" s="189" t="s">
        <v>54</v>
      </c>
      <c r="I1133" s="192">
        <v>1.4999999999999999E-2</v>
      </c>
      <c r="J1133" s="191">
        <v>86.73</v>
      </c>
      <c r="K1133" s="191">
        <v>1.3</v>
      </c>
    </row>
    <row r="1134" spans="2:11" ht="13.9" customHeight="1" x14ac:dyDescent="0.2">
      <c r="B1134" s="196"/>
      <c r="C1134" s="196"/>
      <c r="D1134" s="196"/>
      <c r="E1134" s="196"/>
      <c r="F1134" s="196" t="s">
        <v>138</v>
      </c>
      <c r="G1134" s="197">
        <v>2.11</v>
      </c>
      <c r="H1134" s="196" t="s">
        <v>139</v>
      </c>
      <c r="I1134" s="197">
        <v>2.27</v>
      </c>
      <c r="J1134" s="196" t="s">
        <v>140</v>
      </c>
      <c r="K1134" s="197">
        <v>4.38</v>
      </c>
    </row>
    <row r="1135" spans="2:11" ht="13.5" customHeight="1" thickBot="1" x14ac:dyDescent="0.25">
      <c r="B1135" s="196"/>
      <c r="C1135" s="196"/>
      <c r="D1135" s="196"/>
      <c r="E1135" s="196"/>
      <c r="F1135" s="196" t="s">
        <v>141</v>
      </c>
      <c r="G1135" s="197">
        <v>2.5099999999999998</v>
      </c>
      <c r="H1135" s="196"/>
      <c r="I1135" s="130" t="s">
        <v>142</v>
      </c>
      <c r="J1135" s="130"/>
      <c r="K1135" s="197">
        <v>12.55</v>
      </c>
    </row>
    <row r="1136" spans="2:11" ht="13.5" customHeight="1" thickTop="1" x14ac:dyDescent="0.2">
      <c r="B1136" s="182"/>
      <c r="C1136" s="182"/>
      <c r="D1136" s="182"/>
      <c r="E1136" s="182"/>
      <c r="F1136" s="182"/>
      <c r="G1136" s="182"/>
      <c r="H1136" s="182"/>
      <c r="I1136" s="182"/>
      <c r="J1136" s="182"/>
      <c r="K1136" s="182"/>
    </row>
    <row r="1137" spans="2:11" ht="13.5" customHeight="1" x14ac:dyDescent="0.2">
      <c r="B1137" s="174" t="s">
        <v>1290</v>
      </c>
      <c r="C1137" s="176" t="s">
        <v>118</v>
      </c>
      <c r="D1137" s="174" t="s">
        <v>119</v>
      </c>
      <c r="E1137" s="174" t="s">
        <v>24</v>
      </c>
      <c r="F1137" s="131" t="s">
        <v>120</v>
      </c>
      <c r="G1137" s="131"/>
      <c r="H1137" s="175" t="s">
        <v>121</v>
      </c>
      <c r="I1137" s="176" t="s">
        <v>122</v>
      </c>
      <c r="J1137" s="176" t="s">
        <v>123</v>
      </c>
      <c r="K1137" s="176" t="s">
        <v>124</v>
      </c>
    </row>
    <row r="1138" spans="2:11" ht="13.5" customHeight="1" x14ac:dyDescent="0.2">
      <c r="B1138" s="177" t="s">
        <v>125</v>
      </c>
      <c r="C1138" s="179" t="s">
        <v>1291</v>
      </c>
      <c r="D1138" s="177" t="s">
        <v>51</v>
      </c>
      <c r="E1138" s="177" t="s">
        <v>1292</v>
      </c>
      <c r="F1138" s="132" t="s">
        <v>2204</v>
      </c>
      <c r="G1138" s="132"/>
      <c r="H1138" s="178" t="s">
        <v>54</v>
      </c>
      <c r="I1138" s="181">
        <v>1</v>
      </c>
      <c r="J1138" s="180">
        <v>19.62</v>
      </c>
      <c r="K1138" s="180">
        <v>19.62</v>
      </c>
    </row>
    <row r="1139" spans="2:11" ht="25.5" x14ac:dyDescent="0.2">
      <c r="B1139" s="188" t="s">
        <v>132</v>
      </c>
      <c r="C1139" s="190" t="s">
        <v>1685</v>
      </c>
      <c r="D1139" s="188" t="s">
        <v>51</v>
      </c>
      <c r="E1139" s="188" t="s">
        <v>2223</v>
      </c>
      <c r="F1139" s="129" t="s">
        <v>133</v>
      </c>
      <c r="G1139" s="129"/>
      <c r="H1139" s="189" t="s">
        <v>54</v>
      </c>
      <c r="I1139" s="192">
        <v>8.8000000000000005E-3</v>
      </c>
      <c r="J1139" s="191">
        <v>76.56</v>
      </c>
      <c r="K1139" s="191">
        <v>0.67</v>
      </c>
    </row>
    <row r="1140" spans="2:11" ht="13.5" customHeight="1" x14ac:dyDescent="0.2">
      <c r="B1140" s="188" t="s">
        <v>132</v>
      </c>
      <c r="C1140" s="190" t="s">
        <v>1683</v>
      </c>
      <c r="D1140" s="188" t="s">
        <v>51</v>
      </c>
      <c r="E1140" s="188" t="s">
        <v>2224</v>
      </c>
      <c r="F1140" s="129" t="s">
        <v>133</v>
      </c>
      <c r="G1140" s="129"/>
      <c r="H1140" s="189" t="s">
        <v>54</v>
      </c>
      <c r="I1140" s="192">
        <v>4.0000000000000001E-3</v>
      </c>
      <c r="J1140" s="191">
        <v>86.73</v>
      </c>
      <c r="K1140" s="191">
        <v>0.34</v>
      </c>
    </row>
    <row r="1141" spans="2:11" ht="13.5" customHeight="1" x14ac:dyDescent="0.2">
      <c r="B1141" s="188" t="s">
        <v>132</v>
      </c>
      <c r="C1141" s="190" t="s">
        <v>1618</v>
      </c>
      <c r="D1141" s="188" t="s">
        <v>51</v>
      </c>
      <c r="E1141" s="188" t="s">
        <v>2206</v>
      </c>
      <c r="F1141" s="129" t="s">
        <v>299</v>
      </c>
      <c r="G1141" s="129"/>
      <c r="H1141" s="189" t="s">
        <v>115</v>
      </c>
      <c r="I1141" s="192">
        <v>0.28000000000000003</v>
      </c>
      <c r="J1141" s="191">
        <v>20.68</v>
      </c>
      <c r="K1141" s="191">
        <v>5.79</v>
      </c>
    </row>
    <row r="1142" spans="2:11" ht="25.5" x14ac:dyDescent="0.2">
      <c r="B1142" s="188" t="s">
        <v>132</v>
      </c>
      <c r="C1142" s="190" t="s">
        <v>1619</v>
      </c>
      <c r="D1142" s="188" t="s">
        <v>51</v>
      </c>
      <c r="E1142" s="188" t="s">
        <v>2205</v>
      </c>
      <c r="F1142" s="129" t="s">
        <v>299</v>
      </c>
      <c r="G1142" s="129"/>
      <c r="H1142" s="189" t="s">
        <v>115</v>
      </c>
      <c r="I1142" s="192">
        <v>0.28000000000000003</v>
      </c>
      <c r="J1142" s="191">
        <v>25.04</v>
      </c>
      <c r="K1142" s="191">
        <v>7.01</v>
      </c>
    </row>
    <row r="1143" spans="2:11" ht="25.5" x14ac:dyDescent="0.2">
      <c r="B1143" s="188" t="s">
        <v>132</v>
      </c>
      <c r="C1143" s="190" t="s">
        <v>1684</v>
      </c>
      <c r="D1143" s="188" t="s">
        <v>51</v>
      </c>
      <c r="E1143" s="188" t="s">
        <v>2225</v>
      </c>
      <c r="F1143" s="129" t="s">
        <v>133</v>
      </c>
      <c r="G1143" s="129"/>
      <c r="H1143" s="189" t="s">
        <v>54</v>
      </c>
      <c r="I1143" s="192">
        <v>1</v>
      </c>
      <c r="J1143" s="191">
        <v>5.81</v>
      </c>
      <c r="K1143" s="191">
        <v>5.81</v>
      </c>
    </row>
    <row r="1144" spans="2:11" ht="13.5" customHeight="1" x14ac:dyDescent="0.2">
      <c r="B1144" s="196"/>
      <c r="C1144" s="196"/>
      <c r="D1144" s="196"/>
      <c r="E1144" s="196"/>
      <c r="F1144" s="196" t="s">
        <v>138</v>
      </c>
      <c r="G1144" s="197">
        <v>6.16</v>
      </c>
      <c r="H1144" s="196" t="s">
        <v>139</v>
      </c>
      <c r="I1144" s="197">
        <v>6.64</v>
      </c>
      <c r="J1144" s="196" t="s">
        <v>140</v>
      </c>
      <c r="K1144" s="197">
        <v>12.8</v>
      </c>
    </row>
    <row r="1145" spans="2:11" ht="13.5" customHeight="1" thickBot="1" x14ac:dyDescent="0.25">
      <c r="B1145" s="196"/>
      <c r="C1145" s="196"/>
      <c r="D1145" s="196"/>
      <c r="E1145" s="196"/>
      <c r="F1145" s="196" t="s">
        <v>141</v>
      </c>
      <c r="G1145" s="197">
        <v>4.9000000000000004</v>
      </c>
      <c r="H1145" s="196"/>
      <c r="I1145" s="130" t="s">
        <v>142</v>
      </c>
      <c r="J1145" s="130"/>
      <c r="K1145" s="197">
        <v>24.52</v>
      </c>
    </row>
    <row r="1146" spans="2:11" ht="13.5" customHeight="1" thickTop="1" x14ac:dyDescent="0.2">
      <c r="B1146" s="182"/>
      <c r="C1146" s="182"/>
      <c r="D1146" s="182"/>
      <c r="E1146" s="182"/>
      <c r="F1146" s="182"/>
      <c r="G1146" s="182"/>
      <c r="H1146" s="182"/>
      <c r="I1146" s="182"/>
      <c r="J1146" s="182"/>
      <c r="K1146" s="182"/>
    </row>
    <row r="1147" spans="2:11" ht="15" x14ac:dyDescent="0.2">
      <c r="B1147" s="174" t="s">
        <v>1293</v>
      </c>
      <c r="C1147" s="176" t="s">
        <v>118</v>
      </c>
      <c r="D1147" s="174" t="s">
        <v>119</v>
      </c>
      <c r="E1147" s="174" t="s">
        <v>24</v>
      </c>
      <c r="F1147" s="131" t="s">
        <v>120</v>
      </c>
      <c r="G1147" s="131"/>
      <c r="H1147" s="175" t="s">
        <v>121</v>
      </c>
      <c r="I1147" s="176" t="s">
        <v>122</v>
      </c>
      <c r="J1147" s="176" t="s">
        <v>123</v>
      </c>
      <c r="K1147" s="176" t="s">
        <v>124</v>
      </c>
    </row>
    <row r="1148" spans="2:11" ht="51" x14ac:dyDescent="0.2">
      <c r="B1148" s="177" t="s">
        <v>125</v>
      </c>
      <c r="C1148" s="179" t="s">
        <v>942</v>
      </c>
      <c r="D1148" s="177" t="s">
        <v>47</v>
      </c>
      <c r="E1148" s="177" t="s">
        <v>943</v>
      </c>
      <c r="F1148" s="132" t="s">
        <v>2207</v>
      </c>
      <c r="G1148" s="132"/>
      <c r="H1148" s="178" t="s">
        <v>54</v>
      </c>
      <c r="I1148" s="181">
        <v>1</v>
      </c>
      <c r="J1148" s="180">
        <v>42.3</v>
      </c>
      <c r="K1148" s="180">
        <v>42.3</v>
      </c>
    </row>
    <row r="1149" spans="2:11" ht="13.5" customHeight="1" x14ac:dyDescent="0.2">
      <c r="B1149" s="183" t="s">
        <v>126</v>
      </c>
      <c r="C1149" s="185" t="s">
        <v>158</v>
      </c>
      <c r="D1149" s="183" t="s">
        <v>47</v>
      </c>
      <c r="E1149" s="183" t="s">
        <v>159</v>
      </c>
      <c r="F1149" s="133" t="s">
        <v>2154</v>
      </c>
      <c r="G1149" s="133"/>
      <c r="H1149" s="184" t="s">
        <v>115</v>
      </c>
      <c r="I1149" s="187">
        <v>0.23250000000000001</v>
      </c>
      <c r="J1149" s="186">
        <v>25.04</v>
      </c>
      <c r="K1149" s="186">
        <v>5.82</v>
      </c>
    </row>
    <row r="1150" spans="2:11" ht="25.5" x14ac:dyDescent="0.2">
      <c r="B1150" s="183" t="s">
        <v>126</v>
      </c>
      <c r="C1150" s="185" t="s">
        <v>276</v>
      </c>
      <c r="D1150" s="183" t="s">
        <v>47</v>
      </c>
      <c r="E1150" s="183" t="s">
        <v>277</v>
      </c>
      <c r="F1150" s="133" t="s">
        <v>2154</v>
      </c>
      <c r="G1150" s="133"/>
      <c r="H1150" s="184" t="s">
        <v>115</v>
      </c>
      <c r="I1150" s="187">
        <v>0.23250000000000001</v>
      </c>
      <c r="J1150" s="186">
        <v>20.68</v>
      </c>
      <c r="K1150" s="186">
        <v>4.8</v>
      </c>
    </row>
    <row r="1151" spans="2:11" ht="13.5" customHeight="1" x14ac:dyDescent="0.2">
      <c r="B1151" s="188" t="s">
        <v>132</v>
      </c>
      <c r="C1151" s="190" t="s">
        <v>802</v>
      </c>
      <c r="D1151" s="188" t="s">
        <v>47</v>
      </c>
      <c r="E1151" s="188" t="s">
        <v>803</v>
      </c>
      <c r="F1151" s="129" t="s">
        <v>133</v>
      </c>
      <c r="G1151" s="129"/>
      <c r="H1151" s="189" t="s">
        <v>54</v>
      </c>
      <c r="I1151" s="192">
        <v>1</v>
      </c>
      <c r="J1151" s="191">
        <v>1.69</v>
      </c>
      <c r="K1151" s="191">
        <v>1.69</v>
      </c>
    </row>
    <row r="1152" spans="2:11" ht="13.5" customHeight="1" x14ac:dyDescent="0.2">
      <c r="B1152" s="188" t="s">
        <v>132</v>
      </c>
      <c r="C1152" s="190" t="s">
        <v>796</v>
      </c>
      <c r="D1152" s="188" t="s">
        <v>47</v>
      </c>
      <c r="E1152" s="188" t="s">
        <v>797</v>
      </c>
      <c r="F1152" s="129" t="s">
        <v>133</v>
      </c>
      <c r="G1152" s="129"/>
      <c r="H1152" s="189" t="s">
        <v>54</v>
      </c>
      <c r="I1152" s="192">
        <v>0.14000000000000001</v>
      </c>
      <c r="J1152" s="191">
        <v>31.59</v>
      </c>
      <c r="K1152" s="191">
        <v>4.42</v>
      </c>
    </row>
    <row r="1153" spans="2:11" ht="25.5" x14ac:dyDescent="0.2">
      <c r="B1153" s="188" t="s">
        <v>132</v>
      </c>
      <c r="C1153" s="190" t="s">
        <v>794</v>
      </c>
      <c r="D1153" s="188" t="s">
        <v>47</v>
      </c>
      <c r="E1153" s="188" t="s">
        <v>795</v>
      </c>
      <c r="F1153" s="129" t="s">
        <v>133</v>
      </c>
      <c r="G1153" s="129"/>
      <c r="H1153" s="189" t="s">
        <v>54</v>
      </c>
      <c r="I1153" s="192">
        <v>2</v>
      </c>
      <c r="J1153" s="191">
        <v>3</v>
      </c>
      <c r="K1153" s="191">
        <v>6</v>
      </c>
    </row>
    <row r="1154" spans="2:11" ht="13.5" customHeight="1" x14ac:dyDescent="0.2">
      <c r="B1154" s="188" t="s">
        <v>132</v>
      </c>
      <c r="C1154" s="190" t="s">
        <v>812</v>
      </c>
      <c r="D1154" s="188" t="s">
        <v>47</v>
      </c>
      <c r="E1154" s="188" t="s">
        <v>813</v>
      </c>
      <c r="F1154" s="129" t="s">
        <v>133</v>
      </c>
      <c r="G1154" s="129"/>
      <c r="H1154" s="189" t="s">
        <v>54</v>
      </c>
      <c r="I1154" s="192">
        <v>1</v>
      </c>
      <c r="J1154" s="191">
        <v>19.57</v>
      </c>
      <c r="K1154" s="191">
        <v>19.57</v>
      </c>
    </row>
    <row r="1155" spans="2:11" ht="13.5" customHeight="1" x14ac:dyDescent="0.2">
      <c r="B1155" s="196"/>
      <c r="C1155" s="196"/>
      <c r="D1155" s="196"/>
      <c r="E1155" s="196"/>
      <c r="F1155" s="196" t="s">
        <v>138</v>
      </c>
      <c r="G1155" s="197">
        <v>3.86</v>
      </c>
      <c r="H1155" s="196" t="s">
        <v>139</v>
      </c>
      <c r="I1155" s="197">
        <v>4.17</v>
      </c>
      <c r="J1155" s="196" t="s">
        <v>140</v>
      </c>
      <c r="K1155" s="197">
        <v>8.0299999999999994</v>
      </c>
    </row>
    <row r="1156" spans="2:11" ht="13.5" customHeight="1" thickBot="1" x14ac:dyDescent="0.25">
      <c r="B1156" s="196"/>
      <c r="C1156" s="196"/>
      <c r="D1156" s="196"/>
      <c r="E1156" s="196"/>
      <c r="F1156" s="196" t="s">
        <v>141</v>
      </c>
      <c r="G1156" s="197">
        <v>10.57</v>
      </c>
      <c r="H1156" s="196"/>
      <c r="I1156" s="130" t="s">
        <v>142</v>
      </c>
      <c r="J1156" s="130"/>
      <c r="K1156" s="197">
        <v>52.87</v>
      </c>
    </row>
    <row r="1157" spans="2:11" ht="13.5" thickTop="1" x14ac:dyDescent="0.2">
      <c r="B1157" s="182"/>
      <c r="C1157" s="182"/>
      <c r="D1157" s="182"/>
      <c r="E1157" s="182"/>
      <c r="F1157" s="182"/>
      <c r="G1157" s="182"/>
      <c r="H1157" s="182"/>
      <c r="I1157" s="182"/>
      <c r="J1157" s="182"/>
      <c r="K1157" s="182"/>
    </row>
    <row r="1158" spans="2:11" ht="13.5" customHeight="1" x14ac:dyDescent="0.2">
      <c r="B1158" s="174" t="s">
        <v>1294</v>
      </c>
      <c r="C1158" s="176" t="s">
        <v>118</v>
      </c>
      <c r="D1158" s="174" t="s">
        <v>119</v>
      </c>
      <c r="E1158" s="174" t="s">
        <v>24</v>
      </c>
      <c r="F1158" s="131" t="s">
        <v>120</v>
      </c>
      <c r="G1158" s="131"/>
      <c r="H1158" s="175" t="s">
        <v>121</v>
      </c>
      <c r="I1158" s="176" t="s">
        <v>122</v>
      </c>
      <c r="J1158" s="176" t="s">
        <v>123</v>
      </c>
      <c r="K1158" s="176" t="s">
        <v>124</v>
      </c>
    </row>
    <row r="1159" spans="2:11" ht="38.25" x14ac:dyDescent="0.2">
      <c r="B1159" s="177" t="s">
        <v>125</v>
      </c>
      <c r="C1159" s="179" t="s">
        <v>1295</v>
      </c>
      <c r="D1159" s="177" t="s">
        <v>47</v>
      </c>
      <c r="E1159" s="177" t="s">
        <v>1296</v>
      </c>
      <c r="F1159" s="132" t="s">
        <v>2226</v>
      </c>
      <c r="G1159" s="132"/>
      <c r="H1159" s="178" t="s">
        <v>54</v>
      </c>
      <c r="I1159" s="181">
        <v>1</v>
      </c>
      <c r="J1159" s="180">
        <v>76.59</v>
      </c>
      <c r="K1159" s="180">
        <v>76.59</v>
      </c>
    </row>
    <row r="1160" spans="2:11" ht="13.5" customHeight="1" x14ac:dyDescent="0.2">
      <c r="B1160" s="183" t="s">
        <v>126</v>
      </c>
      <c r="C1160" s="185" t="s">
        <v>160</v>
      </c>
      <c r="D1160" s="183" t="s">
        <v>47</v>
      </c>
      <c r="E1160" s="183" t="s">
        <v>161</v>
      </c>
      <c r="F1160" s="133" t="s">
        <v>2154</v>
      </c>
      <c r="G1160" s="133"/>
      <c r="H1160" s="184" t="s">
        <v>115</v>
      </c>
      <c r="I1160" s="187">
        <v>0.38219999999999998</v>
      </c>
      <c r="J1160" s="186">
        <v>25.75</v>
      </c>
      <c r="K1160" s="186">
        <v>9.84</v>
      </c>
    </row>
    <row r="1161" spans="2:11" ht="13.5" customHeight="1" x14ac:dyDescent="0.2">
      <c r="B1161" s="183" t="s">
        <v>126</v>
      </c>
      <c r="C1161" s="185" t="s">
        <v>129</v>
      </c>
      <c r="D1161" s="183" t="s">
        <v>47</v>
      </c>
      <c r="E1161" s="183" t="s">
        <v>130</v>
      </c>
      <c r="F1161" s="133" t="s">
        <v>2154</v>
      </c>
      <c r="G1161" s="133"/>
      <c r="H1161" s="184" t="s">
        <v>115</v>
      </c>
      <c r="I1161" s="187">
        <v>1.1466000000000001</v>
      </c>
      <c r="J1161" s="186">
        <v>20.74</v>
      </c>
      <c r="K1161" s="186">
        <v>23.78</v>
      </c>
    </row>
    <row r="1162" spans="2:11" ht="25.5" x14ac:dyDescent="0.2">
      <c r="B1162" s="188" t="s">
        <v>132</v>
      </c>
      <c r="C1162" s="190" t="s">
        <v>1686</v>
      </c>
      <c r="D1162" s="188" t="s">
        <v>47</v>
      </c>
      <c r="E1162" s="188" t="s">
        <v>1687</v>
      </c>
      <c r="F1162" s="129" t="s">
        <v>133</v>
      </c>
      <c r="G1162" s="129"/>
      <c r="H1162" s="189" t="s">
        <v>54</v>
      </c>
      <c r="I1162" s="192">
        <v>1</v>
      </c>
      <c r="J1162" s="191">
        <v>42.97</v>
      </c>
      <c r="K1162" s="191">
        <v>42.97</v>
      </c>
    </row>
    <row r="1163" spans="2:11" ht="13.5" customHeight="1" x14ac:dyDescent="0.2">
      <c r="B1163" s="196"/>
      <c r="C1163" s="196"/>
      <c r="D1163" s="196"/>
      <c r="E1163" s="196"/>
      <c r="F1163" s="196" t="s">
        <v>138</v>
      </c>
      <c r="G1163" s="197">
        <v>11.66</v>
      </c>
      <c r="H1163" s="196" t="s">
        <v>139</v>
      </c>
      <c r="I1163" s="197">
        <v>12.55</v>
      </c>
      <c r="J1163" s="196" t="s">
        <v>140</v>
      </c>
      <c r="K1163" s="197">
        <v>24.21</v>
      </c>
    </row>
    <row r="1164" spans="2:11" ht="13.5" customHeight="1" thickBot="1" x14ac:dyDescent="0.25">
      <c r="B1164" s="196"/>
      <c r="C1164" s="196"/>
      <c r="D1164" s="196"/>
      <c r="E1164" s="196"/>
      <c r="F1164" s="196" t="s">
        <v>141</v>
      </c>
      <c r="G1164" s="197">
        <v>19.14</v>
      </c>
      <c r="H1164" s="196"/>
      <c r="I1164" s="130" t="s">
        <v>142</v>
      </c>
      <c r="J1164" s="130"/>
      <c r="K1164" s="197">
        <v>95.73</v>
      </c>
    </row>
    <row r="1165" spans="2:11" ht="13.5" customHeight="1" thickTop="1" x14ac:dyDescent="0.2">
      <c r="B1165" s="182"/>
      <c r="C1165" s="182"/>
      <c r="D1165" s="182"/>
      <c r="E1165" s="182"/>
      <c r="F1165" s="182"/>
      <c r="G1165" s="182"/>
      <c r="H1165" s="182"/>
      <c r="I1165" s="182"/>
      <c r="J1165" s="182"/>
      <c r="K1165" s="182"/>
    </row>
    <row r="1166" spans="2:11" ht="13.9" customHeight="1" x14ac:dyDescent="0.2">
      <c r="B1166" s="174" t="s">
        <v>1297</v>
      </c>
      <c r="C1166" s="176" t="s">
        <v>118</v>
      </c>
      <c r="D1166" s="174" t="s">
        <v>119</v>
      </c>
      <c r="E1166" s="174" t="s">
        <v>24</v>
      </c>
      <c r="F1166" s="131" t="s">
        <v>120</v>
      </c>
      <c r="G1166" s="131"/>
      <c r="H1166" s="175" t="s">
        <v>121</v>
      </c>
      <c r="I1166" s="176" t="s">
        <v>122</v>
      </c>
      <c r="J1166" s="176" t="s">
        <v>123</v>
      </c>
      <c r="K1166" s="176" t="s">
        <v>124</v>
      </c>
    </row>
    <row r="1167" spans="2:11" ht="51" x14ac:dyDescent="0.2">
      <c r="B1167" s="177" t="s">
        <v>125</v>
      </c>
      <c r="C1167" s="179" t="s">
        <v>689</v>
      </c>
      <c r="D1167" s="177" t="s">
        <v>47</v>
      </c>
      <c r="E1167" s="177" t="s">
        <v>690</v>
      </c>
      <c r="F1167" s="132" t="s">
        <v>2207</v>
      </c>
      <c r="G1167" s="132"/>
      <c r="H1167" s="178" t="s">
        <v>54</v>
      </c>
      <c r="I1167" s="181">
        <v>1</v>
      </c>
      <c r="J1167" s="180">
        <v>25.94</v>
      </c>
      <c r="K1167" s="180">
        <v>25.94</v>
      </c>
    </row>
    <row r="1168" spans="2:11" ht="13.5" customHeight="1" x14ac:dyDescent="0.2">
      <c r="B1168" s="183" t="s">
        <v>126</v>
      </c>
      <c r="C1168" s="185" t="s">
        <v>158</v>
      </c>
      <c r="D1168" s="183" t="s">
        <v>47</v>
      </c>
      <c r="E1168" s="183" t="s">
        <v>159</v>
      </c>
      <c r="F1168" s="133" t="s">
        <v>2154</v>
      </c>
      <c r="G1168" s="133"/>
      <c r="H1168" s="184" t="s">
        <v>115</v>
      </c>
      <c r="I1168" s="187">
        <v>0.18390000000000001</v>
      </c>
      <c r="J1168" s="186">
        <v>25.04</v>
      </c>
      <c r="K1168" s="186">
        <v>4.5999999999999996</v>
      </c>
    </row>
    <row r="1169" spans="2:11" ht="13.5" customHeight="1" x14ac:dyDescent="0.2">
      <c r="B1169" s="183" t="s">
        <v>126</v>
      </c>
      <c r="C1169" s="185" t="s">
        <v>276</v>
      </c>
      <c r="D1169" s="183" t="s">
        <v>47</v>
      </c>
      <c r="E1169" s="183" t="s">
        <v>277</v>
      </c>
      <c r="F1169" s="133" t="s">
        <v>2154</v>
      </c>
      <c r="G1169" s="133"/>
      <c r="H1169" s="184" t="s">
        <v>115</v>
      </c>
      <c r="I1169" s="187">
        <v>0.18390000000000001</v>
      </c>
      <c r="J1169" s="186">
        <v>20.68</v>
      </c>
      <c r="K1169" s="186">
        <v>3.8</v>
      </c>
    </row>
    <row r="1170" spans="2:11" ht="13.5" customHeight="1" x14ac:dyDescent="0.2">
      <c r="B1170" s="188" t="s">
        <v>132</v>
      </c>
      <c r="C1170" s="190" t="s">
        <v>802</v>
      </c>
      <c r="D1170" s="188" t="s">
        <v>47</v>
      </c>
      <c r="E1170" s="188" t="s">
        <v>803</v>
      </c>
      <c r="F1170" s="129" t="s">
        <v>133</v>
      </c>
      <c r="G1170" s="129"/>
      <c r="H1170" s="189" t="s">
        <v>54</v>
      </c>
      <c r="I1170" s="192">
        <v>3</v>
      </c>
      <c r="J1170" s="191">
        <v>1.69</v>
      </c>
      <c r="K1170" s="191">
        <v>5.07</v>
      </c>
    </row>
    <row r="1171" spans="2:11" ht="13.5" customHeight="1" x14ac:dyDescent="0.2">
      <c r="B1171" s="188" t="s">
        <v>132</v>
      </c>
      <c r="C1171" s="190" t="s">
        <v>814</v>
      </c>
      <c r="D1171" s="188" t="s">
        <v>47</v>
      </c>
      <c r="E1171" s="188" t="s">
        <v>815</v>
      </c>
      <c r="F1171" s="129" t="s">
        <v>133</v>
      </c>
      <c r="G1171" s="129"/>
      <c r="H1171" s="189" t="s">
        <v>54</v>
      </c>
      <c r="I1171" s="192">
        <v>1</v>
      </c>
      <c r="J1171" s="191">
        <v>10.11</v>
      </c>
      <c r="K1171" s="191">
        <v>10.11</v>
      </c>
    </row>
    <row r="1172" spans="2:11" ht="38.25" x14ac:dyDescent="0.2">
      <c r="B1172" s="188" t="s">
        <v>132</v>
      </c>
      <c r="C1172" s="190" t="s">
        <v>796</v>
      </c>
      <c r="D1172" s="188" t="s">
        <v>47</v>
      </c>
      <c r="E1172" s="188" t="s">
        <v>797</v>
      </c>
      <c r="F1172" s="129" t="s">
        <v>133</v>
      </c>
      <c r="G1172" s="129"/>
      <c r="H1172" s="189" t="s">
        <v>54</v>
      </c>
      <c r="I1172" s="192">
        <v>7.4999999999999997E-2</v>
      </c>
      <c r="J1172" s="191">
        <v>31.59</v>
      </c>
      <c r="K1172" s="191">
        <v>2.36</v>
      </c>
    </row>
    <row r="1173" spans="2:11" ht="25.5" x14ac:dyDescent="0.2">
      <c r="B1173" s="196"/>
      <c r="C1173" s="196"/>
      <c r="D1173" s="196"/>
      <c r="E1173" s="196"/>
      <c r="F1173" s="196" t="s">
        <v>138</v>
      </c>
      <c r="G1173" s="197">
        <v>3.05</v>
      </c>
      <c r="H1173" s="196" t="s">
        <v>139</v>
      </c>
      <c r="I1173" s="197">
        <v>3.3</v>
      </c>
      <c r="J1173" s="196" t="s">
        <v>140</v>
      </c>
      <c r="K1173" s="197">
        <v>6.35</v>
      </c>
    </row>
    <row r="1174" spans="2:11" ht="13.5" customHeight="1" thickBot="1" x14ac:dyDescent="0.25">
      <c r="B1174" s="196"/>
      <c r="C1174" s="196"/>
      <c r="D1174" s="196"/>
      <c r="E1174" s="196"/>
      <c r="F1174" s="196" t="s">
        <v>141</v>
      </c>
      <c r="G1174" s="197">
        <v>6.48</v>
      </c>
      <c r="H1174" s="196"/>
      <c r="I1174" s="130" t="s">
        <v>142</v>
      </c>
      <c r="J1174" s="130"/>
      <c r="K1174" s="197">
        <v>32.42</v>
      </c>
    </row>
    <row r="1175" spans="2:11" ht="13.9" customHeight="1" thickTop="1" x14ac:dyDescent="0.2">
      <c r="B1175" s="182"/>
      <c r="C1175" s="182"/>
      <c r="D1175" s="182"/>
      <c r="E1175" s="182"/>
      <c r="F1175" s="182"/>
      <c r="G1175" s="182"/>
      <c r="H1175" s="182"/>
      <c r="I1175" s="182"/>
      <c r="J1175" s="182"/>
      <c r="K1175" s="182"/>
    </row>
    <row r="1176" spans="2:11" ht="13.5" customHeight="1" x14ac:dyDescent="0.2">
      <c r="B1176" s="174" t="s">
        <v>1298</v>
      </c>
      <c r="C1176" s="176" t="s">
        <v>118</v>
      </c>
      <c r="D1176" s="174" t="s">
        <v>119</v>
      </c>
      <c r="E1176" s="174" t="s">
        <v>24</v>
      </c>
      <c r="F1176" s="131" t="s">
        <v>120</v>
      </c>
      <c r="G1176" s="131"/>
      <c r="H1176" s="175" t="s">
        <v>121</v>
      </c>
      <c r="I1176" s="176" t="s">
        <v>122</v>
      </c>
      <c r="J1176" s="176" t="s">
        <v>123</v>
      </c>
      <c r="K1176" s="176" t="s">
        <v>124</v>
      </c>
    </row>
    <row r="1177" spans="2:11" ht="13.5" customHeight="1" x14ac:dyDescent="0.2">
      <c r="B1177" s="177" t="s">
        <v>125</v>
      </c>
      <c r="C1177" s="179" t="s">
        <v>691</v>
      </c>
      <c r="D1177" s="177" t="s">
        <v>47</v>
      </c>
      <c r="E1177" s="177" t="s">
        <v>692</v>
      </c>
      <c r="F1177" s="132" t="s">
        <v>2207</v>
      </c>
      <c r="G1177" s="132"/>
      <c r="H1177" s="178" t="s">
        <v>54</v>
      </c>
      <c r="I1177" s="181">
        <v>1</v>
      </c>
      <c r="J1177" s="180">
        <v>17.93</v>
      </c>
      <c r="K1177" s="180">
        <v>17.93</v>
      </c>
    </row>
    <row r="1178" spans="2:11" ht="13.5" customHeight="1" x14ac:dyDescent="0.2">
      <c r="B1178" s="183" t="s">
        <v>126</v>
      </c>
      <c r="C1178" s="185" t="s">
        <v>276</v>
      </c>
      <c r="D1178" s="183" t="s">
        <v>47</v>
      </c>
      <c r="E1178" s="183" t="s">
        <v>277</v>
      </c>
      <c r="F1178" s="133" t="s">
        <v>2154</v>
      </c>
      <c r="G1178" s="133"/>
      <c r="H1178" s="184" t="s">
        <v>115</v>
      </c>
      <c r="I1178" s="187">
        <v>0.12839999999999999</v>
      </c>
      <c r="J1178" s="186">
        <v>20.68</v>
      </c>
      <c r="K1178" s="186">
        <v>2.65</v>
      </c>
    </row>
    <row r="1179" spans="2:11" ht="13.5" customHeight="1" x14ac:dyDescent="0.2">
      <c r="B1179" s="183" t="s">
        <v>126</v>
      </c>
      <c r="C1179" s="185" t="s">
        <v>158</v>
      </c>
      <c r="D1179" s="183" t="s">
        <v>47</v>
      </c>
      <c r="E1179" s="183" t="s">
        <v>159</v>
      </c>
      <c r="F1179" s="133" t="s">
        <v>2154</v>
      </c>
      <c r="G1179" s="133"/>
      <c r="H1179" s="184" t="s">
        <v>115</v>
      </c>
      <c r="I1179" s="187">
        <v>0.12839999999999999</v>
      </c>
      <c r="J1179" s="186">
        <v>25.04</v>
      </c>
      <c r="K1179" s="186">
        <v>3.21</v>
      </c>
    </row>
    <row r="1180" spans="2:11" ht="13.5" customHeight="1" x14ac:dyDescent="0.2">
      <c r="B1180" s="188" t="s">
        <v>132</v>
      </c>
      <c r="C1180" s="190" t="s">
        <v>764</v>
      </c>
      <c r="D1180" s="188" t="s">
        <v>47</v>
      </c>
      <c r="E1180" s="188" t="s">
        <v>765</v>
      </c>
      <c r="F1180" s="129" t="s">
        <v>133</v>
      </c>
      <c r="G1180" s="129"/>
      <c r="H1180" s="189" t="s">
        <v>54</v>
      </c>
      <c r="I1180" s="192">
        <v>0.04</v>
      </c>
      <c r="J1180" s="191">
        <v>86.73</v>
      </c>
      <c r="K1180" s="191">
        <v>3.46</v>
      </c>
    </row>
    <row r="1181" spans="2:11" x14ac:dyDescent="0.2">
      <c r="B1181" s="188" t="s">
        <v>132</v>
      </c>
      <c r="C1181" s="190" t="s">
        <v>769</v>
      </c>
      <c r="D1181" s="188" t="s">
        <v>47</v>
      </c>
      <c r="E1181" s="188" t="s">
        <v>770</v>
      </c>
      <c r="F1181" s="129" t="s">
        <v>133</v>
      </c>
      <c r="G1181" s="129"/>
      <c r="H1181" s="189" t="s">
        <v>54</v>
      </c>
      <c r="I1181" s="192">
        <v>2.4500000000000001E-2</v>
      </c>
      <c r="J1181" s="191">
        <v>76.56</v>
      </c>
      <c r="K1181" s="191">
        <v>1.87</v>
      </c>
    </row>
    <row r="1182" spans="2:11" ht="13.5" customHeight="1" x14ac:dyDescent="0.2">
      <c r="B1182" s="188" t="s">
        <v>132</v>
      </c>
      <c r="C1182" s="190" t="s">
        <v>766</v>
      </c>
      <c r="D1182" s="188" t="s">
        <v>47</v>
      </c>
      <c r="E1182" s="188" t="s">
        <v>1610</v>
      </c>
      <c r="F1182" s="129" t="s">
        <v>133</v>
      </c>
      <c r="G1182" s="129"/>
      <c r="H1182" s="189" t="s">
        <v>54</v>
      </c>
      <c r="I1182" s="192">
        <v>5.4000000000000003E-3</v>
      </c>
      <c r="J1182" s="191">
        <v>3.08</v>
      </c>
      <c r="K1182" s="191">
        <v>0.01</v>
      </c>
    </row>
    <row r="1183" spans="2:11" ht="13.5" customHeight="1" x14ac:dyDescent="0.2">
      <c r="B1183" s="188" t="s">
        <v>132</v>
      </c>
      <c r="C1183" s="190" t="s">
        <v>816</v>
      </c>
      <c r="D1183" s="188" t="s">
        <v>47</v>
      </c>
      <c r="E1183" s="188" t="s">
        <v>817</v>
      </c>
      <c r="F1183" s="129" t="s">
        <v>133</v>
      </c>
      <c r="G1183" s="129"/>
      <c r="H1183" s="189" t="s">
        <v>54</v>
      </c>
      <c r="I1183" s="192">
        <v>1</v>
      </c>
      <c r="J1183" s="191">
        <v>6.73</v>
      </c>
      <c r="K1183" s="191">
        <v>6.73</v>
      </c>
    </row>
    <row r="1184" spans="2:11" ht="13.9" customHeight="1" x14ac:dyDescent="0.2">
      <c r="B1184" s="196"/>
      <c r="C1184" s="196"/>
      <c r="D1184" s="196"/>
      <c r="E1184" s="196"/>
      <c r="F1184" s="196" t="s">
        <v>138</v>
      </c>
      <c r="G1184" s="197">
        <v>2.13</v>
      </c>
      <c r="H1184" s="196" t="s">
        <v>139</v>
      </c>
      <c r="I1184" s="197">
        <v>2.2999999999999998</v>
      </c>
      <c r="J1184" s="196" t="s">
        <v>140</v>
      </c>
      <c r="K1184" s="197">
        <v>4.43</v>
      </c>
    </row>
    <row r="1185" spans="2:11" ht="13.5" customHeight="1" thickBot="1" x14ac:dyDescent="0.25">
      <c r="B1185" s="196"/>
      <c r="C1185" s="196"/>
      <c r="D1185" s="196"/>
      <c r="E1185" s="196"/>
      <c r="F1185" s="196" t="s">
        <v>141</v>
      </c>
      <c r="G1185" s="197">
        <v>4.4800000000000004</v>
      </c>
      <c r="H1185" s="196"/>
      <c r="I1185" s="130" t="s">
        <v>142</v>
      </c>
      <c r="J1185" s="130"/>
      <c r="K1185" s="197">
        <v>22.41</v>
      </c>
    </row>
    <row r="1186" spans="2:11" ht="13.5" customHeight="1" thickTop="1" x14ac:dyDescent="0.2">
      <c r="B1186" s="182"/>
      <c r="C1186" s="182"/>
      <c r="D1186" s="182"/>
      <c r="E1186" s="182"/>
      <c r="F1186" s="182"/>
      <c r="G1186" s="182"/>
      <c r="H1186" s="182"/>
      <c r="I1186" s="182"/>
      <c r="J1186" s="182"/>
      <c r="K1186" s="182"/>
    </row>
    <row r="1187" spans="2:11" ht="13.5" customHeight="1" x14ac:dyDescent="0.2">
      <c r="B1187" s="174" t="s">
        <v>1299</v>
      </c>
      <c r="C1187" s="176" t="s">
        <v>118</v>
      </c>
      <c r="D1187" s="174" t="s">
        <v>119</v>
      </c>
      <c r="E1187" s="174" t="s">
        <v>24</v>
      </c>
      <c r="F1187" s="131" t="s">
        <v>120</v>
      </c>
      <c r="G1187" s="131"/>
      <c r="H1187" s="175" t="s">
        <v>121</v>
      </c>
      <c r="I1187" s="176" t="s">
        <v>122</v>
      </c>
      <c r="J1187" s="176" t="s">
        <v>123</v>
      </c>
      <c r="K1187" s="176" t="s">
        <v>124</v>
      </c>
    </row>
    <row r="1188" spans="2:11" ht="13.5" customHeight="1" x14ac:dyDescent="0.2">
      <c r="B1188" s="177" t="s">
        <v>125</v>
      </c>
      <c r="C1188" s="179" t="s">
        <v>693</v>
      </c>
      <c r="D1188" s="177" t="s">
        <v>47</v>
      </c>
      <c r="E1188" s="177" t="s">
        <v>694</v>
      </c>
      <c r="F1188" s="132" t="s">
        <v>2207</v>
      </c>
      <c r="G1188" s="132"/>
      <c r="H1188" s="178" t="s">
        <v>54</v>
      </c>
      <c r="I1188" s="181">
        <v>1</v>
      </c>
      <c r="J1188" s="180">
        <v>9.2100000000000009</v>
      </c>
      <c r="K1188" s="180">
        <v>9.2100000000000009</v>
      </c>
    </row>
    <row r="1189" spans="2:11" ht="13.5" customHeight="1" x14ac:dyDescent="0.2">
      <c r="B1189" s="183" t="s">
        <v>126</v>
      </c>
      <c r="C1189" s="185" t="s">
        <v>276</v>
      </c>
      <c r="D1189" s="183" t="s">
        <v>47</v>
      </c>
      <c r="E1189" s="183" t="s">
        <v>277</v>
      </c>
      <c r="F1189" s="133" t="s">
        <v>2154</v>
      </c>
      <c r="G1189" s="133"/>
      <c r="H1189" s="184" t="s">
        <v>115</v>
      </c>
      <c r="I1189" s="187">
        <v>9.1899999999999996E-2</v>
      </c>
      <c r="J1189" s="186">
        <v>20.68</v>
      </c>
      <c r="K1189" s="186">
        <v>1.9</v>
      </c>
    </row>
    <row r="1190" spans="2:11" ht="25.5" x14ac:dyDescent="0.2">
      <c r="B1190" s="183" t="s">
        <v>126</v>
      </c>
      <c r="C1190" s="185" t="s">
        <v>158</v>
      </c>
      <c r="D1190" s="183" t="s">
        <v>47</v>
      </c>
      <c r="E1190" s="183" t="s">
        <v>159</v>
      </c>
      <c r="F1190" s="133" t="s">
        <v>2154</v>
      </c>
      <c r="G1190" s="133"/>
      <c r="H1190" s="184" t="s">
        <v>115</v>
      </c>
      <c r="I1190" s="187">
        <v>9.1899999999999996E-2</v>
      </c>
      <c r="J1190" s="186">
        <v>25.04</v>
      </c>
      <c r="K1190" s="186">
        <v>2.2999999999999998</v>
      </c>
    </row>
    <row r="1191" spans="2:11" ht="25.5" x14ac:dyDescent="0.2">
      <c r="B1191" s="188" t="s">
        <v>132</v>
      </c>
      <c r="C1191" s="190" t="s">
        <v>764</v>
      </c>
      <c r="D1191" s="188" t="s">
        <v>47</v>
      </c>
      <c r="E1191" s="188" t="s">
        <v>765</v>
      </c>
      <c r="F1191" s="129" t="s">
        <v>133</v>
      </c>
      <c r="G1191" s="129"/>
      <c r="H1191" s="189" t="s">
        <v>54</v>
      </c>
      <c r="I1191" s="192">
        <v>1.0999999999999999E-2</v>
      </c>
      <c r="J1191" s="191">
        <v>86.73</v>
      </c>
      <c r="K1191" s="191">
        <v>0.95</v>
      </c>
    </row>
    <row r="1192" spans="2:11" ht="13.5" customHeight="1" x14ac:dyDescent="0.2">
      <c r="B1192" s="188" t="s">
        <v>132</v>
      </c>
      <c r="C1192" s="190" t="s">
        <v>769</v>
      </c>
      <c r="D1192" s="188" t="s">
        <v>47</v>
      </c>
      <c r="E1192" s="188" t="s">
        <v>770</v>
      </c>
      <c r="F1192" s="129" t="s">
        <v>133</v>
      </c>
      <c r="G1192" s="129"/>
      <c r="H1192" s="189" t="s">
        <v>54</v>
      </c>
      <c r="I1192" s="192">
        <v>7.3000000000000001E-3</v>
      </c>
      <c r="J1192" s="191">
        <v>76.56</v>
      </c>
      <c r="K1192" s="191">
        <v>0.55000000000000004</v>
      </c>
    </row>
    <row r="1193" spans="2:11" ht="13.9" customHeight="1" x14ac:dyDescent="0.2">
      <c r="B1193" s="188" t="s">
        <v>132</v>
      </c>
      <c r="C1193" s="190" t="s">
        <v>818</v>
      </c>
      <c r="D1193" s="188" t="s">
        <v>47</v>
      </c>
      <c r="E1193" s="188" t="s">
        <v>819</v>
      </c>
      <c r="F1193" s="129" t="s">
        <v>133</v>
      </c>
      <c r="G1193" s="129"/>
      <c r="H1193" s="189" t="s">
        <v>54</v>
      </c>
      <c r="I1193" s="192">
        <v>1</v>
      </c>
      <c r="J1193" s="191">
        <v>3.39</v>
      </c>
      <c r="K1193" s="191">
        <v>3.39</v>
      </c>
    </row>
    <row r="1194" spans="2:11" ht="13.5" customHeight="1" x14ac:dyDescent="0.2">
      <c r="B1194" s="188" t="s">
        <v>132</v>
      </c>
      <c r="C1194" s="190" t="s">
        <v>766</v>
      </c>
      <c r="D1194" s="188" t="s">
        <v>47</v>
      </c>
      <c r="E1194" s="188" t="s">
        <v>1610</v>
      </c>
      <c r="F1194" s="129" t="s">
        <v>133</v>
      </c>
      <c r="G1194" s="129"/>
      <c r="H1194" s="189" t="s">
        <v>54</v>
      </c>
      <c r="I1194" s="192">
        <v>3.9E-2</v>
      </c>
      <c r="J1194" s="191">
        <v>3.08</v>
      </c>
      <c r="K1194" s="191">
        <v>0.12</v>
      </c>
    </row>
    <row r="1195" spans="2:11" ht="13.5" customHeight="1" x14ac:dyDescent="0.2">
      <c r="B1195" s="196"/>
      <c r="C1195" s="196"/>
      <c r="D1195" s="196"/>
      <c r="E1195" s="196"/>
      <c r="F1195" s="196" t="s">
        <v>138</v>
      </c>
      <c r="G1195" s="197">
        <v>1.52</v>
      </c>
      <c r="H1195" s="196" t="s">
        <v>139</v>
      </c>
      <c r="I1195" s="197">
        <v>1.64</v>
      </c>
      <c r="J1195" s="196" t="s">
        <v>140</v>
      </c>
      <c r="K1195" s="197">
        <v>3.16</v>
      </c>
    </row>
    <row r="1196" spans="2:11" ht="13.5" customHeight="1" thickBot="1" x14ac:dyDescent="0.25">
      <c r="B1196" s="196"/>
      <c r="C1196" s="196"/>
      <c r="D1196" s="196"/>
      <c r="E1196" s="196"/>
      <c r="F1196" s="196" t="s">
        <v>141</v>
      </c>
      <c r="G1196" s="197">
        <v>2.2999999999999998</v>
      </c>
      <c r="H1196" s="196"/>
      <c r="I1196" s="130" t="s">
        <v>142</v>
      </c>
      <c r="J1196" s="130"/>
      <c r="K1196" s="197">
        <v>11.51</v>
      </c>
    </row>
    <row r="1197" spans="2:11" ht="13.5" customHeight="1" thickTop="1" x14ac:dyDescent="0.2">
      <c r="B1197" s="182"/>
      <c r="C1197" s="182"/>
      <c r="D1197" s="182"/>
      <c r="E1197" s="182"/>
      <c r="F1197" s="182"/>
      <c r="G1197" s="182"/>
      <c r="H1197" s="182"/>
      <c r="I1197" s="182"/>
      <c r="J1197" s="182"/>
      <c r="K1197" s="182"/>
    </row>
    <row r="1198" spans="2:11" ht="13.5" customHeight="1" x14ac:dyDescent="0.2">
      <c r="B1198" s="174" t="s">
        <v>1300</v>
      </c>
      <c r="C1198" s="176" t="s">
        <v>118</v>
      </c>
      <c r="D1198" s="174" t="s">
        <v>119</v>
      </c>
      <c r="E1198" s="174" t="s">
        <v>24</v>
      </c>
      <c r="F1198" s="131" t="s">
        <v>120</v>
      </c>
      <c r="G1198" s="131"/>
      <c r="H1198" s="175" t="s">
        <v>121</v>
      </c>
      <c r="I1198" s="176" t="s">
        <v>122</v>
      </c>
      <c r="J1198" s="176" t="s">
        <v>123</v>
      </c>
      <c r="K1198" s="176" t="s">
        <v>124</v>
      </c>
    </row>
    <row r="1199" spans="2:11" ht="38.25" x14ac:dyDescent="0.2">
      <c r="B1199" s="177" t="s">
        <v>125</v>
      </c>
      <c r="C1199" s="179" t="s">
        <v>695</v>
      </c>
      <c r="D1199" s="177" t="s">
        <v>47</v>
      </c>
      <c r="E1199" s="177" t="s">
        <v>696</v>
      </c>
      <c r="F1199" s="132" t="s">
        <v>2207</v>
      </c>
      <c r="G1199" s="132"/>
      <c r="H1199" s="178" t="s">
        <v>53</v>
      </c>
      <c r="I1199" s="181">
        <v>1</v>
      </c>
      <c r="J1199" s="180">
        <v>36.5</v>
      </c>
      <c r="K1199" s="180">
        <v>36.5</v>
      </c>
    </row>
    <row r="1200" spans="2:11" ht="13.5" customHeight="1" x14ac:dyDescent="0.2">
      <c r="B1200" s="183" t="s">
        <v>126</v>
      </c>
      <c r="C1200" s="185" t="s">
        <v>158</v>
      </c>
      <c r="D1200" s="183" t="s">
        <v>47</v>
      </c>
      <c r="E1200" s="183" t="s">
        <v>159</v>
      </c>
      <c r="F1200" s="133" t="s">
        <v>2154</v>
      </c>
      <c r="G1200" s="133"/>
      <c r="H1200" s="184" t="s">
        <v>115</v>
      </c>
      <c r="I1200" s="187">
        <v>0.44440000000000002</v>
      </c>
      <c r="J1200" s="186">
        <v>25.04</v>
      </c>
      <c r="K1200" s="186">
        <v>11.12</v>
      </c>
    </row>
    <row r="1201" spans="2:11" ht="13.5" customHeight="1" x14ac:dyDescent="0.2">
      <c r="B1201" s="183" t="s">
        <v>126</v>
      </c>
      <c r="C1201" s="185" t="s">
        <v>276</v>
      </c>
      <c r="D1201" s="183" t="s">
        <v>47</v>
      </c>
      <c r="E1201" s="183" t="s">
        <v>277</v>
      </c>
      <c r="F1201" s="133" t="s">
        <v>2154</v>
      </c>
      <c r="G1201" s="133"/>
      <c r="H1201" s="184" t="s">
        <v>115</v>
      </c>
      <c r="I1201" s="187">
        <v>0.44440000000000002</v>
      </c>
      <c r="J1201" s="186">
        <v>20.68</v>
      </c>
      <c r="K1201" s="186">
        <v>9.19</v>
      </c>
    </row>
    <row r="1202" spans="2:11" ht="25.5" x14ac:dyDescent="0.2">
      <c r="B1202" s="188" t="s">
        <v>132</v>
      </c>
      <c r="C1202" s="190" t="s">
        <v>820</v>
      </c>
      <c r="D1202" s="188" t="s">
        <v>47</v>
      </c>
      <c r="E1202" s="188" t="s">
        <v>1688</v>
      </c>
      <c r="F1202" s="129" t="s">
        <v>133</v>
      </c>
      <c r="G1202" s="129"/>
      <c r="H1202" s="189" t="s">
        <v>53</v>
      </c>
      <c r="I1202" s="192">
        <v>1.0548999999999999</v>
      </c>
      <c r="J1202" s="191">
        <v>15.29</v>
      </c>
      <c r="K1202" s="191">
        <v>16.12</v>
      </c>
    </row>
    <row r="1203" spans="2:11" ht="13.9" customHeight="1" x14ac:dyDescent="0.2">
      <c r="B1203" s="188" t="s">
        <v>132</v>
      </c>
      <c r="C1203" s="190" t="s">
        <v>766</v>
      </c>
      <c r="D1203" s="188" t="s">
        <v>47</v>
      </c>
      <c r="E1203" s="188" t="s">
        <v>1610</v>
      </c>
      <c r="F1203" s="129" t="s">
        <v>133</v>
      </c>
      <c r="G1203" s="129"/>
      <c r="H1203" s="189" t="s">
        <v>54</v>
      </c>
      <c r="I1203" s="192">
        <v>2.47E-2</v>
      </c>
      <c r="J1203" s="191">
        <v>3.08</v>
      </c>
      <c r="K1203" s="191">
        <v>7.0000000000000007E-2</v>
      </c>
    </row>
    <row r="1204" spans="2:11" ht="13.5" customHeight="1" x14ac:dyDescent="0.2">
      <c r="B1204" s="196"/>
      <c r="C1204" s="196"/>
      <c r="D1204" s="196"/>
      <c r="E1204" s="196"/>
      <c r="F1204" s="196" t="s">
        <v>138</v>
      </c>
      <c r="G1204" s="197">
        <v>7.4</v>
      </c>
      <c r="H1204" s="196" t="s">
        <v>139</v>
      </c>
      <c r="I1204" s="197">
        <v>7.96</v>
      </c>
      <c r="J1204" s="196" t="s">
        <v>140</v>
      </c>
      <c r="K1204" s="197">
        <v>15.36</v>
      </c>
    </row>
    <row r="1205" spans="2:11" ht="13.5" customHeight="1" thickBot="1" x14ac:dyDescent="0.25">
      <c r="B1205" s="196"/>
      <c r="C1205" s="196"/>
      <c r="D1205" s="196"/>
      <c r="E1205" s="196"/>
      <c r="F1205" s="196" t="s">
        <v>141</v>
      </c>
      <c r="G1205" s="197">
        <v>9.1199999999999992</v>
      </c>
      <c r="H1205" s="196"/>
      <c r="I1205" s="130" t="s">
        <v>142</v>
      </c>
      <c r="J1205" s="130"/>
      <c r="K1205" s="197">
        <v>45.62</v>
      </c>
    </row>
    <row r="1206" spans="2:11" ht="13.5" customHeight="1" thickTop="1" x14ac:dyDescent="0.2">
      <c r="B1206" s="182"/>
      <c r="C1206" s="182"/>
      <c r="D1206" s="182"/>
      <c r="E1206" s="182"/>
      <c r="F1206" s="182"/>
      <c r="G1206" s="182"/>
      <c r="H1206" s="182"/>
      <c r="I1206" s="182"/>
      <c r="J1206" s="182"/>
      <c r="K1206" s="182"/>
    </row>
    <row r="1207" spans="2:11" ht="13.5" customHeight="1" x14ac:dyDescent="0.2">
      <c r="B1207" s="174" t="s">
        <v>1301</v>
      </c>
      <c r="C1207" s="176" t="s">
        <v>118</v>
      </c>
      <c r="D1207" s="174" t="s">
        <v>119</v>
      </c>
      <c r="E1207" s="174" t="s">
        <v>24</v>
      </c>
      <c r="F1207" s="131" t="s">
        <v>120</v>
      </c>
      <c r="G1207" s="131"/>
      <c r="H1207" s="175" t="s">
        <v>121</v>
      </c>
      <c r="I1207" s="176" t="s">
        <v>122</v>
      </c>
      <c r="J1207" s="176" t="s">
        <v>123</v>
      </c>
      <c r="K1207" s="176" t="s">
        <v>124</v>
      </c>
    </row>
    <row r="1208" spans="2:11" ht="13.5" customHeight="1" x14ac:dyDescent="0.2">
      <c r="B1208" s="177" t="s">
        <v>125</v>
      </c>
      <c r="C1208" s="179" t="s">
        <v>697</v>
      </c>
      <c r="D1208" s="177" t="s">
        <v>47</v>
      </c>
      <c r="E1208" s="177" t="s">
        <v>698</v>
      </c>
      <c r="F1208" s="132" t="s">
        <v>2207</v>
      </c>
      <c r="G1208" s="132"/>
      <c r="H1208" s="178" t="s">
        <v>53</v>
      </c>
      <c r="I1208" s="181">
        <v>1</v>
      </c>
      <c r="J1208" s="180">
        <v>20.47</v>
      </c>
      <c r="K1208" s="180">
        <v>20.47</v>
      </c>
    </row>
    <row r="1209" spans="2:11" ht="25.5" x14ac:dyDescent="0.2">
      <c r="B1209" s="183" t="s">
        <v>126</v>
      </c>
      <c r="C1209" s="185" t="s">
        <v>276</v>
      </c>
      <c r="D1209" s="183" t="s">
        <v>47</v>
      </c>
      <c r="E1209" s="183" t="s">
        <v>277</v>
      </c>
      <c r="F1209" s="133" t="s">
        <v>2154</v>
      </c>
      <c r="G1209" s="133"/>
      <c r="H1209" s="184" t="s">
        <v>115</v>
      </c>
      <c r="I1209" s="187">
        <v>0.29299999999999998</v>
      </c>
      <c r="J1209" s="186">
        <v>20.68</v>
      </c>
      <c r="K1209" s="186">
        <v>6.05</v>
      </c>
    </row>
    <row r="1210" spans="2:11" ht="25.5" x14ac:dyDescent="0.2">
      <c r="B1210" s="183" t="s">
        <v>126</v>
      </c>
      <c r="C1210" s="185" t="s">
        <v>158</v>
      </c>
      <c r="D1210" s="183" t="s">
        <v>47</v>
      </c>
      <c r="E1210" s="183" t="s">
        <v>159</v>
      </c>
      <c r="F1210" s="133" t="s">
        <v>2154</v>
      </c>
      <c r="G1210" s="133"/>
      <c r="H1210" s="184" t="s">
        <v>115</v>
      </c>
      <c r="I1210" s="187">
        <v>0.29299999999999998</v>
      </c>
      <c r="J1210" s="186">
        <v>25.04</v>
      </c>
      <c r="K1210" s="186">
        <v>7.33</v>
      </c>
    </row>
    <row r="1211" spans="2:11" ht="13.5" customHeight="1" x14ac:dyDescent="0.2">
      <c r="B1211" s="188" t="s">
        <v>132</v>
      </c>
      <c r="C1211" s="190" t="s">
        <v>821</v>
      </c>
      <c r="D1211" s="188" t="s">
        <v>47</v>
      </c>
      <c r="E1211" s="188" t="s">
        <v>1689</v>
      </c>
      <c r="F1211" s="129" t="s">
        <v>133</v>
      </c>
      <c r="G1211" s="129"/>
      <c r="H1211" s="189" t="s">
        <v>53</v>
      </c>
      <c r="I1211" s="192">
        <v>1.0548999999999999</v>
      </c>
      <c r="J1211" s="191">
        <v>6.68</v>
      </c>
      <c r="K1211" s="191">
        <v>7.04</v>
      </c>
    </row>
    <row r="1212" spans="2:11" ht="13.5" customHeight="1" x14ac:dyDescent="0.2">
      <c r="B1212" s="188" t="s">
        <v>132</v>
      </c>
      <c r="C1212" s="190" t="s">
        <v>766</v>
      </c>
      <c r="D1212" s="188" t="s">
        <v>47</v>
      </c>
      <c r="E1212" s="188" t="s">
        <v>1610</v>
      </c>
      <c r="F1212" s="129" t="s">
        <v>133</v>
      </c>
      <c r="G1212" s="129"/>
      <c r="H1212" s="189" t="s">
        <v>54</v>
      </c>
      <c r="I1212" s="192">
        <v>1.6299999999999999E-2</v>
      </c>
      <c r="J1212" s="191">
        <v>3.08</v>
      </c>
      <c r="K1212" s="191">
        <v>0.05</v>
      </c>
    </row>
    <row r="1213" spans="2:11" ht="25.5" x14ac:dyDescent="0.2">
      <c r="B1213" s="196"/>
      <c r="C1213" s="196"/>
      <c r="D1213" s="196"/>
      <c r="E1213" s="196"/>
      <c r="F1213" s="196" t="s">
        <v>138</v>
      </c>
      <c r="G1213" s="197">
        <v>4.87</v>
      </c>
      <c r="H1213" s="196" t="s">
        <v>139</v>
      </c>
      <c r="I1213" s="197">
        <v>5.25</v>
      </c>
      <c r="J1213" s="196" t="s">
        <v>140</v>
      </c>
      <c r="K1213" s="197">
        <v>10.119999999999999</v>
      </c>
    </row>
    <row r="1214" spans="2:11" ht="13.5" customHeight="1" thickBot="1" x14ac:dyDescent="0.25">
      <c r="B1214" s="196"/>
      <c r="C1214" s="196"/>
      <c r="D1214" s="196"/>
      <c r="E1214" s="196"/>
      <c r="F1214" s="196" t="s">
        <v>141</v>
      </c>
      <c r="G1214" s="197">
        <v>5.1100000000000003</v>
      </c>
      <c r="H1214" s="196"/>
      <c r="I1214" s="130" t="s">
        <v>142</v>
      </c>
      <c r="J1214" s="130"/>
      <c r="K1214" s="197">
        <v>25.58</v>
      </c>
    </row>
    <row r="1215" spans="2:11" ht="13.5" thickTop="1" x14ac:dyDescent="0.2">
      <c r="B1215" s="182"/>
      <c r="C1215" s="182"/>
      <c r="D1215" s="182"/>
      <c r="E1215" s="182"/>
      <c r="F1215" s="182"/>
      <c r="G1215" s="182"/>
      <c r="H1215" s="182"/>
      <c r="I1215" s="182"/>
      <c r="J1215" s="182"/>
      <c r="K1215" s="182"/>
    </row>
    <row r="1216" spans="2:11" ht="15" x14ac:dyDescent="0.2">
      <c r="B1216" s="174" t="s">
        <v>1302</v>
      </c>
      <c r="C1216" s="176" t="s">
        <v>118</v>
      </c>
      <c r="D1216" s="174" t="s">
        <v>119</v>
      </c>
      <c r="E1216" s="174" t="s">
        <v>24</v>
      </c>
      <c r="F1216" s="131" t="s">
        <v>120</v>
      </c>
      <c r="G1216" s="131"/>
      <c r="H1216" s="175" t="s">
        <v>121</v>
      </c>
      <c r="I1216" s="176" t="s">
        <v>122</v>
      </c>
      <c r="J1216" s="176" t="s">
        <v>123</v>
      </c>
      <c r="K1216" s="176" t="s">
        <v>124</v>
      </c>
    </row>
    <row r="1217" spans="2:11" ht="38.25" x14ac:dyDescent="0.2">
      <c r="B1217" s="177" t="s">
        <v>125</v>
      </c>
      <c r="C1217" s="179" t="s">
        <v>699</v>
      </c>
      <c r="D1217" s="177" t="s">
        <v>47</v>
      </c>
      <c r="E1217" s="177" t="s">
        <v>700</v>
      </c>
      <c r="F1217" s="132" t="s">
        <v>2207</v>
      </c>
      <c r="G1217" s="132"/>
      <c r="H1217" s="178" t="s">
        <v>53</v>
      </c>
      <c r="I1217" s="181">
        <v>1</v>
      </c>
      <c r="J1217" s="180">
        <v>26.22</v>
      </c>
      <c r="K1217" s="180">
        <v>26.22</v>
      </c>
    </row>
    <row r="1218" spans="2:11" ht="13.5" customHeight="1" x14ac:dyDescent="0.2">
      <c r="B1218" s="183" t="s">
        <v>126</v>
      </c>
      <c r="C1218" s="185" t="s">
        <v>158</v>
      </c>
      <c r="D1218" s="183" t="s">
        <v>47</v>
      </c>
      <c r="E1218" s="183" t="s">
        <v>159</v>
      </c>
      <c r="F1218" s="133" t="s">
        <v>2154</v>
      </c>
      <c r="G1218" s="133"/>
      <c r="H1218" s="184" t="s">
        <v>115</v>
      </c>
      <c r="I1218" s="187">
        <v>0.31819999999999998</v>
      </c>
      <c r="J1218" s="186">
        <v>25.04</v>
      </c>
      <c r="K1218" s="186">
        <v>7.96</v>
      </c>
    </row>
    <row r="1219" spans="2:11" ht="13.5" customHeight="1" x14ac:dyDescent="0.2">
      <c r="B1219" s="183" t="s">
        <v>126</v>
      </c>
      <c r="C1219" s="185" t="s">
        <v>276</v>
      </c>
      <c r="D1219" s="183" t="s">
        <v>47</v>
      </c>
      <c r="E1219" s="183" t="s">
        <v>277</v>
      </c>
      <c r="F1219" s="133" t="s">
        <v>2154</v>
      </c>
      <c r="G1219" s="133"/>
      <c r="H1219" s="184" t="s">
        <v>115</v>
      </c>
      <c r="I1219" s="187">
        <v>0.31819999999999998</v>
      </c>
      <c r="J1219" s="186">
        <v>20.68</v>
      </c>
      <c r="K1219" s="186">
        <v>6.58</v>
      </c>
    </row>
    <row r="1220" spans="2:11" ht="13.5" customHeight="1" x14ac:dyDescent="0.2">
      <c r="B1220" s="188" t="s">
        <v>132</v>
      </c>
      <c r="C1220" s="190" t="s">
        <v>766</v>
      </c>
      <c r="D1220" s="188" t="s">
        <v>47</v>
      </c>
      <c r="E1220" s="188" t="s">
        <v>1610</v>
      </c>
      <c r="F1220" s="129" t="s">
        <v>133</v>
      </c>
      <c r="G1220" s="129"/>
      <c r="H1220" s="189" t="s">
        <v>54</v>
      </c>
      <c r="I1220" s="192">
        <v>1.77E-2</v>
      </c>
      <c r="J1220" s="191">
        <v>3.08</v>
      </c>
      <c r="K1220" s="191">
        <v>0.05</v>
      </c>
    </row>
    <row r="1221" spans="2:11" ht="25.5" x14ac:dyDescent="0.2">
      <c r="B1221" s="188" t="s">
        <v>132</v>
      </c>
      <c r="C1221" s="190" t="s">
        <v>822</v>
      </c>
      <c r="D1221" s="188" t="s">
        <v>47</v>
      </c>
      <c r="E1221" s="188" t="s">
        <v>823</v>
      </c>
      <c r="F1221" s="129" t="s">
        <v>133</v>
      </c>
      <c r="G1221" s="129"/>
      <c r="H1221" s="189" t="s">
        <v>53</v>
      </c>
      <c r="I1221" s="192">
        <v>1.0548999999999999</v>
      </c>
      <c r="J1221" s="191">
        <v>11.03</v>
      </c>
      <c r="K1221" s="191">
        <v>11.63</v>
      </c>
    </row>
    <row r="1222" spans="2:11" ht="13.5" customHeight="1" x14ac:dyDescent="0.2">
      <c r="B1222" s="196"/>
      <c r="C1222" s="196"/>
      <c r="D1222" s="196"/>
      <c r="E1222" s="196"/>
      <c r="F1222" s="196" t="s">
        <v>138</v>
      </c>
      <c r="G1222" s="197">
        <v>5.29</v>
      </c>
      <c r="H1222" s="196" t="s">
        <v>139</v>
      </c>
      <c r="I1222" s="197">
        <v>5.7</v>
      </c>
      <c r="J1222" s="196" t="s">
        <v>140</v>
      </c>
      <c r="K1222" s="197">
        <v>10.99</v>
      </c>
    </row>
    <row r="1223" spans="2:11" ht="51" customHeight="1" thickBot="1" x14ac:dyDescent="0.25">
      <c r="B1223" s="196"/>
      <c r="C1223" s="196"/>
      <c r="D1223" s="196"/>
      <c r="E1223" s="196"/>
      <c r="F1223" s="196" t="s">
        <v>141</v>
      </c>
      <c r="G1223" s="197">
        <v>6.55</v>
      </c>
      <c r="H1223" s="196"/>
      <c r="I1223" s="130" t="s">
        <v>142</v>
      </c>
      <c r="J1223" s="130"/>
      <c r="K1223" s="197">
        <v>32.770000000000003</v>
      </c>
    </row>
    <row r="1224" spans="2:11" ht="13.5" customHeight="1" thickTop="1" x14ac:dyDescent="0.2">
      <c r="B1224" s="182"/>
      <c r="C1224" s="182"/>
      <c r="D1224" s="182"/>
      <c r="E1224" s="182"/>
      <c r="F1224" s="182"/>
      <c r="G1224" s="182"/>
      <c r="H1224" s="182"/>
      <c r="I1224" s="182"/>
      <c r="J1224" s="182"/>
      <c r="K1224" s="182"/>
    </row>
    <row r="1225" spans="2:11" ht="15" x14ac:dyDescent="0.2">
      <c r="B1225" s="174" t="s">
        <v>1303</v>
      </c>
      <c r="C1225" s="176" t="s">
        <v>118</v>
      </c>
      <c r="D1225" s="174" t="s">
        <v>119</v>
      </c>
      <c r="E1225" s="174" t="s">
        <v>24</v>
      </c>
      <c r="F1225" s="131" t="s">
        <v>120</v>
      </c>
      <c r="G1225" s="131"/>
      <c r="H1225" s="175" t="s">
        <v>121</v>
      </c>
      <c r="I1225" s="176" t="s">
        <v>122</v>
      </c>
      <c r="J1225" s="176" t="s">
        <v>123</v>
      </c>
      <c r="K1225" s="176" t="s">
        <v>124</v>
      </c>
    </row>
    <row r="1226" spans="2:11" ht="38.25" x14ac:dyDescent="0.2">
      <c r="B1226" s="177" t="s">
        <v>125</v>
      </c>
      <c r="C1226" s="179" t="s">
        <v>701</v>
      </c>
      <c r="D1226" s="177" t="s">
        <v>47</v>
      </c>
      <c r="E1226" s="177" t="s">
        <v>702</v>
      </c>
      <c r="F1226" s="132" t="s">
        <v>2207</v>
      </c>
      <c r="G1226" s="132"/>
      <c r="H1226" s="178" t="s">
        <v>54</v>
      </c>
      <c r="I1226" s="181">
        <v>1</v>
      </c>
      <c r="J1226" s="180">
        <v>23.54</v>
      </c>
      <c r="K1226" s="180">
        <v>23.54</v>
      </c>
    </row>
    <row r="1227" spans="2:11" ht="13.5" customHeight="1" x14ac:dyDescent="0.2">
      <c r="B1227" s="183" t="s">
        <v>126</v>
      </c>
      <c r="C1227" s="185" t="s">
        <v>158</v>
      </c>
      <c r="D1227" s="183" t="s">
        <v>47</v>
      </c>
      <c r="E1227" s="183" t="s">
        <v>159</v>
      </c>
      <c r="F1227" s="133" t="s">
        <v>2154</v>
      </c>
      <c r="G1227" s="133"/>
      <c r="H1227" s="184" t="s">
        <v>115</v>
      </c>
      <c r="I1227" s="187">
        <v>0.18390000000000001</v>
      </c>
      <c r="J1227" s="186">
        <v>25.04</v>
      </c>
      <c r="K1227" s="186">
        <v>4.5999999999999996</v>
      </c>
    </row>
    <row r="1228" spans="2:11" ht="13.5" customHeight="1" x14ac:dyDescent="0.2">
      <c r="B1228" s="183" t="s">
        <v>126</v>
      </c>
      <c r="C1228" s="185" t="s">
        <v>276</v>
      </c>
      <c r="D1228" s="183" t="s">
        <v>47</v>
      </c>
      <c r="E1228" s="183" t="s">
        <v>277</v>
      </c>
      <c r="F1228" s="133" t="s">
        <v>2154</v>
      </c>
      <c r="G1228" s="133"/>
      <c r="H1228" s="184" t="s">
        <v>115</v>
      </c>
      <c r="I1228" s="187">
        <v>0.18390000000000001</v>
      </c>
      <c r="J1228" s="186">
        <v>20.68</v>
      </c>
      <c r="K1228" s="186">
        <v>3.8</v>
      </c>
    </row>
    <row r="1229" spans="2:11" ht="13.5" customHeight="1" x14ac:dyDescent="0.2">
      <c r="B1229" s="188" t="s">
        <v>132</v>
      </c>
      <c r="C1229" s="190" t="s">
        <v>824</v>
      </c>
      <c r="D1229" s="188" t="s">
        <v>47</v>
      </c>
      <c r="E1229" s="188" t="s">
        <v>825</v>
      </c>
      <c r="F1229" s="129" t="s">
        <v>133</v>
      </c>
      <c r="G1229" s="129"/>
      <c r="H1229" s="189" t="s">
        <v>54</v>
      </c>
      <c r="I1229" s="192">
        <v>1</v>
      </c>
      <c r="J1229" s="191">
        <v>7.71</v>
      </c>
      <c r="K1229" s="191">
        <v>7.71</v>
      </c>
    </row>
    <row r="1230" spans="2:11" ht="13.5" customHeight="1" x14ac:dyDescent="0.2">
      <c r="B1230" s="188" t="s">
        <v>132</v>
      </c>
      <c r="C1230" s="190" t="s">
        <v>796</v>
      </c>
      <c r="D1230" s="188" t="s">
        <v>47</v>
      </c>
      <c r="E1230" s="188" t="s">
        <v>797</v>
      </c>
      <c r="F1230" s="129" t="s">
        <v>133</v>
      </c>
      <c r="G1230" s="129"/>
      <c r="H1230" s="189" t="s">
        <v>54</v>
      </c>
      <c r="I1230" s="192">
        <v>7.4999999999999997E-2</v>
      </c>
      <c r="J1230" s="191">
        <v>31.59</v>
      </c>
      <c r="K1230" s="191">
        <v>2.36</v>
      </c>
    </row>
    <row r="1231" spans="2:11" ht="13.5" customHeight="1" x14ac:dyDescent="0.2">
      <c r="B1231" s="188" t="s">
        <v>132</v>
      </c>
      <c r="C1231" s="190" t="s">
        <v>802</v>
      </c>
      <c r="D1231" s="188" t="s">
        <v>47</v>
      </c>
      <c r="E1231" s="188" t="s">
        <v>803</v>
      </c>
      <c r="F1231" s="129" t="s">
        <v>133</v>
      </c>
      <c r="G1231" s="129"/>
      <c r="H1231" s="189" t="s">
        <v>54</v>
      </c>
      <c r="I1231" s="192">
        <v>3</v>
      </c>
      <c r="J1231" s="191">
        <v>1.69</v>
      </c>
      <c r="K1231" s="191">
        <v>5.07</v>
      </c>
    </row>
    <row r="1232" spans="2:11" ht="13.5" customHeight="1" x14ac:dyDescent="0.2">
      <c r="B1232" s="196"/>
      <c r="C1232" s="196"/>
      <c r="D1232" s="196"/>
      <c r="E1232" s="196"/>
      <c r="F1232" s="196" t="s">
        <v>138</v>
      </c>
      <c r="G1232" s="197">
        <v>3.05</v>
      </c>
      <c r="H1232" s="196" t="s">
        <v>139</v>
      </c>
      <c r="I1232" s="197">
        <v>3.3</v>
      </c>
      <c r="J1232" s="196" t="s">
        <v>140</v>
      </c>
      <c r="K1232" s="197">
        <v>6.35</v>
      </c>
    </row>
    <row r="1233" spans="2:11" ht="13.9" customHeight="1" thickBot="1" x14ac:dyDescent="0.25">
      <c r="B1233" s="196"/>
      <c r="C1233" s="196"/>
      <c r="D1233" s="196"/>
      <c r="E1233" s="196"/>
      <c r="F1233" s="196" t="s">
        <v>141</v>
      </c>
      <c r="G1233" s="197">
        <v>5.88</v>
      </c>
      <c r="H1233" s="196"/>
      <c r="I1233" s="130" t="s">
        <v>142</v>
      </c>
      <c r="J1233" s="130"/>
      <c r="K1233" s="197">
        <v>29.42</v>
      </c>
    </row>
    <row r="1234" spans="2:11" ht="51" customHeight="1" thickTop="1" x14ac:dyDescent="0.2">
      <c r="B1234" s="182"/>
      <c r="C1234" s="182"/>
      <c r="D1234" s="182"/>
      <c r="E1234" s="182"/>
      <c r="F1234" s="182"/>
      <c r="G1234" s="182"/>
      <c r="H1234" s="182"/>
      <c r="I1234" s="182"/>
      <c r="J1234" s="182"/>
      <c r="K1234" s="182"/>
    </row>
    <row r="1235" spans="2:11" ht="15" x14ac:dyDescent="0.2">
      <c r="B1235" s="174" t="s">
        <v>1304</v>
      </c>
      <c r="C1235" s="176" t="s">
        <v>118</v>
      </c>
      <c r="D1235" s="174" t="s">
        <v>119</v>
      </c>
      <c r="E1235" s="174" t="s">
        <v>24</v>
      </c>
      <c r="F1235" s="131" t="s">
        <v>120</v>
      </c>
      <c r="G1235" s="131"/>
      <c r="H1235" s="175" t="s">
        <v>121</v>
      </c>
      <c r="I1235" s="176" t="s">
        <v>122</v>
      </c>
      <c r="J1235" s="176" t="s">
        <v>123</v>
      </c>
      <c r="K1235" s="176" t="s">
        <v>124</v>
      </c>
    </row>
    <row r="1236" spans="2:11" ht="13.5" customHeight="1" x14ac:dyDescent="0.2">
      <c r="B1236" s="177" t="s">
        <v>125</v>
      </c>
      <c r="C1236" s="179" t="s">
        <v>944</v>
      </c>
      <c r="D1236" s="177" t="s">
        <v>45</v>
      </c>
      <c r="E1236" s="177" t="s">
        <v>945</v>
      </c>
      <c r="F1236" s="132" t="s">
        <v>157</v>
      </c>
      <c r="G1236" s="132"/>
      <c r="H1236" s="178" t="s">
        <v>54</v>
      </c>
      <c r="I1236" s="181">
        <v>1</v>
      </c>
      <c r="J1236" s="180">
        <v>152.93</v>
      </c>
      <c r="K1236" s="180">
        <v>152.93</v>
      </c>
    </row>
    <row r="1237" spans="2:11" ht="25.5" x14ac:dyDescent="0.2">
      <c r="B1237" s="183" t="s">
        <v>126</v>
      </c>
      <c r="C1237" s="185" t="s">
        <v>158</v>
      </c>
      <c r="D1237" s="183" t="s">
        <v>47</v>
      </c>
      <c r="E1237" s="183" t="s">
        <v>159</v>
      </c>
      <c r="F1237" s="133" t="s">
        <v>2154</v>
      </c>
      <c r="G1237" s="133"/>
      <c r="H1237" s="184" t="s">
        <v>115</v>
      </c>
      <c r="I1237" s="187">
        <v>0.26329999999999998</v>
      </c>
      <c r="J1237" s="186">
        <v>25.04</v>
      </c>
      <c r="K1237" s="186">
        <v>6.59</v>
      </c>
    </row>
    <row r="1238" spans="2:11" ht="13.5" customHeight="1" x14ac:dyDescent="0.2">
      <c r="B1238" s="183" t="s">
        <v>126</v>
      </c>
      <c r="C1238" s="185" t="s">
        <v>276</v>
      </c>
      <c r="D1238" s="183" t="s">
        <v>47</v>
      </c>
      <c r="E1238" s="183" t="s">
        <v>277</v>
      </c>
      <c r="F1238" s="133" t="s">
        <v>2154</v>
      </c>
      <c r="G1238" s="133"/>
      <c r="H1238" s="184" t="s">
        <v>115</v>
      </c>
      <c r="I1238" s="187">
        <v>0.26329999999999998</v>
      </c>
      <c r="J1238" s="186">
        <v>20.68</v>
      </c>
      <c r="K1238" s="186">
        <v>5.44</v>
      </c>
    </row>
    <row r="1239" spans="2:11" ht="13.5" customHeight="1" x14ac:dyDescent="0.2">
      <c r="B1239" s="188" t="s">
        <v>132</v>
      </c>
      <c r="C1239" s="190" t="s">
        <v>759</v>
      </c>
      <c r="D1239" s="188" t="s">
        <v>47</v>
      </c>
      <c r="E1239" s="188" t="s">
        <v>1609</v>
      </c>
      <c r="F1239" s="129" t="s">
        <v>133</v>
      </c>
      <c r="G1239" s="129"/>
      <c r="H1239" s="189" t="s">
        <v>54</v>
      </c>
      <c r="I1239" s="192">
        <v>1.9199999999999998E-2</v>
      </c>
      <c r="J1239" s="191">
        <v>18.440000000000001</v>
      </c>
      <c r="K1239" s="191">
        <v>0.35</v>
      </c>
    </row>
    <row r="1240" spans="2:11" ht="13.5" customHeight="1" x14ac:dyDescent="0.2">
      <c r="B1240" s="188" t="s">
        <v>132</v>
      </c>
      <c r="C1240" s="190" t="s">
        <v>992</v>
      </c>
      <c r="D1240" s="188" t="s">
        <v>45</v>
      </c>
      <c r="E1240" s="188" t="s">
        <v>993</v>
      </c>
      <c r="F1240" s="129" t="s">
        <v>133</v>
      </c>
      <c r="G1240" s="129"/>
      <c r="H1240" s="189" t="s">
        <v>54</v>
      </c>
      <c r="I1240" s="192">
        <v>1</v>
      </c>
      <c r="J1240" s="191">
        <v>140.55000000000001</v>
      </c>
      <c r="K1240" s="191">
        <v>140.55000000000001</v>
      </c>
    </row>
    <row r="1241" spans="2:11" ht="13.5" customHeight="1" x14ac:dyDescent="0.2">
      <c r="B1241" s="196"/>
      <c r="C1241" s="196"/>
      <c r="D1241" s="196"/>
      <c r="E1241" s="196"/>
      <c r="F1241" s="196" t="s">
        <v>138</v>
      </c>
      <c r="G1241" s="197">
        <v>4.38</v>
      </c>
      <c r="H1241" s="196" t="s">
        <v>139</v>
      </c>
      <c r="I1241" s="197">
        <v>4.71</v>
      </c>
      <c r="J1241" s="196" t="s">
        <v>140</v>
      </c>
      <c r="K1241" s="197">
        <v>9.09</v>
      </c>
    </row>
    <row r="1242" spans="2:11" ht="13.5" customHeight="1" thickBot="1" x14ac:dyDescent="0.25">
      <c r="B1242" s="196"/>
      <c r="C1242" s="196"/>
      <c r="D1242" s="196"/>
      <c r="E1242" s="196"/>
      <c r="F1242" s="196" t="s">
        <v>141</v>
      </c>
      <c r="G1242" s="197">
        <v>38.229999999999997</v>
      </c>
      <c r="H1242" s="196"/>
      <c r="I1242" s="130" t="s">
        <v>142</v>
      </c>
      <c r="J1242" s="130"/>
      <c r="K1242" s="197">
        <v>191.16</v>
      </c>
    </row>
    <row r="1243" spans="2:11" ht="13.5" customHeight="1" thickTop="1" x14ac:dyDescent="0.2">
      <c r="B1243" s="182"/>
      <c r="C1243" s="182"/>
      <c r="D1243" s="182"/>
      <c r="E1243" s="182"/>
      <c r="F1243" s="182"/>
      <c r="G1243" s="182"/>
      <c r="H1243" s="182"/>
      <c r="I1243" s="182"/>
      <c r="J1243" s="182"/>
      <c r="K1243" s="182"/>
    </row>
    <row r="1244" spans="2:11" ht="15" x14ac:dyDescent="0.2">
      <c r="B1244" s="174" t="s">
        <v>1305</v>
      </c>
      <c r="C1244" s="176" t="s">
        <v>118</v>
      </c>
      <c r="D1244" s="174" t="s">
        <v>119</v>
      </c>
      <c r="E1244" s="174" t="s">
        <v>24</v>
      </c>
      <c r="F1244" s="131" t="s">
        <v>120</v>
      </c>
      <c r="G1244" s="131"/>
      <c r="H1244" s="175" t="s">
        <v>121</v>
      </c>
      <c r="I1244" s="176" t="s">
        <v>122</v>
      </c>
      <c r="J1244" s="176" t="s">
        <v>123</v>
      </c>
      <c r="K1244" s="176" t="s">
        <v>124</v>
      </c>
    </row>
    <row r="1245" spans="2:11" ht="38.25" x14ac:dyDescent="0.2">
      <c r="B1245" s="177" t="s">
        <v>125</v>
      </c>
      <c r="C1245" s="179" t="s">
        <v>703</v>
      </c>
      <c r="D1245" s="177" t="s">
        <v>47</v>
      </c>
      <c r="E1245" s="177" t="s">
        <v>704</v>
      </c>
      <c r="F1245" s="132" t="s">
        <v>2207</v>
      </c>
      <c r="G1245" s="132"/>
      <c r="H1245" s="178" t="s">
        <v>54</v>
      </c>
      <c r="I1245" s="181">
        <v>1</v>
      </c>
      <c r="J1245" s="180">
        <v>9.64</v>
      </c>
      <c r="K1245" s="180">
        <v>9.64</v>
      </c>
    </row>
    <row r="1246" spans="2:11" ht="13.5" customHeight="1" x14ac:dyDescent="0.2">
      <c r="B1246" s="183" t="s">
        <v>126</v>
      </c>
      <c r="C1246" s="185" t="s">
        <v>158</v>
      </c>
      <c r="D1246" s="183" t="s">
        <v>47</v>
      </c>
      <c r="E1246" s="183" t="s">
        <v>159</v>
      </c>
      <c r="F1246" s="133" t="s">
        <v>2154</v>
      </c>
      <c r="G1246" s="133"/>
      <c r="H1246" s="184" t="s">
        <v>115</v>
      </c>
      <c r="I1246" s="187">
        <v>3.4299999999999997E-2</v>
      </c>
      <c r="J1246" s="186">
        <v>25.04</v>
      </c>
      <c r="K1246" s="186">
        <v>0.85</v>
      </c>
    </row>
    <row r="1247" spans="2:11" ht="25.5" x14ac:dyDescent="0.2">
      <c r="B1247" s="183" t="s">
        <v>126</v>
      </c>
      <c r="C1247" s="185" t="s">
        <v>276</v>
      </c>
      <c r="D1247" s="183" t="s">
        <v>47</v>
      </c>
      <c r="E1247" s="183" t="s">
        <v>277</v>
      </c>
      <c r="F1247" s="133" t="s">
        <v>2154</v>
      </c>
      <c r="G1247" s="133"/>
      <c r="H1247" s="184" t="s">
        <v>115</v>
      </c>
      <c r="I1247" s="187">
        <v>3.4299999999999997E-2</v>
      </c>
      <c r="J1247" s="186">
        <v>20.68</v>
      </c>
      <c r="K1247" s="186">
        <v>0.7</v>
      </c>
    </row>
    <row r="1248" spans="2:11" ht="13.5" customHeight="1" x14ac:dyDescent="0.2">
      <c r="B1248" s="188" t="s">
        <v>132</v>
      </c>
      <c r="C1248" s="190" t="s">
        <v>802</v>
      </c>
      <c r="D1248" s="188" t="s">
        <v>47</v>
      </c>
      <c r="E1248" s="188" t="s">
        <v>803</v>
      </c>
      <c r="F1248" s="129" t="s">
        <v>133</v>
      </c>
      <c r="G1248" s="129"/>
      <c r="H1248" s="189" t="s">
        <v>54</v>
      </c>
      <c r="I1248" s="192">
        <v>2</v>
      </c>
      <c r="J1248" s="191">
        <v>1.69</v>
      </c>
      <c r="K1248" s="191">
        <v>3.38</v>
      </c>
    </row>
    <row r="1249" spans="2:11" ht="13.5" customHeight="1" x14ac:dyDescent="0.2">
      <c r="B1249" s="188" t="s">
        <v>132</v>
      </c>
      <c r="C1249" s="190" t="s">
        <v>796</v>
      </c>
      <c r="D1249" s="188" t="s">
        <v>47</v>
      </c>
      <c r="E1249" s="188" t="s">
        <v>797</v>
      </c>
      <c r="F1249" s="129" t="s">
        <v>133</v>
      </c>
      <c r="G1249" s="129"/>
      <c r="H1249" s="189" t="s">
        <v>54</v>
      </c>
      <c r="I1249" s="192">
        <v>0.05</v>
      </c>
      <c r="J1249" s="191">
        <v>31.59</v>
      </c>
      <c r="K1249" s="191">
        <v>1.57</v>
      </c>
    </row>
    <row r="1250" spans="2:11" ht="13.5" customHeight="1" x14ac:dyDescent="0.2">
      <c r="B1250" s="188" t="s">
        <v>132</v>
      </c>
      <c r="C1250" s="190" t="s">
        <v>810</v>
      </c>
      <c r="D1250" s="188" t="s">
        <v>47</v>
      </c>
      <c r="E1250" s="188" t="s">
        <v>811</v>
      </c>
      <c r="F1250" s="129" t="s">
        <v>133</v>
      </c>
      <c r="G1250" s="129"/>
      <c r="H1250" s="189" t="s">
        <v>54</v>
      </c>
      <c r="I1250" s="192">
        <v>1</v>
      </c>
      <c r="J1250" s="191">
        <v>3.14</v>
      </c>
      <c r="K1250" s="191">
        <v>3.14</v>
      </c>
    </row>
    <row r="1251" spans="2:11" ht="13.5" customHeight="1" x14ac:dyDescent="0.2">
      <c r="B1251" s="196"/>
      <c r="C1251" s="196"/>
      <c r="D1251" s="196"/>
      <c r="E1251" s="196"/>
      <c r="F1251" s="196" t="s">
        <v>138</v>
      </c>
      <c r="G1251" s="197">
        <v>0.56000000000000005</v>
      </c>
      <c r="H1251" s="196" t="s">
        <v>139</v>
      </c>
      <c r="I1251" s="197">
        <v>0.61</v>
      </c>
      <c r="J1251" s="196" t="s">
        <v>140</v>
      </c>
      <c r="K1251" s="197">
        <v>1.17</v>
      </c>
    </row>
    <row r="1252" spans="2:11" ht="13.5" customHeight="1" thickBot="1" x14ac:dyDescent="0.25">
      <c r="B1252" s="196"/>
      <c r="C1252" s="196"/>
      <c r="D1252" s="196"/>
      <c r="E1252" s="196"/>
      <c r="F1252" s="196" t="s">
        <v>141</v>
      </c>
      <c r="G1252" s="197">
        <v>2.41</v>
      </c>
      <c r="H1252" s="196"/>
      <c r="I1252" s="130" t="s">
        <v>142</v>
      </c>
      <c r="J1252" s="130"/>
      <c r="K1252" s="197">
        <v>12.05</v>
      </c>
    </row>
    <row r="1253" spans="2:11" ht="13.5" customHeight="1" thickTop="1" x14ac:dyDescent="0.2">
      <c r="B1253" s="182"/>
      <c r="C1253" s="182"/>
      <c r="D1253" s="182"/>
      <c r="E1253" s="182"/>
      <c r="F1253" s="182"/>
      <c r="G1253" s="182"/>
      <c r="H1253" s="182"/>
      <c r="I1253" s="182"/>
      <c r="J1253" s="182"/>
      <c r="K1253" s="182"/>
    </row>
    <row r="1254" spans="2:11" ht="13.5" customHeight="1" x14ac:dyDescent="0.2">
      <c r="B1254" s="174" t="s">
        <v>1306</v>
      </c>
      <c r="C1254" s="176" t="s">
        <v>118</v>
      </c>
      <c r="D1254" s="174" t="s">
        <v>119</v>
      </c>
      <c r="E1254" s="174" t="s">
        <v>24</v>
      </c>
      <c r="F1254" s="131" t="s">
        <v>120</v>
      </c>
      <c r="G1254" s="131"/>
      <c r="H1254" s="175" t="s">
        <v>121</v>
      </c>
      <c r="I1254" s="176" t="s">
        <v>122</v>
      </c>
      <c r="J1254" s="176" t="s">
        <v>123</v>
      </c>
      <c r="K1254" s="176" t="s">
        <v>124</v>
      </c>
    </row>
    <row r="1255" spans="2:11" ht="38.25" x14ac:dyDescent="0.2">
      <c r="B1255" s="177" t="s">
        <v>125</v>
      </c>
      <c r="C1255" s="179" t="s">
        <v>705</v>
      </c>
      <c r="D1255" s="177" t="s">
        <v>47</v>
      </c>
      <c r="E1255" s="177" t="s">
        <v>706</v>
      </c>
      <c r="F1255" s="132" t="s">
        <v>2207</v>
      </c>
      <c r="G1255" s="132"/>
      <c r="H1255" s="178" t="s">
        <v>54</v>
      </c>
      <c r="I1255" s="181">
        <v>1</v>
      </c>
      <c r="J1255" s="180">
        <v>5.95</v>
      </c>
      <c r="K1255" s="180">
        <v>5.95</v>
      </c>
    </row>
    <row r="1256" spans="2:11" ht="25.5" x14ac:dyDescent="0.2">
      <c r="B1256" s="183" t="s">
        <v>126</v>
      </c>
      <c r="C1256" s="185" t="s">
        <v>276</v>
      </c>
      <c r="D1256" s="183" t="s">
        <v>47</v>
      </c>
      <c r="E1256" s="183" t="s">
        <v>277</v>
      </c>
      <c r="F1256" s="133" t="s">
        <v>2154</v>
      </c>
      <c r="G1256" s="133"/>
      <c r="H1256" s="184" t="s">
        <v>115</v>
      </c>
      <c r="I1256" s="187">
        <v>2.2800000000000001E-2</v>
      </c>
      <c r="J1256" s="186">
        <v>20.68</v>
      </c>
      <c r="K1256" s="186">
        <v>0.47</v>
      </c>
    </row>
    <row r="1257" spans="2:11" ht="13.5" customHeight="1" x14ac:dyDescent="0.2">
      <c r="B1257" s="183" t="s">
        <v>126</v>
      </c>
      <c r="C1257" s="185" t="s">
        <v>158</v>
      </c>
      <c r="D1257" s="183" t="s">
        <v>47</v>
      </c>
      <c r="E1257" s="183" t="s">
        <v>159</v>
      </c>
      <c r="F1257" s="133" t="s">
        <v>2154</v>
      </c>
      <c r="G1257" s="133"/>
      <c r="H1257" s="184" t="s">
        <v>115</v>
      </c>
      <c r="I1257" s="187">
        <v>2.2800000000000001E-2</v>
      </c>
      <c r="J1257" s="186">
        <v>25.04</v>
      </c>
      <c r="K1257" s="186">
        <v>0.56999999999999995</v>
      </c>
    </row>
    <row r="1258" spans="2:11" ht="13.5" customHeight="1" x14ac:dyDescent="0.2">
      <c r="B1258" s="188" t="s">
        <v>132</v>
      </c>
      <c r="C1258" s="190" t="s">
        <v>764</v>
      </c>
      <c r="D1258" s="188" t="s">
        <v>47</v>
      </c>
      <c r="E1258" s="188" t="s">
        <v>765</v>
      </c>
      <c r="F1258" s="129" t="s">
        <v>133</v>
      </c>
      <c r="G1258" s="129"/>
      <c r="H1258" s="189" t="s">
        <v>54</v>
      </c>
      <c r="I1258" s="192">
        <v>1.0999999999999999E-2</v>
      </c>
      <c r="J1258" s="191">
        <v>86.73</v>
      </c>
      <c r="K1258" s="191">
        <v>0.95</v>
      </c>
    </row>
    <row r="1259" spans="2:11" ht="13.5" customHeight="1" x14ac:dyDescent="0.2">
      <c r="B1259" s="188" t="s">
        <v>132</v>
      </c>
      <c r="C1259" s="190" t="s">
        <v>818</v>
      </c>
      <c r="D1259" s="188" t="s">
        <v>47</v>
      </c>
      <c r="E1259" s="188" t="s">
        <v>819</v>
      </c>
      <c r="F1259" s="129" t="s">
        <v>133</v>
      </c>
      <c r="G1259" s="129"/>
      <c r="H1259" s="189" t="s">
        <v>54</v>
      </c>
      <c r="I1259" s="192">
        <v>1</v>
      </c>
      <c r="J1259" s="191">
        <v>3.39</v>
      </c>
      <c r="K1259" s="191">
        <v>3.39</v>
      </c>
    </row>
    <row r="1260" spans="2:11" ht="13.5" customHeight="1" x14ac:dyDescent="0.2">
      <c r="B1260" s="188" t="s">
        <v>132</v>
      </c>
      <c r="C1260" s="190" t="s">
        <v>766</v>
      </c>
      <c r="D1260" s="188" t="s">
        <v>47</v>
      </c>
      <c r="E1260" s="188" t="s">
        <v>1610</v>
      </c>
      <c r="F1260" s="129" t="s">
        <v>133</v>
      </c>
      <c r="G1260" s="129"/>
      <c r="H1260" s="189" t="s">
        <v>54</v>
      </c>
      <c r="I1260" s="192">
        <v>8.0000000000000002E-3</v>
      </c>
      <c r="J1260" s="191">
        <v>3.08</v>
      </c>
      <c r="K1260" s="191">
        <v>0.02</v>
      </c>
    </row>
    <row r="1261" spans="2:11" x14ac:dyDescent="0.2">
      <c r="B1261" s="188" t="s">
        <v>132</v>
      </c>
      <c r="C1261" s="190" t="s">
        <v>769</v>
      </c>
      <c r="D1261" s="188" t="s">
        <v>47</v>
      </c>
      <c r="E1261" s="188" t="s">
        <v>770</v>
      </c>
      <c r="F1261" s="129" t="s">
        <v>133</v>
      </c>
      <c r="G1261" s="129"/>
      <c r="H1261" s="189" t="s">
        <v>54</v>
      </c>
      <c r="I1261" s="192">
        <v>7.3000000000000001E-3</v>
      </c>
      <c r="J1261" s="191">
        <v>76.56</v>
      </c>
      <c r="K1261" s="191">
        <v>0.55000000000000004</v>
      </c>
    </row>
    <row r="1262" spans="2:11" ht="25.5" x14ac:dyDescent="0.2">
      <c r="B1262" s="196"/>
      <c r="C1262" s="196"/>
      <c r="D1262" s="196"/>
      <c r="E1262" s="196"/>
      <c r="F1262" s="196" t="s">
        <v>138</v>
      </c>
      <c r="G1262" s="197">
        <v>0.37</v>
      </c>
      <c r="H1262" s="196" t="s">
        <v>139</v>
      </c>
      <c r="I1262" s="197">
        <v>0.41</v>
      </c>
      <c r="J1262" s="196" t="s">
        <v>140</v>
      </c>
      <c r="K1262" s="197">
        <v>0.78</v>
      </c>
    </row>
    <row r="1263" spans="2:11" ht="13.9" customHeight="1" thickBot="1" x14ac:dyDescent="0.25">
      <c r="B1263" s="196"/>
      <c r="C1263" s="196"/>
      <c r="D1263" s="196"/>
      <c r="E1263" s="196"/>
      <c r="F1263" s="196" t="s">
        <v>141</v>
      </c>
      <c r="G1263" s="197">
        <v>1.48</v>
      </c>
      <c r="H1263" s="196"/>
      <c r="I1263" s="130" t="s">
        <v>142</v>
      </c>
      <c r="J1263" s="130"/>
      <c r="K1263" s="197">
        <v>7.43</v>
      </c>
    </row>
    <row r="1264" spans="2:11" ht="13.5" thickTop="1" x14ac:dyDescent="0.2">
      <c r="B1264" s="182"/>
      <c r="C1264" s="182"/>
      <c r="D1264" s="182"/>
      <c r="E1264" s="182"/>
      <c r="F1264" s="182"/>
      <c r="G1264" s="182"/>
      <c r="H1264" s="182"/>
      <c r="I1264" s="182"/>
      <c r="J1264" s="182"/>
      <c r="K1264" s="182"/>
    </row>
    <row r="1265" spans="2:11" ht="15" x14ac:dyDescent="0.2">
      <c r="B1265" s="174" t="s">
        <v>1307</v>
      </c>
      <c r="C1265" s="176" t="s">
        <v>118</v>
      </c>
      <c r="D1265" s="174" t="s">
        <v>119</v>
      </c>
      <c r="E1265" s="174" t="s">
        <v>24</v>
      </c>
      <c r="F1265" s="131" t="s">
        <v>120</v>
      </c>
      <c r="G1265" s="131"/>
      <c r="H1265" s="175" t="s">
        <v>121</v>
      </c>
      <c r="I1265" s="176" t="s">
        <v>122</v>
      </c>
      <c r="J1265" s="176" t="s">
        <v>123</v>
      </c>
      <c r="K1265" s="176" t="s">
        <v>124</v>
      </c>
    </row>
    <row r="1266" spans="2:11" ht="13.5" customHeight="1" x14ac:dyDescent="0.2">
      <c r="B1266" s="177" t="s">
        <v>125</v>
      </c>
      <c r="C1266" s="179" t="s">
        <v>707</v>
      </c>
      <c r="D1266" s="177" t="s">
        <v>47</v>
      </c>
      <c r="E1266" s="177" t="s">
        <v>708</v>
      </c>
      <c r="F1266" s="132" t="s">
        <v>2207</v>
      </c>
      <c r="G1266" s="132"/>
      <c r="H1266" s="178" t="s">
        <v>53</v>
      </c>
      <c r="I1266" s="181">
        <v>1</v>
      </c>
      <c r="J1266" s="180">
        <v>13.58</v>
      </c>
      <c r="K1266" s="180">
        <v>13.58</v>
      </c>
    </row>
    <row r="1267" spans="2:11" ht="25.5" x14ac:dyDescent="0.2">
      <c r="B1267" s="183" t="s">
        <v>126</v>
      </c>
      <c r="C1267" s="185" t="s">
        <v>158</v>
      </c>
      <c r="D1267" s="183" t="s">
        <v>47</v>
      </c>
      <c r="E1267" s="183" t="s">
        <v>159</v>
      </c>
      <c r="F1267" s="133" t="s">
        <v>2154</v>
      </c>
      <c r="G1267" s="133"/>
      <c r="H1267" s="184" t="s">
        <v>115</v>
      </c>
      <c r="I1267" s="187">
        <v>4.1500000000000002E-2</v>
      </c>
      <c r="J1267" s="186">
        <v>25.04</v>
      </c>
      <c r="K1267" s="186">
        <v>1.03</v>
      </c>
    </row>
    <row r="1268" spans="2:11" ht="13.5" customHeight="1" x14ac:dyDescent="0.2">
      <c r="B1268" s="183" t="s">
        <v>126</v>
      </c>
      <c r="C1268" s="185" t="s">
        <v>276</v>
      </c>
      <c r="D1268" s="183" t="s">
        <v>47</v>
      </c>
      <c r="E1268" s="183" t="s">
        <v>277</v>
      </c>
      <c r="F1268" s="133" t="s">
        <v>2154</v>
      </c>
      <c r="G1268" s="133"/>
      <c r="H1268" s="184" t="s">
        <v>115</v>
      </c>
      <c r="I1268" s="187">
        <v>4.1500000000000002E-2</v>
      </c>
      <c r="J1268" s="186">
        <v>20.68</v>
      </c>
      <c r="K1268" s="186">
        <v>0.85</v>
      </c>
    </row>
    <row r="1269" spans="2:11" ht="13.5" customHeight="1" x14ac:dyDescent="0.2">
      <c r="B1269" s="188" t="s">
        <v>132</v>
      </c>
      <c r="C1269" s="190" t="s">
        <v>766</v>
      </c>
      <c r="D1269" s="188" t="s">
        <v>47</v>
      </c>
      <c r="E1269" s="188" t="s">
        <v>1610</v>
      </c>
      <c r="F1269" s="129" t="s">
        <v>133</v>
      </c>
      <c r="G1269" s="129"/>
      <c r="H1269" s="189" t="s">
        <v>54</v>
      </c>
      <c r="I1269" s="192">
        <v>2.3E-2</v>
      </c>
      <c r="J1269" s="191">
        <v>3.08</v>
      </c>
      <c r="K1269" s="191">
        <v>7.0000000000000007E-2</v>
      </c>
    </row>
    <row r="1270" spans="2:11" ht="13.5" customHeight="1" x14ac:dyDescent="0.2">
      <c r="B1270" s="188" t="s">
        <v>132</v>
      </c>
      <c r="C1270" s="190" t="s">
        <v>822</v>
      </c>
      <c r="D1270" s="188" t="s">
        <v>47</v>
      </c>
      <c r="E1270" s="188" t="s">
        <v>823</v>
      </c>
      <c r="F1270" s="129" t="s">
        <v>133</v>
      </c>
      <c r="G1270" s="129"/>
      <c r="H1270" s="189" t="s">
        <v>53</v>
      </c>
      <c r="I1270" s="192">
        <v>1.0548999999999999</v>
      </c>
      <c r="J1270" s="191">
        <v>11.03</v>
      </c>
      <c r="K1270" s="191">
        <v>11.63</v>
      </c>
    </row>
    <row r="1271" spans="2:11" ht="13.5" customHeight="1" x14ac:dyDescent="0.2">
      <c r="B1271" s="196"/>
      <c r="C1271" s="196"/>
      <c r="D1271" s="196"/>
      <c r="E1271" s="196"/>
      <c r="F1271" s="196" t="s">
        <v>138</v>
      </c>
      <c r="G1271" s="197">
        <v>0.68</v>
      </c>
      <c r="H1271" s="196" t="s">
        <v>139</v>
      </c>
      <c r="I1271" s="197">
        <v>0.74</v>
      </c>
      <c r="J1271" s="196" t="s">
        <v>140</v>
      </c>
      <c r="K1271" s="197">
        <v>1.42</v>
      </c>
    </row>
    <row r="1272" spans="2:11" ht="13.5" customHeight="1" thickBot="1" x14ac:dyDescent="0.25">
      <c r="B1272" s="196"/>
      <c r="C1272" s="196"/>
      <c r="D1272" s="196"/>
      <c r="E1272" s="196"/>
      <c r="F1272" s="196" t="s">
        <v>141</v>
      </c>
      <c r="G1272" s="197">
        <v>3.39</v>
      </c>
      <c r="H1272" s="196"/>
      <c r="I1272" s="130" t="s">
        <v>142</v>
      </c>
      <c r="J1272" s="130"/>
      <c r="K1272" s="197">
        <v>16.97</v>
      </c>
    </row>
    <row r="1273" spans="2:11" ht="13.9" customHeight="1" thickTop="1" x14ac:dyDescent="0.2">
      <c r="B1273" s="182"/>
      <c r="C1273" s="182"/>
      <c r="D1273" s="182"/>
      <c r="E1273" s="182"/>
      <c r="F1273" s="182"/>
      <c r="G1273" s="182"/>
      <c r="H1273" s="182"/>
      <c r="I1273" s="182"/>
      <c r="J1273" s="182"/>
      <c r="K1273" s="182"/>
    </row>
    <row r="1274" spans="2:11" ht="15" x14ac:dyDescent="0.2">
      <c r="B1274" s="174" t="s">
        <v>1308</v>
      </c>
      <c r="C1274" s="176" t="s">
        <v>118</v>
      </c>
      <c r="D1274" s="174" t="s">
        <v>119</v>
      </c>
      <c r="E1274" s="174" t="s">
        <v>24</v>
      </c>
      <c r="F1274" s="131" t="s">
        <v>120</v>
      </c>
      <c r="G1274" s="131"/>
      <c r="H1274" s="175" t="s">
        <v>121</v>
      </c>
      <c r="I1274" s="176" t="s">
        <v>122</v>
      </c>
      <c r="J1274" s="176" t="s">
        <v>123</v>
      </c>
      <c r="K1274" s="176" t="s">
        <v>124</v>
      </c>
    </row>
    <row r="1275" spans="2:11" ht="51" x14ac:dyDescent="0.2">
      <c r="B1275" s="177" t="s">
        <v>125</v>
      </c>
      <c r="C1275" s="179" t="s">
        <v>709</v>
      </c>
      <c r="D1275" s="177" t="s">
        <v>47</v>
      </c>
      <c r="E1275" s="177" t="s">
        <v>710</v>
      </c>
      <c r="F1275" s="132" t="s">
        <v>2207</v>
      </c>
      <c r="G1275" s="132"/>
      <c r="H1275" s="178" t="s">
        <v>54</v>
      </c>
      <c r="I1275" s="181">
        <v>1</v>
      </c>
      <c r="J1275" s="180">
        <v>11.39</v>
      </c>
      <c r="K1275" s="180">
        <v>11.39</v>
      </c>
    </row>
    <row r="1276" spans="2:11" ht="25.5" x14ac:dyDescent="0.2">
      <c r="B1276" s="183" t="s">
        <v>126</v>
      </c>
      <c r="C1276" s="185" t="s">
        <v>276</v>
      </c>
      <c r="D1276" s="183" t="s">
        <v>47</v>
      </c>
      <c r="E1276" s="183" t="s">
        <v>277</v>
      </c>
      <c r="F1276" s="133" t="s">
        <v>2154</v>
      </c>
      <c r="G1276" s="133"/>
      <c r="H1276" s="184" t="s">
        <v>115</v>
      </c>
      <c r="I1276" s="187">
        <v>1.14E-2</v>
      </c>
      <c r="J1276" s="186">
        <v>20.68</v>
      </c>
      <c r="K1276" s="186">
        <v>0.23</v>
      </c>
    </row>
    <row r="1277" spans="2:11" ht="13.5" customHeight="1" x14ac:dyDescent="0.2">
      <c r="B1277" s="183" t="s">
        <v>126</v>
      </c>
      <c r="C1277" s="185" t="s">
        <v>158</v>
      </c>
      <c r="D1277" s="183" t="s">
        <v>47</v>
      </c>
      <c r="E1277" s="183" t="s">
        <v>159</v>
      </c>
      <c r="F1277" s="133" t="s">
        <v>2154</v>
      </c>
      <c r="G1277" s="133"/>
      <c r="H1277" s="184" t="s">
        <v>115</v>
      </c>
      <c r="I1277" s="187">
        <v>1.14E-2</v>
      </c>
      <c r="J1277" s="186">
        <v>25.04</v>
      </c>
      <c r="K1277" s="186">
        <v>0.28000000000000003</v>
      </c>
    </row>
    <row r="1278" spans="2:11" ht="13.5" customHeight="1" x14ac:dyDescent="0.2">
      <c r="B1278" s="188" t="s">
        <v>132</v>
      </c>
      <c r="C1278" s="190" t="s">
        <v>826</v>
      </c>
      <c r="D1278" s="188" t="s">
        <v>47</v>
      </c>
      <c r="E1278" s="188" t="s">
        <v>827</v>
      </c>
      <c r="F1278" s="129" t="s">
        <v>133</v>
      </c>
      <c r="G1278" s="129"/>
      <c r="H1278" s="189" t="s">
        <v>54</v>
      </c>
      <c r="I1278" s="192">
        <v>1</v>
      </c>
      <c r="J1278" s="191">
        <v>9.36</v>
      </c>
      <c r="K1278" s="191">
        <v>9.36</v>
      </c>
    </row>
    <row r="1279" spans="2:11" ht="13.5" customHeight="1" x14ac:dyDescent="0.2">
      <c r="B1279" s="188" t="s">
        <v>132</v>
      </c>
      <c r="C1279" s="190" t="s">
        <v>766</v>
      </c>
      <c r="D1279" s="188" t="s">
        <v>47</v>
      </c>
      <c r="E1279" s="188" t="s">
        <v>1610</v>
      </c>
      <c r="F1279" s="129" t="s">
        <v>133</v>
      </c>
      <c r="G1279" s="129"/>
      <c r="H1279" s="189" t="s">
        <v>54</v>
      </c>
      <c r="I1279" s="192">
        <v>8.0000000000000002E-3</v>
      </c>
      <c r="J1279" s="191">
        <v>3.08</v>
      </c>
      <c r="K1279" s="191">
        <v>0.02</v>
      </c>
    </row>
    <row r="1280" spans="2:11" ht="13.5" customHeight="1" x14ac:dyDescent="0.2">
      <c r="B1280" s="188" t="s">
        <v>132</v>
      </c>
      <c r="C1280" s="190" t="s">
        <v>769</v>
      </c>
      <c r="D1280" s="188" t="s">
        <v>47</v>
      </c>
      <c r="E1280" s="188" t="s">
        <v>770</v>
      </c>
      <c r="F1280" s="129" t="s">
        <v>133</v>
      </c>
      <c r="G1280" s="129"/>
      <c r="H1280" s="189" t="s">
        <v>54</v>
      </c>
      <c r="I1280" s="192">
        <v>7.3000000000000001E-3</v>
      </c>
      <c r="J1280" s="191">
        <v>76.56</v>
      </c>
      <c r="K1280" s="191">
        <v>0.55000000000000004</v>
      </c>
    </row>
    <row r="1281" spans="2:11" ht="13.5" customHeight="1" x14ac:dyDescent="0.2">
      <c r="B1281" s="188" t="s">
        <v>132</v>
      </c>
      <c r="C1281" s="190" t="s">
        <v>764</v>
      </c>
      <c r="D1281" s="188" t="s">
        <v>47</v>
      </c>
      <c r="E1281" s="188" t="s">
        <v>765</v>
      </c>
      <c r="F1281" s="129" t="s">
        <v>133</v>
      </c>
      <c r="G1281" s="129"/>
      <c r="H1281" s="189" t="s">
        <v>54</v>
      </c>
      <c r="I1281" s="192">
        <v>1.0999999999999999E-2</v>
      </c>
      <c r="J1281" s="191">
        <v>86.73</v>
      </c>
      <c r="K1281" s="191">
        <v>0.95</v>
      </c>
    </row>
    <row r="1282" spans="2:11" ht="13.5" customHeight="1" x14ac:dyDescent="0.2">
      <c r="B1282" s="196"/>
      <c r="C1282" s="196"/>
      <c r="D1282" s="196"/>
      <c r="E1282" s="196"/>
      <c r="F1282" s="196" t="s">
        <v>138</v>
      </c>
      <c r="G1282" s="197">
        <v>0.18</v>
      </c>
      <c r="H1282" s="196" t="s">
        <v>139</v>
      </c>
      <c r="I1282" s="197">
        <v>0.21</v>
      </c>
      <c r="J1282" s="196" t="s">
        <v>140</v>
      </c>
      <c r="K1282" s="197">
        <v>0.39</v>
      </c>
    </row>
    <row r="1283" spans="2:11" ht="13.5" customHeight="1" thickBot="1" x14ac:dyDescent="0.25">
      <c r="B1283" s="196"/>
      <c r="C1283" s="196"/>
      <c r="D1283" s="196"/>
      <c r="E1283" s="196"/>
      <c r="F1283" s="196" t="s">
        <v>141</v>
      </c>
      <c r="G1283" s="197">
        <v>2.84</v>
      </c>
      <c r="H1283" s="196"/>
      <c r="I1283" s="130" t="s">
        <v>142</v>
      </c>
      <c r="J1283" s="130"/>
      <c r="K1283" s="197">
        <v>14.23</v>
      </c>
    </row>
    <row r="1284" spans="2:11" ht="13.5" customHeight="1" thickTop="1" x14ac:dyDescent="0.2">
      <c r="B1284" s="182"/>
      <c r="C1284" s="182"/>
      <c r="D1284" s="182"/>
      <c r="E1284" s="182"/>
      <c r="F1284" s="182"/>
      <c r="G1284" s="182"/>
      <c r="H1284" s="182"/>
      <c r="I1284" s="182"/>
      <c r="J1284" s="182"/>
      <c r="K1284" s="182"/>
    </row>
    <row r="1285" spans="2:11" ht="15" x14ac:dyDescent="0.2">
      <c r="B1285" s="174" t="s">
        <v>1309</v>
      </c>
      <c r="C1285" s="176" t="s">
        <v>118</v>
      </c>
      <c r="D1285" s="174" t="s">
        <v>119</v>
      </c>
      <c r="E1285" s="174" t="s">
        <v>24</v>
      </c>
      <c r="F1285" s="131" t="s">
        <v>120</v>
      </c>
      <c r="G1285" s="131"/>
      <c r="H1285" s="175" t="s">
        <v>121</v>
      </c>
      <c r="I1285" s="176" t="s">
        <v>122</v>
      </c>
      <c r="J1285" s="176" t="s">
        <v>123</v>
      </c>
      <c r="K1285" s="176" t="s">
        <v>124</v>
      </c>
    </row>
    <row r="1286" spans="2:11" ht="13.9" customHeight="1" x14ac:dyDescent="0.2">
      <c r="B1286" s="177" t="s">
        <v>125</v>
      </c>
      <c r="C1286" s="179" t="s">
        <v>1310</v>
      </c>
      <c r="D1286" s="177" t="s">
        <v>47</v>
      </c>
      <c r="E1286" s="177" t="s">
        <v>1311</v>
      </c>
      <c r="F1286" s="132" t="s">
        <v>2227</v>
      </c>
      <c r="G1286" s="132"/>
      <c r="H1286" s="178" t="s">
        <v>54</v>
      </c>
      <c r="I1286" s="181">
        <v>1</v>
      </c>
      <c r="J1286" s="180">
        <v>274.38</v>
      </c>
      <c r="K1286" s="180">
        <v>274.38</v>
      </c>
    </row>
    <row r="1287" spans="2:11" ht="13.5" customHeight="1" x14ac:dyDescent="0.2">
      <c r="B1287" s="183" t="s">
        <v>126</v>
      </c>
      <c r="C1287" s="185" t="s">
        <v>278</v>
      </c>
      <c r="D1287" s="183" t="s">
        <v>47</v>
      </c>
      <c r="E1287" s="183" t="s">
        <v>279</v>
      </c>
      <c r="F1287" s="133" t="s">
        <v>2228</v>
      </c>
      <c r="G1287" s="133"/>
      <c r="H1287" s="184" t="s">
        <v>48</v>
      </c>
      <c r="I1287" s="187">
        <v>0.49</v>
      </c>
      <c r="J1287" s="186">
        <v>6.02</v>
      </c>
      <c r="K1287" s="186">
        <v>2.94</v>
      </c>
    </row>
    <row r="1288" spans="2:11" ht="13.5" customHeight="1" x14ac:dyDescent="0.2">
      <c r="B1288" s="183" t="s">
        <v>126</v>
      </c>
      <c r="C1288" s="185" t="s">
        <v>160</v>
      </c>
      <c r="D1288" s="183" t="s">
        <v>47</v>
      </c>
      <c r="E1288" s="183" t="s">
        <v>161</v>
      </c>
      <c r="F1288" s="133" t="s">
        <v>2154</v>
      </c>
      <c r="G1288" s="133"/>
      <c r="H1288" s="184" t="s">
        <v>115</v>
      </c>
      <c r="I1288" s="187">
        <v>2.3668</v>
      </c>
      <c r="J1288" s="186">
        <v>25.75</v>
      </c>
      <c r="K1288" s="186">
        <v>60.94</v>
      </c>
    </row>
    <row r="1289" spans="2:11" ht="38.25" x14ac:dyDescent="0.2">
      <c r="B1289" s="183" t="s">
        <v>126</v>
      </c>
      <c r="C1289" s="185" t="s">
        <v>991</v>
      </c>
      <c r="D1289" s="183" t="s">
        <v>47</v>
      </c>
      <c r="E1289" s="183" t="s">
        <v>1690</v>
      </c>
      <c r="F1289" s="133" t="s">
        <v>2229</v>
      </c>
      <c r="G1289" s="133"/>
      <c r="H1289" s="184" t="s">
        <v>57</v>
      </c>
      <c r="I1289" s="187">
        <v>2.52E-2</v>
      </c>
      <c r="J1289" s="186">
        <v>2833.73</v>
      </c>
      <c r="K1289" s="186">
        <v>71.400000000000006</v>
      </c>
    </row>
    <row r="1290" spans="2:11" ht="13.5" customHeight="1" x14ac:dyDescent="0.2">
      <c r="B1290" s="183" t="s">
        <v>126</v>
      </c>
      <c r="C1290" s="185" t="s">
        <v>180</v>
      </c>
      <c r="D1290" s="183" t="s">
        <v>47</v>
      </c>
      <c r="E1290" s="183" t="s">
        <v>181</v>
      </c>
      <c r="F1290" s="133" t="s">
        <v>2192</v>
      </c>
      <c r="G1290" s="133"/>
      <c r="H1290" s="184" t="s">
        <v>57</v>
      </c>
      <c r="I1290" s="187">
        <v>4.19E-2</v>
      </c>
      <c r="J1290" s="186">
        <v>462.01</v>
      </c>
      <c r="K1290" s="186">
        <v>19.350000000000001</v>
      </c>
    </row>
    <row r="1291" spans="2:11" ht="13.5" customHeight="1" x14ac:dyDescent="0.2">
      <c r="B1291" s="183" t="s">
        <v>126</v>
      </c>
      <c r="C1291" s="185" t="s">
        <v>1691</v>
      </c>
      <c r="D1291" s="183" t="s">
        <v>47</v>
      </c>
      <c r="E1291" s="183" t="s">
        <v>1692</v>
      </c>
      <c r="F1291" s="133" t="s">
        <v>2197</v>
      </c>
      <c r="G1291" s="133"/>
      <c r="H1291" s="184" t="s">
        <v>57</v>
      </c>
      <c r="I1291" s="187">
        <v>5.1499999999999997E-2</v>
      </c>
      <c r="J1291" s="186">
        <v>567.48</v>
      </c>
      <c r="K1291" s="186">
        <v>29.22</v>
      </c>
    </row>
    <row r="1292" spans="2:11" ht="13.5" customHeight="1" x14ac:dyDescent="0.2">
      <c r="B1292" s="183" t="s">
        <v>126</v>
      </c>
      <c r="C1292" s="185" t="s">
        <v>129</v>
      </c>
      <c r="D1292" s="183" t="s">
        <v>47</v>
      </c>
      <c r="E1292" s="183" t="s">
        <v>130</v>
      </c>
      <c r="F1292" s="133" t="s">
        <v>2154</v>
      </c>
      <c r="G1292" s="133"/>
      <c r="H1292" s="184" t="s">
        <v>115</v>
      </c>
      <c r="I1292" s="187">
        <v>1.8595999999999999</v>
      </c>
      <c r="J1292" s="186">
        <v>20.74</v>
      </c>
      <c r="K1292" s="186">
        <v>38.56</v>
      </c>
    </row>
    <row r="1293" spans="2:11" ht="38.25" x14ac:dyDescent="0.2">
      <c r="B1293" s="183" t="s">
        <v>126</v>
      </c>
      <c r="C1293" s="185" t="s">
        <v>829</v>
      </c>
      <c r="D1293" s="183" t="s">
        <v>47</v>
      </c>
      <c r="E1293" s="183" t="s">
        <v>830</v>
      </c>
      <c r="F1293" s="133" t="s">
        <v>2197</v>
      </c>
      <c r="G1293" s="133"/>
      <c r="H1293" s="184" t="s">
        <v>57</v>
      </c>
      <c r="I1293" s="187">
        <v>6.8999999999999999E-3</v>
      </c>
      <c r="J1293" s="186">
        <v>484.57</v>
      </c>
      <c r="K1293" s="186">
        <v>3.34</v>
      </c>
    </row>
    <row r="1294" spans="2:11" ht="25.5" x14ac:dyDescent="0.2">
      <c r="B1294" s="188" t="s">
        <v>132</v>
      </c>
      <c r="C1294" s="190" t="s">
        <v>828</v>
      </c>
      <c r="D1294" s="188" t="s">
        <v>47</v>
      </c>
      <c r="E1294" s="188" t="s">
        <v>1693</v>
      </c>
      <c r="F1294" s="129" t="s">
        <v>133</v>
      </c>
      <c r="G1294" s="129"/>
      <c r="H1294" s="189" t="s">
        <v>54</v>
      </c>
      <c r="I1294" s="192">
        <v>61.430700000000002</v>
      </c>
      <c r="J1294" s="191">
        <v>0.67</v>
      </c>
      <c r="K1294" s="191">
        <v>41.15</v>
      </c>
    </row>
    <row r="1295" spans="2:11" ht="13.9" customHeight="1" x14ac:dyDescent="0.2">
      <c r="B1295" s="188" t="s">
        <v>132</v>
      </c>
      <c r="C1295" s="190" t="s">
        <v>280</v>
      </c>
      <c r="D1295" s="188" t="s">
        <v>47</v>
      </c>
      <c r="E1295" s="188" t="s">
        <v>281</v>
      </c>
      <c r="F1295" s="129" t="s">
        <v>133</v>
      </c>
      <c r="G1295" s="129"/>
      <c r="H1295" s="189" t="s">
        <v>59</v>
      </c>
      <c r="I1295" s="192">
        <v>9.4000000000000004E-3</v>
      </c>
      <c r="J1295" s="191">
        <v>20.63</v>
      </c>
      <c r="K1295" s="191">
        <v>0.19</v>
      </c>
    </row>
    <row r="1296" spans="2:11" ht="13.5" customHeight="1" x14ac:dyDescent="0.2">
      <c r="B1296" s="188" t="s">
        <v>132</v>
      </c>
      <c r="C1296" s="190" t="s">
        <v>134</v>
      </c>
      <c r="D1296" s="188" t="s">
        <v>47</v>
      </c>
      <c r="E1296" s="188" t="s">
        <v>135</v>
      </c>
      <c r="F1296" s="129" t="s">
        <v>133</v>
      </c>
      <c r="G1296" s="129"/>
      <c r="H1296" s="189" t="s">
        <v>53</v>
      </c>
      <c r="I1296" s="192">
        <v>8.8800000000000004E-2</v>
      </c>
      <c r="J1296" s="191">
        <v>6.93</v>
      </c>
      <c r="K1296" s="191">
        <v>0.61</v>
      </c>
    </row>
    <row r="1297" spans="2:11" ht="25.5" x14ac:dyDescent="0.2">
      <c r="B1297" s="188" t="s">
        <v>132</v>
      </c>
      <c r="C1297" s="190" t="s">
        <v>182</v>
      </c>
      <c r="D1297" s="188" t="s">
        <v>47</v>
      </c>
      <c r="E1297" s="188" t="s">
        <v>183</v>
      </c>
      <c r="F1297" s="129" t="s">
        <v>133</v>
      </c>
      <c r="G1297" s="129"/>
      <c r="H1297" s="189" t="s">
        <v>177</v>
      </c>
      <c r="I1297" s="192">
        <v>4.1000000000000003E-3</v>
      </c>
      <c r="J1297" s="191">
        <v>6.97</v>
      </c>
      <c r="K1297" s="191">
        <v>0.02</v>
      </c>
    </row>
    <row r="1298" spans="2:11" ht="38.25" x14ac:dyDescent="0.2">
      <c r="B1298" s="188" t="s">
        <v>132</v>
      </c>
      <c r="C1298" s="190" t="s">
        <v>174</v>
      </c>
      <c r="D1298" s="188" t="s">
        <v>47</v>
      </c>
      <c r="E1298" s="188" t="s">
        <v>1600</v>
      </c>
      <c r="F1298" s="129" t="s">
        <v>133</v>
      </c>
      <c r="G1298" s="129"/>
      <c r="H1298" s="189" t="s">
        <v>53</v>
      </c>
      <c r="I1298" s="192">
        <v>0.33119999999999999</v>
      </c>
      <c r="J1298" s="191">
        <v>19.36</v>
      </c>
      <c r="K1298" s="191">
        <v>6.41</v>
      </c>
    </row>
    <row r="1299" spans="2:11" ht="13.5" customHeight="1" x14ac:dyDescent="0.2">
      <c r="B1299" s="188" t="s">
        <v>132</v>
      </c>
      <c r="C1299" s="190" t="s">
        <v>184</v>
      </c>
      <c r="D1299" s="188" t="s">
        <v>47</v>
      </c>
      <c r="E1299" s="188" t="s">
        <v>185</v>
      </c>
      <c r="F1299" s="129" t="s">
        <v>133</v>
      </c>
      <c r="G1299" s="129"/>
      <c r="H1299" s="189" t="s">
        <v>53</v>
      </c>
      <c r="I1299" s="192">
        <v>0.1056</v>
      </c>
      <c r="J1299" s="191">
        <v>2.42</v>
      </c>
      <c r="K1299" s="191">
        <v>0.25</v>
      </c>
    </row>
    <row r="1300" spans="2:11" ht="13.5" customHeight="1" x14ac:dyDescent="0.2">
      <c r="B1300" s="196"/>
      <c r="C1300" s="196"/>
      <c r="D1300" s="196"/>
      <c r="E1300" s="196"/>
      <c r="F1300" s="196" t="s">
        <v>138</v>
      </c>
      <c r="G1300" s="197">
        <v>56.72</v>
      </c>
      <c r="H1300" s="196" t="s">
        <v>139</v>
      </c>
      <c r="I1300" s="197">
        <v>61</v>
      </c>
      <c r="J1300" s="196" t="s">
        <v>140</v>
      </c>
      <c r="K1300" s="197">
        <v>117.72</v>
      </c>
    </row>
    <row r="1301" spans="2:11" ht="13.5" customHeight="1" thickBot="1" x14ac:dyDescent="0.25">
      <c r="B1301" s="196"/>
      <c r="C1301" s="196"/>
      <c r="D1301" s="196"/>
      <c r="E1301" s="196"/>
      <c r="F1301" s="196" t="s">
        <v>141</v>
      </c>
      <c r="G1301" s="197">
        <v>68.59</v>
      </c>
      <c r="H1301" s="196"/>
      <c r="I1301" s="130" t="s">
        <v>142</v>
      </c>
      <c r="J1301" s="130"/>
      <c r="K1301" s="197">
        <v>342.97</v>
      </c>
    </row>
    <row r="1302" spans="2:11" ht="13.5" customHeight="1" thickTop="1" x14ac:dyDescent="0.2">
      <c r="B1302" s="182"/>
      <c r="C1302" s="182"/>
      <c r="D1302" s="182"/>
      <c r="E1302" s="182"/>
      <c r="F1302" s="182"/>
      <c r="G1302" s="182"/>
      <c r="H1302" s="182"/>
      <c r="I1302" s="182"/>
      <c r="J1302" s="182"/>
      <c r="K1302" s="182"/>
    </row>
    <row r="1303" spans="2:11" ht="13.5" customHeight="1" x14ac:dyDescent="0.2">
      <c r="B1303" s="174" t="s">
        <v>1312</v>
      </c>
      <c r="C1303" s="176" t="s">
        <v>118</v>
      </c>
      <c r="D1303" s="174" t="s">
        <v>119</v>
      </c>
      <c r="E1303" s="174" t="s">
        <v>24</v>
      </c>
      <c r="F1303" s="131" t="s">
        <v>120</v>
      </c>
      <c r="G1303" s="131"/>
      <c r="H1303" s="175" t="s">
        <v>121</v>
      </c>
      <c r="I1303" s="176" t="s">
        <v>122</v>
      </c>
      <c r="J1303" s="176" t="s">
        <v>123</v>
      </c>
      <c r="K1303" s="176" t="s">
        <v>124</v>
      </c>
    </row>
    <row r="1304" spans="2:11" ht="38.25" x14ac:dyDescent="0.2">
      <c r="B1304" s="177" t="s">
        <v>125</v>
      </c>
      <c r="C1304" s="179" t="s">
        <v>948</v>
      </c>
      <c r="D1304" s="177" t="s">
        <v>47</v>
      </c>
      <c r="E1304" s="177" t="s">
        <v>949</v>
      </c>
      <c r="F1304" s="132" t="s">
        <v>2230</v>
      </c>
      <c r="G1304" s="132"/>
      <c r="H1304" s="178" t="s">
        <v>54</v>
      </c>
      <c r="I1304" s="181">
        <v>1</v>
      </c>
      <c r="J1304" s="180">
        <v>44.1</v>
      </c>
      <c r="K1304" s="180">
        <v>44.1</v>
      </c>
    </row>
    <row r="1305" spans="2:11" ht="25.5" x14ac:dyDescent="0.2">
      <c r="B1305" s="183" t="s">
        <v>126</v>
      </c>
      <c r="C1305" s="185" t="s">
        <v>276</v>
      </c>
      <c r="D1305" s="183" t="s">
        <v>47</v>
      </c>
      <c r="E1305" s="183" t="s">
        <v>277</v>
      </c>
      <c r="F1305" s="133" t="s">
        <v>2154</v>
      </c>
      <c r="G1305" s="133"/>
      <c r="H1305" s="184" t="s">
        <v>115</v>
      </c>
      <c r="I1305" s="187">
        <v>0.27289999999999998</v>
      </c>
      <c r="J1305" s="186">
        <v>20.68</v>
      </c>
      <c r="K1305" s="186">
        <v>5.64</v>
      </c>
    </row>
    <row r="1306" spans="2:11" ht="13.5" customHeight="1" x14ac:dyDescent="0.2">
      <c r="B1306" s="183" t="s">
        <v>126</v>
      </c>
      <c r="C1306" s="185" t="s">
        <v>158</v>
      </c>
      <c r="D1306" s="183" t="s">
        <v>47</v>
      </c>
      <c r="E1306" s="183" t="s">
        <v>159</v>
      </c>
      <c r="F1306" s="133" t="s">
        <v>2154</v>
      </c>
      <c r="G1306" s="133"/>
      <c r="H1306" s="184" t="s">
        <v>115</v>
      </c>
      <c r="I1306" s="187">
        <v>0.27289999999999998</v>
      </c>
      <c r="J1306" s="186">
        <v>25.04</v>
      </c>
      <c r="K1306" s="186">
        <v>6.83</v>
      </c>
    </row>
    <row r="1307" spans="2:11" ht="38.25" x14ac:dyDescent="0.2">
      <c r="B1307" s="188" t="s">
        <v>132</v>
      </c>
      <c r="C1307" s="190" t="s">
        <v>796</v>
      </c>
      <c r="D1307" s="188" t="s">
        <v>47</v>
      </c>
      <c r="E1307" s="188" t="s">
        <v>797</v>
      </c>
      <c r="F1307" s="129" t="s">
        <v>133</v>
      </c>
      <c r="G1307" s="129"/>
      <c r="H1307" s="189" t="s">
        <v>54</v>
      </c>
      <c r="I1307" s="192">
        <v>0.115</v>
      </c>
      <c r="J1307" s="191">
        <v>31.59</v>
      </c>
      <c r="K1307" s="191">
        <v>3.63</v>
      </c>
    </row>
    <row r="1308" spans="2:11" ht="13.5" customHeight="1" x14ac:dyDescent="0.2">
      <c r="B1308" s="188" t="s">
        <v>132</v>
      </c>
      <c r="C1308" s="190" t="s">
        <v>996</v>
      </c>
      <c r="D1308" s="188" t="s">
        <v>47</v>
      </c>
      <c r="E1308" s="188" t="s">
        <v>997</v>
      </c>
      <c r="F1308" s="129" t="s">
        <v>133</v>
      </c>
      <c r="G1308" s="129"/>
      <c r="H1308" s="189" t="s">
        <v>54</v>
      </c>
      <c r="I1308" s="192">
        <v>1</v>
      </c>
      <c r="J1308" s="191">
        <v>20.96</v>
      </c>
      <c r="K1308" s="191">
        <v>20.96</v>
      </c>
    </row>
    <row r="1309" spans="2:11" ht="13.5" customHeight="1" x14ac:dyDescent="0.2">
      <c r="B1309" s="188" t="s">
        <v>132</v>
      </c>
      <c r="C1309" s="190" t="s">
        <v>994</v>
      </c>
      <c r="D1309" s="188" t="s">
        <v>47</v>
      </c>
      <c r="E1309" s="188" t="s">
        <v>995</v>
      </c>
      <c r="F1309" s="129" t="s">
        <v>133</v>
      </c>
      <c r="G1309" s="129"/>
      <c r="H1309" s="189" t="s">
        <v>54</v>
      </c>
      <c r="I1309" s="192">
        <v>2</v>
      </c>
      <c r="J1309" s="191">
        <v>3.52</v>
      </c>
      <c r="K1309" s="191">
        <v>7.04</v>
      </c>
    </row>
    <row r="1310" spans="2:11" ht="13.5" customHeight="1" x14ac:dyDescent="0.2">
      <c r="B1310" s="196"/>
      <c r="C1310" s="196"/>
      <c r="D1310" s="196"/>
      <c r="E1310" s="196"/>
      <c r="F1310" s="196" t="s">
        <v>138</v>
      </c>
      <c r="G1310" s="197">
        <v>4.54</v>
      </c>
      <c r="H1310" s="196" t="s">
        <v>139</v>
      </c>
      <c r="I1310" s="197">
        <v>4.8899999999999997</v>
      </c>
      <c r="J1310" s="196" t="s">
        <v>140</v>
      </c>
      <c r="K1310" s="197">
        <v>9.43</v>
      </c>
    </row>
    <row r="1311" spans="2:11" ht="13.5" customHeight="1" thickBot="1" x14ac:dyDescent="0.25">
      <c r="B1311" s="196"/>
      <c r="C1311" s="196"/>
      <c r="D1311" s="196"/>
      <c r="E1311" s="196"/>
      <c r="F1311" s="196" t="s">
        <v>141</v>
      </c>
      <c r="G1311" s="197">
        <v>11.02</v>
      </c>
      <c r="H1311" s="196"/>
      <c r="I1311" s="130" t="s">
        <v>142</v>
      </c>
      <c r="J1311" s="130"/>
      <c r="K1311" s="197">
        <v>55.12</v>
      </c>
    </row>
    <row r="1312" spans="2:11" ht="13.5" customHeight="1" thickTop="1" x14ac:dyDescent="0.2">
      <c r="B1312" s="182"/>
      <c r="C1312" s="182"/>
      <c r="D1312" s="182"/>
      <c r="E1312" s="182"/>
      <c r="F1312" s="182"/>
      <c r="G1312" s="182"/>
      <c r="H1312" s="182"/>
      <c r="I1312" s="182"/>
      <c r="J1312" s="182"/>
      <c r="K1312" s="182"/>
    </row>
    <row r="1313" spans="2:11" ht="15" x14ac:dyDescent="0.2">
      <c r="B1313" s="174" t="s">
        <v>1313</v>
      </c>
      <c r="C1313" s="176" t="s">
        <v>118</v>
      </c>
      <c r="D1313" s="174" t="s">
        <v>119</v>
      </c>
      <c r="E1313" s="174" t="s">
        <v>24</v>
      </c>
      <c r="F1313" s="131" t="s">
        <v>120</v>
      </c>
      <c r="G1313" s="131"/>
      <c r="H1313" s="175" t="s">
        <v>121</v>
      </c>
      <c r="I1313" s="176" t="s">
        <v>122</v>
      </c>
      <c r="J1313" s="176" t="s">
        <v>123</v>
      </c>
      <c r="K1313" s="176" t="s">
        <v>124</v>
      </c>
    </row>
    <row r="1314" spans="2:11" ht="13.5" customHeight="1" x14ac:dyDescent="0.2">
      <c r="B1314" s="177" t="s">
        <v>125</v>
      </c>
      <c r="C1314" s="179" t="s">
        <v>950</v>
      </c>
      <c r="D1314" s="177" t="s">
        <v>47</v>
      </c>
      <c r="E1314" s="177" t="s">
        <v>951</v>
      </c>
      <c r="F1314" s="132" t="s">
        <v>2230</v>
      </c>
      <c r="G1314" s="132"/>
      <c r="H1314" s="178" t="s">
        <v>54</v>
      </c>
      <c r="I1314" s="181">
        <v>1</v>
      </c>
      <c r="J1314" s="180">
        <v>43.05</v>
      </c>
      <c r="K1314" s="180">
        <v>43.05</v>
      </c>
    </row>
    <row r="1315" spans="2:11" ht="25.5" x14ac:dyDescent="0.2">
      <c r="B1315" s="183" t="s">
        <v>126</v>
      </c>
      <c r="C1315" s="185" t="s">
        <v>158</v>
      </c>
      <c r="D1315" s="183" t="s">
        <v>47</v>
      </c>
      <c r="E1315" s="183" t="s">
        <v>159</v>
      </c>
      <c r="F1315" s="133" t="s">
        <v>2154</v>
      </c>
      <c r="G1315" s="133"/>
      <c r="H1315" s="184" t="s">
        <v>115</v>
      </c>
      <c r="I1315" s="187">
        <v>0.27289999999999998</v>
      </c>
      <c r="J1315" s="186">
        <v>25.04</v>
      </c>
      <c r="K1315" s="186">
        <v>6.83</v>
      </c>
    </row>
    <row r="1316" spans="2:11" ht="13.5" customHeight="1" x14ac:dyDescent="0.2">
      <c r="B1316" s="183" t="s">
        <v>126</v>
      </c>
      <c r="C1316" s="185" t="s">
        <v>276</v>
      </c>
      <c r="D1316" s="183" t="s">
        <v>47</v>
      </c>
      <c r="E1316" s="183" t="s">
        <v>277</v>
      </c>
      <c r="F1316" s="133" t="s">
        <v>2154</v>
      </c>
      <c r="G1316" s="133"/>
      <c r="H1316" s="184" t="s">
        <v>115</v>
      </c>
      <c r="I1316" s="187">
        <v>0.27289999999999998</v>
      </c>
      <c r="J1316" s="186">
        <v>20.68</v>
      </c>
      <c r="K1316" s="186">
        <v>5.64</v>
      </c>
    </row>
    <row r="1317" spans="2:11" ht="13.5" customHeight="1" x14ac:dyDescent="0.2">
      <c r="B1317" s="188" t="s">
        <v>132</v>
      </c>
      <c r="C1317" s="190" t="s">
        <v>994</v>
      </c>
      <c r="D1317" s="188" t="s">
        <v>47</v>
      </c>
      <c r="E1317" s="188" t="s">
        <v>995</v>
      </c>
      <c r="F1317" s="129" t="s">
        <v>133</v>
      </c>
      <c r="G1317" s="129"/>
      <c r="H1317" s="189" t="s">
        <v>54</v>
      </c>
      <c r="I1317" s="192">
        <v>2</v>
      </c>
      <c r="J1317" s="191">
        <v>3.52</v>
      </c>
      <c r="K1317" s="191">
        <v>7.04</v>
      </c>
    </row>
    <row r="1318" spans="2:11" ht="13.5" customHeight="1" x14ac:dyDescent="0.2">
      <c r="B1318" s="188" t="s">
        <v>132</v>
      </c>
      <c r="C1318" s="190" t="s">
        <v>796</v>
      </c>
      <c r="D1318" s="188" t="s">
        <v>47</v>
      </c>
      <c r="E1318" s="188" t="s">
        <v>797</v>
      </c>
      <c r="F1318" s="129" t="s">
        <v>133</v>
      </c>
      <c r="G1318" s="129"/>
      <c r="H1318" s="189" t="s">
        <v>54</v>
      </c>
      <c r="I1318" s="192">
        <v>0.115</v>
      </c>
      <c r="J1318" s="191">
        <v>31.59</v>
      </c>
      <c r="K1318" s="191">
        <v>3.63</v>
      </c>
    </row>
    <row r="1319" spans="2:11" ht="25.5" x14ac:dyDescent="0.2">
      <c r="B1319" s="188" t="s">
        <v>132</v>
      </c>
      <c r="C1319" s="190" t="s">
        <v>998</v>
      </c>
      <c r="D1319" s="188" t="s">
        <v>47</v>
      </c>
      <c r="E1319" s="188" t="s">
        <v>999</v>
      </c>
      <c r="F1319" s="129" t="s">
        <v>133</v>
      </c>
      <c r="G1319" s="129"/>
      <c r="H1319" s="189" t="s">
        <v>54</v>
      </c>
      <c r="I1319" s="192">
        <v>1</v>
      </c>
      <c r="J1319" s="191">
        <v>19.91</v>
      </c>
      <c r="K1319" s="191">
        <v>19.91</v>
      </c>
    </row>
    <row r="1320" spans="2:11" ht="13.5" customHeight="1" x14ac:dyDescent="0.2">
      <c r="B1320" s="196"/>
      <c r="C1320" s="196"/>
      <c r="D1320" s="196"/>
      <c r="E1320" s="196"/>
      <c r="F1320" s="196" t="s">
        <v>138</v>
      </c>
      <c r="G1320" s="197">
        <v>4.54</v>
      </c>
      <c r="H1320" s="196" t="s">
        <v>139</v>
      </c>
      <c r="I1320" s="197">
        <v>4.8899999999999997</v>
      </c>
      <c r="J1320" s="196" t="s">
        <v>140</v>
      </c>
      <c r="K1320" s="197">
        <v>9.43</v>
      </c>
    </row>
    <row r="1321" spans="2:11" ht="13.5" customHeight="1" thickBot="1" x14ac:dyDescent="0.25">
      <c r="B1321" s="196"/>
      <c r="C1321" s="196"/>
      <c r="D1321" s="196"/>
      <c r="E1321" s="196"/>
      <c r="F1321" s="196" t="s">
        <v>141</v>
      </c>
      <c r="G1321" s="197">
        <v>10.76</v>
      </c>
      <c r="H1321" s="196"/>
      <c r="I1321" s="130" t="s">
        <v>142</v>
      </c>
      <c r="J1321" s="130"/>
      <c r="K1321" s="197">
        <v>53.81</v>
      </c>
    </row>
    <row r="1322" spans="2:11" ht="13.5" customHeight="1" thickTop="1" x14ac:dyDescent="0.2">
      <c r="B1322" s="182"/>
      <c r="C1322" s="182"/>
      <c r="D1322" s="182"/>
      <c r="E1322" s="182"/>
      <c r="F1322" s="182"/>
      <c r="G1322" s="182"/>
      <c r="H1322" s="182"/>
      <c r="I1322" s="182"/>
      <c r="J1322" s="182"/>
      <c r="K1322" s="182"/>
    </row>
    <row r="1323" spans="2:11" ht="15" x14ac:dyDescent="0.2">
      <c r="B1323" s="174" t="s">
        <v>1314</v>
      </c>
      <c r="C1323" s="176" t="s">
        <v>118</v>
      </c>
      <c r="D1323" s="174" t="s">
        <v>119</v>
      </c>
      <c r="E1323" s="174" t="s">
        <v>24</v>
      </c>
      <c r="F1323" s="131" t="s">
        <v>120</v>
      </c>
      <c r="G1323" s="131"/>
      <c r="H1323" s="175" t="s">
        <v>121</v>
      </c>
      <c r="I1323" s="176" t="s">
        <v>122</v>
      </c>
      <c r="J1323" s="176" t="s">
        <v>123</v>
      </c>
      <c r="K1323" s="176" t="s">
        <v>124</v>
      </c>
    </row>
    <row r="1324" spans="2:11" ht="38.25" x14ac:dyDescent="0.2">
      <c r="B1324" s="177" t="s">
        <v>125</v>
      </c>
      <c r="C1324" s="179" t="s">
        <v>952</v>
      </c>
      <c r="D1324" s="177" t="s">
        <v>47</v>
      </c>
      <c r="E1324" s="177" t="s">
        <v>953</v>
      </c>
      <c r="F1324" s="132" t="s">
        <v>2230</v>
      </c>
      <c r="G1324" s="132"/>
      <c r="H1324" s="178" t="s">
        <v>54</v>
      </c>
      <c r="I1324" s="181">
        <v>1</v>
      </c>
      <c r="J1324" s="180">
        <v>33.049999999999997</v>
      </c>
      <c r="K1324" s="180">
        <v>33.049999999999997</v>
      </c>
    </row>
    <row r="1325" spans="2:11" ht="25.5" x14ac:dyDescent="0.2">
      <c r="B1325" s="183" t="s">
        <v>126</v>
      </c>
      <c r="C1325" s="185" t="s">
        <v>158</v>
      </c>
      <c r="D1325" s="183" t="s">
        <v>47</v>
      </c>
      <c r="E1325" s="183" t="s">
        <v>159</v>
      </c>
      <c r="F1325" s="133" t="s">
        <v>2154</v>
      </c>
      <c r="G1325" s="133"/>
      <c r="H1325" s="184" t="s">
        <v>115</v>
      </c>
      <c r="I1325" s="187">
        <v>0.18190000000000001</v>
      </c>
      <c r="J1325" s="186">
        <v>25.04</v>
      </c>
      <c r="K1325" s="186">
        <v>4.55</v>
      </c>
    </row>
    <row r="1326" spans="2:11" ht="13.5" customHeight="1" x14ac:dyDescent="0.2">
      <c r="B1326" s="183" t="s">
        <v>126</v>
      </c>
      <c r="C1326" s="185" t="s">
        <v>276</v>
      </c>
      <c r="D1326" s="183" t="s">
        <v>47</v>
      </c>
      <c r="E1326" s="183" t="s">
        <v>277</v>
      </c>
      <c r="F1326" s="133" t="s">
        <v>2154</v>
      </c>
      <c r="G1326" s="133"/>
      <c r="H1326" s="184" t="s">
        <v>115</v>
      </c>
      <c r="I1326" s="187">
        <v>0.18190000000000001</v>
      </c>
      <c r="J1326" s="186">
        <v>20.68</v>
      </c>
      <c r="K1326" s="186">
        <v>3.76</v>
      </c>
    </row>
    <row r="1327" spans="2:11" ht="13.5" customHeight="1" x14ac:dyDescent="0.2">
      <c r="B1327" s="188" t="s">
        <v>132</v>
      </c>
      <c r="C1327" s="190" t="s">
        <v>764</v>
      </c>
      <c r="D1327" s="188" t="s">
        <v>47</v>
      </c>
      <c r="E1327" s="188" t="s">
        <v>765</v>
      </c>
      <c r="F1327" s="129" t="s">
        <v>133</v>
      </c>
      <c r="G1327" s="129"/>
      <c r="H1327" s="189" t="s">
        <v>54</v>
      </c>
      <c r="I1327" s="192">
        <v>0.04</v>
      </c>
      <c r="J1327" s="191">
        <v>86.73</v>
      </c>
      <c r="K1327" s="191">
        <v>3.46</v>
      </c>
    </row>
    <row r="1328" spans="2:11" ht="13.5" customHeight="1" x14ac:dyDescent="0.2">
      <c r="B1328" s="188" t="s">
        <v>132</v>
      </c>
      <c r="C1328" s="190" t="s">
        <v>769</v>
      </c>
      <c r="D1328" s="188" t="s">
        <v>47</v>
      </c>
      <c r="E1328" s="188" t="s">
        <v>770</v>
      </c>
      <c r="F1328" s="129" t="s">
        <v>133</v>
      </c>
      <c r="G1328" s="129"/>
      <c r="H1328" s="189" t="s">
        <v>54</v>
      </c>
      <c r="I1328" s="192">
        <v>2.4500000000000001E-2</v>
      </c>
      <c r="J1328" s="191">
        <v>76.56</v>
      </c>
      <c r="K1328" s="191">
        <v>1.87</v>
      </c>
    </row>
    <row r="1329" spans="2:11" ht="38.25" x14ac:dyDescent="0.2">
      <c r="B1329" s="188" t="s">
        <v>132</v>
      </c>
      <c r="C1329" s="190" t="s">
        <v>796</v>
      </c>
      <c r="D1329" s="188" t="s">
        <v>47</v>
      </c>
      <c r="E1329" s="188" t="s">
        <v>797</v>
      </c>
      <c r="F1329" s="129" t="s">
        <v>133</v>
      </c>
      <c r="G1329" s="129"/>
      <c r="H1329" s="189" t="s">
        <v>54</v>
      </c>
      <c r="I1329" s="192">
        <v>5.7500000000000002E-2</v>
      </c>
      <c r="J1329" s="191">
        <v>31.59</v>
      </c>
      <c r="K1329" s="191">
        <v>1.81</v>
      </c>
    </row>
    <row r="1330" spans="2:11" ht="13.5" customHeight="1" x14ac:dyDescent="0.2">
      <c r="B1330" s="188" t="s">
        <v>132</v>
      </c>
      <c r="C1330" s="190" t="s">
        <v>1000</v>
      </c>
      <c r="D1330" s="188" t="s">
        <v>47</v>
      </c>
      <c r="E1330" s="188" t="s">
        <v>1001</v>
      </c>
      <c r="F1330" s="129" t="s">
        <v>133</v>
      </c>
      <c r="G1330" s="129"/>
      <c r="H1330" s="189" t="s">
        <v>54</v>
      </c>
      <c r="I1330" s="192">
        <v>1</v>
      </c>
      <c r="J1330" s="191">
        <v>13.93</v>
      </c>
      <c r="K1330" s="191">
        <v>13.93</v>
      </c>
    </row>
    <row r="1331" spans="2:11" ht="13.5" customHeight="1" x14ac:dyDescent="0.2">
      <c r="B1331" s="188" t="s">
        <v>132</v>
      </c>
      <c r="C1331" s="190" t="s">
        <v>766</v>
      </c>
      <c r="D1331" s="188" t="s">
        <v>47</v>
      </c>
      <c r="E1331" s="188" t="s">
        <v>1610</v>
      </c>
      <c r="F1331" s="129" t="s">
        <v>133</v>
      </c>
      <c r="G1331" s="129"/>
      <c r="H1331" s="189" t="s">
        <v>54</v>
      </c>
      <c r="I1331" s="192">
        <v>5.0999999999999997E-2</v>
      </c>
      <c r="J1331" s="191">
        <v>3.08</v>
      </c>
      <c r="K1331" s="191">
        <v>0.15</v>
      </c>
    </row>
    <row r="1332" spans="2:11" ht="13.5" customHeight="1" x14ac:dyDescent="0.2">
      <c r="B1332" s="188" t="s">
        <v>132</v>
      </c>
      <c r="C1332" s="190" t="s">
        <v>994</v>
      </c>
      <c r="D1332" s="188" t="s">
        <v>47</v>
      </c>
      <c r="E1332" s="188" t="s">
        <v>995</v>
      </c>
      <c r="F1332" s="129" t="s">
        <v>133</v>
      </c>
      <c r="G1332" s="129"/>
      <c r="H1332" s="189" t="s">
        <v>54</v>
      </c>
      <c r="I1332" s="192">
        <v>1</v>
      </c>
      <c r="J1332" s="191">
        <v>3.52</v>
      </c>
      <c r="K1332" s="191">
        <v>3.52</v>
      </c>
    </row>
    <row r="1333" spans="2:11" ht="13.5" customHeight="1" x14ac:dyDescent="0.2">
      <c r="B1333" s="196"/>
      <c r="C1333" s="196"/>
      <c r="D1333" s="196"/>
      <c r="E1333" s="196"/>
      <c r="F1333" s="196" t="s">
        <v>138</v>
      </c>
      <c r="G1333" s="197">
        <v>3.02</v>
      </c>
      <c r="H1333" s="196" t="s">
        <v>139</v>
      </c>
      <c r="I1333" s="197">
        <v>3.26</v>
      </c>
      <c r="J1333" s="196" t="s">
        <v>140</v>
      </c>
      <c r="K1333" s="197">
        <v>6.28</v>
      </c>
    </row>
    <row r="1334" spans="2:11" ht="13.5" customHeight="1" thickBot="1" x14ac:dyDescent="0.25">
      <c r="B1334" s="196"/>
      <c r="C1334" s="196"/>
      <c r="D1334" s="196"/>
      <c r="E1334" s="196"/>
      <c r="F1334" s="196" t="s">
        <v>141</v>
      </c>
      <c r="G1334" s="197">
        <v>8.26</v>
      </c>
      <c r="H1334" s="196"/>
      <c r="I1334" s="130" t="s">
        <v>142</v>
      </c>
      <c r="J1334" s="130"/>
      <c r="K1334" s="197">
        <v>41.31</v>
      </c>
    </row>
    <row r="1335" spans="2:11" ht="13.5" thickTop="1" x14ac:dyDescent="0.2">
      <c r="B1335" s="182"/>
      <c r="C1335" s="182"/>
      <c r="D1335" s="182"/>
      <c r="E1335" s="182"/>
      <c r="F1335" s="182"/>
      <c r="G1335" s="182"/>
      <c r="H1335" s="182"/>
      <c r="I1335" s="182"/>
      <c r="J1335" s="182"/>
      <c r="K1335" s="182"/>
    </row>
    <row r="1336" spans="2:11" ht="13.5" customHeight="1" x14ac:dyDescent="0.2">
      <c r="B1336" s="174" t="s">
        <v>1315</v>
      </c>
      <c r="C1336" s="176" t="s">
        <v>118</v>
      </c>
      <c r="D1336" s="174" t="s">
        <v>119</v>
      </c>
      <c r="E1336" s="174" t="s">
        <v>24</v>
      </c>
      <c r="F1336" s="131" t="s">
        <v>120</v>
      </c>
      <c r="G1336" s="131"/>
      <c r="H1336" s="175" t="s">
        <v>121</v>
      </c>
      <c r="I1336" s="176" t="s">
        <v>122</v>
      </c>
      <c r="J1336" s="176" t="s">
        <v>123</v>
      </c>
      <c r="K1336" s="176" t="s">
        <v>124</v>
      </c>
    </row>
    <row r="1337" spans="2:11" ht="13.5" customHeight="1" x14ac:dyDescent="0.2">
      <c r="B1337" s="177" t="s">
        <v>125</v>
      </c>
      <c r="C1337" s="179" t="s">
        <v>954</v>
      </c>
      <c r="D1337" s="177" t="s">
        <v>47</v>
      </c>
      <c r="E1337" s="177" t="s">
        <v>955</v>
      </c>
      <c r="F1337" s="132" t="s">
        <v>2230</v>
      </c>
      <c r="G1337" s="132"/>
      <c r="H1337" s="178" t="s">
        <v>53</v>
      </c>
      <c r="I1337" s="181">
        <v>1</v>
      </c>
      <c r="J1337" s="180">
        <v>33.369999999999997</v>
      </c>
      <c r="K1337" s="180">
        <v>33.369999999999997</v>
      </c>
    </row>
    <row r="1338" spans="2:11" ht="13.5" customHeight="1" x14ac:dyDescent="0.2">
      <c r="B1338" s="183" t="s">
        <v>126</v>
      </c>
      <c r="C1338" s="185" t="s">
        <v>158</v>
      </c>
      <c r="D1338" s="183" t="s">
        <v>47</v>
      </c>
      <c r="E1338" s="183" t="s">
        <v>159</v>
      </c>
      <c r="F1338" s="133" t="s">
        <v>2154</v>
      </c>
      <c r="G1338" s="133"/>
      <c r="H1338" s="184" t="s">
        <v>115</v>
      </c>
      <c r="I1338" s="187">
        <v>7.5800000000000006E-2</v>
      </c>
      <c r="J1338" s="186">
        <v>25.04</v>
      </c>
      <c r="K1338" s="186">
        <v>1.89</v>
      </c>
    </row>
    <row r="1339" spans="2:11" ht="25.5" x14ac:dyDescent="0.2">
      <c r="B1339" s="183" t="s">
        <v>126</v>
      </c>
      <c r="C1339" s="185" t="s">
        <v>276</v>
      </c>
      <c r="D1339" s="183" t="s">
        <v>47</v>
      </c>
      <c r="E1339" s="183" t="s">
        <v>277</v>
      </c>
      <c r="F1339" s="133" t="s">
        <v>2154</v>
      </c>
      <c r="G1339" s="133"/>
      <c r="H1339" s="184" t="s">
        <v>115</v>
      </c>
      <c r="I1339" s="187">
        <v>7.5800000000000006E-2</v>
      </c>
      <c r="J1339" s="186">
        <v>20.68</v>
      </c>
      <c r="K1339" s="186">
        <v>1.56</v>
      </c>
    </row>
    <row r="1340" spans="2:11" ht="13.5" customHeight="1" x14ac:dyDescent="0.2">
      <c r="B1340" s="188" t="s">
        <v>132</v>
      </c>
      <c r="C1340" s="190" t="s">
        <v>766</v>
      </c>
      <c r="D1340" s="188" t="s">
        <v>47</v>
      </c>
      <c r="E1340" s="188" t="s">
        <v>1610</v>
      </c>
      <c r="F1340" s="129" t="s">
        <v>133</v>
      </c>
      <c r="G1340" s="129"/>
      <c r="H1340" s="189" t="s">
        <v>54</v>
      </c>
      <c r="I1340" s="192">
        <v>4.2000000000000003E-2</v>
      </c>
      <c r="J1340" s="191">
        <v>3.08</v>
      </c>
      <c r="K1340" s="191">
        <v>0.12</v>
      </c>
    </row>
    <row r="1341" spans="2:11" ht="25.5" x14ac:dyDescent="0.2">
      <c r="B1341" s="188" t="s">
        <v>132</v>
      </c>
      <c r="C1341" s="190" t="s">
        <v>1002</v>
      </c>
      <c r="D1341" s="188" t="s">
        <v>47</v>
      </c>
      <c r="E1341" s="188" t="s">
        <v>1003</v>
      </c>
      <c r="F1341" s="129" t="s">
        <v>133</v>
      </c>
      <c r="G1341" s="129"/>
      <c r="H1341" s="189" t="s">
        <v>53</v>
      </c>
      <c r="I1341" s="192">
        <v>1.0353000000000001</v>
      </c>
      <c r="J1341" s="191">
        <v>28.79</v>
      </c>
      <c r="K1341" s="191">
        <v>29.8</v>
      </c>
    </row>
    <row r="1342" spans="2:11" ht="13.5" customHeight="1" x14ac:dyDescent="0.2">
      <c r="B1342" s="196"/>
      <c r="C1342" s="196"/>
      <c r="D1342" s="196"/>
      <c r="E1342" s="196"/>
      <c r="F1342" s="196" t="s">
        <v>138</v>
      </c>
      <c r="G1342" s="197">
        <v>1.25</v>
      </c>
      <c r="H1342" s="196" t="s">
        <v>139</v>
      </c>
      <c r="I1342" s="197">
        <v>1.36</v>
      </c>
      <c r="J1342" s="196" t="s">
        <v>140</v>
      </c>
      <c r="K1342" s="197">
        <v>2.61</v>
      </c>
    </row>
    <row r="1343" spans="2:11" ht="13.5" customHeight="1" thickBot="1" x14ac:dyDescent="0.25">
      <c r="B1343" s="196"/>
      <c r="C1343" s="196"/>
      <c r="D1343" s="196"/>
      <c r="E1343" s="196"/>
      <c r="F1343" s="196" t="s">
        <v>141</v>
      </c>
      <c r="G1343" s="197">
        <v>8.34</v>
      </c>
      <c r="H1343" s="196"/>
      <c r="I1343" s="130" t="s">
        <v>142</v>
      </c>
      <c r="J1343" s="130"/>
      <c r="K1343" s="197">
        <v>41.71</v>
      </c>
    </row>
    <row r="1344" spans="2:11" ht="13.5" thickTop="1" x14ac:dyDescent="0.2">
      <c r="B1344" s="182"/>
      <c r="C1344" s="182"/>
      <c r="D1344" s="182"/>
      <c r="E1344" s="182"/>
      <c r="F1344" s="182"/>
      <c r="G1344" s="182"/>
      <c r="H1344" s="182"/>
      <c r="I1344" s="182"/>
      <c r="J1344" s="182"/>
      <c r="K1344" s="182"/>
    </row>
    <row r="1345" spans="2:11" ht="13.5" customHeight="1" x14ac:dyDescent="0.2">
      <c r="B1345" s="174" t="s">
        <v>1316</v>
      </c>
      <c r="C1345" s="176" t="s">
        <v>118</v>
      </c>
      <c r="D1345" s="174" t="s">
        <v>119</v>
      </c>
      <c r="E1345" s="174" t="s">
        <v>24</v>
      </c>
      <c r="F1345" s="131" t="s">
        <v>120</v>
      </c>
      <c r="G1345" s="131"/>
      <c r="H1345" s="175" t="s">
        <v>121</v>
      </c>
      <c r="I1345" s="176" t="s">
        <v>122</v>
      </c>
      <c r="J1345" s="176" t="s">
        <v>123</v>
      </c>
      <c r="K1345" s="176" t="s">
        <v>124</v>
      </c>
    </row>
    <row r="1346" spans="2:11" ht="38.25" x14ac:dyDescent="0.2">
      <c r="B1346" s="177" t="s">
        <v>125</v>
      </c>
      <c r="C1346" s="179" t="s">
        <v>956</v>
      </c>
      <c r="D1346" s="177" t="s">
        <v>47</v>
      </c>
      <c r="E1346" s="177" t="s">
        <v>957</v>
      </c>
      <c r="F1346" s="132" t="s">
        <v>2231</v>
      </c>
      <c r="G1346" s="132"/>
      <c r="H1346" s="178" t="s">
        <v>54</v>
      </c>
      <c r="I1346" s="181">
        <v>1</v>
      </c>
      <c r="J1346" s="180">
        <v>7.76</v>
      </c>
      <c r="K1346" s="180">
        <v>7.76</v>
      </c>
    </row>
    <row r="1347" spans="2:11" ht="25.5" x14ac:dyDescent="0.2">
      <c r="B1347" s="183" t="s">
        <v>126</v>
      </c>
      <c r="C1347" s="185" t="s">
        <v>276</v>
      </c>
      <c r="D1347" s="183" t="s">
        <v>47</v>
      </c>
      <c r="E1347" s="183" t="s">
        <v>277</v>
      </c>
      <c r="F1347" s="133" t="s">
        <v>2154</v>
      </c>
      <c r="G1347" s="133"/>
      <c r="H1347" s="184" t="s">
        <v>115</v>
      </c>
      <c r="I1347" s="187">
        <v>0.1106</v>
      </c>
      <c r="J1347" s="186">
        <v>20.68</v>
      </c>
      <c r="K1347" s="186">
        <v>2.2799999999999998</v>
      </c>
    </row>
    <row r="1348" spans="2:11" ht="13.5" customHeight="1" x14ac:dyDescent="0.2">
      <c r="B1348" s="183" t="s">
        <v>126</v>
      </c>
      <c r="C1348" s="185" t="s">
        <v>158</v>
      </c>
      <c r="D1348" s="183" t="s">
        <v>47</v>
      </c>
      <c r="E1348" s="183" t="s">
        <v>159</v>
      </c>
      <c r="F1348" s="133" t="s">
        <v>2154</v>
      </c>
      <c r="G1348" s="133"/>
      <c r="H1348" s="184" t="s">
        <v>115</v>
      </c>
      <c r="I1348" s="187">
        <v>0.1106</v>
      </c>
      <c r="J1348" s="186">
        <v>25.04</v>
      </c>
      <c r="K1348" s="186">
        <v>2.76</v>
      </c>
    </row>
    <row r="1349" spans="2:11" ht="13.5" customHeight="1" x14ac:dyDescent="0.2">
      <c r="B1349" s="188" t="s">
        <v>132</v>
      </c>
      <c r="C1349" s="190" t="s">
        <v>766</v>
      </c>
      <c r="D1349" s="188" t="s">
        <v>47</v>
      </c>
      <c r="E1349" s="188" t="s">
        <v>1610</v>
      </c>
      <c r="F1349" s="129" t="s">
        <v>133</v>
      </c>
      <c r="G1349" s="129"/>
      <c r="H1349" s="189" t="s">
        <v>54</v>
      </c>
      <c r="I1349" s="192">
        <v>6.1000000000000004E-3</v>
      </c>
      <c r="J1349" s="191">
        <v>3.08</v>
      </c>
      <c r="K1349" s="191">
        <v>0.01</v>
      </c>
    </row>
    <row r="1350" spans="2:11" ht="13.5" customHeight="1" x14ac:dyDescent="0.2">
      <c r="B1350" s="188" t="s">
        <v>132</v>
      </c>
      <c r="C1350" s="190" t="s">
        <v>1004</v>
      </c>
      <c r="D1350" s="188" t="s">
        <v>47</v>
      </c>
      <c r="E1350" s="188" t="s">
        <v>1005</v>
      </c>
      <c r="F1350" s="129" t="s">
        <v>133</v>
      </c>
      <c r="G1350" s="129"/>
      <c r="H1350" s="189" t="s">
        <v>54</v>
      </c>
      <c r="I1350" s="192">
        <v>1</v>
      </c>
      <c r="J1350" s="191">
        <v>1.48</v>
      </c>
      <c r="K1350" s="191">
        <v>1.48</v>
      </c>
    </row>
    <row r="1351" spans="2:11" ht="13.5" customHeight="1" x14ac:dyDescent="0.2">
      <c r="B1351" s="188" t="s">
        <v>132</v>
      </c>
      <c r="C1351" s="190" t="s">
        <v>764</v>
      </c>
      <c r="D1351" s="188" t="s">
        <v>47</v>
      </c>
      <c r="E1351" s="188" t="s">
        <v>765</v>
      </c>
      <c r="F1351" s="129" t="s">
        <v>133</v>
      </c>
      <c r="G1351" s="129"/>
      <c r="H1351" s="189" t="s">
        <v>54</v>
      </c>
      <c r="I1351" s="192">
        <v>8.0000000000000002E-3</v>
      </c>
      <c r="J1351" s="191">
        <v>86.73</v>
      </c>
      <c r="K1351" s="191">
        <v>0.69</v>
      </c>
    </row>
    <row r="1352" spans="2:11" ht="13.5" customHeight="1" x14ac:dyDescent="0.2">
      <c r="B1352" s="188" t="s">
        <v>132</v>
      </c>
      <c r="C1352" s="190" t="s">
        <v>769</v>
      </c>
      <c r="D1352" s="188" t="s">
        <v>47</v>
      </c>
      <c r="E1352" s="188" t="s">
        <v>770</v>
      </c>
      <c r="F1352" s="129" t="s">
        <v>133</v>
      </c>
      <c r="G1352" s="129"/>
      <c r="H1352" s="189" t="s">
        <v>54</v>
      </c>
      <c r="I1352" s="192">
        <v>7.1000000000000004E-3</v>
      </c>
      <c r="J1352" s="191">
        <v>76.56</v>
      </c>
      <c r="K1352" s="191">
        <v>0.54</v>
      </c>
    </row>
    <row r="1353" spans="2:11" ht="13.5" customHeight="1" x14ac:dyDescent="0.2">
      <c r="B1353" s="196"/>
      <c r="C1353" s="196"/>
      <c r="D1353" s="196"/>
      <c r="E1353" s="196"/>
      <c r="F1353" s="196" t="s">
        <v>138</v>
      </c>
      <c r="G1353" s="197">
        <v>1.84</v>
      </c>
      <c r="H1353" s="196" t="s">
        <v>139</v>
      </c>
      <c r="I1353" s="197">
        <v>1.98</v>
      </c>
      <c r="J1353" s="196" t="s">
        <v>140</v>
      </c>
      <c r="K1353" s="197">
        <v>3.82</v>
      </c>
    </row>
    <row r="1354" spans="2:11" ht="13.5" customHeight="1" thickBot="1" x14ac:dyDescent="0.25">
      <c r="B1354" s="196"/>
      <c r="C1354" s="196"/>
      <c r="D1354" s="196"/>
      <c r="E1354" s="196"/>
      <c r="F1354" s="196" t="s">
        <v>141</v>
      </c>
      <c r="G1354" s="197">
        <v>1.94</v>
      </c>
      <c r="H1354" s="196"/>
      <c r="I1354" s="130" t="s">
        <v>142</v>
      </c>
      <c r="J1354" s="130"/>
      <c r="K1354" s="197">
        <v>9.6999999999999993</v>
      </c>
    </row>
    <row r="1355" spans="2:11" ht="13.5" thickTop="1" x14ac:dyDescent="0.2">
      <c r="B1355" s="182"/>
      <c r="C1355" s="182"/>
      <c r="D1355" s="182"/>
      <c r="E1355" s="182"/>
      <c r="F1355" s="182"/>
      <c r="G1355" s="182"/>
      <c r="H1355" s="182"/>
      <c r="I1355" s="182"/>
      <c r="J1355" s="182"/>
      <c r="K1355" s="182"/>
    </row>
    <row r="1356" spans="2:11" ht="13.5" customHeight="1" x14ac:dyDescent="0.2">
      <c r="B1356" s="174" t="s">
        <v>1317</v>
      </c>
      <c r="C1356" s="176" t="s">
        <v>118</v>
      </c>
      <c r="D1356" s="174" t="s">
        <v>119</v>
      </c>
      <c r="E1356" s="174" t="s">
        <v>24</v>
      </c>
      <c r="F1356" s="131" t="s">
        <v>120</v>
      </c>
      <c r="G1356" s="131"/>
      <c r="H1356" s="175" t="s">
        <v>121</v>
      </c>
      <c r="I1356" s="176" t="s">
        <v>122</v>
      </c>
      <c r="J1356" s="176" t="s">
        <v>123</v>
      </c>
      <c r="K1356" s="176" t="s">
        <v>124</v>
      </c>
    </row>
    <row r="1357" spans="2:11" ht="38.25" x14ac:dyDescent="0.2">
      <c r="B1357" s="177" t="s">
        <v>125</v>
      </c>
      <c r="C1357" s="179" t="s">
        <v>958</v>
      </c>
      <c r="D1357" s="177" t="s">
        <v>47</v>
      </c>
      <c r="E1357" s="177" t="s">
        <v>959</v>
      </c>
      <c r="F1357" s="132" t="s">
        <v>2231</v>
      </c>
      <c r="G1357" s="132"/>
      <c r="H1357" s="178" t="s">
        <v>54</v>
      </c>
      <c r="I1357" s="181">
        <v>1</v>
      </c>
      <c r="J1357" s="180">
        <v>7</v>
      </c>
      <c r="K1357" s="180">
        <v>7</v>
      </c>
    </row>
    <row r="1358" spans="2:11" ht="13.5" customHeight="1" x14ac:dyDescent="0.2">
      <c r="B1358" s="183" t="s">
        <v>126</v>
      </c>
      <c r="C1358" s="185" t="s">
        <v>158</v>
      </c>
      <c r="D1358" s="183" t="s">
        <v>47</v>
      </c>
      <c r="E1358" s="183" t="s">
        <v>159</v>
      </c>
      <c r="F1358" s="133" t="s">
        <v>2154</v>
      </c>
      <c r="G1358" s="133"/>
      <c r="H1358" s="184" t="s">
        <v>115</v>
      </c>
      <c r="I1358" s="187">
        <v>0.1106</v>
      </c>
      <c r="J1358" s="186">
        <v>25.04</v>
      </c>
      <c r="K1358" s="186">
        <v>2.76</v>
      </c>
    </row>
    <row r="1359" spans="2:11" ht="13.5" customHeight="1" x14ac:dyDescent="0.2">
      <c r="B1359" s="183" t="s">
        <v>126</v>
      </c>
      <c r="C1359" s="185" t="s">
        <v>276</v>
      </c>
      <c r="D1359" s="183" t="s">
        <v>47</v>
      </c>
      <c r="E1359" s="183" t="s">
        <v>277</v>
      </c>
      <c r="F1359" s="133" t="s">
        <v>2154</v>
      </c>
      <c r="G1359" s="133"/>
      <c r="H1359" s="184" t="s">
        <v>115</v>
      </c>
      <c r="I1359" s="187">
        <v>0.1106</v>
      </c>
      <c r="J1359" s="186">
        <v>20.68</v>
      </c>
      <c r="K1359" s="186">
        <v>2.2799999999999998</v>
      </c>
    </row>
    <row r="1360" spans="2:11" ht="13.5" customHeight="1" x14ac:dyDescent="0.2">
      <c r="B1360" s="188" t="s">
        <v>132</v>
      </c>
      <c r="C1360" s="190" t="s">
        <v>775</v>
      </c>
      <c r="D1360" s="188" t="s">
        <v>47</v>
      </c>
      <c r="E1360" s="188" t="s">
        <v>776</v>
      </c>
      <c r="F1360" s="129" t="s">
        <v>133</v>
      </c>
      <c r="G1360" s="129"/>
      <c r="H1360" s="189" t="s">
        <v>54</v>
      </c>
      <c r="I1360" s="192">
        <v>1</v>
      </c>
      <c r="J1360" s="191">
        <v>0.72</v>
      </c>
      <c r="K1360" s="191">
        <v>0.72</v>
      </c>
    </row>
    <row r="1361" spans="2:11" ht="13.5" customHeight="1" x14ac:dyDescent="0.2">
      <c r="B1361" s="188" t="s">
        <v>132</v>
      </c>
      <c r="C1361" s="190" t="s">
        <v>769</v>
      </c>
      <c r="D1361" s="188" t="s">
        <v>47</v>
      </c>
      <c r="E1361" s="188" t="s">
        <v>770</v>
      </c>
      <c r="F1361" s="129" t="s">
        <v>133</v>
      </c>
      <c r="G1361" s="129"/>
      <c r="H1361" s="189" t="s">
        <v>54</v>
      </c>
      <c r="I1361" s="192">
        <v>7.1000000000000004E-3</v>
      </c>
      <c r="J1361" s="191">
        <v>76.56</v>
      </c>
      <c r="K1361" s="191">
        <v>0.54</v>
      </c>
    </row>
    <row r="1362" spans="2:11" x14ac:dyDescent="0.2">
      <c r="B1362" s="188" t="s">
        <v>132</v>
      </c>
      <c r="C1362" s="190" t="s">
        <v>766</v>
      </c>
      <c r="D1362" s="188" t="s">
        <v>47</v>
      </c>
      <c r="E1362" s="188" t="s">
        <v>1610</v>
      </c>
      <c r="F1362" s="129" t="s">
        <v>133</v>
      </c>
      <c r="G1362" s="129"/>
      <c r="H1362" s="189" t="s">
        <v>54</v>
      </c>
      <c r="I1362" s="192">
        <v>6.1000000000000004E-3</v>
      </c>
      <c r="J1362" s="191">
        <v>3.08</v>
      </c>
      <c r="K1362" s="191">
        <v>0.01</v>
      </c>
    </row>
    <row r="1363" spans="2:11" ht="13.9" customHeight="1" x14ac:dyDescent="0.2">
      <c r="B1363" s="188" t="s">
        <v>132</v>
      </c>
      <c r="C1363" s="190" t="s">
        <v>764</v>
      </c>
      <c r="D1363" s="188" t="s">
        <v>47</v>
      </c>
      <c r="E1363" s="188" t="s">
        <v>765</v>
      </c>
      <c r="F1363" s="129" t="s">
        <v>133</v>
      </c>
      <c r="G1363" s="129"/>
      <c r="H1363" s="189" t="s">
        <v>54</v>
      </c>
      <c r="I1363" s="192">
        <v>8.0000000000000002E-3</v>
      </c>
      <c r="J1363" s="191">
        <v>86.73</v>
      </c>
      <c r="K1363" s="191">
        <v>0.69</v>
      </c>
    </row>
    <row r="1364" spans="2:11" ht="13.5" customHeight="1" x14ac:dyDescent="0.2">
      <c r="B1364" s="196"/>
      <c r="C1364" s="196"/>
      <c r="D1364" s="196"/>
      <c r="E1364" s="196"/>
      <c r="F1364" s="196" t="s">
        <v>138</v>
      </c>
      <c r="G1364" s="197">
        <v>1.84</v>
      </c>
      <c r="H1364" s="196" t="s">
        <v>139</v>
      </c>
      <c r="I1364" s="197">
        <v>1.98</v>
      </c>
      <c r="J1364" s="196" t="s">
        <v>140</v>
      </c>
      <c r="K1364" s="197">
        <v>3.82</v>
      </c>
    </row>
    <row r="1365" spans="2:11" ht="13.5" customHeight="1" thickBot="1" x14ac:dyDescent="0.25">
      <c r="B1365" s="196"/>
      <c r="C1365" s="196"/>
      <c r="D1365" s="196"/>
      <c r="E1365" s="196"/>
      <c r="F1365" s="196" t="s">
        <v>141</v>
      </c>
      <c r="G1365" s="197">
        <v>1.75</v>
      </c>
      <c r="H1365" s="196"/>
      <c r="I1365" s="130" t="s">
        <v>142</v>
      </c>
      <c r="J1365" s="130"/>
      <c r="K1365" s="197">
        <v>8.75</v>
      </c>
    </row>
    <row r="1366" spans="2:11" ht="13.5" customHeight="1" thickTop="1" x14ac:dyDescent="0.2">
      <c r="B1366" s="182"/>
      <c r="C1366" s="182"/>
      <c r="D1366" s="182"/>
      <c r="E1366" s="182"/>
      <c r="F1366" s="182"/>
      <c r="G1366" s="182"/>
      <c r="H1366" s="182"/>
      <c r="I1366" s="182"/>
      <c r="J1366" s="182"/>
      <c r="K1366" s="182"/>
    </row>
    <row r="1367" spans="2:11" ht="13.5" customHeight="1" x14ac:dyDescent="0.2">
      <c r="B1367" s="174" t="s">
        <v>1318</v>
      </c>
      <c r="C1367" s="176" t="s">
        <v>118</v>
      </c>
      <c r="D1367" s="174" t="s">
        <v>119</v>
      </c>
      <c r="E1367" s="174" t="s">
        <v>24</v>
      </c>
      <c r="F1367" s="131" t="s">
        <v>120</v>
      </c>
      <c r="G1367" s="131"/>
      <c r="H1367" s="175" t="s">
        <v>121</v>
      </c>
      <c r="I1367" s="176" t="s">
        <v>122</v>
      </c>
      <c r="J1367" s="176" t="s">
        <v>123</v>
      </c>
      <c r="K1367" s="176" t="s">
        <v>124</v>
      </c>
    </row>
    <row r="1368" spans="2:11" ht="13.5" customHeight="1" x14ac:dyDescent="0.2">
      <c r="B1368" s="177" t="s">
        <v>125</v>
      </c>
      <c r="C1368" s="179" t="s">
        <v>960</v>
      </c>
      <c r="D1368" s="177" t="s">
        <v>47</v>
      </c>
      <c r="E1368" s="177" t="s">
        <v>1319</v>
      </c>
      <c r="F1368" s="132" t="s">
        <v>2231</v>
      </c>
      <c r="G1368" s="132"/>
      <c r="H1368" s="178" t="s">
        <v>53</v>
      </c>
      <c r="I1368" s="181">
        <v>1</v>
      </c>
      <c r="J1368" s="180">
        <v>16.010000000000002</v>
      </c>
      <c r="K1368" s="180">
        <v>16.010000000000002</v>
      </c>
    </row>
    <row r="1369" spans="2:11" ht="25.5" x14ac:dyDescent="0.2">
      <c r="B1369" s="183" t="s">
        <v>126</v>
      </c>
      <c r="C1369" s="185" t="s">
        <v>158</v>
      </c>
      <c r="D1369" s="183" t="s">
        <v>47</v>
      </c>
      <c r="E1369" s="183" t="s">
        <v>159</v>
      </c>
      <c r="F1369" s="133" t="s">
        <v>2154</v>
      </c>
      <c r="G1369" s="133"/>
      <c r="H1369" s="184" t="s">
        <v>115</v>
      </c>
      <c r="I1369" s="187">
        <v>0.25519999999999998</v>
      </c>
      <c r="J1369" s="186">
        <v>25.04</v>
      </c>
      <c r="K1369" s="186">
        <v>6.39</v>
      </c>
    </row>
    <row r="1370" spans="2:11" ht="13.5" customHeight="1" x14ac:dyDescent="0.2">
      <c r="B1370" s="183" t="s">
        <v>126</v>
      </c>
      <c r="C1370" s="185" t="s">
        <v>276</v>
      </c>
      <c r="D1370" s="183" t="s">
        <v>47</v>
      </c>
      <c r="E1370" s="183" t="s">
        <v>277</v>
      </c>
      <c r="F1370" s="133" t="s">
        <v>2154</v>
      </c>
      <c r="G1370" s="133"/>
      <c r="H1370" s="184" t="s">
        <v>115</v>
      </c>
      <c r="I1370" s="187">
        <v>0.25519999999999998</v>
      </c>
      <c r="J1370" s="186">
        <v>20.68</v>
      </c>
      <c r="K1370" s="186">
        <v>5.27</v>
      </c>
    </row>
    <row r="1371" spans="2:11" ht="13.5" customHeight="1" x14ac:dyDescent="0.2">
      <c r="B1371" s="188" t="s">
        <v>132</v>
      </c>
      <c r="C1371" s="190" t="s">
        <v>766</v>
      </c>
      <c r="D1371" s="188" t="s">
        <v>47</v>
      </c>
      <c r="E1371" s="188" t="s">
        <v>1610</v>
      </c>
      <c r="F1371" s="129" t="s">
        <v>133</v>
      </c>
      <c r="G1371" s="129"/>
      <c r="H1371" s="189" t="s">
        <v>54</v>
      </c>
      <c r="I1371" s="192">
        <v>1.4200000000000001E-2</v>
      </c>
      <c r="J1371" s="191">
        <v>3.08</v>
      </c>
      <c r="K1371" s="191">
        <v>0.04</v>
      </c>
    </row>
    <row r="1372" spans="2:11" ht="13.5" customHeight="1" x14ac:dyDescent="0.2">
      <c r="B1372" s="188" t="s">
        <v>132</v>
      </c>
      <c r="C1372" s="190" t="s">
        <v>781</v>
      </c>
      <c r="D1372" s="188" t="s">
        <v>47</v>
      </c>
      <c r="E1372" s="188" t="s">
        <v>782</v>
      </c>
      <c r="F1372" s="129" t="s">
        <v>133</v>
      </c>
      <c r="G1372" s="129"/>
      <c r="H1372" s="189" t="s">
        <v>53</v>
      </c>
      <c r="I1372" s="192">
        <v>1.0548999999999999</v>
      </c>
      <c r="J1372" s="191">
        <v>4.09</v>
      </c>
      <c r="K1372" s="191">
        <v>4.3099999999999996</v>
      </c>
    </row>
    <row r="1373" spans="2:11" ht="13.5" customHeight="1" x14ac:dyDescent="0.2">
      <c r="B1373" s="196"/>
      <c r="C1373" s="196"/>
      <c r="D1373" s="196"/>
      <c r="E1373" s="196"/>
      <c r="F1373" s="196" t="s">
        <v>138</v>
      </c>
      <c r="G1373" s="197">
        <v>4.24</v>
      </c>
      <c r="H1373" s="196" t="s">
        <v>139</v>
      </c>
      <c r="I1373" s="197">
        <v>4.57</v>
      </c>
      <c r="J1373" s="196" t="s">
        <v>140</v>
      </c>
      <c r="K1373" s="197">
        <v>8.81</v>
      </c>
    </row>
    <row r="1374" spans="2:11" ht="13.5" customHeight="1" thickBot="1" x14ac:dyDescent="0.25">
      <c r="B1374" s="196"/>
      <c r="C1374" s="196"/>
      <c r="D1374" s="196"/>
      <c r="E1374" s="196"/>
      <c r="F1374" s="196" t="s">
        <v>141</v>
      </c>
      <c r="G1374" s="197">
        <v>4</v>
      </c>
      <c r="H1374" s="196"/>
      <c r="I1374" s="130" t="s">
        <v>142</v>
      </c>
      <c r="J1374" s="130"/>
      <c r="K1374" s="197">
        <v>20.010000000000002</v>
      </c>
    </row>
    <row r="1375" spans="2:11" ht="13.5" customHeight="1" thickTop="1" x14ac:dyDescent="0.2">
      <c r="B1375" s="182"/>
      <c r="C1375" s="182"/>
      <c r="D1375" s="182"/>
      <c r="E1375" s="182"/>
      <c r="F1375" s="182"/>
      <c r="G1375" s="182"/>
      <c r="H1375" s="182"/>
      <c r="I1375" s="182"/>
      <c r="J1375" s="182"/>
      <c r="K1375" s="182"/>
    </row>
    <row r="1376" spans="2:11" ht="13.5" customHeight="1" x14ac:dyDescent="0.2">
      <c r="B1376" s="174" t="s">
        <v>1320</v>
      </c>
      <c r="C1376" s="176" t="s">
        <v>118</v>
      </c>
      <c r="D1376" s="174" t="s">
        <v>119</v>
      </c>
      <c r="E1376" s="174" t="s">
        <v>24</v>
      </c>
      <c r="F1376" s="131" t="s">
        <v>120</v>
      </c>
      <c r="G1376" s="131"/>
      <c r="H1376" s="175" t="s">
        <v>121</v>
      </c>
      <c r="I1376" s="176" t="s">
        <v>122</v>
      </c>
      <c r="J1376" s="176" t="s">
        <v>123</v>
      </c>
      <c r="K1376" s="176" t="s">
        <v>124</v>
      </c>
    </row>
    <row r="1377" spans="2:11" ht="25.5" x14ac:dyDescent="0.2">
      <c r="B1377" s="177" t="s">
        <v>125</v>
      </c>
      <c r="C1377" s="179" t="s">
        <v>961</v>
      </c>
      <c r="D1377" s="177" t="s">
        <v>47</v>
      </c>
      <c r="E1377" s="177" t="s">
        <v>962</v>
      </c>
      <c r="F1377" s="132" t="s">
        <v>2231</v>
      </c>
      <c r="G1377" s="132"/>
      <c r="H1377" s="178" t="s">
        <v>54</v>
      </c>
      <c r="I1377" s="181">
        <v>1</v>
      </c>
      <c r="J1377" s="180">
        <v>9.7799999999999994</v>
      </c>
      <c r="K1377" s="180">
        <v>9.7799999999999994</v>
      </c>
    </row>
    <row r="1378" spans="2:11" ht="25.5" x14ac:dyDescent="0.2">
      <c r="B1378" s="183" t="s">
        <v>126</v>
      </c>
      <c r="C1378" s="185" t="s">
        <v>276</v>
      </c>
      <c r="D1378" s="183" t="s">
        <v>47</v>
      </c>
      <c r="E1378" s="183" t="s">
        <v>277</v>
      </c>
      <c r="F1378" s="133" t="s">
        <v>2154</v>
      </c>
      <c r="G1378" s="133"/>
      <c r="H1378" s="184" t="s">
        <v>115</v>
      </c>
      <c r="I1378" s="187">
        <v>0.1474</v>
      </c>
      <c r="J1378" s="186">
        <v>20.68</v>
      </c>
      <c r="K1378" s="186">
        <v>3.04</v>
      </c>
    </row>
    <row r="1379" spans="2:11" ht="13.5" customHeight="1" x14ac:dyDescent="0.2">
      <c r="B1379" s="183" t="s">
        <v>126</v>
      </c>
      <c r="C1379" s="185" t="s">
        <v>158</v>
      </c>
      <c r="D1379" s="183" t="s">
        <v>47</v>
      </c>
      <c r="E1379" s="183" t="s">
        <v>159</v>
      </c>
      <c r="F1379" s="133" t="s">
        <v>2154</v>
      </c>
      <c r="G1379" s="133"/>
      <c r="H1379" s="184" t="s">
        <v>115</v>
      </c>
      <c r="I1379" s="187">
        <v>0.1474</v>
      </c>
      <c r="J1379" s="186">
        <v>25.04</v>
      </c>
      <c r="K1379" s="186">
        <v>3.69</v>
      </c>
    </row>
    <row r="1380" spans="2:11" ht="13.9" customHeight="1" x14ac:dyDescent="0.2">
      <c r="B1380" s="188" t="s">
        <v>132</v>
      </c>
      <c r="C1380" s="190" t="s">
        <v>764</v>
      </c>
      <c r="D1380" s="188" t="s">
        <v>47</v>
      </c>
      <c r="E1380" s="188" t="s">
        <v>765</v>
      </c>
      <c r="F1380" s="129" t="s">
        <v>133</v>
      </c>
      <c r="G1380" s="129"/>
      <c r="H1380" s="189" t="s">
        <v>54</v>
      </c>
      <c r="I1380" s="192">
        <v>1.2E-2</v>
      </c>
      <c r="J1380" s="191">
        <v>86.73</v>
      </c>
      <c r="K1380" s="191">
        <v>1.04</v>
      </c>
    </row>
    <row r="1381" spans="2:11" ht="13.5" customHeight="1" x14ac:dyDescent="0.2">
      <c r="B1381" s="188" t="s">
        <v>132</v>
      </c>
      <c r="C1381" s="190" t="s">
        <v>785</v>
      </c>
      <c r="D1381" s="188" t="s">
        <v>47</v>
      </c>
      <c r="E1381" s="188" t="s">
        <v>786</v>
      </c>
      <c r="F1381" s="129" t="s">
        <v>133</v>
      </c>
      <c r="G1381" s="129"/>
      <c r="H1381" s="189" t="s">
        <v>54</v>
      </c>
      <c r="I1381" s="192">
        <v>1</v>
      </c>
      <c r="J1381" s="191">
        <v>1.18</v>
      </c>
      <c r="K1381" s="191">
        <v>1.18</v>
      </c>
    </row>
    <row r="1382" spans="2:11" ht="13.5" customHeight="1" x14ac:dyDescent="0.2">
      <c r="B1382" s="188" t="s">
        <v>132</v>
      </c>
      <c r="C1382" s="190" t="s">
        <v>769</v>
      </c>
      <c r="D1382" s="188" t="s">
        <v>47</v>
      </c>
      <c r="E1382" s="188" t="s">
        <v>770</v>
      </c>
      <c r="F1382" s="129" t="s">
        <v>133</v>
      </c>
      <c r="G1382" s="129"/>
      <c r="H1382" s="189" t="s">
        <v>54</v>
      </c>
      <c r="I1382" s="192">
        <v>1.06E-2</v>
      </c>
      <c r="J1382" s="191">
        <v>76.56</v>
      </c>
      <c r="K1382" s="191">
        <v>0.81</v>
      </c>
    </row>
    <row r="1383" spans="2:11" ht="13.5" customHeight="1" x14ac:dyDescent="0.2">
      <c r="B1383" s="188" t="s">
        <v>132</v>
      </c>
      <c r="C1383" s="190" t="s">
        <v>766</v>
      </c>
      <c r="D1383" s="188" t="s">
        <v>47</v>
      </c>
      <c r="E1383" s="188" t="s">
        <v>1610</v>
      </c>
      <c r="F1383" s="129" t="s">
        <v>133</v>
      </c>
      <c r="G1383" s="129"/>
      <c r="H1383" s="189" t="s">
        <v>54</v>
      </c>
      <c r="I1383" s="192">
        <v>9.1999999999999998E-3</v>
      </c>
      <c r="J1383" s="191">
        <v>3.08</v>
      </c>
      <c r="K1383" s="191">
        <v>0.02</v>
      </c>
    </row>
    <row r="1384" spans="2:11" ht="25.5" x14ac:dyDescent="0.2">
      <c r="B1384" s="196"/>
      <c r="C1384" s="196"/>
      <c r="D1384" s="196"/>
      <c r="E1384" s="196"/>
      <c r="F1384" s="196" t="s">
        <v>138</v>
      </c>
      <c r="G1384" s="197">
        <v>2.44</v>
      </c>
      <c r="H1384" s="196" t="s">
        <v>139</v>
      </c>
      <c r="I1384" s="197">
        <v>2.64</v>
      </c>
      <c r="J1384" s="196" t="s">
        <v>140</v>
      </c>
      <c r="K1384" s="197">
        <v>5.08</v>
      </c>
    </row>
    <row r="1385" spans="2:11" ht="13.5" customHeight="1" thickBot="1" x14ac:dyDescent="0.25">
      <c r="B1385" s="196"/>
      <c r="C1385" s="196"/>
      <c r="D1385" s="196"/>
      <c r="E1385" s="196"/>
      <c r="F1385" s="196" t="s">
        <v>141</v>
      </c>
      <c r="G1385" s="197">
        <v>2.44</v>
      </c>
      <c r="H1385" s="196"/>
      <c r="I1385" s="130" t="s">
        <v>142</v>
      </c>
      <c r="J1385" s="130"/>
      <c r="K1385" s="197">
        <v>12.22</v>
      </c>
    </row>
    <row r="1386" spans="2:11" ht="13.5" customHeight="1" thickTop="1" x14ac:dyDescent="0.2">
      <c r="B1386" s="182"/>
      <c r="C1386" s="182"/>
      <c r="D1386" s="182"/>
      <c r="E1386" s="182"/>
      <c r="F1386" s="182"/>
      <c r="G1386" s="182"/>
      <c r="H1386" s="182"/>
      <c r="I1386" s="182"/>
      <c r="J1386" s="182"/>
      <c r="K1386" s="182"/>
    </row>
    <row r="1387" spans="2:11" ht="13.5" customHeight="1" x14ac:dyDescent="0.2">
      <c r="B1387" s="174" t="s">
        <v>99</v>
      </c>
      <c r="C1387" s="176" t="s">
        <v>118</v>
      </c>
      <c r="D1387" s="174" t="s">
        <v>119</v>
      </c>
      <c r="E1387" s="174" t="s">
        <v>24</v>
      </c>
      <c r="F1387" s="131" t="s">
        <v>120</v>
      </c>
      <c r="G1387" s="131"/>
      <c r="H1387" s="175" t="s">
        <v>121</v>
      </c>
      <c r="I1387" s="176" t="s">
        <v>122</v>
      </c>
      <c r="J1387" s="176" t="s">
        <v>123</v>
      </c>
      <c r="K1387" s="176" t="s">
        <v>124</v>
      </c>
    </row>
    <row r="1388" spans="2:11" ht="38.25" x14ac:dyDescent="0.2">
      <c r="B1388" s="177" t="s">
        <v>125</v>
      </c>
      <c r="C1388" s="179" t="s">
        <v>1321</v>
      </c>
      <c r="D1388" s="177" t="s">
        <v>51</v>
      </c>
      <c r="E1388" s="177" t="s">
        <v>1322</v>
      </c>
      <c r="F1388" s="132" t="s">
        <v>1694</v>
      </c>
      <c r="G1388" s="132"/>
      <c r="H1388" s="178" t="s">
        <v>54</v>
      </c>
      <c r="I1388" s="181">
        <v>1</v>
      </c>
      <c r="J1388" s="180">
        <v>17.149999999999999</v>
      </c>
      <c r="K1388" s="180">
        <v>17.149999999999999</v>
      </c>
    </row>
    <row r="1389" spans="2:11" ht="25.5" x14ac:dyDescent="0.2">
      <c r="B1389" s="188" t="s">
        <v>132</v>
      </c>
      <c r="C1389" s="190" t="s">
        <v>1695</v>
      </c>
      <c r="D1389" s="188" t="s">
        <v>51</v>
      </c>
      <c r="E1389" s="188" t="s">
        <v>2232</v>
      </c>
      <c r="F1389" s="129" t="s">
        <v>133</v>
      </c>
      <c r="G1389" s="129"/>
      <c r="H1389" s="189" t="s">
        <v>57</v>
      </c>
      <c r="I1389" s="192">
        <v>8.9999999999999998E-4</v>
      </c>
      <c r="J1389" s="191">
        <v>653.98</v>
      </c>
      <c r="K1389" s="191">
        <v>0.57999999999999996</v>
      </c>
    </row>
    <row r="1390" spans="2:11" ht="13.5" customHeight="1" x14ac:dyDescent="0.2">
      <c r="B1390" s="188" t="s">
        <v>132</v>
      </c>
      <c r="C1390" s="190" t="s">
        <v>1698</v>
      </c>
      <c r="D1390" s="188" t="s">
        <v>51</v>
      </c>
      <c r="E1390" s="188" t="s">
        <v>2233</v>
      </c>
      <c r="F1390" s="129" t="s">
        <v>299</v>
      </c>
      <c r="G1390" s="129"/>
      <c r="H1390" s="189" t="s">
        <v>115</v>
      </c>
      <c r="I1390" s="192">
        <v>0.29099999999999998</v>
      </c>
      <c r="J1390" s="191">
        <v>21.65</v>
      </c>
      <c r="K1390" s="191">
        <v>6.3</v>
      </c>
    </row>
    <row r="1391" spans="2:11" ht="13.5" customHeight="1" x14ac:dyDescent="0.2">
      <c r="B1391" s="188" t="s">
        <v>132</v>
      </c>
      <c r="C1391" s="190" t="s">
        <v>1696</v>
      </c>
      <c r="D1391" s="188" t="s">
        <v>51</v>
      </c>
      <c r="E1391" s="188" t="s">
        <v>2234</v>
      </c>
      <c r="F1391" s="129" t="s">
        <v>133</v>
      </c>
      <c r="G1391" s="129"/>
      <c r="H1391" s="189" t="s">
        <v>54</v>
      </c>
      <c r="I1391" s="192">
        <v>1</v>
      </c>
      <c r="J1391" s="191">
        <v>1.82</v>
      </c>
      <c r="K1391" s="191">
        <v>1.82</v>
      </c>
    </row>
    <row r="1392" spans="2:11" ht="25.5" x14ac:dyDescent="0.2">
      <c r="B1392" s="188" t="s">
        <v>132</v>
      </c>
      <c r="C1392" s="190" t="s">
        <v>1697</v>
      </c>
      <c r="D1392" s="188" t="s">
        <v>51</v>
      </c>
      <c r="E1392" s="188" t="s">
        <v>2235</v>
      </c>
      <c r="F1392" s="129" t="s">
        <v>299</v>
      </c>
      <c r="G1392" s="129"/>
      <c r="H1392" s="189" t="s">
        <v>115</v>
      </c>
      <c r="I1392" s="192">
        <v>0.29099999999999998</v>
      </c>
      <c r="J1392" s="191">
        <v>29.06</v>
      </c>
      <c r="K1392" s="191">
        <v>8.4499999999999993</v>
      </c>
    </row>
    <row r="1393" spans="2:11" ht="13.5" customHeight="1" x14ac:dyDescent="0.2">
      <c r="B1393" s="196"/>
      <c r="C1393" s="196"/>
      <c r="D1393" s="196"/>
      <c r="E1393" s="196"/>
      <c r="F1393" s="196" t="s">
        <v>138</v>
      </c>
      <c r="G1393" s="197">
        <v>7.1</v>
      </c>
      <c r="H1393" s="196" t="s">
        <v>139</v>
      </c>
      <c r="I1393" s="197">
        <v>7.65</v>
      </c>
      <c r="J1393" s="196" t="s">
        <v>140</v>
      </c>
      <c r="K1393" s="197">
        <v>14.75</v>
      </c>
    </row>
    <row r="1394" spans="2:11" ht="13.5" customHeight="1" thickBot="1" x14ac:dyDescent="0.25">
      <c r="B1394" s="196"/>
      <c r="C1394" s="196"/>
      <c r="D1394" s="196"/>
      <c r="E1394" s="196"/>
      <c r="F1394" s="196" t="s">
        <v>141</v>
      </c>
      <c r="G1394" s="197">
        <v>4.28</v>
      </c>
      <c r="H1394" s="196"/>
      <c r="I1394" s="130" t="s">
        <v>142</v>
      </c>
      <c r="J1394" s="130"/>
      <c r="K1394" s="197">
        <v>21.43</v>
      </c>
    </row>
    <row r="1395" spans="2:11" ht="13.5" customHeight="1" thickTop="1" x14ac:dyDescent="0.2">
      <c r="B1395" s="182"/>
      <c r="C1395" s="182"/>
      <c r="D1395" s="182"/>
      <c r="E1395" s="182"/>
      <c r="F1395" s="182"/>
      <c r="G1395" s="182"/>
      <c r="H1395" s="182"/>
      <c r="I1395" s="182"/>
      <c r="J1395" s="182"/>
      <c r="K1395" s="182"/>
    </row>
    <row r="1396" spans="2:11" ht="13.5" customHeight="1" x14ac:dyDescent="0.2">
      <c r="B1396" s="174" t="s">
        <v>100</v>
      </c>
      <c r="C1396" s="176" t="s">
        <v>118</v>
      </c>
      <c r="D1396" s="174" t="s">
        <v>119</v>
      </c>
      <c r="E1396" s="174" t="s">
        <v>24</v>
      </c>
      <c r="F1396" s="131" t="s">
        <v>120</v>
      </c>
      <c r="G1396" s="131"/>
      <c r="H1396" s="175" t="s">
        <v>121</v>
      </c>
      <c r="I1396" s="176" t="s">
        <v>122</v>
      </c>
      <c r="J1396" s="176" t="s">
        <v>123</v>
      </c>
      <c r="K1396" s="176" t="s">
        <v>124</v>
      </c>
    </row>
    <row r="1397" spans="2:11" ht="13.5" customHeight="1" x14ac:dyDescent="0.2">
      <c r="B1397" s="177" t="s">
        <v>125</v>
      </c>
      <c r="C1397" s="179" t="s">
        <v>101</v>
      </c>
      <c r="D1397" s="177" t="s">
        <v>47</v>
      </c>
      <c r="E1397" s="177" t="s">
        <v>597</v>
      </c>
      <c r="F1397" s="132" t="s">
        <v>2236</v>
      </c>
      <c r="G1397" s="132"/>
      <c r="H1397" s="178" t="s">
        <v>54</v>
      </c>
      <c r="I1397" s="181">
        <v>1</v>
      </c>
      <c r="J1397" s="180">
        <v>14.5</v>
      </c>
      <c r="K1397" s="180">
        <v>14.5</v>
      </c>
    </row>
    <row r="1398" spans="2:11" ht="25.5" x14ac:dyDescent="0.2">
      <c r="B1398" s="183" t="s">
        <v>126</v>
      </c>
      <c r="C1398" s="185" t="s">
        <v>166</v>
      </c>
      <c r="D1398" s="183" t="s">
        <v>47</v>
      </c>
      <c r="E1398" s="183" t="s">
        <v>167</v>
      </c>
      <c r="F1398" s="133" t="s">
        <v>2154</v>
      </c>
      <c r="G1398" s="133"/>
      <c r="H1398" s="184" t="s">
        <v>115</v>
      </c>
      <c r="I1398" s="187">
        <v>0.222</v>
      </c>
      <c r="J1398" s="186">
        <v>21.65</v>
      </c>
      <c r="K1398" s="186">
        <v>4.8</v>
      </c>
    </row>
    <row r="1399" spans="2:11" ht="25.5" x14ac:dyDescent="0.2">
      <c r="B1399" s="183" t="s">
        <v>126</v>
      </c>
      <c r="C1399" s="185" t="s">
        <v>164</v>
      </c>
      <c r="D1399" s="183" t="s">
        <v>47</v>
      </c>
      <c r="E1399" s="183" t="s">
        <v>165</v>
      </c>
      <c r="F1399" s="133" t="s">
        <v>2154</v>
      </c>
      <c r="G1399" s="133"/>
      <c r="H1399" s="184" t="s">
        <v>115</v>
      </c>
      <c r="I1399" s="187">
        <v>0.222</v>
      </c>
      <c r="J1399" s="186">
        <v>29.06</v>
      </c>
      <c r="K1399" s="186">
        <v>6.45</v>
      </c>
    </row>
    <row r="1400" spans="2:11" ht="13.5" customHeight="1" x14ac:dyDescent="0.2">
      <c r="B1400" s="188" t="s">
        <v>132</v>
      </c>
      <c r="C1400" s="190" t="s">
        <v>262</v>
      </c>
      <c r="D1400" s="188" t="s">
        <v>47</v>
      </c>
      <c r="E1400" s="188" t="s">
        <v>263</v>
      </c>
      <c r="F1400" s="129" t="s">
        <v>133</v>
      </c>
      <c r="G1400" s="129"/>
      <c r="H1400" s="189" t="s">
        <v>54</v>
      </c>
      <c r="I1400" s="192">
        <v>1</v>
      </c>
      <c r="J1400" s="191">
        <v>3.25</v>
      </c>
      <c r="K1400" s="191">
        <v>3.25</v>
      </c>
    </row>
    <row r="1401" spans="2:11" ht="13.5" customHeight="1" x14ac:dyDescent="0.2">
      <c r="B1401" s="196"/>
      <c r="C1401" s="196"/>
      <c r="D1401" s="196"/>
      <c r="E1401" s="196"/>
      <c r="F1401" s="196" t="s">
        <v>138</v>
      </c>
      <c r="G1401" s="197">
        <v>4.08</v>
      </c>
      <c r="H1401" s="196" t="s">
        <v>139</v>
      </c>
      <c r="I1401" s="197">
        <v>4.3899999999999997</v>
      </c>
      <c r="J1401" s="196" t="s">
        <v>140</v>
      </c>
      <c r="K1401" s="197">
        <v>8.4700000000000006</v>
      </c>
    </row>
    <row r="1402" spans="2:11" ht="13.5" customHeight="1" thickBot="1" x14ac:dyDescent="0.25">
      <c r="B1402" s="196"/>
      <c r="C1402" s="196"/>
      <c r="D1402" s="196"/>
      <c r="E1402" s="196"/>
      <c r="F1402" s="196" t="s">
        <v>141</v>
      </c>
      <c r="G1402" s="197">
        <v>3.62</v>
      </c>
      <c r="H1402" s="196"/>
      <c r="I1402" s="130" t="s">
        <v>142</v>
      </c>
      <c r="J1402" s="130"/>
      <c r="K1402" s="197">
        <v>18.12</v>
      </c>
    </row>
    <row r="1403" spans="2:11" ht="13.5" customHeight="1" thickTop="1" x14ac:dyDescent="0.2">
      <c r="B1403" s="182"/>
      <c r="C1403" s="182"/>
      <c r="D1403" s="182"/>
      <c r="E1403" s="182"/>
      <c r="F1403" s="182"/>
      <c r="G1403" s="182"/>
      <c r="H1403" s="182"/>
      <c r="I1403" s="182"/>
      <c r="J1403" s="182"/>
      <c r="K1403" s="182"/>
    </row>
    <row r="1404" spans="2:11" ht="13.5" customHeight="1" x14ac:dyDescent="0.2">
      <c r="B1404" s="174" t="s">
        <v>877</v>
      </c>
      <c r="C1404" s="176" t="s">
        <v>118</v>
      </c>
      <c r="D1404" s="174" t="s">
        <v>119</v>
      </c>
      <c r="E1404" s="174" t="s">
        <v>24</v>
      </c>
      <c r="F1404" s="131" t="s">
        <v>120</v>
      </c>
      <c r="G1404" s="131"/>
      <c r="H1404" s="175" t="s">
        <v>121</v>
      </c>
      <c r="I1404" s="176" t="s">
        <v>122</v>
      </c>
      <c r="J1404" s="176" t="s">
        <v>123</v>
      </c>
      <c r="K1404" s="176" t="s">
        <v>124</v>
      </c>
    </row>
    <row r="1405" spans="2:11" ht="38.25" x14ac:dyDescent="0.2">
      <c r="B1405" s="177" t="s">
        <v>125</v>
      </c>
      <c r="C1405" s="179" t="s">
        <v>1323</v>
      </c>
      <c r="D1405" s="177" t="s">
        <v>47</v>
      </c>
      <c r="E1405" s="177" t="s">
        <v>1324</v>
      </c>
      <c r="F1405" s="132" t="s">
        <v>2236</v>
      </c>
      <c r="G1405" s="132"/>
      <c r="H1405" s="178" t="s">
        <v>54</v>
      </c>
      <c r="I1405" s="181">
        <v>1</v>
      </c>
      <c r="J1405" s="180">
        <v>16.649999999999999</v>
      </c>
      <c r="K1405" s="180">
        <v>16.649999999999999</v>
      </c>
    </row>
    <row r="1406" spans="2:11" ht="13.5" customHeight="1" x14ac:dyDescent="0.2">
      <c r="B1406" s="183" t="s">
        <v>126</v>
      </c>
      <c r="C1406" s="185" t="s">
        <v>166</v>
      </c>
      <c r="D1406" s="183" t="s">
        <v>47</v>
      </c>
      <c r="E1406" s="183" t="s">
        <v>167</v>
      </c>
      <c r="F1406" s="133" t="s">
        <v>2154</v>
      </c>
      <c r="G1406" s="133"/>
      <c r="H1406" s="184" t="s">
        <v>115</v>
      </c>
      <c r="I1406" s="187">
        <v>0.29099999999999998</v>
      </c>
      <c r="J1406" s="186">
        <v>21.65</v>
      </c>
      <c r="K1406" s="186">
        <v>6.3</v>
      </c>
    </row>
    <row r="1407" spans="2:11" ht="25.5" x14ac:dyDescent="0.2">
      <c r="B1407" s="183" t="s">
        <v>126</v>
      </c>
      <c r="C1407" s="185" t="s">
        <v>260</v>
      </c>
      <c r="D1407" s="183" t="s">
        <v>47</v>
      </c>
      <c r="E1407" s="183" t="s">
        <v>261</v>
      </c>
      <c r="F1407" s="133" t="s">
        <v>2197</v>
      </c>
      <c r="G1407" s="133"/>
      <c r="H1407" s="184" t="s">
        <v>57</v>
      </c>
      <c r="I1407" s="187">
        <v>8.9999999999999998E-4</v>
      </c>
      <c r="J1407" s="186">
        <v>653.98</v>
      </c>
      <c r="K1407" s="186">
        <v>0.57999999999999996</v>
      </c>
    </row>
    <row r="1408" spans="2:11" ht="13.9" customHeight="1" x14ac:dyDescent="0.2">
      <c r="B1408" s="183" t="s">
        <v>126</v>
      </c>
      <c r="C1408" s="185" t="s">
        <v>164</v>
      </c>
      <c r="D1408" s="183" t="s">
        <v>47</v>
      </c>
      <c r="E1408" s="183" t="s">
        <v>165</v>
      </c>
      <c r="F1408" s="133" t="s">
        <v>2154</v>
      </c>
      <c r="G1408" s="133"/>
      <c r="H1408" s="184" t="s">
        <v>115</v>
      </c>
      <c r="I1408" s="187">
        <v>0.29099999999999998</v>
      </c>
      <c r="J1408" s="186">
        <v>29.06</v>
      </c>
      <c r="K1408" s="186">
        <v>8.4499999999999993</v>
      </c>
    </row>
    <row r="1409" spans="2:11" ht="13.5" customHeight="1" x14ac:dyDescent="0.2">
      <c r="B1409" s="188" t="s">
        <v>132</v>
      </c>
      <c r="C1409" s="190" t="s">
        <v>1699</v>
      </c>
      <c r="D1409" s="188" t="s">
        <v>47</v>
      </c>
      <c r="E1409" s="188" t="s">
        <v>1700</v>
      </c>
      <c r="F1409" s="129" t="s">
        <v>133</v>
      </c>
      <c r="G1409" s="129"/>
      <c r="H1409" s="189" t="s">
        <v>54</v>
      </c>
      <c r="I1409" s="192">
        <v>1</v>
      </c>
      <c r="J1409" s="191">
        <v>1.32</v>
      </c>
      <c r="K1409" s="191">
        <v>1.32</v>
      </c>
    </row>
    <row r="1410" spans="2:11" ht="13.5" customHeight="1" x14ac:dyDescent="0.2">
      <c r="B1410" s="196"/>
      <c r="C1410" s="196"/>
      <c r="D1410" s="196"/>
      <c r="E1410" s="196"/>
      <c r="F1410" s="196" t="s">
        <v>138</v>
      </c>
      <c r="G1410" s="197">
        <v>5.4</v>
      </c>
      <c r="H1410" s="196" t="s">
        <v>139</v>
      </c>
      <c r="I1410" s="197">
        <v>5.82</v>
      </c>
      <c r="J1410" s="196" t="s">
        <v>140</v>
      </c>
      <c r="K1410" s="197">
        <v>11.22</v>
      </c>
    </row>
    <row r="1411" spans="2:11" ht="13.5" customHeight="1" thickBot="1" x14ac:dyDescent="0.25">
      <c r="B1411" s="196"/>
      <c r="C1411" s="196"/>
      <c r="D1411" s="196"/>
      <c r="E1411" s="196"/>
      <c r="F1411" s="196" t="s">
        <v>141</v>
      </c>
      <c r="G1411" s="197">
        <v>4.16</v>
      </c>
      <c r="H1411" s="196"/>
      <c r="I1411" s="130" t="s">
        <v>142</v>
      </c>
      <c r="J1411" s="130"/>
      <c r="K1411" s="197">
        <v>20.81</v>
      </c>
    </row>
    <row r="1412" spans="2:11" ht="13.5" thickTop="1" x14ac:dyDescent="0.2">
      <c r="B1412" s="182"/>
      <c r="C1412" s="182"/>
      <c r="D1412" s="182"/>
      <c r="E1412" s="182"/>
      <c r="F1412" s="182"/>
      <c r="G1412" s="182"/>
      <c r="H1412" s="182"/>
      <c r="I1412" s="182"/>
      <c r="J1412" s="182"/>
      <c r="K1412" s="182"/>
    </row>
    <row r="1413" spans="2:11" ht="13.5" customHeight="1" x14ac:dyDescent="0.2">
      <c r="B1413" s="174" t="s">
        <v>878</v>
      </c>
      <c r="C1413" s="176" t="s">
        <v>118</v>
      </c>
      <c r="D1413" s="174" t="s">
        <v>119</v>
      </c>
      <c r="E1413" s="174" t="s">
        <v>24</v>
      </c>
      <c r="F1413" s="131" t="s">
        <v>120</v>
      </c>
      <c r="G1413" s="131"/>
      <c r="H1413" s="175" t="s">
        <v>121</v>
      </c>
      <c r="I1413" s="176" t="s">
        <v>122</v>
      </c>
      <c r="J1413" s="176" t="s">
        <v>123</v>
      </c>
      <c r="K1413" s="176" t="s">
        <v>124</v>
      </c>
    </row>
    <row r="1414" spans="2:11" ht="13.5" customHeight="1" x14ac:dyDescent="0.2">
      <c r="B1414" s="177" t="s">
        <v>125</v>
      </c>
      <c r="C1414" s="179" t="s">
        <v>1325</v>
      </c>
      <c r="D1414" s="177" t="s">
        <v>47</v>
      </c>
      <c r="E1414" s="177" t="s">
        <v>1326</v>
      </c>
      <c r="F1414" s="132" t="s">
        <v>1747</v>
      </c>
      <c r="G1414" s="132"/>
      <c r="H1414" s="178" t="s">
        <v>53</v>
      </c>
      <c r="I1414" s="181">
        <v>1</v>
      </c>
      <c r="J1414" s="180">
        <v>16.489999999999998</v>
      </c>
      <c r="K1414" s="180">
        <v>16.489999999999998</v>
      </c>
    </row>
    <row r="1415" spans="2:11" ht="13.5" customHeight="1" x14ac:dyDescent="0.2">
      <c r="B1415" s="183" t="s">
        <v>126</v>
      </c>
      <c r="C1415" s="185" t="s">
        <v>164</v>
      </c>
      <c r="D1415" s="183" t="s">
        <v>47</v>
      </c>
      <c r="E1415" s="183" t="s">
        <v>165</v>
      </c>
      <c r="F1415" s="133" t="s">
        <v>2154</v>
      </c>
      <c r="G1415" s="133"/>
      <c r="H1415" s="184" t="s">
        <v>115</v>
      </c>
      <c r="I1415" s="187">
        <v>1.2999999999999999E-2</v>
      </c>
      <c r="J1415" s="186">
        <v>29.06</v>
      </c>
      <c r="K1415" s="186">
        <v>0.37</v>
      </c>
    </row>
    <row r="1416" spans="2:11" ht="13.5" customHeight="1" x14ac:dyDescent="0.2">
      <c r="B1416" s="183" t="s">
        <v>126</v>
      </c>
      <c r="C1416" s="185" t="s">
        <v>166</v>
      </c>
      <c r="D1416" s="183" t="s">
        <v>47</v>
      </c>
      <c r="E1416" s="183" t="s">
        <v>167</v>
      </c>
      <c r="F1416" s="133" t="s">
        <v>2154</v>
      </c>
      <c r="G1416" s="133"/>
      <c r="H1416" s="184" t="s">
        <v>115</v>
      </c>
      <c r="I1416" s="187">
        <v>1.2999999999999999E-2</v>
      </c>
      <c r="J1416" s="186">
        <v>21.65</v>
      </c>
      <c r="K1416" s="186">
        <v>0.28000000000000003</v>
      </c>
    </row>
    <row r="1417" spans="2:11" ht="13.5" customHeight="1" x14ac:dyDescent="0.2">
      <c r="B1417" s="188" t="s">
        <v>132</v>
      </c>
      <c r="C1417" s="190" t="s">
        <v>266</v>
      </c>
      <c r="D1417" s="188" t="s">
        <v>47</v>
      </c>
      <c r="E1417" s="188" t="s">
        <v>267</v>
      </c>
      <c r="F1417" s="129" t="s">
        <v>133</v>
      </c>
      <c r="G1417" s="129"/>
      <c r="H1417" s="189" t="s">
        <v>54</v>
      </c>
      <c r="I1417" s="192">
        <v>0.01</v>
      </c>
      <c r="J1417" s="191">
        <v>4.5</v>
      </c>
      <c r="K1417" s="191">
        <v>0.04</v>
      </c>
    </row>
    <row r="1418" spans="2:11" ht="38.25" x14ac:dyDescent="0.2">
      <c r="B1418" s="188" t="s">
        <v>132</v>
      </c>
      <c r="C1418" s="190" t="s">
        <v>964</v>
      </c>
      <c r="D1418" s="188" t="s">
        <v>47</v>
      </c>
      <c r="E1418" s="188" t="s">
        <v>965</v>
      </c>
      <c r="F1418" s="129" t="s">
        <v>133</v>
      </c>
      <c r="G1418" s="129"/>
      <c r="H1418" s="189" t="s">
        <v>53</v>
      </c>
      <c r="I1418" s="192">
        <v>1.0269999999999999</v>
      </c>
      <c r="J1418" s="191">
        <v>15.39</v>
      </c>
      <c r="K1418" s="191">
        <v>15.8</v>
      </c>
    </row>
    <row r="1419" spans="2:11" ht="13.5" customHeight="1" x14ac:dyDescent="0.2">
      <c r="B1419" s="196"/>
      <c r="C1419" s="196"/>
      <c r="D1419" s="196"/>
      <c r="E1419" s="196"/>
      <c r="F1419" s="196" t="s">
        <v>138</v>
      </c>
      <c r="G1419" s="197">
        <v>0.23</v>
      </c>
      <c r="H1419" s="196" t="s">
        <v>139</v>
      </c>
      <c r="I1419" s="197">
        <v>0.26</v>
      </c>
      <c r="J1419" s="196" t="s">
        <v>140</v>
      </c>
      <c r="K1419" s="197">
        <v>0.49</v>
      </c>
    </row>
    <row r="1420" spans="2:11" ht="13.5" customHeight="1" thickBot="1" x14ac:dyDescent="0.25">
      <c r="B1420" s="196"/>
      <c r="C1420" s="196"/>
      <c r="D1420" s="196"/>
      <c r="E1420" s="196"/>
      <c r="F1420" s="196" t="s">
        <v>141</v>
      </c>
      <c r="G1420" s="197">
        <v>4.12</v>
      </c>
      <c r="H1420" s="196"/>
      <c r="I1420" s="130" t="s">
        <v>142</v>
      </c>
      <c r="J1420" s="130"/>
      <c r="K1420" s="197">
        <v>20.61</v>
      </c>
    </row>
    <row r="1421" spans="2:11" ht="13.5" customHeight="1" thickTop="1" x14ac:dyDescent="0.2">
      <c r="B1421" s="182"/>
      <c r="C1421" s="182"/>
      <c r="D1421" s="182"/>
      <c r="E1421" s="182"/>
      <c r="F1421" s="182"/>
      <c r="G1421" s="182"/>
      <c r="H1421" s="182"/>
      <c r="I1421" s="182"/>
      <c r="J1421" s="182"/>
      <c r="K1421" s="182"/>
    </row>
    <row r="1422" spans="2:11" ht="15" x14ac:dyDescent="0.2">
      <c r="B1422" s="174" t="s">
        <v>879</v>
      </c>
      <c r="C1422" s="176" t="s">
        <v>118</v>
      </c>
      <c r="D1422" s="174" t="s">
        <v>119</v>
      </c>
      <c r="E1422" s="174" t="s">
        <v>24</v>
      </c>
      <c r="F1422" s="131" t="s">
        <v>120</v>
      </c>
      <c r="G1422" s="131"/>
      <c r="H1422" s="175" t="s">
        <v>121</v>
      </c>
      <c r="I1422" s="176" t="s">
        <v>122</v>
      </c>
      <c r="J1422" s="176" t="s">
        <v>123</v>
      </c>
      <c r="K1422" s="176" t="s">
        <v>124</v>
      </c>
    </row>
    <row r="1423" spans="2:11" ht="13.5" customHeight="1" x14ac:dyDescent="0.2">
      <c r="B1423" s="177" t="s">
        <v>125</v>
      </c>
      <c r="C1423" s="179" t="s">
        <v>102</v>
      </c>
      <c r="D1423" s="177" t="s">
        <v>47</v>
      </c>
      <c r="E1423" s="177" t="s">
        <v>596</v>
      </c>
      <c r="F1423" s="132" t="s">
        <v>2236</v>
      </c>
      <c r="G1423" s="132"/>
      <c r="H1423" s="178" t="s">
        <v>53</v>
      </c>
      <c r="I1423" s="181">
        <v>1</v>
      </c>
      <c r="J1423" s="180">
        <v>4.43</v>
      </c>
      <c r="K1423" s="180">
        <v>4.43</v>
      </c>
    </row>
    <row r="1424" spans="2:11" ht="13.5" customHeight="1" x14ac:dyDescent="0.2">
      <c r="B1424" s="183" t="s">
        <v>126</v>
      </c>
      <c r="C1424" s="185" t="s">
        <v>166</v>
      </c>
      <c r="D1424" s="183" t="s">
        <v>47</v>
      </c>
      <c r="E1424" s="183" t="s">
        <v>167</v>
      </c>
      <c r="F1424" s="133" t="s">
        <v>2154</v>
      </c>
      <c r="G1424" s="133"/>
      <c r="H1424" s="184" t="s">
        <v>115</v>
      </c>
      <c r="I1424" s="187">
        <v>2.9000000000000001E-2</v>
      </c>
      <c r="J1424" s="186">
        <v>21.65</v>
      </c>
      <c r="K1424" s="186">
        <v>0.62</v>
      </c>
    </row>
    <row r="1425" spans="2:11" ht="13.5" customHeight="1" x14ac:dyDescent="0.2">
      <c r="B1425" s="183" t="s">
        <v>126</v>
      </c>
      <c r="C1425" s="185" t="s">
        <v>164</v>
      </c>
      <c r="D1425" s="183" t="s">
        <v>47</v>
      </c>
      <c r="E1425" s="183" t="s">
        <v>165</v>
      </c>
      <c r="F1425" s="133" t="s">
        <v>2154</v>
      </c>
      <c r="G1425" s="133"/>
      <c r="H1425" s="184" t="s">
        <v>115</v>
      </c>
      <c r="I1425" s="187">
        <v>2.9000000000000001E-2</v>
      </c>
      <c r="J1425" s="186">
        <v>29.06</v>
      </c>
      <c r="K1425" s="186">
        <v>0.84</v>
      </c>
    </row>
    <row r="1426" spans="2:11" ht="13.5" customHeight="1" x14ac:dyDescent="0.2">
      <c r="B1426" s="188" t="s">
        <v>132</v>
      </c>
      <c r="C1426" s="190" t="s">
        <v>264</v>
      </c>
      <c r="D1426" s="188" t="s">
        <v>47</v>
      </c>
      <c r="E1426" s="188" t="s">
        <v>265</v>
      </c>
      <c r="F1426" s="129" t="s">
        <v>133</v>
      </c>
      <c r="G1426" s="129"/>
      <c r="H1426" s="189" t="s">
        <v>53</v>
      </c>
      <c r="I1426" s="192">
        <v>1.2434000000000001</v>
      </c>
      <c r="J1426" s="191">
        <v>2.36</v>
      </c>
      <c r="K1426" s="191">
        <v>2.93</v>
      </c>
    </row>
    <row r="1427" spans="2:11" ht="13.5" customHeight="1" x14ac:dyDescent="0.2">
      <c r="B1427" s="188" t="s">
        <v>132</v>
      </c>
      <c r="C1427" s="190" t="s">
        <v>266</v>
      </c>
      <c r="D1427" s="188" t="s">
        <v>47</v>
      </c>
      <c r="E1427" s="188" t="s">
        <v>267</v>
      </c>
      <c r="F1427" s="129" t="s">
        <v>133</v>
      </c>
      <c r="G1427" s="129"/>
      <c r="H1427" s="189" t="s">
        <v>54</v>
      </c>
      <c r="I1427" s="192">
        <v>9.4000000000000004E-3</v>
      </c>
      <c r="J1427" s="191">
        <v>4.5</v>
      </c>
      <c r="K1427" s="191">
        <v>0.04</v>
      </c>
    </row>
    <row r="1428" spans="2:11" ht="13.5" customHeight="1" x14ac:dyDescent="0.2">
      <c r="B1428" s="196"/>
      <c r="C1428" s="196"/>
      <c r="D1428" s="196"/>
      <c r="E1428" s="196"/>
      <c r="F1428" s="196" t="s">
        <v>138</v>
      </c>
      <c r="G1428" s="197">
        <v>0.53</v>
      </c>
      <c r="H1428" s="196" t="s">
        <v>139</v>
      </c>
      <c r="I1428" s="197">
        <v>0.56999999999999995</v>
      </c>
      <c r="J1428" s="196" t="s">
        <v>140</v>
      </c>
      <c r="K1428" s="197">
        <v>1.1000000000000001</v>
      </c>
    </row>
    <row r="1429" spans="2:11" ht="13.5" customHeight="1" thickBot="1" x14ac:dyDescent="0.25">
      <c r="B1429" s="196"/>
      <c r="C1429" s="196"/>
      <c r="D1429" s="196"/>
      <c r="E1429" s="196"/>
      <c r="F1429" s="196" t="s">
        <v>141</v>
      </c>
      <c r="G1429" s="197">
        <v>1.1000000000000001</v>
      </c>
      <c r="H1429" s="196"/>
      <c r="I1429" s="130" t="s">
        <v>142</v>
      </c>
      <c r="J1429" s="130"/>
      <c r="K1429" s="197">
        <v>5.53</v>
      </c>
    </row>
    <row r="1430" spans="2:11" ht="13.5" thickTop="1" x14ac:dyDescent="0.2">
      <c r="B1430" s="182"/>
      <c r="C1430" s="182"/>
      <c r="D1430" s="182"/>
      <c r="E1430" s="182"/>
      <c r="F1430" s="182"/>
      <c r="G1430" s="182"/>
      <c r="H1430" s="182"/>
      <c r="I1430" s="182"/>
      <c r="J1430" s="182"/>
      <c r="K1430" s="182"/>
    </row>
    <row r="1431" spans="2:11" ht="13.5" customHeight="1" x14ac:dyDescent="0.2">
      <c r="B1431" s="174" t="s">
        <v>880</v>
      </c>
      <c r="C1431" s="176" t="s">
        <v>118</v>
      </c>
      <c r="D1431" s="174" t="s">
        <v>119</v>
      </c>
      <c r="E1431" s="174" t="s">
        <v>24</v>
      </c>
      <c r="F1431" s="131" t="s">
        <v>120</v>
      </c>
      <c r="G1431" s="131"/>
      <c r="H1431" s="175" t="s">
        <v>121</v>
      </c>
      <c r="I1431" s="176" t="s">
        <v>122</v>
      </c>
      <c r="J1431" s="176" t="s">
        <v>123</v>
      </c>
      <c r="K1431" s="176" t="s">
        <v>124</v>
      </c>
    </row>
    <row r="1432" spans="2:11" ht="38.25" x14ac:dyDescent="0.2">
      <c r="B1432" s="177" t="s">
        <v>125</v>
      </c>
      <c r="C1432" s="179" t="s">
        <v>1327</v>
      </c>
      <c r="D1432" s="177" t="s">
        <v>45</v>
      </c>
      <c r="E1432" s="177" t="s">
        <v>1328</v>
      </c>
      <c r="F1432" s="132" t="s">
        <v>169</v>
      </c>
      <c r="G1432" s="132"/>
      <c r="H1432" s="178" t="s">
        <v>53</v>
      </c>
      <c r="I1432" s="181">
        <v>1</v>
      </c>
      <c r="J1432" s="180">
        <v>39.200000000000003</v>
      </c>
      <c r="K1432" s="180">
        <v>39.200000000000003</v>
      </c>
    </row>
    <row r="1433" spans="2:11" ht="13.5" customHeight="1" x14ac:dyDescent="0.2">
      <c r="B1433" s="183" t="s">
        <v>126</v>
      </c>
      <c r="C1433" s="185" t="s">
        <v>166</v>
      </c>
      <c r="D1433" s="183" t="s">
        <v>47</v>
      </c>
      <c r="E1433" s="183" t="s">
        <v>167</v>
      </c>
      <c r="F1433" s="133" t="s">
        <v>2154</v>
      </c>
      <c r="G1433" s="133"/>
      <c r="H1433" s="184" t="s">
        <v>115</v>
      </c>
      <c r="I1433" s="187">
        <v>6.9699999999999998E-2</v>
      </c>
      <c r="J1433" s="186">
        <v>21.65</v>
      </c>
      <c r="K1433" s="186">
        <v>1.5</v>
      </c>
    </row>
    <row r="1434" spans="2:11" ht="25.5" x14ac:dyDescent="0.2">
      <c r="B1434" s="183" t="s">
        <v>126</v>
      </c>
      <c r="C1434" s="185" t="s">
        <v>164</v>
      </c>
      <c r="D1434" s="183" t="s">
        <v>47</v>
      </c>
      <c r="E1434" s="183" t="s">
        <v>165</v>
      </c>
      <c r="F1434" s="133" t="s">
        <v>2154</v>
      </c>
      <c r="G1434" s="133"/>
      <c r="H1434" s="184" t="s">
        <v>115</v>
      </c>
      <c r="I1434" s="187">
        <v>6.9699999999999998E-2</v>
      </c>
      <c r="J1434" s="186">
        <v>29.06</v>
      </c>
      <c r="K1434" s="186">
        <v>2.02</v>
      </c>
    </row>
    <row r="1435" spans="2:11" ht="13.5" customHeight="1" x14ac:dyDescent="0.2">
      <c r="B1435" s="188" t="s">
        <v>132</v>
      </c>
      <c r="C1435" s="190" t="s">
        <v>1701</v>
      </c>
      <c r="D1435" s="188" t="s">
        <v>47</v>
      </c>
      <c r="E1435" s="188" t="s">
        <v>1702</v>
      </c>
      <c r="F1435" s="129" t="s">
        <v>133</v>
      </c>
      <c r="G1435" s="129"/>
      <c r="H1435" s="189" t="s">
        <v>53</v>
      </c>
      <c r="I1435" s="192">
        <v>1.0149999999999999</v>
      </c>
      <c r="J1435" s="191">
        <v>35.119999999999997</v>
      </c>
      <c r="K1435" s="191">
        <v>35.64</v>
      </c>
    </row>
    <row r="1436" spans="2:11" ht="13.5" customHeight="1" x14ac:dyDescent="0.2">
      <c r="B1436" s="188" t="s">
        <v>132</v>
      </c>
      <c r="C1436" s="190" t="s">
        <v>266</v>
      </c>
      <c r="D1436" s="188" t="s">
        <v>47</v>
      </c>
      <c r="E1436" s="188" t="s">
        <v>267</v>
      </c>
      <c r="F1436" s="129" t="s">
        <v>133</v>
      </c>
      <c r="G1436" s="129"/>
      <c r="H1436" s="189" t="s">
        <v>54</v>
      </c>
      <c r="I1436" s="192">
        <v>8.9999999999999993E-3</v>
      </c>
      <c r="J1436" s="191">
        <v>4.5</v>
      </c>
      <c r="K1436" s="191">
        <v>0.04</v>
      </c>
    </row>
    <row r="1437" spans="2:11" ht="13.5" customHeight="1" x14ac:dyDescent="0.2">
      <c r="B1437" s="196"/>
      <c r="C1437" s="196"/>
      <c r="D1437" s="196"/>
      <c r="E1437" s="196"/>
      <c r="F1437" s="196" t="s">
        <v>138</v>
      </c>
      <c r="G1437" s="197">
        <v>1.27</v>
      </c>
      <c r="H1437" s="196" t="s">
        <v>139</v>
      </c>
      <c r="I1437" s="197">
        <v>1.38</v>
      </c>
      <c r="J1437" s="196" t="s">
        <v>140</v>
      </c>
      <c r="K1437" s="197">
        <v>2.65</v>
      </c>
    </row>
    <row r="1438" spans="2:11" ht="13.5" customHeight="1" thickBot="1" x14ac:dyDescent="0.25">
      <c r="B1438" s="196"/>
      <c r="C1438" s="196"/>
      <c r="D1438" s="196"/>
      <c r="E1438" s="196"/>
      <c r="F1438" s="196" t="s">
        <v>141</v>
      </c>
      <c r="G1438" s="197">
        <v>9.8000000000000007</v>
      </c>
      <c r="H1438" s="196"/>
      <c r="I1438" s="130" t="s">
        <v>142</v>
      </c>
      <c r="J1438" s="130"/>
      <c r="K1438" s="197">
        <v>49</v>
      </c>
    </row>
    <row r="1439" spans="2:11" ht="13.5" customHeight="1" thickTop="1" x14ac:dyDescent="0.2">
      <c r="B1439" s="182"/>
      <c r="C1439" s="182"/>
      <c r="D1439" s="182"/>
      <c r="E1439" s="182"/>
      <c r="F1439" s="182"/>
      <c r="G1439" s="182"/>
      <c r="H1439" s="182"/>
      <c r="I1439" s="182"/>
      <c r="J1439" s="182"/>
      <c r="K1439" s="182"/>
    </row>
    <row r="1440" spans="2:11" ht="15" x14ac:dyDescent="0.2">
      <c r="B1440" s="174" t="s">
        <v>881</v>
      </c>
      <c r="C1440" s="176" t="s">
        <v>118</v>
      </c>
      <c r="D1440" s="174" t="s">
        <v>119</v>
      </c>
      <c r="E1440" s="174" t="s">
        <v>24</v>
      </c>
      <c r="F1440" s="131" t="s">
        <v>120</v>
      </c>
      <c r="G1440" s="131"/>
      <c r="H1440" s="175" t="s">
        <v>121</v>
      </c>
      <c r="I1440" s="176" t="s">
        <v>122</v>
      </c>
      <c r="J1440" s="176" t="s">
        <v>123</v>
      </c>
      <c r="K1440" s="176" t="s">
        <v>124</v>
      </c>
    </row>
    <row r="1441" spans="2:11" ht="38.25" x14ac:dyDescent="0.2">
      <c r="B1441" s="177" t="s">
        <v>125</v>
      </c>
      <c r="C1441" s="179" t="s">
        <v>891</v>
      </c>
      <c r="D1441" s="177" t="s">
        <v>47</v>
      </c>
      <c r="E1441" s="177" t="s">
        <v>1329</v>
      </c>
      <c r="F1441" s="132" t="s">
        <v>2236</v>
      </c>
      <c r="G1441" s="132"/>
      <c r="H1441" s="178" t="s">
        <v>53</v>
      </c>
      <c r="I1441" s="181">
        <v>1</v>
      </c>
      <c r="J1441" s="180">
        <v>6.88</v>
      </c>
      <c r="K1441" s="180">
        <v>6.88</v>
      </c>
    </row>
    <row r="1442" spans="2:11" ht="25.5" x14ac:dyDescent="0.2">
      <c r="B1442" s="183" t="s">
        <v>126</v>
      </c>
      <c r="C1442" s="185" t="s">
        <v>166</v>
      </c>
      <c r="D1442" s="183" t="s">
        <v>47</v>
      </c>
      <c r="E1442" s="183" t="s">
        <v>167</v>
      </c>
      <c r="F1442" s="133" t="s">
        <v>2154</v>
      </c>
      <c r="G1442" s="133"/>
      <c r="H1442" s="184" t="s">
        <v>115</v>
      </c>
      <c r="I1442" s="187">
        <v>3.9E-2</v>
      </c>
      <c r="J1442" s="186">
        <v>21.65</v>
      </c>
      <c r="K1442" s="186">
        <v>0.84</v>
      </c>
    </row>
    <row r="1443" spans="2:11" ht="13.5" customHeight="1" x14ac:dyDescent="0.2">
      <c r="B1443" s="183" t="s">
        <v>126</v>
      </c>
      <c r="C1443" s="185" t="s">
        <v>164</v>
      </c>
      <c r="D1443" s="183" t="s">
        <v>47</v>
      </c>
      <c r="E1443" s="183" t="s">
        <v>165</v>
      </c>
      <c r="F1443" s="133" t="s">
        <v>2154</v>
      </c>
      <c r="G1443" s="133"/>
      <c r="H1443" s="184" t="s">
        <v>115</v>
      </c>
      <c r="I1443" s="187">
        <v>3.9E-2</v>
      </c>
      <c r="J1443" s="186">
        <v>29.06</v>
      </c>
      <c r="K1443" s="186">
        <v>1.1299999999999999</v>
      </c>
    </row>
    <row r="1444" spans="2:11" ht="25.5" x14ac:dyDescent="0.2">
      <c r="B1444" s="188" t="s">
        <v>132</v>
      </c>
      <c r="C1444" s="190" t="s">
        <v>266</v>
      </c>
      <c r="D1444" s="188" t="s">
        <v>47</v>
      </c>
      <c r="E1444" s="188" t="s">
        <v>267</v>
      </c>
      <c r="F1444" s="129" t="s">
        <v>133</v>
      </c>
      <c r="G1444" s="129"/>
      <c r="H1444" s="189" t="s">
        <v>54</v>
      </c>
      <c r="I1444" s="192">
        <v>9.4000000000000004E-3</v>
      </c>
      <c r="J1444" s="191">
        <v>4.5</v>
      </c>
      <c r="K1444" s="191">
        <v>0.04</v>
      </c>
    </row>
    <row r="1445" spans="2:11" ht="13.5" customHeight="1" x14ac:dyDescent="0.2">
      <c r="B1445" s="188" t="s">
        <v>132</v>
      </c>
      <c r="C1445" s="190" t="s">
        <v>966</v>
      </c>
      <c r="D1445" s="188" t="s">
        <v>47</v>
      </c>
      <c r="E1445" s="188" t="s">
        <v>967</v>
      </c>
      <c r="F1445" s="129" t="s">
        <v>133</v>
      </c>
      <c r="G1445" s="129"/>
      <c r="H1445" s="189" t="s">
        <v>53</v>
      </c>
      <c r="I1445" s="192">
        <v>1.2434000000000001</v>
      </c>
      <c r="J1445" s="191">
        <v>3.92</v>
      </c>
      <c r="K1445" s="191">
        <v>4.87</v>
      </c>
    </row>
    <row r="1446" spans="2:11" ht="13.5" customHeight="1" x14ac:dyDescent="0.2">
      <c r="B1446" s="196"/>
      <c r="C1446" s="196"/>
      <c r="D1446" s="196"/>
      <c r="E1446" s="196"/>
      <c r="F1446" s="196" t="s">
        <v>138</v>
      </c>
      <c r="G1446" s="197">
        <v>0.71</v>
      </c>
      <c r="H1446" s="196" t="s">
        <v>139</v>
      </c>
      <c r="I1446" s="197">
        <v>0.77</v>
      </c>
      <c r="J1446" s="196" t="s">
        <v>140</v>
      </c>
      <c r="K1446" s="197">
        <v>1.48</v>
      </c>
    </row>
    <row r="1447" spans="2:11" ht="13.5" customHeight="1" thickBot="1" x14ac:dyDescent="0.25">
      <c r="B1447" s="196"/>
      <c r="C1447" s="196"/>
      <c r="D1447" s="196"/>
      <c r="E1447" s="196"/>
      <c r="F1447" s="196" t="s">
        <v>141</v>
      </c>
      <c r="G1447" s="197">
        <v>1.72</v>
      </c>
      <c r="H1447" s="196"/>
      <c r="I1447" s="130" t="s">
        <v>142</v>
      </c>
      <c r="J1447" s="130"/>
      <c r="K1447" s="197">
        <v>8.6</v>
      </c>
    </row>
    <row r="1448" spans="2:11" ht="13.9" customHeight="1" thickTop="1" x14ac:dyDescent="0.2">
      <c r="B1448" s="182"/>
      <c r="C1448" s="182"/>
      <c r="D1448" s="182"/>
      <c r="E1448" s="182"/>
      <c r="F1448" s="182"/>
      <c r="G1448" s="182"/>
      <c r="H1448" s="182"/>
      <c r="I1448" s="182"/>
      <c r="J1448" s="182"/>
      <c r="K1448" s="182"/>
    </row>
    <row r="1449" spans="2:11" ht="15" x14ac:dyDescent="0.2">
      <c r="B1449" s="174" t="s">
        <v>882</v>
      </c>
      <c r="C1449" s="176" t="s">
        <v>118</v>
      </c>
      <c r="D1449" s="174" t="s">
        <v>119</v>
      </c>
      <c r="E1449" s="174" t="s">
        <v>24</v>
      </c>
      <c r="F1449" s="131" t="s">
        <v>120</v>
      </c>
      <c r="G1449" s="131"/>
      <c r="H1449" s="175" t="s">
        <v>121</v>
      </c>
      <c r="I1449" s="176" t="s">
        <v>122</v>
      </c>
      <c r="J1449" s="176" t="s">
        <v>123</v>
      </c>
      <c r="K1449" s="176" t="s">
        <v>124</v>
      </c>
    </row>
    <row r="1450" spans="2:11" ht="13.5" customHeight="1" x14ac:dyDescent="0.2">
      <c r="B1450" s="177" t="s">
        <v>125</v>
      </c>
      <c r="C1450" s="179" t="s">
        <v>658</v>
      </c>
      <c r="D1450" s="177" t="s">
        <v>47</v>
      </c>
      <c r="E1450" s="177" t="s">
        <v>659</v>
      </c>
      <c r="F1450" s="132" t="s">
        <v>2236</v>
      </c>
      <c r="G1450" s="132"/>
      <c r="H1450" s="178" t="s">
        <v>54</v>
      </c>
      <c r="I1450" s="181">
        <v>1</v>
      </c>
      <c r="J1450" s="180">
        <v>28.06</v>
      </c>
      <c r="K1450" s="180">
        <v>28.06</v>
      </c>
    </row>
    <row r="1451" spans="2:11" ht="13.5" customHeight="1" x14ac:dyDescent="0.2">
      <c r="B1451" s="183" t="s">
        <v>126</v>
      </c>
      <c r="C1451" s="185" t="s">
        <v>752</v>
      </c>
      <c r="D1451" s="183" t="s">
        <v>47</v>
      </c>
      <c r="E1451" s="183" t="s">
        <v>753</v>
      </c>
      <c r="F1451" s="133" t="s">
        <v>2236</v>
      </c>
      <c r="G1451" s="133"/>
      <c r="H1451" s="184" t="s">
        <v>54</v>
      </c>
      <c r="I1451" s="187">
        <v>1</v>
      </c>
      <c r="J1451" s="186">
        <v>17.739999999999998</v>
      </c>
      <c r="K1451" s="186">
        <v>17.739999999999998</v>
      </c>
    </row>
    <row r="1452" spans="2:11" ht="13.5" customHeight="1" x14ac:dyDescent="0.2">
      <c r="B1452" s="183" t="s">
        <v>126</v>
      </c>
      <c r="C1452" s="185" t="s">
        <v>268</v>
      </c>
      <c r="D1452" s="183" t="s">
        <v>47</v>
      </c>
      <c r="E1452" s="183" t="s">
        <v>627</v>
      </c>
      <c r="F1452" s="133" t="s">
        <v>2236</v>
      </c>
      <c r="G1452" s="133"/>
      <c r="H1452" s="184" t="s">
        <v>54</v>
      </c>
      <c r="I1452" s="187">
        <v>1</v>
      </c>
      <c r="J1452" s="186">
        <v>10.32</v>
      </c>
      <c r="K1452" s="186">
        <v>10.32</v>
      </c>
    </row>
    <row r="1453" spans="2:11" ht="25.5" x14ac:dyDescent="0.2">
      <c r="B1453" s="196"/>
      <c r="C1453" s="196"/>
      <c r="D1453" s="196"/>
      <c r="E1453" s="196"/>
      <c r="F1453" s="196" t="s">
        <v>138</v>
      </c>
      <c r="G1453" s="197">
        <v>6.62</v>
      </c>
      <c r="H1453" s="196" t="s">
        <v>139</v>
      </c>
      <c r="I1453" s="197">
        <v>7.12</v>
      </c>
      <c r="J1453" s="196" t="s">
        <v>140</v>
      </c>
      <c r="K1453" s="197">
        <v>13.74</v>
      </c>
    </row>
    <row r="1454" spans="2:11" ht="13.5" customHeight="1" thickBot="1" x14ac:dyDescent="0.25">
      <c r="B1454" s="196"/>
      <c r="C1454" s="196"/>
      <c r="D1454" s="196"/>
      <c r="E1454" s="196"/>
      <c r="F1454" s="196" t="s">
        <v>141</v>
      </c>
      <c r="G1454" s="197">
        <v>7.01</v>
      </c>
      <c r="H1454" s="196"/>
      <c r="I1454" s="130" t="s">
        <v>142</v>
      </c>
      <c r="J1454" s="130"/>
      <c r="K1454" s="197">
        <v>35.07</v>
      </c>
    </row>
    <row r="1455" spans="2:11" ht="13.5" thickTop="1" x14ac:dyDescent="0.2">
      <c r="B1455" s="182"/>
      <c r="C1455" s="182"/>
      <c r="D1455" s="182"/>
      <c r="E1455" s="182"/>
      <c r="F1455" s="182"/>
      <c r="G1455" s="182"/>
      <c r="H1455" s="182"/>
      <c r="I1455" s="182"/>
      <c r="J1455" s="182"/>
      <c r="K1455" s="182"/>
    </row>
    <row r="1456" spans="2:11" ht="13.5" customHeight="1" x14ac:dyDescent="0.2">
      <c r="B1456" s="174" t="s">
        <v>883</v>
      </c>
      <c r="C1456" s="176" t="s">
        <v>118</v>
      </c>
      <c r="D1456" s="174" t="s">
        <v>119</v>
      </c>
      <c r="E1456" s="174" t="s">
        <v>24</v>
      </c>
      <c r="F1456" s="131" t="s">
        <v>120</v>
      </c>
      <c r="G1456" s="131"/>
      <c r="H1456" s="175" t="s">
        <v>121</v>
      </c>
      <c r="I1456" s="176" t="s">
        <v>122</v>
      </c>
      <c r="J1456" s="176" t="s">
        <v>123</v>
      </c>
      <c r="K1456" s="176" t="s">
        <v>124</v>
      </c>
    </row>
    <row r="1457" spans="2:11" ht="13.5" customHeight="1" x14ac:dyDescent="0.2">
      <c r="B1457" s="177" t="s">
        <v>125</v>
      </c>
      <c r="C1457" s="179" t="s">
        <v>660</v>
      </c>
      <c r="D1457" s="177" t="s">
        <v>47</v>
      </c>
      <c r="E1457" s="177" t="s">
        <v>661</v>
      </c>
      <c r="F1457" s="132" t="s">
        <v>2236</v>
      </c>
      <c r="G1457" s="132"/>
      <c r="H1457" s="178" t="s">
        <v>54</v>
      </c>
      <c r="I1457" s="181">
        <v>1</v>
      </c>
      <c r="J1457" s="180">
        <v>42.66</v>
      </c>
      <c r="K1457" s="180">
        <v>42.66</v>
      </c>
    </row>
    <row r="1458" spans="2:11" ht="13.9" customHeight="1" x14ac:dyDescent="0.2">
      <c r="B1458" s="183" t="s">
        <v>126</v>
      </c>
      <c r="C1458" s="185" t="s">
        <v>268</v>
      </c>
      <c r="D1458" s="183" t="s">
        <v>47</v>
      </c>
      <c r="E1458" s="183" t="s">
        <v>627</v>
      </c>
      <c r="F1458" s="133" t="s">
        <v>2236</v>
      </c>
      <c r="G1458" s="133"/>
      <c r="H1458" s="184" t="s">
        <v>54</v>
      </c>
      <c r="I1458" s="187">
        <v>1</v>
      </c>
      <c r="J1458" s="186">
        <v>10.32</v>
      </c>
      <c r="K1458" s="186">
        <v>10.32</v>
      </c>
    </row>
    <row r="1459" spans="2:11" ht="38.25" x14ac:dyDescent="0.2">
      <c r="B1459" s="183" t="s">
        <v>126</v>
      </c>
      <c r="C1459" s="185" t="s">
        <v>754</v>
      </c>
      <c r="D1459" s="183" t="s">
        <v>47</v>
      </c>
      <c r="E1459" s="183" t="s">
        <v>755</v>
      </c>
      <c r="F1459" s="133" t="s">
        <v>2236</v>
      </c>
      <c r="G1459" s="133"/>
      <c r="H1459" s="184" t="s">
        <v>54</v>
      </c>
      <c r="I1459" s="187">
        <v>1</v>
      </c>
      <c r="J1459" s="186">
        <v>32.340000000000003</v>
      </c>
      <c r="K1459" s="186">
        <v>32.340000000000003</v>
      </c>
    </row>
    <row r="1460" spans="2:11" ht="25.5" x14ac:dyDescent="0.2">
      <c r="B1460" s="196"/>
      <c r="C1460" s="196"/>
      <c r="D1460" s="196"/>
      <c r="E1460" s="196"/>
      <c r="F1460" s="196" t="s">
        <v>138</v>
      </c>
      <c r="G1460" s="197">
        <v>9.74</v>
      </c>
      <c r="H1460" s="196" t="s">
        <v>139</v>
      </c>
      <c r="I1460" s="197">
        <v>10.49</v>
      </c>
      <c r="J1460" s="196" t="s">
        <v>140</v>
      </c>
      <c r="K1460" s="197">
        <v>20.23</v>
      </c>
    </row>
    <row r="1461" spans="2:11" ht="13.5" customHeight="1" thickBot="1" x14ac:dyDescent="0.25">
      <c r="B1461" s="196"/>
      <c r="C1461" s="196"/>
      <c r="D1461" s="196"/>
      <c r="E1461" s="196"/>
      <c r="F1461" s="196" t="s">
        <v>141</v>
      </c>
      <c r="G1461" s="197">
        <v>10.66</v>
      </c>
      <c r="H1461" s="196"/>
      <c r="I1461" s="130" t="s">
        <v>142</v>
      </c>
      <c r="J1461" s="130"/>
      <c r="K1461" s="197">
        <v>53.32</v>
      </c>
    </row>
    <row r="1462" spans="2:11" ht="13.5" thickTop="1" x14ac:dyDescent="0.2">
      <c r="B1462" s="182"/>
      <c r="C1462" s="182"/>
      <c r="D1462" s="182"/>
      <c r="E1462" s="182"/>
      <c r="F1462" s="182"/>
      <c r="G1462" s="182"/>
      <c r="H1462" s="182"/>
      <c r="I1462" s="182"/>
      <c r="J1462" s="182"/>
      <c r="K1462" s="182"/>
    </row>
    <row r="1463" spans="2:11" ht="13.5" customHeight="1" x14ac:dyDescent="0.2">
      <c r="B1463" s="174" t="s">
        <v>884</v>
      </c>
      <c r="C1463" s="176" t="s">
        <v>118</v>
      </c>
      <c r="D1463" s="174" t="s">
        <v>119</v>
      </c>
      <c r="E1463" s="174" t="s">
        <v>24</v>
      </c>
      <c r="F1463" s="131" t="s">
        <v>120</v>
      </c>
      <c r="G1463" s="131"/>
      <c r="H1463" s="175" t="s">
        <v>121</v>
      </c>
      <c r="I1463" s="176" t="s">
        <v>122</v>
      </c>
      <c r="J1463" s="176" t="s">
        <v>123</v>
      </c>
      <c r="K1463" s="176" t="s">
        <v>124</v>
      </c>
    </row>
    <row r="1464" spans="2:11" ht="13.5" customHeight="1" x14ac:dyDescent="0.2">
      <c r="B1464" s="177" t="s">
        <v>125</v>
      </c>
      <c r="C1464" s="179" t="s">
        <v>897</v>
      </c>
      <c r="D1464" s="177" t="s">
        <v>47</v>
      </c>
      <c r="E1464" s="177" t="s">
        <v>898</v>
      </c>
      <c r="F1464" s="132" t="s">
        <v>2236</v>
      </c>
      <c r="G1464" s="132"/>
      <c r="H1464" s="178" t="s">
        <v>54</v>
      </c>
      <c r="I1464" s="181">
        <v>1</v>
      </c>
      <c r="J1464" s="180">
        <v>57.26</v>
      </c>
      <c r="K1464" s="180">
        <v>57.26</v>
      </c>
    </row>
    <row r="1465" spans="2:11" ht="38.25" x14ac:dyDescent="0.2">
      <c r="B1465" s="183" t="s">
        <v>126</v>
      </c>
      <c r="C1465" s="185" t="s">
        <v>968</v>
      </c>
      <c r="D1465" s="183" t="s">
        <v>47</v>
      </c>
      <c r="E1465" s="183" t="s">
        <v>969</v>
      </c>
      <c r="F1465" s="133" t="s">
        <v>2236</v>
      </c>
      <c r="G1465" s="133"/>
      <c r="H1465" s="184" t="s">
        <v>54</v>
      </c>
      <c r="I1465" s="187">
        <v>1</v>
      </c>
      <c r="J1465" s="186">
        <v>46.94</v>
      </c>
      <c r="K1465" s="186">
        <v>46.94</v>
      </c>
    </row>
    <row r="1466" spans="2:11" ht="38.25" x14ac:dyDescent="0.2">
      <c r="B1466" s="183" t="s">
        <v>126</v>
      </c>
      <c r="C1466" s="185" t="s">
        <v>268</v>
      </c>
      <c r="D1466" s="183" t="s">
        <v>47</v>
      </c>
      <c r="E1466" s="183" t="s">
        <v>627</v>
      </c>
      <c r="F1466" s="133" t="s">
        <v>2236</v>
      </c>
      <c r="G1466" s="133"/>
      <c r="H1466" s="184" t="s">
        <v>54</v>
      </c>
      <c r="I1466" s="187">
        <v>1</v>
      </c>
      <c r="J1466" s="186">
        <v>10.32</v>
      </c>
      <c r="K1466" s="186">
        <v>10.32</v>
      </c>
    </row>
    <row r="1467" spans="2:11" ht="13.5" customHeight="1" x14ac:dyDescent="0.2">
      <c r="B1467" s="196"/>
      <c r="C1467" s="196"/>
      <c r="D1467" s="196"/>
      <c r="E1467" s="196"/>
      <c r="F1467" s="196" t="s">
        <v>138</v>
      </c>
      <c r="G1467" s="197">
        <v>12.87</v>
      </c>
      <c r="H1467" s="196" t="s">
        <v>139</v>
      </c>
      <c r="I1467" s="197">
        <v>13.85</v>
      </c>
      <c r="J1467" s="196" t="s">
        <v>140</v>
      </c>
      <c r="K1467" s="197">
        <v>26.72</v>
      </c>
    </row>
    <row r="1468" spans="2:11" ht="13.5" customHeight="1" thickBot="1" x14ac:dyDescent="0.25">
      <c r="B1468" s="196"/>
      <c r="C1468" s="196"/>
      <c r="D1468" s="196"/>
      <c r="E1468" s="196"/>
      <c r="F1468" s="196" t="s">
        <v>141</v>
      </c>
      <c r="G1468" s="197">
        <v>14.31</v>
      </c>
      <c r="H1468" s="196"/>
      <c r="I1468" s="130" t="s">
        <v>142</v>
      </c>
      <c r="J1468" s="130"/>
      <c r="K1468" s="197">
        <v>71.569999999999993</v>
      </c>
    </row>
    <row r="1469" spans="2:11" ht="13.5" thickTop="1" x14ac:dyDescent="0.2">
      <c r="B1469" s="182"/>
      <c r="C1469" s="182"/>
      <c r="D1469" s="182"/>
      <c r="E1469" s="182"/>
      <c r="F1469" s="182"/>
      <c r="G1469" s="182"/>
      <c r="H1469" s="182"/>
      <c r="I1469" s="182"/>
      <c r="J1469" s="182"/>
      <c r="K1469" s="182"/>
    </row>
    <row r="1470" spans="2:11" ht="13.5" customHeight="1" x14ac:dyDescent="0.2">
      <c r="B1470" s="174" t="s">
        <v>885</v>
      </c>
      <c r="C1470" s="176" t="s">
        <v>118</v>
      </c>
      <c r="D1470" s="174" t="s">
        <v>119</v>
      </c>
      <c r="E1470" s="174" t="s">
        <v>24</v>
      </c>
      <c r="F1470" s="131" t="s">
        <v>120</v>
      </c>
      <c r="G1470" s="131"/>
      <c r="H1470" s="175" t="s">
        <v>121</v>
      </c>
      <c r="I1470" s="176" t="s">
        <v>122</v>
      </c>
      <c r="J1470" s="176" t="s">
        <v>123</v>
      </c>
      <c r="K1470" s="176" t="s">
        <v>124</v>
      </c>
    </row>
    <row r="1471" spans="2:11" ht="38.25" x14ac:dyDescent="0.2">
      <c r="B1471" s="177" t="s">
        <v>125</v>
      </c>
      <c r="C1471" s="179" t="s">
        <v>1330</v>
      </c>
      <c r="D1471" s="177" t="s">
        <v>51</v>
      </c>
      <c r="E1471" s="177" t="s">
        <v>1331</v>
      </c>
      <c r="F1471" s="132">
        <v>0</v>
      </c>
      <c r="G1471" s="132"/>
      <c r="H1471" s="178" t="s">
        <v>54</v>
      </c>
      <c r="I1471" s="181">
        <v>1</v>
      </c>
      <c r="J1471" s="180">
        <v>4.2699999999999996</v>
      </c>
      <c r="K1471" s="180">
        <v>4.2699999999999996</v>
      </c>
    </row>
    <row r="1472" spans="2:11" ht="13.5" customHeight="1" x14ac:dyDescent="0.2">
      <c r="B1472" s="183" t="s">
        <v>126</v>
      </c>
      <c r="C1472" s="185" t="s">
        <v>1703</v>
      </c>
      <c r="D1472" s="183" t="s">
        <v>51</v>
      </c>
      <c r="E1472" s="183" t="s">
        <v>1704</v>
      </c>
      <c r="F1472" s="133" t="s">
        <v>1694</v>
      </c>
      <c r="G1472" s="133"/>
      <c r="H1472" s="184" t="s">
        <v>54</v>
      </c>
      <c r="I1472" s="187">
        <v>1</v>
      </c>
      <c r="J1472" s="186">
        <v>4.2699999999999996</v>
      </c>
      <c r="K1472" s="186">
        <v>4.2699999999999996</v>
      </c>
    </row>
    <row r="1473" spans="2:11" ht="13.5" customHeight="1" x14ac:dyDescent="0.2">
      <c r="B1473" s="196"/>
      <c r="C1473" s="196"/>
      <c r="D1473" s="196"/>
      <c r="E1473" s="196"/>
      <c r="F1473" s="196" t="s">
        <v>138</v>
      </c>
      <c r="G1473" s="197">
        <v>1.04</v>
      </c>
      <c r="H1473" s="196" t="s">
        <v>139</v>
      </c>
      <c r="I1473" s="197">
        <v>1.1200000000000001</v>
      </c>
      <c r="J1473" s="196" t="s">
        <v>140</v>
      </c>
      <c r="K1473" s="197">
        <v>2.16</v>
      </c>
    </row>
    <row r="1474" spans="2:11" ht="13.5" customHeight="1" thickBot="1" x14ac:dyDescent="0.25">
      <c r="B1474" s="196"/>
      <c r="C1474" s="196"/>
      <c r="D1474" s="196"/>
      <c r="E1474" s="196"/>
      <c r="F1474" s="196" t="s">
        <v>141</v>
      </c>
      <c r="G1474" s="197">
        <v>1.06</v>
      </c>
      <c r="H1474" s="196"/>
      <c r="I1474" s="130" t="s">
        <v>142</v>
      </c>
      <c r="J1474" s="130"/>
      <c r="K1474" s="197">
        <v>5.33</v>
      </c>
    </row>
    <row r="1475" spans="2:11" ht="13.5" customHeight="1" thickTop="1" x14ac:dyDescent="0.2">
      <c r="B1475" s="182"/>
      <c r="C1475" s="182"/>
      <c r="D1475" s="182"/>
      <c r="E1475" s="182"/>
      <c r="F1475" s="182"/>
      <c r="G1475" s="182"/>
      <c r="H1475" s="182"/>
      <c r="I1475" s="182"/>
      <c r="J1475" s="182"/>
      <c r="K1475" s="182"/>
    </row>
    <row r="1476" spans="2:11" ht="13.5" customHeight="1" x14ac:dyDescent="0.2">
      <c r="B1476" s="174" t="s">
        <v>886</v>
      </c>
      <c r="C1476" s="176" t="s">
        <v>118</v>
      </c>
      <c r="D1476" s="174" t="s">
        <v>119</v>
      </c>
      <c r="E1476" s="174" t="s">
        <v>24</v>
      </c>
      <c r="F1476" s="131" t="s">
        <v>120</v>
      </c>
      <c r="G1476" s="131"/>
      <c r="H1476" s="175" t="s">
        <v>121</v>
      </c>
      <c r="I1476" s="176" t="s">
        <v>122</v>
      </c>
      <c r="J1476" s="176" t="s">
        <v>123</v>
      </c>
      <c r="K1476" s="176" t="s">
        <v>124</v>
      </c>
    </row>
    <row r="1477" spans="2:11" ht="13.5" customHeight="1" x14ac:dyDescent="0.2">
      <c r="B1477" s="177" t="s">
        <v>125</v>
      </c>
      <c r="C1477" s="179" t="s">
        <v>900</v>
      </c>
      <c r="D1477" s="177" t="s">
        <v>47</v>
      </c>
      <c r="E1477" s="177" t="s">
        <v>901</v>
      </c>
      <c r="F1477" s="132" t="s">
        <v>2236</v>
      </c>
      <c r="G1477" s="132"/>
      <c r="H1477" s="178" t="s">
        <v>54</v>
      </c>
      <c r="I1477" s="181">
        <v>1</v>
      </c>
      <c r="J1477" s="180">
        <v>33.200000000000003</v>
      </c>
      <c r="K1477" s="180">
        <v>33.200000000000003</v>
      </c>
    </row>
    <row r="1478" spans="2:11" ht="38.25" x14ac:dyDescent="0.2">
      <c r="B1478" s="183" t="s">
        <v>126</v>
      </c>
      <c r="C1478" s="185" t="s">
        <v>268</v>
      </c>
      <c r="D1478" s="183" t="s">
        <v>47</v>
      </c>
      <c r="E1478" s="183" t="s">
        <v>627</v>
      </c>
      <c r="F1478" s="133" t="s">
        <v>2236</v>
      </c>
      <c r="G1478" s="133"/>
      <c r="H1478" s="184" t="s">
        <v>54</v>
      </c>
      <c r="I1478" s="187">
        <v>1</v>
      </c>
      <c r="J1478" s="186">
        <v>10.32</v>
      </c>
      <c r="K1478" s="186">
        <v>10.32</v>
      </c>
    </row>
    <row r="1479" spans="2:11" ht="13.5" customHeight="1" x14ac:dyDescent="0.2">
      <c r="B1479" s="183" t="s">
        <v>126</v>
      </c>
      <c r="C1479" s="185" t="s">
        <v>970</v>
      </c>
      <c r="D1479" s="183" t="s">
        <v>47</v>
      </c>
      <c r="E1479" s="183" t="s">
        <v>971</v>
      </c>
      <c r="F1479" s="133" t="s">
        <v>2236</v>
      </c>
      <c r="G1479" s="133"/>
      <c r="H1479" s="184" t="s">
        <v>54</v>
      </c>
      <c r="I1479" s="187">
        <v>1</v>
      </c>
      <c r="J1479" s="186">
        <v>22.88</v>
      </c>
      <c r="K1479" s="186">
        <v>22.88</v>
      </c>
    </row>
    <row r="1480" spans="2:11" ht="25.5" x14ac:dyDescent="0.2">
      <c r="B1480" s="196"/>
      <c r="C1480" s="196"/>
      <c r="D1480" s="196"/>
      <c r="E1480" s="196"/>
      <c r="F1480" s="196" t="s">
        <v>138</v>
      </c>
      <c r="G1480" s="197">
        <v>8.18</v>
      </c>
      <c r="H1480" s="196" t="s">
        <v>139</v>
      </c>
      <c r="I1480" s="197">
        <v>8.81</v>
      </c>
      <c r="J1480" s="196" t="s">
        <v>140</v>
      </c>
      <c r="K1480" s="197">
        <v>16.989999999999998</v>
      </c>
    </row>
    <row r="1481" spans="2:11" ht="13.5" customHeight="1" thickBot="1" x14ac:dyDescent="0.25">
      <c r="B1481" s="196"/>
      <c r="C1481" s="196"/>
      <c r="D1481" s="196"/>
      <c r="E1481" s="196"/>
      <c r="F1481" s="196" t="s">
        <v>141</v>
      </c>
      <c r="G1481" s="197">
        <v>8.3000000000000007</v>
      </c>
      <c r="H1481" s="196"/>
      <c r="I1481" s="130" t="s">
        <v>142</v>
      </c>
      <c r="J1481" s="130"/>
      <c r="K1481" s="197">
        <v>41.5</v>
      </c>
    </row>
    <row r="1482" spans="2:11" ht="13.5" thickTop="1" x14ac:dyDescent="0.2">
      <c r="B1482" s="182"/>
      <c r="C1482" s="182"/>
      <c r="D1482" s="182"/>
      <c r="E1482" s="182"/>
      <c r="F1482" s="182"/>
      <c r="G1482" s="182"/>
      <c r="H1482" s="182"/>
      <c r="I1482" s="182"/>
      <c r="J1482" s="182"/>
      <c r="K1482" s="182"/>
    </row>
    <row r="1483" spans="2:11" ht="13.5" customHeight="1" x14ac:dyDescent="0.2">
      <c r="B1483" s="174" t="s">
        <v>887</v>
      </c>
      <c r="C1483" s="176" t="s">
        <v>118</v>
      </c>
      <c r="D1483" s="174" t="s">
        <v>119</v>
      </c>
      <c r="E1483" s="174" t="s">
        <v>24</v>
      </c>
      <c r="F1483" s="131" t="s">
        <v>120</v>
      </c>
      <c r="G1483" s="131"/>
      <c r="H1483" s="175" t="s">
        <v>121</v>
      </c>
      <c r="I1483" s="176" t="s">
        <v>122</v>
      </c>
      <c r="J1483" s="176" t="s">
        <v>123</v>
      </c>
      <c r="K1483" s="176" t="s">
        <v>124</v>
      </c>
    </row>
    <row r="1484" spans="2:11" ht="13.5" customHeight="1" x14ac:dyDescent="0.2">
      <c r="B1484" s="177" t="s">
        <v>125</v>
      </c>
      <c r="C1484" s="179" t="s">
        <v>907</v>
      </c>
      <c r="D1484" s="177" t="s">
        <v>47</v>
      </c>
      <c r="E1484" s="177" t="s">
        <v>908</v>
      </c>
      <c r="F1484" s="132" t="s">
        <v>2236</v>
      </c>
      <c r="G1484" s="132"/>
      <c r="H1484" s="178" t="s">
        <v>54</v>
      </c>
      <c r="I1484" s="181">
        <v>1</v>
      </c>
      <c r="J1484" s="180">
        <v>35.1</v>
      </c>
      <c r="K1484" s="180">
        <v>35.1</v>
      </c>
    </row>
    <row r="1485" spans="2:11" ht="13.5" customHeight="1" x14ac:dyDescent="0.2">
      <c r="B1485" s="183" t="s">
        <v>126</v>
      </c>
      <c r="C1485" s="185" t="s">
        <v>974</v>
      </c>
      <c r="D1485" s="183" t="s">
        <v>47</v>
      </c>
      <c r="E1485" s="183" t="s">
        <v>975</v>
      </c>
      <c r="F1485" s="133" t="s">
        <v>2236</v>
      </c>
      <c r="G1485" s="133"/>
      <c r="H1485" s="184" t="s">
        <v>54</v>
      </c>
      <c r="I1485" s="187">
        <v>1</v>
      </c>
      <c r="J1485" s="186">
        <v>24.78</v>
      </c>
      <c r="K1485" s="186">
        <v>24.78</v>
      </c>
    </row>
    <row r="1486" spans="2:11" ht="13.5" customHeight="1" x14ac:dyDescent="0.2">
      <c r="B1486" s="183" t="s">
        <v>126</v>
      </c>
      <c r="C1486" s="185" t="s">
        <v>268</v>
      </c>
      <c r="D1486" s="183" t="s">
        <v>47</v>
      </c>
      <c r="E1486" s="183" t="s">
        <v>627</v>
      </c>
      <c r="F1486" s="133" t="s">
        <v>2236</v>
      </c>
      <c r="G1486" s="133"/>
      <c r="H1486" s="184" t="s">
        <v>54</v>
      </c>
      <c r="I1486" s="187">
        <v>1</v>
      </c>
      <c r="J1486" s="186">
        <v>10.32</v>
      </c>
      <c r="K1486" s="186">
        <v>10.32</v>
      </c>
    </row>
    <row r="1487" spans="2:11" ht="13.5" customHeight="1" x14ac:dyDescent="0.2">
      <c r="B1487" s="196"/>
      <c r="C1487" s="196"/>
      <c r="D1487" s="196"/>
      <c r="E1487" s="196"/>
      <c r="F1487" s="196" t="s">
        <v>138</v>
      </c>
      <c r="G1487" s="197">
        <v>8.18</v>
      </c>
      <c r="H1487" s="196" t="s">
        <v>139</v>
      </c>
      <c r="I1487" s="197">
        <v>8.81</v>
      </c>
      <c r="J1487" s="196" t="s">
        <v>140</v>
      </c>
      <c r="K1487" s="197">
        <v>16.989999999999998</v>
      </c>
    </row>
    <row r="1488" spans="2:11" ht="13.5" customHeight="1" thickBot="1" x14ac:dyDescent="0.25">
      <c r="B1488" s="196"/>
      <c r="C1488" s="196"/>
      <c r="D1488" s="196"/>
      <c r="E1488" s="196"/>
      <c r="F1488" s="196" t="s">
        <v>141</v>
      </c>
      <c r="G1488" s="197">
        <v>8.77</v>
      </c>
      <c r="H1488" s="196"/>
      <c r="I1488" s="130" t="s">
        <v>142</v>
      </c>
      <c r="J1488" s="130"/>
      <c r="K1488" s="197">
        <v>43.87</v>
      </c>
    </row>
    <row r="1489" spans="2:11" ht="13.5" thickTop="1" x14ac:dyDescent="0.2">
      <c r="B1489" s="182"/>
      <c r="C1489" s="182"/>
      <c r="D1489" s="182"/>
      <c r="E1489" s="182"/>
      <c r="F1489" s="182"/>
      <c r="G1489" s="182"/>
      <c r="H1489" s="182"/>
      <c r="I1489" s="182"/>
      <c r="J1489" s="182"/>
      <c r="K1489" s="182"/>
    </row>
    <row r="1490" spans="2:11" ht="15" x14ac:dyDescent="0.2">
      <c r="B1490" s="174" t="s">
        <v>888</v>
      </c>
      <c r="C1490" s="176" t="s">
        <v>118</v>
      </c>
      <c r="D1490" s="174" t="s">
        <v>119</v>
      </c>
      <c r="E1490" s="174" t="s">
        <v>24</v>
      </c>
      <c r="F1490" s="131" t="s">
        <v>120</v>
      </c>
      <c r="G1490" s="131"/>
      <c r="H1490" s="175" t="s">
        <v>121</v>
      </c>
      <c r="I1490" s="176" t="s">
        <v>122</v>
      </c>
      <c r="J1490" s="176" t="s">
        <v>123</v>
      </c>
      <c r="K1490" s="176" t="s">
        <v>124</v>
      </c>
    </row>
    <row r="1491" spans="2:11" ht="13.5" customHeight="1" x14ac:dyDescent="0.2">
      <c r="B1491" s="177" t="s">
        <v>125</v>
      </c>
      <c r="C1491" s="179" t="s">
        <v>903</v>
      </c>
      <c r="D1491" s="177" t="s">
        <v>47</v>
      </c>
      <c r="E1491" s="177" t="s">
        <v>904</v>
      </c>
      <c r="F1491" s="132" t="s">
        <v>2236</v>
      </c>
      <c r="G1491" s="132"/>
      <c r="H1491" s="178" t="s">
        <v>54</v>
      </c>
      <c r="I1491" s="181">
        <v>1</v>
      </c>
      <c r="J1491" s="180">
        <v>47.75</v>
      </c>
      <c r="K1491" s="180">
        <v>47.75</v>
      </c>
    </row>
    <row r="1492" spans="2:11" ht="38.25" x14ac:dyDescent="0.2">
      <c r="B1492" s="183" t="s">
        <v>126</v>
      </c>
      <c r="C1492" s="185" t="s">
        <v>972</v>
      </c>
      <c r="D1492" s="183" t="s">
        <v>47</v>
      </c>
      <c r="E1492" s="183" t="s">
        <v>973</v>
      </c>
      <c r="F1492" s="133" t="s">
        <v>2236</v>
      </c>
      <c r="G1492" s="133"/>
      <c r="H1492" s="184" t="s">
        <v>54</v>
      </c>
      <c r="I1492" s="187">
        <v>1</v>
      </c>
      <c r="J1492" s="186">
        <v>37.43</v>
      </c>
      <c r="K1492" s="186">
        <v>37.43</v>
      </c>
    </row>
    <row r="1493" spans="2:11" ht="13.5" customHeight="1" x14ac:dyDescent="0.2">
      <c r="B1493" s="183" t="s">
        <v>126</v>
      </c>
      <c r="C1493" s="185" t="s">
        <v>268</v>
      </c>
      <c r="D1493" s="183" t="s">
        <v>47</v>
      </c>
      <c r="E1493" s="183" t="s">
        <v>627</v>
      </c>
      <c r="F1493" s="133" t="s">
        <v>2236</v>
      </c>
      <c r="G1493" s="133"/>
      <c r="H1493" s="184" t="s">
        <v>54</v>
      </c>
      <c r="I1493" s="187">
        <v>1</v>
      </c>
      <c r="J1493" s="186">
        <v>10.32</v>
      </c>
      <c r="K1493" s="186">
        <v>10.32</v>
      </c>
    </row>
    <row r="1494" spans="2:11" ht="13.5" customHeight="1" x14ac:dyDescent="0.2">
      <c r="B1494" s="196"/>
      <c r="C1494" s="196"/>
      <c r="D1494" s="196"/>
      <c r="E1494" s="196"/>
      <c r="F1494" s="196" t="s">
        <v>138</v>
      </c>
      <c r="G1494" s="197">
        <v>11.29</v>
      </c>
      <c r="H1494" s="196" t="s">
        <v>139</v>
      </c>
      <c r="I1494" s="197">
        <v>12.15</v>
      </c>
      <c r="J1494" s="196" t="s">
        <v>140</v>
      </c>
      <c r="K1494" s="197">
        <v>23.44</v>
      </c>
    </row>
    <row r="1495" spans="2:11" ht="13.5" customHeight="1" thickBot="1" x14ac:dyDescent="0.25">
      <c r="B1495" s="196"/>
      <c r="C1495" s="196"/>
      <c r="D1495" s="196"/>
      <c r="E1495" s="196"/>
      <c r="F1495" s="196" t="s">
        <v>141</v>
      </c>
      <c r="G1495" s="197">
        <v>11.93</v>
      </c>
      <c r="H1495" s="196"/>
      <c r="I1495" s="130" t="s">
        <v>142</v>
      </c>
      <c r="J1495" s="130"/>
      <c r="K1495" s="197">
        <v>59.68</v>
      </c>
    </row>
    <row r="1496" spans="2:11" ht="13.5" customHeight="1" thickTop="1" x14ac:dyDescent="0.2">
      <c r="B1496" s="182"/>
      <c r="C1496" s="182"/>
      <c r="D1496" s="182"/>
      <c r="E1496" s="182"/>
      <c r="F1496" s="182"/>
      <c r="G1496" s="182"/>
      <c r="H1496" s="182"/>
      <c r="I1496" s="182"/>
      <c r="J1496" s="182"/>
      <c r="K1496" s="182"/>
    </row>
    <row r="1497" spans="2:11" ht="13.5" customHeight="1" x14ac:dyDescent="0.2">
      <c r="B1497" s="174" t="s">
        <v>889</v>
      </c>
      <c r="C1497" s="176" t="s">
        <v>118</v>
      </c>
      <c r="D1497" s="174" t="s">
        <v>119</v>
      </c>
      <c r="E1497" s="174" t="s">
        <v>24</v>
      </c>
      <c r="F1497" s="131" t="s">
        <v>120</v>
      </c>
      <c r="G1497" s="131"/>
      <c r="H1497" s="175" t="s">
        <v>121</v>
      </c>
      <c r="I1497" s="176" t="s">
        <v>122</v>
      </c>
      <c r="J1497" s="176" t="s">
        <v>123</v>
      </c>
      <c r="K1497" s="176" t="s">
        <v>124</v>
      </c>
    </row>
    <row r="1498" spans="2:11" ht="25.5" x14ac:dyDescent="0.2">
      <c r="B1498" s="177" t="s">
        <v>125</v>
      </c>
      <c r="C1498" s="179" t="s">
        <v>1332</v>
      </c>
      <c r="D1498" s="177" t="s">
        <v>47</v>
      </c>
      <c r="E1498" s="177" t="s">
        <v>1333</v>
      </c>
      <c r="F1498" s="132" t="s">
        <v>2237</v>
      </c>
      <c r="G1498" s="132"/>
      <c r="H1498" s="178" t="s">
        <v>54</v>
      </c>
      <c r="I1498" s="181">
        <v>1</v>
      </c>
      <c r="J1498" s="180">
        <v>36.28</v>
      </c>
      <c r="K1498" s="180">
        <v>36.28</v>
      </c>
    </row>
    <row r="1499" spans="2:11" ht="13.9" customHeight="1" x14ac:dyDescent="0.2">
      <c r="B1499" s="183" t="s">
        <v>126</v>
      </c>
      <c r="C1499" s="185" t="s">
        <v>166</v>
      </c>
      <c r="D1499" s="183" t="s">
        <v>47</v>
      </c>
      <c r="E1499" s="183" t="s">
        <v>167</v>
      </c>
      <c r="F1499" s="133" t="s">
        <v>2154</v>
      </c>
      <c r="G1499" s="133"/>
      <c r="H1499" s="184" t="s">
        <v>115</v>
      </c>
      <c r="I1499" s="187">
        <v>1.46E-2</v>
      </c>
      <c r="J1499" s="186">
        <v>21.65</v>
      </c>
      <c r="K1499" s="186">
        <v>0.31</v>
      </c>
    </row>
    <row r="1500" spans="2:11" ht="25.5" x14ac:dyDescent="0.2">
      <c r="B1500" s="183" t="s">
        <v>126</v>
      </c>
      <c r="C1500" s="185" t="s">
        <v>164</v>
      </c>
      <c r="D1500" s="183" t="s">
        <v>47</v>
      </c>
      <c r="E1500" s="183" t="s">
        <v>165</v>
      </c>
      <c r="F1500" s="133" t="s">
        <v>2154</v>
      </c>
      <c r="G1500" s="133"/>
      <c r="H1500" s="184" t="s">
        <v>115</v>
      </c>
      <c r="I1500" s="187">
        <v>1.46E-2</v>
      </c>
      <c r="J1500" s="186">
        <v>29.06</v>
      </c>
      <c r="K1500" s="186">
        <v>0.42</v>
      </c>
    </row>
    <row r="1501" spans="2:11" ht="13.5" customHeight="1" x14ac:dyDescent="0.2">
      <c r="B1501" s="188" t="s">
        <v>132</v>
      </c>
      <c r="C1501" s="190" t="s">
        <v>1705</v>
      </c>
      <c r="D1501" s="188" t="s">
        <v>47</v>
      </c>
      <c r="E1501" s="188" t="s">
        <v>1706</v>
      </c>
      <c r="F1501" s="129" t="s">
        <v>133</v>
      </c>
      <c r="G1501" s="129"/>
      <c r="H1501" s="189" t="s">
        <v>54</v>
      </c>
      <c r="I1501" s="192">
        <v>1</v>
      </c>
      <c r="J1501" s="191">
        <v>35.46</v>
      </c>
      <c r="K1501" s="191">
        <v>35.46</v>
      </c>
    </row>
    <row r="1502" spans="2:11" ht="13.5" customHeight="1" x14ac:dyDescent="0.2">
      <c r="B1502" s="188" t="s">
        <v>132</v>
      </c>
      <c r="C1502" s="190" t="s">
        <v>266</v>
      </c>
      <c r="D1502" s="188" t="s">
        <v>47</v>
      </c>
      <c r="E1502" s="188" t="s">
        <v>267</v>
      </c>
      <c r="F1502" s="129" t="s">
        <v>133</v>
      </c>
      <c r="G1502" s="129"/>
      <c r="H1502" s="189" t="s">
        <v>54</v>
      </c>
      <c r="I1502" s="192">
        <v>2.1000000000000001E-2</v>
      </c>
      <c r="J1502" s="191">
        <v>4.5</v>
      </c>
      <c r="K1502" s="191">
        <v>0.09</v>
      </c>
    </row>
    <row r="1503" spans="2:11" ht="25.5" x14ac:dyDescent="0.2">
      <c r="B1503" s="196"/>
      <c r="C1503" s="196"/>
      <c r="D1503" s="196"/>
      <c r="E1503" s="196"/>
      <c r="F1503" s="196" t="s">
        <v>138</v>
      </c>
      <c r="G1503" s="197">
        <v>0.26</v>
      </c>
      <c r="H1503" s="196" t="s">
        <v>139</v>
      </c>
      <c r="I1503" s="197">
        <v>0.28999999999999998</v>
      </c>
      <c r="J1503" s="196" t="s">
        <v>140</v>
      </c>
      <c r="K1503" s="197">
        <v>0.55000000000000004</v>
      </c>
    </row>
    <row r="1504" spans="2:11" ht="13.5" customHeight="1" thickBot="1" x14ac:dyDescent="0.25">
      <c r="B1504" s="196"/>
      <c r="C1504" s="196"/>
      <c r="D1504" s="196"/>
      <c r="E1504" s="196"/>
      <c r="F1504" s="196" t="s">
        <v>141</v>
      </c>
      <c r="G1504" s="197">
        <v>9.07</v>
      </c>
      <c r="H1504" s="196"/>
      <c r="I1504" s="130" t="s">
        <v>142</v>
      </c>
      <c r="J1504" s="130"/>
      <c r="K1504" s="197">
        <v>45.35</v>
      </c>
    </row>
    <row r="1505" spans="2:11" ht="13.5" customHeight="1" thickTop="1" x14ac:dyDescent="0.2">
      <c r="B1505" s="182"/>
      <c r="C1505" s="182"/>
      <c r="D1505" s="182"/>
      <c r="E1505" s="182"/>
      <c r="F1505" s="182"/>
      <c r="G1505" s="182"/>
      <c r="H1505" s="182"/>
      <c r="I1505" s="182"/>
      <c r="J1505" s="182"/>
      <c r="K1505" s="182"/>
    </row>
    <row r="1506" spans="2:11" ht="15" x14ac:dyDescent="0.2">
      <c r="B1506" s="174" t="s">
        <v>890</v>
      </c>
      <c r="C1506" s="176" t="s">
        <v>118</v>
      </c>
      <c r="D1506" s="174" t="s">
        <v>119</v>
      </c>
      <c r="E1506" s="174" t="s">
        <v>24</v>
      </c>
      <c r="F1506" s="131" t="s">
        <v>120</v>
      </c>
      <c r="G1506" s="131"/>
      <c r="H1506" s="175" t="s">
        <v>121</v>
      </c>
      <c r="I1506" s="176" t="s">
        <v>122</v>
      </c>
      <c r="J1506" s="176" t="s">
        <v>123</v>
      </c>
      <c r="K1506" s="176" t="s">
        <v>124</v>
      </c>
    </row>
    <row r="1507" spans="2:11" ht="13.5" customHeight="1" x14ac:dyDescent="0.2">
      <c r="B1507" s="177" t="s">
        <v>125</v>
      </c>
      <c r="C1507" s="179" t="s">
        <v>1334</v>
      </c>
      <c r="D1507" s="177" t="s">
        <v>51</v>
      </c>
      <c r="E1507" s="177" t="s">
        <v>1335</v>
      </c>
      <c r="F1507" s="132" t="s">
        <v>1694</v>
      </c>
      <c r="G1507" s="132"/>
      <c r="H1507" s="178" t="s">
        <v>54</v>
      </c>
      <c r="I1507" s="181">
        <v>1</v>
      </c>
      <c r="J1507" s="180">
        <v>261.72000000000003</v>
      </c>
      <c r="K1507" s="180">
        <v>261.72000000000003</v>
      </c>
    </row>
    <row r="1508" spans="2:11" ht="13.5" customHeight="1" x14ac:dyDescent="0.2">
      <c r="B1508" s="188" t="s">
        <v>132</v>
      </c>
      <c r="C1508" s="190" t="s">
        <v>1697</v>
      </c>
      <c r="D1508" s="188" t="s">
        <v>51</v>
      </c>
      <c r="E1508" s="188" t="s">
        <v>2235</v>
      </c>
      <c r="F1508" s="129" t="s">
        <v>299</v>
      </c>
      <c r="G1508" s="129"/>
      <c r="H1508" s="189" t="s">
        <v>115</v>
      </c>
      <c r="I1508" s="192">
        <v>0.9</v>
      </c>
      <c r="J1508" s="191">
        <v>29.06</v>
      </c>
      <c r="K1508" s="191">
        <v>26.15</v>
      </c>
    </row>
    <row r="1509" spans="2:11" ht="38.25" x14ac:dyDescent="0.2">
      <c r="B1509" s="188" t="s">
        <v>132</v>
      </c>
      <c r="C1509" s="190" t="s">
        <v>1707</v>
      </c>
      <c r="D1509" s="188" t="s">
        <v>51</v>
      </c>
      <c r="E1509" s="188" t="s">
        <v>2238</v>
      </c>
      <c r="F1509" s="129" t="s">
        <v>133</v>
      </c>
      <c r="G1509" s="129"/>
      <c r="H1509" s="189" t="s">
        <v>54</v>
      </c>
      <c r="I1509" s="192">
        <v>3</v>
      </c>
      <c r="J1509" s="191">
        <v>3.73</v>
      </c>
      <c r="K1509" s="191">
        <v>11.19</v>
      </c>
    </row>
    <row r="1510" spans="2:11" ht="25.5" x14ac:dyDescent="0.2">
      <c r="B1510" s="188" t="s">
        <v>132</v>
      </c>
      <c r="C1510" s="190" t="s">
        <v>1698</v>
      </c>
      <c r="D1510" s="188" t="s">
        <v>51</v>
      </c>
      <c r="E1510" s="188" t="s">
        <v>2233</v>
      </c>
      <c r="F1510" s="129" t="s">
        <v>299</v>
      </c>
      <c r="G1510" s="129"/>
      <c r="H1510" s="189" t="s">
        <v>115</v>
      </c>
      <c r="I1510" s="192">
        <v>0.9</v>
      </c>
      <c r="J1510" s="191">
        <v>21.65</v>
      </c>
      <c r="K1510" s="191">
        <v>19.48</v>
      </c>
    </row>
    <row r="1511" spans="2:11" ht="13.5" customHeight="1" x14ac:dyDescent="0.2">
      <c r="B1511" s="188" t="s">
        <v>132</v>
      </c>
      <c r="C1511" s="190" t="s">
        <v>1708</v>
      </c>
      <c r="D1511" s="188" t="s">
        <v>51</v>
      </c>
      <c r="E1511" s="188" t="s">
        <v>1709</v>
      </c>
      <c r="F1511" s="129" t="s">
        <v>133</v>
      </c>
      <c r="G1511" s="129"/>
      <c r="H1511" s="189" t="s">
        <v>54</v>
      </c>
      <c r="I1511" s="192">
        <v>1</v>
      </c>
      <c r="J1511" s="191">
        <v>204.9</v>
      </c>
      <c r="K1511" s="191">
        <v>204.9</v>
      </c>
    </row>
    <row r="1512" spans="2:11" ht="25.5" x14ac:dyDescent="0.2">
      <c r="B1512" s="196"/>
      <c r="C1512" s="196"/>
      <c r="D1512" s="196"/>
      <c r="E1512" s="196"/>
      <c r="F1512" s="196" t="s">
        <v>138</v>
      </c>
      <c r="G1512" s="197">
        <v>21.98</v>
      </c>
      <c r="H1512" s="196" t="s">
        <v>139</v>
      </c>
      <c r="I1512" s="197">
        <v>23.65</v>
      </c>
      <c r="J1512" s="196" t="s">
        <v>140</v>
      </c>
      <c r="K1512" s="197">
        <v>45.63</v>
      </c>
    </row>
    <row r="1513" spans="2:11" ht="13.5" customHeight="1" thickBot="1" x14ac:dyDescent="0.25">
      <c r="B1513" s="196"/>
      <c r="C1513" s="196"/>
      <c r="D1513" s="196"/>
      <c r="E1513" s="196"/>
      <c r="F1513" s="196" t="s">
        <v>141</v>
      </c>
      <c r="G1513" s="197">
        <v>65.430000000000007</v>
      </c>
      <c r="H1513" s="196"/>
      <c r="I1513" s="130" t="s">
        <v>142</v>
      </c>
      <c r="J1513" s="130"/>
      <c r="K1513" s="197">
        <v>327.14999999999998</v>
      </c>
    </row>
    <row r="1514" spans="2:11" ht="13.5" customHeight="1" thickTop="1" x14ac:dyDescent="0.2">
      <c r="B1514" s="182"/>
      <c r="C1514" s="182"/>
      <c r="D1514" s="182"/>
      <c r="E1514" s="182"/>
      <c r="F1514" s="182"/>
      <c r="G1514" s="182"/>
      <c r="H1514" s="182"/>
      <c r="I1514" s="182"/>
      <c r="J1514" s="182"/>
      <c r="K1514" s="182"/>
    </row>
    <row r="1515" spans="2:11" ht="13.5" customHeight="1" x14ac:dyDescent="0.2">
      <c r="B1515" s="174" t="s">
        <v>892</v>
      </c>
      <c r="C1515" s="176" t="s">
        <v>118</v>
      </c>
      <c r="D1515" s="174" t="s">
        <v>119</v>
      </c>
      <c r="E1515" s="174" t="s">
        <v>24</v>
      </c>
      <c r="F1515" s="131" t="s">
        <v>120</v>
      </c>
      <c r="G1515" s="131"/>
      <c r="H1515" s="175" t="s">
        <v>121</v>
      </c>
      <c r="I1515" s="176" t="s">
        <v>122</v>
      </c>
      <c r="J1515" s="176" t="s">
        <v>123</v>
      </c>
      <c r="K1515" s="176" t="s">
        <v>124</v>
      </c>
    </row>
    <row r="1516" spans="2:11" ht="13.5" customHeight="1" x14ac:dyDescent="0.2">
      <c r="B1516" s="177" t="s">
        <v>125</v>
      </c>
      <c r="C1516" s="179" t="s">
        <v>103</v>
      </c>
      <c r="D1516" s="177" t="s">
        <v>47</v>
      </c>
      <c r="E1516" s="177" t="s">
        <v>104</v>
      </c>
      <c r="F1516" s="132" t="s">
        <v>1747</v>
      </c>
      <c r="G1516" s="132"/>
      <c r="H1516" s="178" t="s">
        <v>54</v>
      </c>
      <c r="I1516" s="181">
        <v>1</v>
      </c>
      <c r="J1516" s="180">
        <v>11.94</v>
      </c>
      <c r="K1516" s="180">
        <v>11.94</v>
      </c>
    </row>
    <row r="1517" spans="2:11" ht="13.5" customHeight="1" x14ac:dyDescent="0.2">
      <c r="B1517" s="183" t="s">
        <v>126</v>
      </c>
      <c r="C1517" s="185" t="s">
        <v>166</v>
      </c>
      <c r="D1517" s="183" t="s">
        <v>47</v>
      </c>
      <c r="E1517" s="183" t="s">
        <v>167</v>
      </c>
      <c r="F1517" s="133" t="s">
        <v>2154</v>
      </c>
      <c r="G1517" s="133"/>
      <c r="H1517" s="184" t="s">
        <v>115</v>
      </c>
      <c r="I1517" s="187">
        <v>3.5200000000000002E-2</v>
      </c>
      <c r="J1517" s="186">
        <v>21.65</v>
      </c>
      <c r="K1517" s="186">
        <v>0.76</v>
      </c>
    </row>
    <row r="1518" spans="2:11" ht="13.5" customHeight="1" x14ac:dyDescent="0.2">
      <c r="B1518" s="183" t="s">
        <v>126</v>
      </c>
      <c r="C1518" s="185" t="s">
        <v>164</v>
      </c>
      <c r="D1518" s="183" t="s">
        <v>47</v>
      </c>
      <c r="E1518" s="183" t="s">
        <v>165</v>
      </c>
      <c r="F1518" s="133" t="s">
        <v>2154</v>
      </c>
      <c r="G1518" s="133"/>
      <c r="H1518" s="184" t="s">
        <v>115</v>
      </c>
      <c r="I1518" s="187">
        <v>3.5200000000000002E-2</v>
      </c>
      <c r="J1518" s="186">
        <v>29.06</v>
      </c>
      <c r="K1518" s="186">
        <v>1.02</v>
      </c>
    </row>
    <row r="1519" spans="2:11" ht="13.5" customHeight="1" x14ac:dyDescent="0.2">
      <c r="B1519" s="188" t="s">
        <v>132</v>
      </c>
      <c r="C1519" s="190" t="s">
        <v>271</v>
      </c>
      <c r="D1519" s="188" t="s">
        <v>47</v>
      </c>
      <c r="E1519" s="188" t="s">
        <v>1710</v>
      </c>
      <c r="F1519" s="129" t="s">
        <v>133</v>
      </c>
      <c r="G1519" s="129"/>
      <c r="H1519" s="189" t="s">
        <v>54</v>
      </c>
      <c r="I1519" s="192">
        <v>1</v>
      </c>
      <c r="J1519" s="191">
        <v>8.9600000000000009</v>
      </c>
      <c r="K1519" s="191">
        <v>8.9600000000000009</v>
      </c>
    </row>
    <row r="1520" spans="2:11" ht="38.25" x14ac:dyDescent="0.2">
      <c r="B1520" s="188" t="s">
        <v>132</v>
      </c>
      <c r="C1520" s="190" t="s">
        <v>269</v>
      </c>
      <c r="D1520" s="188" t="s">
        <v>47</v>
      </c>
      <c r="E1520" s="188" t="s">
        <v>270</v>
      </c>
      <c r="F1520" s="129" t="s">
        <v>133</v>
      </c>
      <c r="G1520" s="129"/>
      <c r="H1520" s="189" t="s">
        <v>54</v>
      </c>
      <c r="I1520" s="192">
        <v>1</v>
      </c>
      <c r="J1520" s="191">
        <v>1.2</v>
      </c>
      <c r="K1520" s="191">
        <v>1.2</v>
      </c>
    </row>
    <row r="1521" spans="2:11" ht="25.5" x14ac:dyDescent="0.2">
      <c r="B1521" s="196"/>
      <c r="C1521" s="196"/>
      <c r="D1521" s="196"/>
      <c r="E1521" s="196"/>
      <c r="F1521" s="196" t="s">
        <v>138</v>
      </c>
      <c r="G1521" s="197">
        <v>0.64</v>
      </c>
      <c r="H1521" s="196" t="s">
        <v>139</v>
      </c>
      <c r="I1521" s="197">
        <v>0.7</v>
      </c>
      <c r="J1521" s="196" t="s">
        <v>140</v>
      </c>
      <c r="K1521" s="197">
        <v>1.34</v>
      </c>
    </row>
    <row r="1522" spans="2:11" ht="13.5" customHeight="1" thickBot="1" x14ac:dyDescent="0.25">
      <c r="B1522" s="196"/>
      <c r="C1522" s="196"/>
      <c r="D1522" s="196"/>
      <c r="E1522" s="196"/>
      <c r="F1522" s="196" t="s">
        <v>141</v>
      </c>
      <c r="G1522" s="197">
        <v>2.98</v>
      </c>
      <c r="H1522" s="196"/>
      <c r="I1522" s="130" t="s">
        <v>142</v>
      </c>
      <c r="J1522" s="130"/>
      <c r="K1522" s="197">
        <v>14.92</v>
      </c>
    </row>
    <row r="1523" spans="2:11" ht="13.5" customHeight="1" thickTop="1" x14ac:dyDescent="0.2">
      <c r="B1523" s="182"/>
      <c r="C1523" s="182"/>
      <c r="D1523" s="182"/>
      <c r="E1523" s="182"/>
      <c r="F1523" s="182"/>
      <c r="G1523" s="182"/>
      <c r="H1523" s="182"/>
      <c r="I1523" s="182"/>
      <c r="J1523" s="182"/>
      <c r="K1523" s="182"/>
    </row>
    <row r="1524" spans="2:11" ht="15" x14ac:dyDescent="0.2">
      <c r="B1524" s="174" t="s">
        <v>893</v>
      </c>
      <c r="C1524" s="176" t="s">
        <v>118</v>
      </c>
      <c r="D1524" s="174" t="s">
        <v>119</v>
      </c>
      <c r="E1524" s="174" t="s">
        <v>24</v>
      </c>
      <c r="F1524" s="131" t="s">
        <v>120</v>
      </c>
      <c r="G1524" s="131"/>
      <c r="H1524" s="175" t="s">
        <v>121</v>
      </c>
      <c r="I1524" s="176" t="s">
        <v>122</v>
      </c>
      <c r="J1524" s="176" t="s">
        <v>123</v>
      </c>
      <c r="K1524" s="176" t="s">
        <v>124</v>
      </c>
    </row>
    <row r="1525" spans="2:11" ht="13.5" customHeight="1" x14ac:dyDescent="0.2">
      <c r="B1525" s="177" t="s">
        <v>125</v>
      </c>
      <c r="C1525" s="179" t="s">
        <v>105</v>
      </c>
      <c r="D1525" s="177" t="s">
        <v>47</v>
      </c>
      <c r="E1525" s="177" t="s">
        <v>106</v>
      </c>
      <c r="F1525" s="132" t="s">
        <v>1747</v>
      </c>
      <c r="G1525" s="132"/>
      <c r="H1525" s="178" t="s">
        <v>54</v>
      </c>
      <c r="I1525" s="181">
        <v>1</v>
      </c>
      <c r="J1525" s="180">
        <v>12.57</v>
      </c>
      <c r="K1525" s="180">
        <v>12.57</v>
      </c>
    </row>
    <row r="1526" spans="2:11" ht="13.5" customHeight="1" x14ac:dyDescent="0.2">
      <c r="B1526" s="183" t="s">
        <v>126</v>
      </c>
      <c r="C1526" s="185" t="s">
        <v>164</v>
      </c>
      <c r="D1526" s="183" t="s">
        <v>47</v>
      </c>
      <c r="E1526" s="183" t="s">
        <v>165</v>
      </c>
      <c r="F1526" s="133" t="s">
        <v>2154</v>
      </c>
      <c r="G1526" s="133"/>
      <c r="H1526" s="184" t="s">
        <v>115</v>
      </c>
      <c r="I1526" s="187">
        <v>4.7600000000000003E-2</v>
      </c>
      <c r="J1526" s="186">
        <v>29.06</v>
      </c>
      <c r="K1526" s="186">
        <v>1.38</v>
      </c>
    </row>
    <row r="1527" spans="2:11" ht="25.5" x14ac:dyDescent="0.2">
      <c r="B1527" s="183" t="s">
        <v>126</v>
      </c>
      <c r="C1527" s="185" t="s">
        <v>166</v>
      </c>
      <c r="D1527" s="183" t="s">
        <v>47</v>
      </c>
      <c r="E1527" s="183" t="s">
        <v>167</v>
      </c>
      <c r="F1527" s="133" t="s">
        <v>2154</v>
      </c>
      <c r="G1527" s="133"/>
      <c r="H1527" s="184" t="s">
        <v>115</v>
      </c>
      <c r="I1527" s="187">
        <v>4.7600000000000003E-2</v>
      </c>
      <c r="J1527" s="186">
        <v>21.65</v>
      </c>
      <c r="K1527" s="186">
        <v>1.03</v>
      </c>
    </row>
    <row r="1528" spans="2:11" ht="13.5" customHeight="1" x14ac:dyDescent="0.2">
      <c r="B1528" s="188" t="s">
        <v>132</v>
      </c>
      <c r="C1528" s="190" t="s">
        <v>271</v>
      </c>
      <c r="D1528" s="188" t="s">
        <v>47</v>
      </c>
      <c r="E1528" s="188" t="s">
        <v>1710</v>
      </c>
      <c r="F1528" s="129" t="s">
        <v>133</v>
      </c>
      <c r="G1528" s="129"/>
      <c r="H1528" s="189" t="s">
        <v>54</v>
      </c>
      <c r="I1528" s="192">
        <v>1</v>
      </c>
      <c r="J1528" s="191">
        <v>8.9600000000000009</v>
      </c>
      <c r="K1528" s="191">
        <v>8.9600000000000009</v>
      </c>
    </row>
    <row r="1529" spans="2:11" ht="13.5" customHeight="1" x14ac:dyDescent="0.2">
      <c r="B1529" s="188" t="s">
        <v>132</v>
      </c>
      <c r="C1529" s="190" t="s">
        <v>269</v>
      </c>
      <c r="D1529" s="188" t="s">
        <v>47</v>
      </c>
      <c r="E1529" s="188" t="s">
        <v>270</v>
      </c>
      <c r="F1529" s="129" t="s">
        <v>133</v>
      </c>
      <c r="G1529" s="129"/>
      <c r="H1529" s="189" t="s">
        <v>54</v>
      </c>
      <c r="I1529" s="192">
        <v>1</v>
      </c>
      <c r="J1529" s="191">
        <v>1.2</v>
      </c>
      <c r="K1529" s="191">
        <v>1.2</v>
      </c>
    </row>
    <row r="1530" spans="2:11" ht="13.5" customHeight="1" x14ac:dyDescent="0.2">
      <c r="B1530" s="196"/>
      <c r="C1530" s="196"/>
      <c r="D1530" s="196"/>
      <c r="E1530" s="196"/>
      <c r="F1530" s="196" t="s">
        <v>138</v>
      </c>
      <c r="G1530" s="197">
        <v>0.87</v>
      </c>
      <c r="H1530" s="196" t="s">
        <v>139</v>
      </c>
      <c r="I1530" s="197">
        <v>0.94</v>
      </c>
      <c r="J1530" s="196" t="s">
        <v>140</v>
      </c>
      <c r="K1530" s="197">
        <v>1.81</v>
      </c>
    </row>
    <row r="1531" spans="2:11" ht="13.5" customHeight="1" thickBot="1" x14ac:dyDescent="0.25">
      <c r="B1531" s="196"/>
      <c r="C1531" s="196"/>
      <c r="D1531" s="196"/>
      <c r="E1531" s="196"/>
      <c r="F1531" s="196" t="s">
        <v>141</v>
      </c>
      <c r="G1531" s="197">
        <v>3.14</v>
      </c>
      <c r="H1531" s="196"/>
      <c r="I1531" s="130" t="s">
        <v>142</v>
      </c>
      <c r="J1531" s="130"/>
      <c r="K1531" s="197">
        <v>15.71</v>
      </c>
    </row>
    <row r="1532" spans="2:11" ht="13.5" customHeight="1" thickTop="1" x14ac:dyDescent="0.2">
      <c r="B1532" s="182"/>
      <c r="C1532" s="182"/>
      <c r="D1532" s="182"/>
      <c r="E1532" s="182"/>
      <c r="F1532" s="182"/>
      <c r="G1532" s="182"/>
      <c r="H1532" s="182"/>
      <c r="I1532" s="182"/>
      <c r="J1532" s="182"/>
      <c r="K1532" s="182"/>
    </row>
    <row r="1533" spans="2:11" ht="15" x14ac:dyDescent="0.2">
      <c r="B1533" s="174" t="s">
        <v>894</v>
      </c>
      <c r="C1533" s="176" t="s">
        <v>118</v>
      </c>
      <c r="D1533" s="174" t="s">
        <v>119</v>
      </c>
      <c r="E1533" s="174" t="s">
        <v>24</v>
      </c>
      <c r="F1533" s="131" t="s">
        <v>120</v>
      </c>
      <c r="G1533" s="131"/>
      <c r="H1533" s="175" t="s">
        <v>121</v>
      </c>
      <c r="I1533" s="176" t="s">
        <v>122</v>
      </c>
      <c r="J1533" s="176" t="s">
        <v>123</v>
      </c>
      <c r="K1533" s="176" t="s">
        <v>124</v>
      </c>
    </row>
    <row r="1534" spans="2:11" ht="25.5" x14ac:dyDescent="0.2">
      <c r="B1534" s="177" t="s">
        <v>125</v>
      </c>
      <c r="C1534" s="179" t="s">
        <v>1336</v>
      </c>
      <c r="D1534" s="177" t="s">
        <v>47</v>
      </c>
      <c r="E1534" s="177" t="s">
        <v>1337</v>
      </c>
      <c r="F1534" s="132" t="s">
        <v>1747</v>
      </c>
      <c r="G1534" s="132"/>
      <c r="H1534" s="178" t="s">
        <v>54</v>
      </c>
      <c r="I1534" s="181">
        <v>1</v>
      </c>
      <c r="J1534" s="180">
        <v>77.7</v>
      </c>
      <c r="K1534" s="180">
        <v>77.7</v>
      </c>
    </row>
    <row r="1535" spans="2:11" ht="13.5" customHeight="1" x14ac:dyDescent="0.2">
      <c r="B1535" s="183" t="s">
        <v>126</v>
      </c>
      <c r="C1535" s="185" t="s">
        <v>164</v>
      </c>
      <c r="D1535" s="183" t="s">
        <v>47</v>
      </c>
      <c r="E1535" s="183" t="s">
        <v>165</v>
      </c>
      <c r="F1535" s="133" t="s">
        <v>2154</v>
      </c>
      <c r="G1535" s="133"/>
      <c r="H1535" s="184" t="s">
        <v>115</v>
      </c>
      <c r="I1535" s="187">
        <v>0.1988</v>
      </c>
      <c r="J1535" s="186">
        <v>29.06</v>
      </c>
      <c r="K1535" s="186">
        <v>5.77</v>
      </c>
    </row>
    <row r="1536" spans="2:11" ht="13.5" customHeight="1" x14ac:dyDescent="0.2">
      <c r="B1536" s="183" t="s">
        <v>126</v>
      </c>
      <c r="C1536" s="185" t="s">
        <v>166</v>
      </c>
      <c r="D1536" s="183" t="s">
        <v>47</v>
      </c>
      <c r="E1536" s="183" t="s">
        <v>167</v>
      </c>
      <c r="F1536" s="133" t="s">
        <v>2154</v>
      </c>
      <c r="G1536" s="133"/>
      <c r="H1536" s="184" t="s">
        <v>115</v>
      </c>
      <c r="I1536" s="187">
        <v>0.1988</v>
      </c>
      <c r="J1536" s="186">
        <v>21.65</v>
      </c>
      <c r="K1536" s="186">
        <v>4.3</v>
      </c>
    </row>
    <row r="1537" spans="2:11" ht="13.5" customHeight="1" x14ac:dyDescent="0.2">
      <c r="B1537" s="188" t="s">
        <v>132</v>
      </c>
      <c r="C1537" s="190" t="s">
        <v>1711</v>
      </c>
      <c r="D1537" s="188" t="s">
        <v>47</v>
      </c>
      <c r="E1537" s="188" t="s">
        <v>1712</v>
      </c>
      <c r="F1537" s="129" t="s">
        <v>133</v>
      </c>
      <c r="G1537" s="129"/>
      <c r="H1537" s="189" t="s">
        <v>54</v>
      </c>
      <c r="I1537" s="192">
        <v>1</v>
      </c>
      <c r="J1537" s="191">
        <v>62.95</v>
      </c>
      <c r="K1537" s="191">
        <v>62.95</v>
      </c>
    </row>
    <row r="1538" spans="2:11" ht="13.5" customHeight="1" x14ac:dyDescent="0.2">
      <c r="B1538" s="188" t="s">
        <v>132</v>
      </c>
      <c r="C1538" s="190" t="s">
        <v>976</v>
      </c>
      <c r="D1538" s="188" t="s">
        <v>47</v>
      </c>
      <c r="E1538" s="188" t="s">
        <v>977</v>
      </c>
      <c r="F1538" s="129" t="s">
        <v>133</v>
      </c>
      <c r="G1538" s="129"/>
      <c r="H1538" s="189" t="s">
        <v>54</v>
      </c>
      <c r="I1538" s="192">
        <v>3</v>
      </c>
      <c r="J1538" s="191">
        <v>1.56</v>
      </c>
      <c r="K1538" s="191">
        <v>4.68</v>
      </c>
    </row>
    <row r="1539" spans="2:11" ht="13.5" customHeight="1" x14ac:dyDescent="0.2">
      <c r="B1539" s="196"/>
      <c r="C1539" s="196"/>
      <c r="D1539" s="196"/>
      <c r="E1539" s="196"/>
      <c r="F1539" s="196" t="s">
        <v>138</v>
      </c>
      <c r="G1539" s="197">
        <v>3.65</v>
      </c>
      <c r="H1539" s="196" t="s">
        <v>139</v>
      </c>
      <c r="I1539" s="197">
        <v>3.94</v>
      </c>
      <c r="J1539" s="196" t="s">
        <v>140</v>
      </c>
      <c r="K1539" s="197">
        <v>7.59</v>
      </c>
    </row>
    <row r="1540" spans="2:11" ht="13.5" customHeight="1" thickBot="1" x14ac:dyDescent="0.25">
      <c r="B1540" s="196"/>
      <c r="C1540" s="196"/>
      <c r="D1540" s="196"/>
      <c r="E1540" s="196"/>
      <c r="F1540" s="196" t="s">
        <v>141</v>
      </c>
      <c r="G1540" s="197">
        <v>19.420000000000002</v>
      </c>
      <c r="H1540" s="196"/>
      <c r="I1540" s="130" t="s">
        <v>142</v>
      </c>
      <c r="J1540" s="130"/>
      <c r="K1540" s="197">
        <v>97.12</v>
      </c>
    </row>
    <row r="1541" spans="2:11" ht="13.5" thickTop="1" x14ac:dyDescent="0.2">
      <c r="B1541" s="182"/>
      <c r="C1541" s="182"/>
      <c r="D1541" s="182"/>
      <c r="E1541" s="182"/>
      <c r="F1541" s="182"/>
      <c r="G1541" s="182"/>
      <c r="H1541" s="182"/>
      <c r="I1541" s="182"/>
      <c r="J1541" s="182"/>
      <c r="K1541" s="182"/>
    </row>
    <row r="1542" spans="2:11" ht="13.5" customHeight="1" x14ac:dyDescent="0.2">
      <c r="B1542" s="174" t="s">
        <v>895</v>
      </c>
      <c r="C1542" s="176" t="s">
        <v>118</v>
      </c>
      <c r="D1542" s="174" t="s">
        <v>119</v>
      </c>
      <c r="E1542" s="174" t="s">
        <v>24</v>
      </c>
      <c r="F1542" s="131" t="s">
        <v>120</v>
      </c>
      <c r="G1542" s="131"/>
      <c r="H1542" s="175" t="s">
        <v>121</v>
      </c>
      <c r="I1542" s="176" t="s">
        <v>122</v>
      </c>
      <c r="J1542" s="176" t="s">
        <v>123</v>
      </c>
      <c r="K1542" s="176" t="s">
        <v>124</v>
      </c>
    </row>
    <row r="1543" spans="2:11" ht="13.9" customHeight="1" x14ac:dyDescent="0.2">
      <c r="B1543" s="177" t="s">
        <v>125</v>
      </c>
      <c r="C1543" s="179" t="s">
        <v>662</v>
      </c>
      <c r="D1543" s="177" t="s">
        <v>47</v>
      </c>
      <c r="E1543" s="177" t="s">
        <v>663</v>
      </c>
      <c r="F1543" s="132" t="s">
        <v>1747</v>
      </c>
      <c r="G1543" s="132"/>
      <c r="H1543" s="178" t="s">
        <v>54</v>
      </c>
      <c r="I1543" s="181">
        <v>1</v>
      </c>
      <c r="J1543" s="180">
        <v>57.34</v>
      </c>
      <c r="K1543" s="180">
        <v>57.34</v>
      </c>
    </row>
    <row r="1544" spans="2:11" ht="13.5" customHeight="1" x14ac:dyDescent="0.2">
      <c r="B1544" s="183" t="s">
        <v>126</v>
      </c>
      <c r="C1544" s="185" t="s">
        <v>164</v>
      </c>
      <c r="D1544" s="183" t="s">
        <v>47</v>
      </c>
      <c r="E1544" s="183" t="s">
        <v>165</v>
      </c>
      <c r="F1544" s="133" t="s">
        <v>2154</v>
      </c>
      <c r="G1544" s="133"/>
      <c r="H1544" s="184" t="s">
        <v>115</v>
      </c>
      <c r="I1544" s="187">
        <v>7.0300000000000001E-2</v>
      </c>
      <c r="J1544" s="186">
        <v>29.06</v>
      </c>
      <c r="K1544" s="186">
        <v>2.04</v>
      </c>
    </row>
    <row r="1545" spans="2:11" ht="25.5" x14ac:dyDescent="0.2">
      <c r="B1545" s="183" t="s">
        <v>126</v>
      </c>
      <c r="C1545" s="185" t="s">
        <v>166</v>
      </c>
      <c r="D1545" s="183" t="s">
        <v>47</v>
      </c>
      <c r="E1545" s="183" t="s">
        <v>167</v>
      </c>
      <c r="F1545" s="133" t="s">
        <v>2154</v>
      </c>
      <c r="G1545" s="133"/>
      <c r="H1545" s="184" t="s">
        <v>115</v>
      </c>
      <c r="I1545" s="187">
        <v>7.0300000000000001E-2</v>
      </c>
      <c r="J1545" s="186">
        <v>21.65</v>
      </c>
      <c r="K1545" s="186">
        <v>1.52</v>
      </c>
    </row>
    <row r="1546" spans="2:11" ht="15" customHeight="1" x14ac:dyDescent="0.2">
      <c r="B1546" s="188" t="s">
        <v>132</v>
      </c>
      <c r="C1546" s="190" t="s">
        <v>269</v>
      </c>
      <c r="D1546" s="188" t="s">
        <v>47</v>
      </c>
      <c r="E1546" s="188" t="s">
        <v>270</v>
      </c>
      <c r="F1546" s="129" t="s">
        <v>133</v>
      </c>
      <c r="G1546" s="129"/>
      <c r="H1546" s="189" t="s">
        <v>54</v>
      </c>
      <c r="I1546" s="192">
        <v>2</v>
      </c>
      <c r="J1546" s="191">
        <v>1.2</v>
      </c>
      <c r="K1546" s="191">
        <v>2.4</v>
      </c>
    </row>
    <row r="1547" spans="2:11" ht="25.5" x14ac:dyDescent="0.2">
      <c r="B1547" s="188" t="s">
        <v>132</v>
      </c>
      <c r="C1547" s="190" t="s">
        <v>756</v>
      </c>
      <c r="D1547" s="188" t="s">
        <v>47</v>
      </c>
      <c r="E1547" s="188" t="s">
        <v>1713</v>
      </c>
      <c r="F1547" s="129" t="s">
        <v>133</v>
      </c>
      <c r="G1547" s="129"/>
      <c r="H1547" s="189" t="s">
        <v>54</v>
      </c>
      <c r="I1547" s="192">
        <v>1</v>
      </c>
      <c r="J1547" s="191">
        <v>51.38</v>
      </c>
      <c r="K1547" s="191">
        <v>51.38</v>
      </c>
    </row>
    <row r="1548" spans="2:11" ht="13.5" customHeight="1" x14ac:dyDescent="0.2">
      <c r="B1548" s="196"/>
      <c r="C1548" s="196"/>
      <c r="D1548" s="196"/>
      <c r="E1548" s="196"/>
      <c r="F1548" s="196" t="s">
        <v>138</v>
      </c>
      <c r="G1548" s="197">
        <v>1.29</v>
      </c>
      <c r="H1548" s="196" t="s">
        <v>139</v>
      </c>
      <c r="I1548" s="197">
        <v>1.39</v>
      </c>
      <c r="J1548" s="196" t="s">
        <v>140</v>
      </c>
      <c r="K1548" s="197">
        <v>2.68</v>
      </c>
    </row>
    <row r="1549" spans="2:11" ht="13.5" customHeight="1" thickBot="1" x14ac:dyDescent="0.25">
      <c r="B1549" s="196"/>
      <c r="C1549" s="196"/>
      <c r="D1549" s="196"/>
      <c r="E1549" s="196"/>
      <c r="F1549" s="196" t="s">
        <v>141</v>
      </c>
      <c r="G1549" s="197">
        <v>14.33</v>
      </c>
      <c r="H1549" s="196"/>
      <c r="I1549" s="130" t="s">
        <v>142</v>
      </c>
      <c r="J1549" s="130"/>
      <c r="K1549" s="197">
        <v>71.67</v>
      </c>
    </row>
    <row r="1550" spans="2:11" ht="13.5" customHeight="1" thickTop="1" x14ac:dyDescent="0.2">
      <c r="B1550" s="182"/>
      <c r="C1550" s="182"/>
      <c r="D1550" s="182"/>
      <c r="E1550" s="182"/>
      <c r="F1550" s="182"/>
      <c r="G1550" s="182"/>
      <c r="H1550" s="182"/>
      <c r="I1550" s="182"/>
      <c r="J1550" s="182"/>
      <c r="K1550" s="182"/>
    </row>
    <row r="1551" spans="2:11" ht="15" x14ac:dyDescent="0.2">
      <c r="B1551" s="174" t="s">
        <v>896</v>
      </c>
      <c r="C1551" s="176" t="s">
        <v>118</v>
      </c>
      <c r="D1551" s="174" t="s">
        <v>119</v>
      </c>
      <c r="E1551" s="174" t="s">
        <v>24</v>
      </c>
      <c r="F1551" s="131" t="s">
        <v>120</v>
      </c>
      <c r="G1551" s="131"/>
      <c r="H1551" s="175" t="s">
        <v>121</v>
      </c>
      <c r="I1551" s="176" t="s">
        <v>122</v>
      </c>
      <c r="J1551" s="176" t="s">
        <v>123</v>
      </c>
      <c r="K1551" s="176" t="s">
        <v>124</v>
      </c>
    </row>
    <row r="1552" spans="2:11" ht="25.5" x14ac:dyDescent="0.2">
      <c r="B1552" s="177" t="s">
        <v>125</v>
      </c>
      <c r="C1552" s="179" t="s">
        <v>915</v>
      </c>
      <c r="D1552" s="177" t="s">
        <v>47</v>
      </c>
      <c r="E1552" s="177" t="s">
        <v>916</v>
      </c>
      <c r="F1552" s="132" t="s">
        <v>1747</v>
      </c>
      <c r="G1552" s="132"/>
      <c r="H1552" s="178" t="s">
        <v>54</v>
      </c>
      <c r="I1552" s="181">
        <v>1</v>
      </c>
      <c r="J1552" s="180">
        <v>58.6</v>
      </c>
      <c r="K1552" s="180">
        <v>58.6</v>
      </c>
    </row>
    <row r="1553" spans="2:11" ht="25.5" x14ac:dyDescent="0.2">
      <c r="B1553" s="183" t="s">
        <v>126</v>
      </c>
      <c r="C1553" s="185" t="s">
        <v>164</v>
      </c>
      <c r="D1553" s="183" t="s">
        <v>47</v>
      </c>
      <c r="E1553" s="183" t="s">
        <v>165</v>
      </c>
      <c r="F1553" s="133" t="s">
        <v>2154</v>
      </c>
      <c r="G1553" s="133"/>
      <c r="H1553" s="184" t="s">
        <v>115</v>
      </c>
      <c r="I1553" s="187">
        <v>9.5200000000000007E-2</v>
      </c>
      <c r="J1553" s="186">
        <v>29.06</v>
      </c>
      <c r="K1553" s="186">
        <v>2.76</v>
      </c>
    </row>
    <row r="1554" spans="2:11" ht="13.9" customHeight="1" x14ac:dyDescent="0.2">
      <c r="B1554" s="183" t="s">
        <v>126</v>
      </c>
      <c r="C1554" s="185" t="s">
        <v>166</v>
      </c>
      <c r="D1554" s="183" t="s">
        <v>47</v>
      </c>
      <c r="E1554" s="183" t="s">
        <v>167</v>
      </c>
      <c r="F1554" s="133" t="s">
        <v>2154</v>
      </c>
      <c r="G1554" s="133"/>
      <c r="H1554" s="184" t="s">
        <v>115</v>
      </c>
      <c r="I1554" s="187">
        <v>9.5200000000000007E-2</v>
      </c>
      <c r="J1554" s="186">
        <v>21.65</v>
      </c>
      <c r="K1554" s="186">
        <v>2.06</v>
      </c>
    </row>
    <row r="1555" spans="2:11" ht="38.25" x14ac:dyDescent="0.2">
      <c r="B1555" s="188" t="s">
        <v>132</v>
      </c>
      <c r="C1555" s="190" t="s">
        <v>269</v>
      </c>
      <c r="D1555" s="188" t="s">
        <v>47</v>
      </c>
      <c r="E1555" s="188" t="s">
        <v>270</v>
      </c>
      <c r="F1555" s="129" t="s">
        <v>133</v>
      </c>
      <c r="G1555" s="129"/>
      <c r="H1555" s="189" t="s">
        <v>54</v>
      </c>
      <c r="I1555" s="192">
        <v>2</v>
      </c>
      <c r="J1555" s="191">
        <v>1.2</v>
      </c>
      <c r="K1555" s="191">
        <v>2.4</v>
      </c>
    </row>
    <row r="1556" spans="2:11" ht="25.5" x14ac:dyDescent="0.2">
      <c r="B1556" s="188" t="s">
        <v>132</v>
      </c>
      <c r="C1556" s="190" t="s">
        <v>756</v>
      </c>
      <c r="D1556" s="188" t="s">
        <v>47</v>
      </c>
      <c r="E1556" s="188" t="s">
        <v>1713</v>
      </c>
      <c r="F1556" s="129" t="s">
        <v>133</v>
      </c>
      <c r="G1556" s="129"/>
      <c r="H1556" s="189" t="s">
        <v>54</v>
      </c>
      <c r="I1556" s="192">
        <v>1</v>
      </c>
      <c r="J1556" s="191">
        <v>51.38</v>
      </c>
      <c r="K1556" s="191">
        <v>51.38</v>
      </c>
    </row>
    <row r="1557" spans="2:11" ht="13.5" customHeight="1" x14ac:dyDescent="0.2">
      <c r="B1557" s="196"/>
      <c r="C1557" s="196"/>
      <c r="D1557" s="196"/>
      <c r="E1557" s="196"/>
      <c r="F1557" s="196" t="s">
        <v>138</v>
      </c>
      <c r="G1557" s="197">
        <v>1.74</v>
      </c>
      <c r="H1557" s="196" t="s">
        <v>139</v>
      </c>
      <c r="I1557" s="197">
        <v>1.89</v>
      </c>
      <c r="J1557" s="196" t="s">
        <v>140</v>
      </c>
      <c r="K1557" s="197">
        <v>3.63</v>
      </c>
    </row>
    <row r="1558" spans="2:11" ht="13.5" customHeight="1" thickBot="1" x14ac:dyDescent="0.25">
      <c r="B1558" s="196"/>
      <c r="C1558" s="196"/>
      <c r="D1558" s="196"/>
      <c r="E1558" s="196"/>
      <c r="F1558" s="196" t="s">
        <v>141</v>
      </c>
      <c r="G1558" s="197">
        <v>14.65</v>
      </c>
      <c r="H1558" s="196"/>
      <c r="I1558" s="130" t="s">
        <v>142</v>
      </c>
      <c r="J1558" s="130"/>
      <c r="K1558" s="197">
        <v>73.25</v>
      </c>
    </row>
    <row r="1559" spans="2:11" ht="13.5" customHeight="1" thickTop="1" x14ac:dyDescent="0.2">
      <c r="B1559" s="182"/>
      <c r="C1559" s="182"/>
      <c r="D1559" s="182"/>
      <c r="E1559" s="182"/>
      <c r="F1559" s="182"/>
      <c r="G1559" s="182"/>
      <c r="H1559" s="182"/>
      <c r="I1559" s="182"/>
      <c r="J1559" s="182"/>
      <c r="K1559" s="182"/>
    </row>
    <row r="1560" spans="2:11" ht="15" x14ac:dyDescent="0.2">
      <c r="B1560" s="174" t="s">
        <v>899</v>
      </c>
      <c r="C1560" s="176" t="s">
        <v>118</v>
      </c>
      <c r="D1560" s="174" t="s">
        <v>119</v>
      </c>
      <c r="E1560" s="174" t="s">
        <v>24</v>
      </c>
      <c r="F1560" s="131" t="s">
        <v>120</v>
      </c>
      <c r="G1560" s="131"/>
      <c r="H1560" s="175" t="s">
        <v>121</v>
      </c>
      <c r="I1560" s="176" t="s">
        <v>122</v>
      </c>
      <c r="J1560" s="176" t="s">
        <v>123</v>
      </c>
      <c r="K1560" s="176" t="s">
        <v>124</v>
      </c>
    </row>
    <row r="1561" spans="2:11" ht="13.9" customHeight="1" x14ac:dyDescent="0.2">
      <c r="B1561" s="177" t="s">
        <v>125</v>
      </c>
      <c r="C1561" s="179" t="s">
        <v>1338</v>
      </c>
      <c r="D1561" s="177" t="s">
        <v>51</v>
      </c>
      <c r="E1561" s="177" t="s">
        <v>1339</v>
      </c>
      <c r="F1561" s="132" t="s">
        <v>1694</v>
      </c>
      <c r="G1561" s="132"/>
      <c r="H1561" s="178" t="s">
        <v>54</v>
      </c>
      <c r="I1561" s="181">
        <v>1</v>
      </c>
      <c r="J1561" s="180">
        <v>79.75</v>
      </c>
      <c r="K1561" s="180">
        <v>79.75</v>
      </c>
    </row>
    <row r="1562" spans="2:11" ht="25.5" x14ac:dyDescent="0.2">
      <c r="B1562" s="188" t="s">
        <v>132</v>
      </c>
      <c r="C1562" s="190" t="s">
        <v>1714</v>
      </c>
      <c r="D1562" s="188" t="s">
        <v>51</v>
      </c>
      <c r="E1562" s="188" t="s">
        <v>2239</v>
      </c>
      <c r="F1562" s="129" t="s">
        <v>133</v>
      </c>
      <c r="G1562" s="129"/>
      <c r="H1562" s="189" t="s">
        <v>54</v>
      </c>
      <c r="I1562" s="192">
        <v>1</v>
      </c>
      <c r="J1562" s="191">
        <v>67.08</v>
      </c>
      <c r="K1562" s="191">
        <v>67.08</v>
      </c>
    </row>
    <row r="1563" spans="2:11" ht="25.5" x14ac:dyDescent="0.2">
      <c r="B1563" s="188" t="s">
        <v>132</v>
      </c>
      <c r="C1563" s="190" t="s">
        <v>1697</v>
      </c>
      <c r="D1563" s="188" t="s">
        <v>51</v>
      </c>
      <c r="E1563" s="188" t="s">
        <v>2235</v>
      </c>
      <c r="F1563" s="129" t="s">
        <v>299</v>
      </c>
      <c r="G1563" s="129"/>
      <c r="H1563" s="189" t="s">
        <v>115</v>
      </c>
      <c r="I1563" s="192">
        <v>0.25</v>
      </c>
      <c r="J1563" s="191">
        <v>29.06</v>
      </c>
      <c r="K1563" s="191">
        <v>7.26</v>
      </c>
    </row>
    <row r="1564" spans="2:11" ht="13.5" customHeight="1" x14ac:dyDescent="0.2">
      <c r="B1564" s="188" t="s">
        <v>132</v>
      </c>
      <c r="C1564" s="190" t="s">
        <v>1698</v>
      </c>
      <c r="D1564" s="188" t="s">
        <v>51</v>
      </c>
      <c r="E1564" s="188" t="s">
        <v>2233</v>
      </c>
      <c r="F1564" s="129" t="s">
        <v>299</v>
      </c>
      <c r="G1564" s="129"/>
      <c r="H1564" s="189" t="s">
        <v>115</v>
      </c>
      <c r="I1564" s="192">
        <v>0.25</v>
      </c>
      <c r="J1564" s="191">
        <v>21.65</v>
      </c>
      <c r="K1564" s="191">
        <v>5.41</v>
      </c>
    </row>
    <row r="1565" spans="2:11" ht="13.5" customHeight="1" x14ac:dyDescent="0.2">
      <c r="B1565" s="196"/>
      <c r="C1565" s="196"/>
      <c r="D1565" s="196"/>
      <c r="E1565" s="196"/>
      <c r="F1565" s="196" t="s">
        <v>138</v>
      </c>
      <c r="G1565" s="197">
        <v>6.1</v>
      </c>
      <c r="H1565" s="196" t="s">
        <v>139</v>
      </c>
      <c r="I1565" s="197">
        <v>6.57</v>
      </c>
      <c r="J1565" s="196" t="s">
        <v>140</v>
      </c>
      <c r="K1565" s="197">
        <v>12.67</v>
      </c>
    </row>
    <row r="1566" spans="2:11" ht="15" customHeight="1" thickBot="1" x14ac:dyDescent="0.25">
      <c r="B1566" s="196"/>
      <c r="C1566" s="196"/>
      <c r="D1566" s="196"/>
      <c r="E1566" s="196"/>
      <c r="F1566" s="196" t="s">
        <v>141</v>
      </c>
      <c r="G1566" s="197">
        <v>19.93</v>
      </c>
      <c r="H1566" s="196"/>
      <c r="I1566" s="130" t="s">
        <v>142</v>
      </c>
      <c r="J1566" s="130"/>
      <c r="K1566" s="197">
        <v>99.68</v>
      </c>
    </row>
    <row r="1567" spans="2:11" ht="13.5" thickTop="1" x14ac:dyDescent="0.2">
      <c r="B1567" s="182"/>
      <c r="C1567" s="182"/>
      <c r="D1567" s="182"/>
      <c r="E1567" s="182"/>
      <c r="F1567" s="182"/>
      <c r="G1567" s="182"/>
      <c r="H1567" s="182"/>
      <c r="I1567" s="182"/>
      <c r="J1567" s="182"/>
      <c r="K1567" s="182"/>
    </row>
    <row r="1568" spans="2:11" ht="13.5" customHeight="1" x14ac:dyDescent="0.2">
      <c r="B1568" s="174" t="s">
        <v>902</v>
      </c>
      <c r="C1568" s="176" t="s">
        <v>118</v>
      </c>
      <c r="D1568" s="174" t="s">
        <v>119</v>
      </c>
      <c r="E1568" s="174" t="s">
        <v>24</v>
      </c>
      <c r="F1568" s="131" t="s">
        <v>120</v>
      </c>
      <c r="G1568" s="131"/>
      <c r="H1568" s="175" t="s">
        <v>121</v>
      </c>
      <c r="I1568" s="176" t="s">
        <v>122</v>
      </c>
      <c r="J1568" s="176" t="s">
        <v>123</v>
      </c>
      <c r="K1568" s="176" t="s">
        <v>124</v>
      </c>
    </row>
    <row r="1569" spans="2:11" ht="38.25" x14ac:dyDescent="0.2">
      <c r="B1569" s="177" t="s">
        <v>125</v>
      </c>
      <c r="C1569" s="179" t="s">
        <v>664</v>
      </c>
      <c r="D1569" s="177" t="s">
        <v>47</v>
      </c>
      <c r="E1569" s="177" t="s">
        <v>665</v>
      </c>
      <c r="F1569" s="132" t="s">
        <v>2236</v>
      </c>
      <c r="G1569" s="132"/>
      <c r="H1569" s="178" t="s">
        <v>53</v>
      </c>
      <c r="I1569" s="181">
        <v>1</v>
      </c>
      <c r="J1569" s="180">
        <v>18.989999999999998</v>
      </c>
      <c r="K1569" s="180">
        <v>18.989999999999998</v>
      </c>
    </row>
    <row r="1570" spans="2:11" ht="14.45" customHeight="1" x14ac:dyDescent="0.2">
      <c r="B1570" s="183" t="s">
        <v>126</v>
      </c>
      <c r="C1570" s="185" t="s">
        <v>164</v>
      </c>
      <c r="D1570" s="183" t="s">
        <v>47</v>
      </c>
      <c r="E1570" s="183" t="s">
        <v>165</v>
      </c>
      <c r="F1570" s="133" t="s">
        <v>2154</v>
      </c>
      <c r="G1570" s="133"/>
      <c r="H1570" s="184" t="s">
        <v>115</v>
      </c>
      <c r="I1570" s="187">
        <v>9.0999999999999998E-2</v>
      </c>
      <c r="J1570" s="186">
        <v>29.06</v>
      </c>
      <c r="K1570" s="186">
        <v>2.64</v>
      </c>
    </row>
    <row r="1571" spans="2:11" ht="13.5" customHeight="1" x14ac:dyDescent="0.2">
      <c r="B1571" s="183" t="s">
        <v>126</v>
      </c>
      <c r="C1571" s="185" t="s">
        <v>170</v>
      </c>
      <c r="D1571" s="183" t="s">
        <v>47</v>
      </c>
      <c r="E1571" s="183" t="s">
        <v>1715</v>
      </c>
      <c r="F1571" s="133" t="s">
        <v>2240</v>
      </c>
      <c r="G1571" s="133"/>
      <c r="H1571" s="184" t="s">
        <v>53</v>
      </c>
      <c r="I1571" s="187">
        <v>1</v>
      </c>
      <c r="J1571" s="186">
        <v>11.33</v>
      </c>
      <c r="K1571" s="186">
        <v>11.33</v>
      </c>
    </row>
    <row r="1572" spans="2:11" ht="25.5" x14ac:dyDescent="0.2">
      <c r="B1572" s="183" t="s">
        <v>126</v>
      </c>
      <c r="C1572" s="185" t="s">
        <v>166</v>
      </c>
      <c r="D1572" s="183" t="s">
        <v>47</v>
      </c>
      <c r="E1572" s="183" t="s">
        <v>167</v>
      </c>
      <c r="F1572" s="133" t="s">
        <v>2154</v>
      </c>
      <c r="G1572" s="133"/>
      <c r="H1572" s="184" t="s">
        <v>115</v>
      </c>
      <c r="I1572" s="187">
        <v>9.0999999999999998E-2</v>
      </c>
      <c r="J1572" s="186">
        <v>21.65</v>
      </c>
      <c r="K1572" s="186">
        <v>1.97</v>
      </c>
    </row>
    <row r="1573" spans="2:11" ht="25.5" x14ac:dyDescent="0.2">
      <c r="B1573" s="188" t="s">
        <v>132</v>
      </c>
      <c r="C1573" s="190" t="s">
        <v>757</v>
      </c>
      <c r="D1573" s="188" t="s">
        <v>47</v>
      </c>
      <c r="E1573" s="188" t="s">
        <v>758</v>
      </c>
      <c r="F1573" s="129" t="s">
        <v>133</v>
      </c>
      <c r="G1573" s="129"/>
      <c r="H1573" s="189" t="s">
        <v>53</v>
      </c>
      <c r="I1573" s="192">
        <v>1.1000000000000001</v>
      </c>
      <c r="J1573" s="191">
        <v>2.78</v>
      </c>
      <c r="K1573" s="191">
        <v>3.05</v>
      </c>
    </row>
    <row r="1574" spans="2:11" ht="25.5" x14ac:dyDescent="0.2">
      <c r="B1574" s="196"/>
      <c r="C1574" s="196"/>
      <c r="D1574" s="196"/>
      <c r="E1574" s="196"/>
      <c r="F1574" s="196" t="s">
        <v>138</v>
      </c>
      <c r="G1574" s="197">
        <v>3.99</v>
      </c>
      <c r="H1574" s="196" t="s">
        <v>139</v>
      </c>
      <c r="I1574" s="197">
        <v>4.3099999999999996</v>
      </c>
      <c r="J1574" s="196" t="s">
        <v>140</v>
      </c>
      <c r="K1574" s="197">
        <v>8.3000000000000007</v>
      </c>
    </row>
    <row r="1575" spans="2:11" ht="13.5" customHeight="1" thickBot="1" x14ac:dyDescent="0.25">
      <c r="B1575" s="196"/>
      <c r="C1575" s="196"/>
      <c r="D1575" s="196"/>
      <c r="E1575" s="196"/>
      <c r="F1575" s="196" t="s">
        <v>141</v>
      </c>
      <c r="G1575" s="197">
        <v>4.74</v>
      </c>
      <c r="H1575" s="196"/>
      <c r="I1575" s="130" t="s">
        <v>142</v>
      </c>
      <c r="J1575" s="130"/>
      <c r="K1575" s="197">
        <v>23.73</v>
      </c>
    </row>
    <row r="1576" spans="2:11" ht="13.5" customHeight="1" thickTop="1" x14ac:dyDescent="0.2">
      <c r="B1576" s="182"/>
      <c r="C1576" s="182"/>
      <c r="D1576" s="182"/>
      <c r="E1576" s="182"/>
      <c r="F1576" s="182"/>
      <c r="G1576" s="182"/>
      <c r="H1576" s="182"/>
      <c r="I1576" s="182"/>
      <c r="J1576" s="182"/>
      <c r="K1576" s="182"/>
    </row>
    <row r="1577" spans="2:11" ht="13.5" customHeight="1" x14ac:dyDescent="0.2">
      <c r="B1577" s="174" t="s">
        <v>905</v>
      </c>
      <c r="C1577" s="176" t="s">
        <v>118</v>
      </c>
      <c r="D1577" s="174" t="s">
        <v>119</v>
      </c>
      <c r="E1577" s="174" t="s">
        <v>24</v>
      </c>
      <c r="F1577" s="131" t="s">
        <v>120</v>
      </c>
      <c r="G1577" s="131"/>
      <c r="H1577" s="175" t="s">
        <v>121</v>
      </c>
      <c r="I1577" s="176" t="s">
        <v>122</v>
      </c>
      <c r="J1577" s="176" t="s">
        <v>123</v>
      </c>
      <c r="K1577" s="176" t="s">
        <v>124</v>
      </c>
    </row>
    <row r="1578" spans="2:11" ht="13.5" customHeight="1" x14ac:dyDescent="0.2">
      <c r="B1578" s="177" t="s">
        <v>125</v>
      </c>
      <c r="C1578" s="179" t="s">
        <v>921</v>
      </c>
      <c r="D1578" s="177" t="s">
        <v>47</v>
      </c>
      <c r="E1578" s="177" t="s">
        <v>922</v>
      </c>
      <c r="F1578" s="132" t="s">
        <v>1725</v>
      </c>
      <c r="G1578" s="132"/>
      <c r="H1578" s="178" t="s">
        <v>53</v>
      </c>
      <c r="I1578" s="181">
        <v>1</v>
      </c>
      <c r="J1578" s="180">
        <v>13.47</v>
      </c>
      <c r="K1578" s="180">
        <v>13.47</v>
      </c>
    </row>
    <row r="1579" spans="2:11" ht="25.5" x14ac:dyDescent="0.2">
      <c r="B1579" s="183" t="s">
        <v>126</v>
      </c>
      <c r="C1579" s="185" t="s">
        <v>164</v>
      </c>
      <c r="D1579" s="183" t="s">
        <v>47</v>
      </c>
      <c r="E1579" s="183" t="s">
        <v>165</v>
      </c>
      <c r="F1579" s="133" t="s">
        <v>2154</v>
      </c>
      <c r="G1579" s="133"/>
      <c r="H1579" s="184" t="s">
        <v>115</v>
      </c>
      <c r="I1579" s="187">
        <v>9.4500000000000001E-2</v>
      </c>
      <c r="J1579" s="186">
        <v>29.06</v>
      </c>
      <c r="K1579" s="186">
        <v>2.74</v>
      </c>
    </row>
    <row r="1580" spans="2:11" ht="25.5" x14ac:dyDescent="0.2">
      <c r="B1580" s="183" t="s">
        <v>126</v>
      </c>
      <c r="C1580" s="185" t="s">
        <v>166</v>
      </c>
      <c r="D1580" s="183" t="s">
        <v>47</v>
      </c>
      <c r="E1580" s="183" t="s">
        <v>167</v>
      </c>
      <c r="F1580" s="133" t="s">
        <v>2154</v>
      </c>
      <c r="G1580" s="133"/>
      <c r="H1580" s="184" t="s">
        <v>115</v>
      </c>
      <c r="I1580" s="187">
        <v>9.4500000000000001E-2</v>
      </c>
      <c r="J1580" s="186">
        <v>21.65</v>
      </c>
      <c r="K1580" s="186">
        <v>2.04</v>
      </c>
    </row>
    <row r="1581" spans="2:11" ht="38.25" x14ac:dyDescent="0.2">
      <c r="B1581" s="188" t="s">
        <v>132</v>
      </c>
      <c r="C1581" s="190" t="s">
        <v>978</v>
      </c>
      <c r="D1581" s="188" t="s">
        <v>47</v>
      </c>
      <c r="E1581" s="188" t="s">
        <v>1716</v>
      </c>
      <c r="F1581" s="129" t="s">
        <v>133</v>
      </c>
      <c r="G1581" s="129"/>
      <c r="H1581" s="189" t="s">
        <v>53</v>
      </c>
      <c r="I1581" s="192">
        <v>1.1000000000000001</v>
      </c>
      <c r="J1581" s="191">
        <v>7.9</v>
      </c>
      <c r="K1581" s="191">
        <v>8.69</v>
      </c>
    </row>
    <row r="1582" spans="2:11" ht="13.9" customHeight="1" x14ac:dyDescent="0.2">
      <c r="B1582" s="196"/>
      <c r="C1582" s="196"/>
      <c r="D1582" s="196"/>
      <c r="E1582" s="196"/>
      <c r="F1582" s="196" t="s">
        <v>138</v>
      </c>
      <c r="G1582" s="197">
        <v>1.73</v>
      </c>
      <c r="H1582" s="196" t="s">
        <v>139</v>
      </c>
      <c r="I1582" s="197">
        <v>1.87</v>
      </c>
      <c r="J1582" s="196" t="s">
        <v>140</v>
      </c>
      <c r="K1582" s="197">
        <v>3.6</v>
      </c>
    </row>
    <row r="1583" spans="2:11" ht="13.5" customHeight="1" thickBot="1" x14ac:dyDescent="0.25">
      <c r="B1583" s="196"/>
      <c r="C1583" s="196"/>
      <c r="D1583" s="196"/>
      <c r="E1583" s="196"/>
      <c r="F1583" s="196" t="s">
        <v>141</v>
      </c>
      <c r="G1583" s="197">
        <v>3.36</v>
      </c>
      <c r="H1583" s="196"/>
      <c r="I1583" s="130" t="s">
        <v>142</v>
      </c>
      <c r="J1583" s="130"/>
      <c r="K1583" s="197">
        <v>16.829999999999998</v>
      </c>
    </row>
    <row r="1584" spans="2:11" ht="13.5" customHeight="1" thickTop="1" x14ac:dyDescent="0.2">
      <c r="B1584" s="182"/>
      <c r="C1584" s="182"/>
      <c r="D1584" s="182"/>
      <c r="E1584" s="182"/>
      <c r="F1584" s="182"/>
      <c r="G1584" s="182"/>
      <c r="H1584" s="182"/>
      <c r="I1584" s="182"/>
      <c r="J1584" s="182"/>
      <c r="K1584" s="182"/>
    </row>
    <row r="1585" spans="2:11" ht="15" x14ac:dyDescent="0.2">
      <c r="B1585" s="174" t="s">
        <v>906</v>
      </c>
      <c r="C1585" s="176" t="s">
        <v>118</v>
      </c>
      <c r="D1585" s="174" t="s">
        <v>119</v>
      </c>
      <c r="E1585" s="174" t="s">
        <v>24</v>
      </c>
      <c r="F1585" s="131" t="s">
        <v>120</v>
      </c>
      <c r="G1585" s="131"/>
      <c r="H1585" s="175" t="s">
        <v>121</v>
      </c>
      <c r="I1585" s="176" t="s">
        <v>122</v>
      </c>
      <c r="J1585" s="176" t="s">
        <v>123</v>
      </c>
      <c r="K1585" s="176" t="s">
        <v>124</v>
      </c>
    </row>
    <row r="1586" spans="2:11" ht="13.5" customHeight="1" x14ac:dyDescent="0.2">
      <c r="B1586" s="177" t="s">
        <v>125</v>
      </c>
      <c r="C1586" s="179" t="s">
        <v>1340</v>
      </c>
      <c r="D1586" s="177" t="s">
        <v>51</v>
      </c>
      <c r="E1586" s="177" t="s">
        <v>1341</v>
      </c>
      <c r="F1586" s="132" t="s">
        <v>1694</v>
      </c>
      <c r="G1586" s="132"/>
      <c r="H1586" s="178" t="s">
        <v>54</v>
      </c>
      <c r="I1586" s="181">
        <v>1</v>
      </c>
      <c r="J1586" s="180">
        <v>53.41</v>
      </c>
      <c r="K1586" s="180">
        <v>53.41</v>
      </c>
    </row>
    <row r="1587" spans="2:11" ht="13.5" customHeight="1" x14ac:dyDescent="0.2">
      <c r="B1587" s="188" t="s">
        <v>132</v>
      </c>
      <c r="C1587" s="190" t="s">
        <v>1697</v>
      </c>
      <c r="D1587" s="188" t="s">
        <v>51</v>
      </c>
      <c r="E1587" s="188" t="s">
        <v>2235</v>
      </c>
      <c r="F1587" s="129" t="s">
        <v>299</v>
      </c>
      <c r="G1587" s="129"/>
      <c r="H1587" s="189" t="s">
        <v>115</v>
      </c>
      <c r="I1587" s="192">
        <v>0.47320000000000001</v>
      </c>
      <c r="J1587" s="191">
        <v>29.06</v>
      </c>
      <c r="K1587" s="191">
        <v>13.75</v>
      </c>
    </row>
    <row r="1588" spans="2:11" ht="38.25" x14ac:dyDescent="0.2">
      <c r="B1588" s="188" t="s">
        <v>132</v>
      </c>
      <c r="C1588" s="190" t="s">
        <v>1717</v>
      </c>
      <c r="D1588" s="188" t="s">
        <v>51</v>
      </c>
      <c r="E1588" s="188" t="s">
        <v>1718</v>
      </c>
      <c r="F1588" s="129" t="s">
        <v>133</v>
      </c>
      <c r="G1588" s="129"/>
      <c r="H1588" s="189" t="s">
        <v>54</v>
      </c>
      <c r="I1588" s="192">
        <v>1</v>
      </c>
      <c r="J1588" s="191">
        <v>35.5</v>
      </c>
      <c r="K1588" s="191">
        <v>35.5</v>
      </c>
    </row>
    <row r="1589" spans="2:11" ht="25.5" x14ac:dyDescent="0.2">
      <c r="B1589" s="188" t="s">
        <v>132</v>
      </c>
      <c r="C1589" s="190" t="s">
        <v>1698</v>
      </c>
      <c r="D1589" s="188" t="s">
        <v>51</v>
      </c>
      <c r="E1589" s="188" t="s">
        <v>2233</v>
      </c>
      <c r="F1589" s="129" t="s">
        <v>299</v>
      </c>
      <c r="G1589" s="129"/>
      <c r="H1589" s="189" t="s">
        <v>115</v>
      </c>
      <c r="I1589" s="192">
        <v>0.19220000000000001</v>
      </c>
      <c r="J1589" s="191">
        <v>21.65</v>
      </c>
      <c r="K1589" s="191">
        <v>4.16</v>
      </c>
    </row>
    <row r="1590" spans="2:11" ht="25.5" x14ac:dyDescent="0.2">
      <c r="B1590" s="196"/>
      <c r="C1590" s="196"/>
      <c r="D1590" s="196"/>
      <c r="E1590" s="196"/>
      <c r="F1590" s="196" t="s">
        <v>138</v>
      </c>
      <c r="G1590" s="197">
        <v>8.6300000000000008</v>
      </c>
      <c r="H1590" s="196" t="s">
        <v>139</v>
      </c>
      <c r="I1590" s="197">
        <v>9.2799999999999994</v>
      </c>
      <c r="J1590" s="196" t="s">
        <v>140</v>
      </c>
      <c r="K1590" s="197">
        <v>17.91</v>
      </c>
    </row>
    <row r="1591" spans="2:11" ht="13.5" customHeight="1" thickBot="1" x14ac:dyDescent="0.25">
      <c r="B1591" s="196"/>
      <c r="C1591" s="196"/>
      <c r="D1591" s="196"/>
      <c r="E1591" s="196"/>
      <c r="F1591" s="196" t="s">
        <v>141</v>
      </c>
      <c r="G1591" s="197">
        <v>13.35</v>
      </c>
      <c r="H1591" s="196"/>
      <c r="I1591" s="130" t="s">
        <v>142</v>
      </c>
      <c r="J1591" s="130"/>
      <c r="K1591" s="197">
        <v>66.760000000000005</v>
      </c>
    </row>
    <row r="1592" spans="2:11" ht="13.5" thickTop="1" x14ac:dyDescent="0.2">
      <c r="B1592" s="182"/>
      <c r="C1592" s="182"/>
      <c r="D1592" s="182"/>
      <c r="E1592" s="182"/>
      <c r="F1592" s="182"/>
      <c r="G1592" s="182"/>
      <c r="H1592" s="182"/>
      <c r="I1592" s="182"/>
      <c r="J1592" s="182"/>
      <c r="K1592" s="182"/>
    </row>
    <row r="1593" spans="2:11" ht="13.5" customHeight="1" x14ac:dyDescent="0.2">
      <c r="B1593" s="174" t="s">
        <v>909</v>
      </c>
      <c r="C1593" s="176" t="s">
        <v>118</v>
      </c>
      <c r="D1593" s="174" t="s">
        <v>119</v>
      </c>
      <c r="E1593" s="174" t="s">
        <v>24</v>
      </c>
      <c r="F1593" s="131" t="s">
        <v>120</v>
      </c>
      <c r="G1593" s="131"/>
      <c r="H1593" s="175" t="s">
        <v>121</v>
      </c>
      <c r="I1593" s="176" t="s">
        <v>122</v>
      </c>
      <c r="J1593" s="176" t="s">
        <v>123</v>
      </c>
      <c r="K1593" s="176" t="s">
        <v>124</v>
      </c>
    </row>
    <row r="1594" spans="2:11" ht="13.5" customHeight="1" x14ac:dyDescent="0.2">
      <c r="B1594" s="177" t="s">
        <v>125</v>
      </c>
      <c r="C1594" s="179" t="s">
        <v>1342</v>
      </c>
      <c r="D1594" s="177" t="s">
        <v>45</v>
      </c>
      <c r="E1594" s="177" t="s">
        <v>1343</v>
      </c>
      <c r="F1594" s="132" t="s">
        <v>1719</v>
      </c>
      <c r="G1594" s="132"/>
      <c r="H1594" s="178" t="s">
        <v>53</v>
      </c>
      <c r="I1594" s="181">
        <v>1</v>
      </c>
      <c r="J1594" s="180">
        <v>42.06</v>
      </c>
      <c r="K1594" s="180">
        <v>42.06</v>
      </c>
    </row>
    <row r="1595" spans="2:11" ht="13.9" customHeight="1" x14ac:dyDescent="0.2">
      <c r="B1595" s="183" t="s">
        <v>126</v>
      </c>
      <c r="C1595" s="185" t="s">
        <v>166</v>
      </c>
      <c r="D1595" s="183" t="s">
        <v>47</v>
      </c>
      <c r="E1595" s="183" t="s">
        <v>167</v>
      </c>
      <c r="F1595" s="133" t="s">
        <v>2154</v>
      </c>
      <c r="G1595" s="133"/>
      <c r="H1595" s="184" t="s">
        <v>115</v>
      </c>
      <c r="I1595" s="187">
        <v>0.19272790000000001</v>
      </c>
      <c r="J1595" s="186">
        <v>21.65</v>
      </c>
      <c r="K1595" s="186">
        <v>4.17</v>
      </c>
    </row>
    <row r="1596" spans="2:11" ht="15" customHeight="1" x14ac:dyDescent="0.2">
      <c r="B1596" s="183" t="s">
        <v>126</v>
      </c>
      <c r="C1596" s="185" t="s">
        <v>164</v>
      </c>
      <c r="D1596" s="183" t="s">
        <v>47</v>
      </c>
      <c r="E1596" s="183" t="s">
        <v>165</v>
      </c>
      <c r="F1596" s="133" t="s">
        <v>2154</v>
      </c>
      <c r="G1596" s="133"/>
      <c r="H1596" s="184" t="s">
        <v>115</v>
      </c>
      <c r="I1596" s="187">
        <v>0.61672930000000004</v>
      </c>
      <c r="J1596" s="186">
        <v>29.06</v>
      </c>
      <c r="K1596" s="186">
        <v>17.920000000000002</v>
      </c>
    </row>
    <row r="1597" spans="2:11" ht="25.5" x14ac:dyDescent="0.2">
      <c r="B1597" s="188" t="s">
        <v>132</v>
      </c>
      <c r="C1597" s="190" t="s">
        <v>1720</v>
      </c>
      <c r="D1597" s="188" t="s">
        <v>45</v>
      </c>
      <c r="E1597" s="188" t="s">
        <v>1721</v>
      </c>
      <c r="F1597" s="129" t="s">
        <v>133</v>
      </c>
      <c r="G1597" s="129"/>
      <c r="H1597" s="189" t="s">
        <v>53</v>
      </c>
      <c r="I1597" s="192">
        <v>1</v>
      </c>
      <c r="J1597" s="191">
        <v>19.97</v>
      </c>
      <c r="K1597" s="191">
        <v>19.97</v>
      </c>
    </row>
    <row r="1598" spans="2:11" ht="25.5" x14ac:dyDescent="0.2">
      <c r="B1598" s="196"/>
      <c r="C1598" s="196"/>
      <c r="D1598" s="196"/>
      <c r="E1598" s="196"/>
      <c r="F1598" s="196" t="s">
        <v>138</v>
      </c>
      <c r="G1598" s="197">
        <v>8.1999999999999993</v>
      </c>
      <c r="H1598" s="196" t="s">
        <v>139</v>
      </c>
      <c r="I1598" s="197">
        <v>8.82</v>
      </c>
      <c r="J1598" s="196" t="s">
        <v>140</v>
      </c>
      <c r="K1598" s="197">
        <v>17.02</v>
      </c>
    </row>
    <row r="1599" spans="2:11" ht="13.5" customHeight="1" thickBot="1" x14ac:dyDescent="0.25">
      <c r="B1599" s="196"/>
      <c r="C1599" s="196"/>
      <c r="D1599" s="196"/>
      <c r="E1599" s="196"/>
      <c r="F1599" s="196" t="s">
        <v>141</v>
      </c>
      <c r="G1599" s="197">
        <v>10.51</v>
      </c>
      <c r="H1599" s="196"/>
      <c r="I1599" s="130" t="s">
        <v>142</v>
      </c>
      <c r="J1599" s="130"/>
      <c r="K1599" s="197">
        <v>52.57</v>
      </c>
    </row>
    <row r="1600" spans="2:11" ht="13.5" thickTop="1" x14ac:dyDescent="0.2">
      <c r="B1600" s="182"/>
      <c r="C1600" s="182"/>
      <c r="D1600" s="182"/>
      <c r="E1600" s="182"/>
      <c r="F1600" s="182"/>
      <c r="G1600" s="182"/>
      <c r="H1600" s="182"/>
      <c r="I1600" s="182"/>
      <c r="J1600" s="182"/>
      <c r="K1600" s="182"/>
    </row>
    <row r="1601" spans="2:11" ht="15" x14ac:dyDescent="0.2">
      <c r="B1601" s="174" t="s">
        <v>910</v>
      </c>
      <c r="C1601" s="176" t="s">
        <v>118</v>
      </c>
      <c r="D1601" s="174" t="s">
        <v>119</v>
      </c>
      <c r="E1601" s="174" t="s">
        <v>24</v>
      </c>
      <c r="F1601" s="131" t="s">
        <v>120</v>
      </c>
      <c r="G1601" s="131"/>
      <c r="H1601" s="175" t="s">
        <v>121</v>
      </c>
      <c r="I1601" s="176" t="s">
        <v>122</v>
      </c>
      <c r="J1601" s="176" t="s">
        <v>123</v>
      </c>
      <c r="K1601" s="176" t="s">
        <v>124</v>
      </c>
    </row>
    <row r="1602" spans="2:11" ht="13.5" customHeight="1" x14ac:dyDescent="0.2">
      <c r="B1602" s="177" t="s">
        <v>125</v>
      </c>
      <c r="C1602" s="179" t="s">
        <v>928</v>
      </c>
      <c r="D1602" s="177" t="s">
        <v>47</v>
      </c>
      <c r="E1602" s="177" t="s">
        <v>929</v>
      </c>
      <c r="F1602" s="132" t="s">
        <v>2241</v>
      </c>
      <c r="G1602" s="132"/>
      <c r="H1602" s="178" t="s">
        <v>54</v>
      </c>
      <c r="I1602" s="181">
        <v>1</v>
      </c>
      <c r="J1602" s="180">
        <v>67.3</v>
      </c>
      <c r="K1602" s="180">
        <v>67.3</v>
      </c>
    </row>
    <row r="1603" spans="2:11" ht="25.5" x14ac:dyDescent="0.2">
      <c r="B1603" s="183" t="s">
        <v>126</v>
      </c>
      <c r="C1603" s="185" t="s">
        <v>164</v>
      </c>
      <c r="D1603" s="183" t="s">
        <v>47</v>
      </c>
      <c r="E1603" s="183" t="s">
        <v>165</v>
      </c>
      <c r="F1603" s="133" t="s">
        <v>2154</v>
      </c>
      <c r="G1603" s="133"/>
      <c r="H1603" s="184" t="s">
        <v>115</v>
      </c>
      <c r="I1603" s="187">
        <v>0.37340000000000001</v>
      </c>
      <c r="J1603" s="186">
        <v>29.06</v>
      </c>
      <c r="K1603" s="186">
        <v>10.85</v>
      </c>
    </row>
    <row r="1604" spans="2:11" ht="13.5" customHeight="1" x14ac:dyDescent="0.2">
      <c r="B1604" s="183" t="s">
        <v>126</v>
      </c>
      <c r="C1604" s="185" t="s">
        <v>166</v>
      </c>
      <c r="D1604" s="183" t="s">
        <v>47</v>
      </c>
      <c r="E1604" s="183" t="s">
        <v>167</v>
      </c>
      <c r="F1604" s="133" t="s">
        <v>2154</v>
      </c>
      <c r="G1604" s="133"/>
      <c r="H1604" s="184" t="s">
        <v>115</v>
      </c>
      <c r="I1604" s="187">
        <v>4.1484699999999999E-2</v>
      </c>
      <c r="J1604" s="186">
        <v>21.65</v>
      </c>
      <c r="K1604" s="186">
        <v>0.89</v>
      </c>
    </row>
    <row r="1605" spans="2:11" ht="13.5" customHeight="1" x14ac:dyDescent="0.2">
      <c r="B1605" s="188" t="s">
        <v>132</v>
      </c>
      <c r="C1605" s="190" t="s">
        <v>983</v>
      </c>
      <c r="D1605" s="188" t="s">
        <v>47</v>
      </c>
      <c r="E1605" s="188" t="s">
        <v>1606</v>
      </c>
      <c r="F1605" s="129" t="s">
        <v>133</v>
      </c>
      <c r="G1605" s="129"/>
      <c r="H1605" s="189" t="s">
        <v>53</v>
      </c>
      <c r="I1605" s="192">
        <v>0.16639999999999999</v>
      </c>
      <c r="J1605" s="191">
        <v>3.97</v>
      </c>
      <c r="K1605" s="191">
        <v>0.66</v>
      </c>
    </row>
    <row r="1606" spans="2:11" ht="25.5" x14ac:dyDescent="0.2">
      <c r="B1606" s="188" t="s">
        <v>132</v>
      </c>
      <c r="C1606" s="190" t="s">
        <v>979</v>
      </c>
      <c r="D1606" s="188" t="s">
        <v>47</v>
      </c>
      <c r="E1606" s="188" t="s">
        <v>980</v>
      </c>
      <c r="F1606" s="129" t="s">
        <v>133</v>
      </c>
      <c r="G1606" s="129"/>
      <c r="H1606" s="189" t="s">
        <v>54</v>
      </c>
      <c r="I1606" s="192">
        <v>1</v>
      </c>
      <c r="J1606" s="191">
        <v>51.36</v>
      </c>
      <c r="K1606" s="191">
        <v>51.36</v>
      </c>
    </row>
    <row r="1607" spans="2:11" x14ac:dyDescent="0.2">
      <c r="B1607" s="188" t="s">
        <v>132</v>
      </c>
      <c r="C1607" s="190" t="s">
        <v>984</v>
      </c>
      <c r="D1607" s="188" t="s">
        <v>47</v>
      </c>
      <c r="E1607" s="188" t="s">
        <v>985</v>
      </c>
      <c r="F1607" s="129" t="s">
        <v>133</v>
      </c>
      <c r="G1607" s="129"/>
      <c r="H1607" s="189" t="s">
        <v>54</v>
      </c>
      <c r="I1607" s="192">
        <v>2</v>
      </c>
      <c r="J1607" s="191">
        <v>0.35</v>
      </c>
      <c r="K1607" s="191">
        <v>0.7</v>
      </c>
    </row>
    <row r="1608" spans="2:11" ht="13.5" customHeight="1" x14ac:dyDescent="0.2">
      <c r="B1608" s="188" t="s">
        <v>132</v>
      </c>
      <c r="C1608" s="190" t="s">
        <v>981</v>
      </c>
      <c r="D1608" s="188" t="s">
        <v>47</v>
      </c>
      <c r="E1608" s="188" t="s">
        <v>982</v>
      </c>
      <c r="F1608" s="129" t="s">
        <v>133</v>
      </c>
      <c r="G1608" s="129"/>
      <c r="H1608" s="189" t="s">
        <v>54</v>
      </c>
      <c r="I1608" s="192">
        <v>2</v>
      </c>
      <c r="J1608" s="191">
        <v>1.42</v>
      </c>
      <c r="K1608" s="191">
        <v>2.84</v>
      </c>
    </row>
    <row r="1609" spans="2:11" ht="13.5" customHeight="1" x14ac:dyDescent="0.2">
      <c r="B1609" s="196"/>
      <c r="C1609" s="196"/>
      <c r="D1609" s="196"/>
      <c r="E1609" s="196"/>
      <c r="F1609" s="196" t="s">
        <v>138</v>
      </c>
      <c r="G1609" s="197">
        <v>4.4000000000000004</v>
      </c>
      <c r="H1609" s="196" t="s">
        <v>139</v>
      </c>
      <c r="I1609" s="197">
        <v>4.74</v>
      </c>
      <c r="J1609" s="196" t="s">
        <v>140</v>
      </c>
      <c r="K1609" s="197">
        <v>9.14</v>
      </c>
    </row>
    <row r="1610" spans="2:11" ht="13.5" customHeight="1" thickBot="1" x14ac:dyDescent="0.25">
      <c r="B1610" s="196"/>
      <c r="C1610" s="196"/>
      <c r="D1610" s="196"/>
      <c r="E1610" s="196"/>
      <c r="F1610" s="196" t="s">
        <v>141</v>
      </c>
      <c r="G1610" s="197">
        <v>16.82</v>
      </c>
      <c r="H1610" s="196"/>
      <c r="I1610" s="130" t="s">
        <v>142</v>
      </c>
      <c r="J1610" s="130"/>
      <c r="K1610" s="197">
        <v>84.12</v>
      </c>
    </row>
    <row r="1611" spans="2:11" ht="13.5" customHeight="1" thickTop="1" x14ac:dyDescent="0.2">
      <c r="B1611" s="182"/>
      <c r="C1611" s="182"/>
      <c r="D1611" s="182"/>
      <c r="E1611" s="182"/>
      <c r="F1611" s="182"/>
      <c r="G1611" s="182"/>
      <c r="H1611" s="182"/>
      <c r="I1611" s="182"/>
      <c r="J1611" s="182"/>
      <c r="K1611" s="182"/>
    </row>
    <row r="1612" spans="2:11" ht="15" x14ac:dyDescent="0.2">
      <c r="B1612" s="174" t="s">
        <v>911</v>
      </c>
      <c r="C1612" s="176" t="s">
        <v>118</v>
      </c>
      <c r="D1612" s="174" t="s">
        <v>119</v>
      </c>
      <c r="E1612" s="174" t="s">
        <v>24</v>
      </c>
      <c r="F1612" s="131" t="s">
        <v>120</v>
      </c>
      <c r="G1612" s="131"/>
      <c r="H1612" s="175" t="s">
        <v>121</v>
      </c>
      <c r="I1612" s="176" t="s">
        <v>122</v>
      </c>
      <c r="J1612" s="176" t="s">
        <v>123</v>
      </c>
      <c r="K1612" s="176" t="s">
        <v>124</v>
      </c>
    </row>
    <row r="1613" spans="2:11" ht="13.5" customHeight="1" x14ac:dyDescent="0.2">
      <c r="B1613" s="177" t="s">
        <v>125</v>
      </c>
      <c r="C1613" s="179" t="s">
        <v>930</v>
      </c>
      <c r="D1613" s="177" t="s">
        <v>47</v>
      </c>
      <c r="E1613" s="177" t="s">
        <v>931</v>
      </c>
      <c r="F1613" s="132" t="s">
        <v>2227</v>
      </c>
      <c r="G1613" s="132"/>
      <c r="H1613" s="178" t="s">
        <v>54</v>
      </c>
      <c r="I1613" s="181">
        <v>1</v>
      </c>
      <c r="J1613" s="180">
        <v>51.47</v>
      </c>
      <c r="K1613" s="180">
        <v>51.47</v>
      </c>
    </row>
    <row r="1614" spans="2:11" ht="25.5" x14ac:dyDescent="0.2">
      <c r="B1614" s="183" t="s">
        <v>126</v>
      </c>
      <c r="C1614" s="185" t="s">
        <v>160</v>
      </c>
      <c r="D1614" s="183" t="s">
        <v>47</v>
      </c>
      <c r="E1614" s="183" t="s">
        <v>161</v>
      </c>
      <c r="F1614" s="133" t="s">
        <v>2154</v>
      </c>
      <c r="G1614" s="133"/>
      <c r="H1614" s="184" t="s">
        <v>115</v>
      </c>
      <c r="I1614" s="187">
        <v>0.1384</v>
      </c>
      <c r="J1614" s="186">
        <v>25.75</v>
      </c>
      <c r="K1614" s="186">
        <v>3.56</v>
      </c>
    </row>
    <row r="1615" spans="2:11" ht="38.25" x14ac:dyDescent="0.2">
      <c r="B1615" s="183" t="s">
        <v>126</v>
      </c>
      <c r="C1615" s="185" t="s">
        <v>986</v>
      </c>
      <c r="D1615" s="183" t="s">
        <v>47</v>
      </c>
      <c r="E1615" s="183" t="s">
        <v>987</v>
      </c>
      <c r="F1615" s="133" t="s">
        <v>2228</v>
      </c>
      <c r="G1615" s="133"/>
      <c r="H1615" s="184" t="s">
        <v>57</v>
      </c>
      <c r="I1615" s="187">
        <v>1.41E-2</v>
      </c>
      <c r="J1615" s="186">
        <v>211.98</v>
      </c>
      <c r="K1615" s="186">
        <v>2.98</v>
      </c>
    </row>
    <row r="1616" spans="2:11" ht="25.5" x14ac:dyDescent="0.2">
      <c r="B1616" s="183" t="s">
        <v>126</v>
      </c>
      <c r="C1616" s="185" t="s">
        <v>129</v>
      </c>
      <c r="D1616" s="183" t="s">
        <v>47</v>
      </c>
      <c r="E1616" s="183" t="s">
        <v>130</v>
      </c>
      <c r="F1616" s="133" t="s">
        <v>2154</v>
      </c>
      <c r="G1616" s="133"/>
      <c r="H1616" s="184" t="s">
        <v>115</v>
      </c>
      <c r="I1616" s="187">
        <v>0.10879999999999999</v>
      </c>
      <c r="J1616" s="186">
        <v>20.74</v>
      </c>
      <c r="K1616" s="186">
        <v>2.25</v>
      </c>
    </row>
    <row r="1617" spans="2:11" ht="13.9" customHeight="1" x14ac:dyDescent="0.2">
      <c r="B1617" s="188" t="s">
        <v>132</v>
      </c>
      <c r="C1617" s="190" t="s">
        <v>988</v>
      </c>
      <c r="D1617" s="188" t="s">
        <v>47</v>
      </c>
      <c r="E1617" s="188" t="s">
        <v>1722</v>
      </c>
      <c r="F1617" s="129" t="s">
        <v>133</v>
      </c>
      <c r="G1617" s="129"/>
      <c r="H1617" s="189" t="s">
        <v>54</v>
      </c>
      <c r="I1617" s="192">
        <v>1</v>
      </c>
      <c r="J1617" s="191">
        <v>42.68</v>
      </c>
      <c r="K1617" s="191">
        <v>42.68</v>
      </c>
    </row>
    <row r="1618" spans="2:11" ht="13.5" customHeight="1" x14ac:dyDescent="0.2">
      <c r="B1618" s="196"/>
      <c r="C1618" s="196"/>
      <c r="D1618" s="196"/>
      <c r="E1618" s="196"/>
      <c r="F1618" s="196" t="s">
        <v>138</v>
      </c>
      <c r="G1618" s="197">
        <v>2.65</v>
      </c>
      <c r="H1618" s="196" t="s">
        <v>139</v>
      </c>
      <c r="I1618" s="197">
        <v>2.85</v>
      </c>
      <c r="J1618" s="196" t="s">
        <v>140</v>
      </c>
      <c r="K1618" s="197">
        <v>5.5</v>
      </c>
    </row>
    <row r="1619" spans="2:11" ht="13.5" customHeight="1" thickBot="1" x14ac:dyDescent="0.25">
      <c r="B1619" s="196"/>
      <c r="C1619" s="196"/>
      <c r="D1619" s="196"/>
      <c r="E1619" s="196"/>
      <c r="F1619" s="196" t="s">
        <v>141</v>
      </c>
      <c r="G1619" s="197">
        <v>12.86</v>
      </c>
      <c r="H1619" s="196"/>
      <c r="I1619" s="130" t="s">
        <v>142</v>
      </c>
      <c r="J1619" s="130"/>
      <c r="K1619" s="197">
        <v>64.33</v>
      </c>
    </row>
    <row r="1620" spans="2:11" ht="13.5" thickTop="1" x14ac:dyDescent="0.2">
      <c r="B1620" s="182"/>
      <c r="C1620" s="182"/>
      <c r="D1620" s="182"/>
      <c r="E1620" s="182"/>
      <c r="F1620" s="182"/>
      <c r="G1620" s="182"/>
      <c r="H1620" s="182"/>
      <c r="I1620" s="182"/>
      <c r="J1620" s="182"/>
      <c r="K1620" s="182"/>
    </row>
    <row r="1621" spans="2:11" ht="13.5" customHeight="1" x14ac:dyDescent="0.2">
      <c r="B1621" s="174" t="s">
        <v>912</v>
      </c>
      <c r="C1621" s="176" t="s">
        <v>118</v>
      </c>
      <c r="D1621" s="174" t="s">
        <v>119</v>
      </c>
      <c r="E1621" s="174" t="s">
        <v>24</v>
      </c>
      <c r="F1621" s="131" t="s">
        <v>120</v>
      </c>
      <c r="G1621" s="131"/>
      <c r="H1621" s="175" t="s">
        <v>121</v>
      </c>
      <c r="I1621" s="176" t="s">
        <v>122</v>
      </c>
      <c r="J1621" s="176" t="s">
        <v>123</v>
      </c>
      <c r="K1621" s="176" t="s">
        <v>124</v>
      </c>
    </row>
    <row r="1622" spans="2:11" ht="13.5" customHeight="1" x14ac:dyDescent="0.2">
      <c r="B1622" s="177" t="s">
        <v>125</v>
      </c>
      <c r="C1622" s="179" t="s">
        <v>1344</v>
      </c>
      <c r="D1622" s="177" t="s">
        <v>47</v>
      </c>
      <c r="E1622" s="177" t="s">
        <v>1345</v>
      </c>
      <c r="F1622" s="132" t="s">
        <v>2242</v>
      </c>
      <c r="G1622" s="132"/>
      <c r="H1622" s="178" t="s">
        <v>54</v>
      </c>
      <c r="I1622" s="181">
        <v>1</v>
      </c>
      <c r="J1622" s="180">
        <v>18.489999999999998</v>
      </c>
      <c r="K1622" s="180">
        <v>18.489999999999998</v>
      </c>
    </row>
    <row r="1623" spans="2:11" ht="25.5" x14ac:dyDescent="0.2">
      <c r="B1623" s="183" t="s">
        <v>126</v>
      </c>
      <c r="C1623" s="185" t="s">
        <v>164</v>
      </c>
      <c r="D1623" s="183" t="s">
        <v>47</v>
      </c>
      <c r="E1623" s="183" t="s">
        <v>165</v>
      </c>
      <c r="F1623" s="133" t="s">
        <v>2154</v>
      </c>
      <c r="G1623" s="133"/>
      <c r="H1623" s="184" t="s">
        <v>115</v>
      </c>
      <c r="I1623" s="187">
        <v>0.18629999999999999</v>
      </c>
      <c r="J1623" s="186">
        <v>29.06</v>
      </c>
      <c r="K1623" s="186">
        <v>5.41</v>
      </c>
    </row>
    <row r="1624" spans="2:11" ht="13.5" customHeight="1" x14ac:dyDescent="0.2">
      <c r="B1624" s="183" t="s">
        <v>126</v>
      </c>
      <c r="C1624" s="185" t="s">
        <v>166</v>
      </c>
      <c r="D1624" s="183" t="s">
        <v>47</v>
      </c>
      <c r="E1624" s="183" t="s">
        <v>167</v>
      </c>
      <c r="F1624" s="133" t="s">
        <v>2154</v>
      </c>
      <c r="G1624" s="133"/>
      <c r="H1624" s="184" t="s">
        <v>115</v>
      </c>
      <c r="I1624" s="187">
        <v>0.18629999999999999</v>
      </c>
      <c r="J1624" s="186">
        <v>21.65</v>
      </c>
      <c r="K1624" s="186">
        <v>4.03</v>
      </c>
    </row>
    <row r="1625" spans="2:11" ht="25.5" x14ac:dyDescent="0.2">
      <c r="B1625" s="188" t="s">
        <v>132</v>
      </c>
      <c r="C1625" s="190" t="s">
        <v>1723</v>
      </c>
      <c r="D1625" s="188" t="s">
        <v>47</v>
      </c>
      <c r="E1625" s="188" t="s">
        <v>1724</v>
      </c>
      <c r="F1625" s="129" t="s">
        <v>133</v>
      </c>
      <c r="G1625" s="129"/>
      <c r="H1625" s="189" t="s">
        <v>54</v>
      </c>
      <c r="I1625" s="192">
        <v>1</v>
      </c>
      <c r="J1625" s="191">
        <v>9.0500000000000007</v>
      </c>
      <c r="K1625" s="191">
        <v>9.0500000000000007</v>
      </c>
    </row>
    <row r="1626" spans="2:11" ht="13.9" customHeight="1" x14ac:dyDescent="0.2">
      <c r="B1626" s="196"/>
      <c r="C1626" s="196"/>
      <c r="D1626" s="196"/>
      <c r="E1626" s="196"/>
      <c r="F1626" s="196" t="s">
        <v>138</v>
      </c>
      <c r="G1626" s="197">
        <v>3.42</v>
      </c>
      <c r="H1626" s="196" t="s">
        <v>139</v>
      </c>
      <c r="I1626" s="197">
        <v>3.68</v>
      </c>
      <c r="J1626" s="196" t="s">
        <v>140</v>
      </c>
      <c r="K1626" s="197">
        <v>7.1</v>
      </c>
    </row>
    <row r="1627" spans="2:11" ht="13.5" customHeight="1" thickBot="1" x14ac:dyDescent="0.25">
      <c r="B1627" s="196"/>
      <c r="C1627" s="196"/>
      <c r="D1627" s="196"/>
      <c r="E1627" s="196"/>
      <c r="F1627" s="196" t="s">
        <v>141</v>
      </c>
      <c r="G1627" s="197">
        <v>4.62</v>
      </c>
      <c r="H1627" s="196"/>
      <c r="I1627" s="130" t="s">
        <v>142</v>
      </c>
      <c r="J1627" s="130"/>
      <c r="K1627" s="197">
        <v>23.11</v>
      </c>
    </row>
    <row r="1628" spans="2:11" ht="13.5" thickTop="1" x14ac:dyDescent="0.2">
      <c r="B1628" s="182"/>
      <c r="C1628" s="182"/>
      <c r="D1628" s="182"/>
      <c r="E1628" s="182"/>
      <c r="F1628" s="182"/>
      <c r="G1628" s="182"/>
      <c r="H1628" s="182"/>
      <c r="I1628" s="182"/>
      <c r="J1628" s="182"/>
      <c r="K1628" s="182"/>
    </row>
    <row r="1629" spans="2:11" ht="13.5" customHeight="1" x14ac:dyDescent="0.2">
      <c r="B1629" s="174" t="s">
        <v>913</v>
      </c>
      <c r="C1629" s="176" t="s">
        <v>118</v>
      </c>
      <c r="D1629" s="174" t="s">
        <v>119</v>
      </c>
      <c r="E1629" s="174" t="s">
        <v>24</v>
      </c>
      <c r="F1629" s="131" t="s">
        <v>120</v>
      </c>
      <c r="G1629" s="131"/>
      <c r="H1629" s="175" t="s">
        <v>121</v>
      </c>
      <c r="I1629" s="176" t="s">
        <v>122</v>
      </c>
      <c r="J1629" s="176" t="s">
        <v>123</v>
      </c>
      <c r="K1629" s="176" t="s">
        <v>124</v>
      </c>
    </row>
    <row r="1630" spans="2:11" ht="13.5" customHeight="1" x14ac:dyDescent="0.2">
      <c r="B1630" s="177" t="s">
        <v>125</v>
      </c>
      <c r="C1630" s="179" t="s">
        <v>1346</v>
      </c>
      <c r="D1630" s="177" t="s">
        <v>45</v>
      </c>
      <c r="E1630" s="177" t="s">
        <v>1347</v>
      </c>
      <c r="F1630" s="132" t="s">
        <v>1725</v>
      </c>
      <c r="G1630" s="132"/>
      <c r="H1630" s="178" t="s">
        <v>54</v>
      </c>
      <c r="I1630" s="181">
        <v>1</v>
      </c>
      <c r="J1630" s="180">
        <v>56.15</v>
      </c>
      <c r="K1630" s="180">
        <v>56.15</v>
      </c>
    </row>
    <row r="1631" spans="2:11" ht="25.5" x14ac:dyDescent="0.2">
      <c r="B1631" s="183" t="s">
        <v>126</v>
      </c>
      <c r="C1631" s="185" t="s">
        <v>164</v>
      </c>
      <c r="D1631" s="183" t="s">
        <v>47</v>
      </c>
      <c r="E1631" s="183" t="s">
        <v>165</v>
      </c>
      <c r="F1631" s="133" t="s">
        <v>2154</v>
      </c>
      <c r="G1631" s="133"/>
      <c r="H1631" s="184" t="s">
        <v>115</v>
      </c>
      <c r="I1631" s="187">
        <v>0.38690000000000002</v>
      </c>
      <c r="J1631" s="186">
        <v>29.06</v>
      </c>
      <c r="K1631" s="186">
        <v>11.24</v>
      </c>
    </row>
    <row r="1632" spans="2:11" ht="25.5" x14ac:dyDescent="0.2">
      <c r="B1632" s="183" t="s">
        <v>126</v>
      </c>
      <c r="C1632" s="185" t="s">
        <v>166</v>
      </c>
      <c r="D1632" s="183" t="s">
        <v>47</v>
      </c>
      <c r="E1632" s="183" t="s">
        <v>167</v>
      </c>
      <c r="F1632" s="133" t="s">
        <v>2154</v>
      </c>
      <c r="G1632" s="133"/>
      <c r="H1632" s="184" t="s">
        <v>115</v>
      </c>
      <c r="I1632" s="187">
        <v>0.38690000000000002</v>
      </c>
      <c r="J1632" s="186">
        <v>21.65</v>
      </c>
      <c r="K1632" s="186">
        <v>8.3699999999999992</v>
      </c>
    </row>
    <row r="1633" spans="2:11" ht="13.5" customHeight="1" x14ac:dyDescent="0.2">
      <c r="B1633" s="188" t="s">
        <v>132</v>
      </c>
      <c r="C1633" s="190" t="s">
        <v>1726</v>
      </c>
      <c r="D1633" s="188" t="s">
        <v>47</v>
      </c>
      <c r="E1633" s="188" t="s">
        <v>1727</v>
      </c>
      <c r="F1633" s="129" t="s">
        <v>133</v>
      </c>
      <c r="G1633" s="129"/>
      <c r="H1633" s="189" t="s">
        <v>54</v>
      </c>
      <c r="I1633" s="192">
        <v>1</v>
      </c>
      <c r="J1633" s="191">
        <v>36.54</v>
      </c>
      <c r="K1633" s="191">
        <v>36.54</v>
      </c>
    </row>
    <row r="1634" spans="2:11" ht="13.5" customHeight="1" x14ac:dyDescent="0.2">
      <c r="B1634" s="196"/>
      <c r="C1634" s="196"/>
      <c r="D1634" s="196"/>
      <c r="E1634" s="196"/>
      <c r="F1634" s="196" t="s">
        <v>138</v>
      </c>
      <c r="G1634" s="197">
        <v>7.11</v>
      </c>
      <c r="H1634" s="196" t="s">
        <v>139</v>
      </c>
      <c r="I1634" s="197">
        <v>7.66</v>
      </c>
      <c r="J1634" s="196" t="s">
        <v>140</v>
      </c>
      <c r="K1634" s="197">
        <v>14.77</v>
      </c>
    </row>
    <row r="1635" spans="2:11" ht="13.5" customHeight="1" thickBot="1" x14ac:dyDescent="0.25">
      <c r="B1635" s="196"/>
      <c r="C1635" s="196"/>
      <c r="D1635" s="196"/>
      <c r="E1635" s="196"/>
      <c r="F1635" s="196" t="s">
        <v>141</v>
      </c>
      <c r="G1635" s="197">
        <v>14.03</v>
      </c>
      <c r="H1635" s="196"/>
      <c r="I1635" s="130" t="s">
        <v>142</v>
      </c>
      <c r="J1635" s="130"/>
      <c r="K1635" s="197">
        <v>70.180000000000007</v>
      </c>
    </row>
    <row r="1636" spans="2:11" ht="13.5" customHeight="1" thickTop="1" x14ac:dyDescent="0.2">
      <c r="B1636" s="182"/>
      <c r="C1636" s="182"/>
      <c r="D1636" s="182"/>
      <c r="E1636" s="182"/>
      <c r="F1636" s="182"/>
      <c r="G1636" s="182"/>
      <c r="H1636" s="182"/>
      <c r="I1636" s="182"/>
      <c r="J1636" s="182"/>
      <c r="K1636" s="182"/>
    </row>
    <row r="1637" spans="2:11" ht="15" x14ac:dyDescent="0.2">
      <c r="B1637" s="174" t="s">
        <v>914</v>
      </c>
      <c r="C1637" s="176" t="s">
        <v>118</v>
      </c>
      <c r="D1637" s="174" t="s">
        <v>119</v>
      </c>
      <c r="E1637" s="174" t="s">
        <v>24</v>
      </c>
      <c r="F1637" s="131" t="s">
        <v>120</v>
      </c>
      <c r="G1637" s="131"/>
      <c r="H1637" s="175" t="s">
        <v>121</v>
      </c>
      <c r="I1637" s="176" t="s">
        <v>122</v>
      </c>
      <c r="J1637" s="176" t="s">
        <v>123</v>
      </c>
      <c r="K1637" s="176" t="s">
        <v>124</v>
      </c>
    </row>
    <row r="1638" spans="2:11" ht="13.5" customHeight="1" x14ac:dyDescent="0.2">
      <c r="B1638" s="177" t="s">
        <v>125</v>
      </c>
      <c r="C1638" s="179" t="s">
        <v>1348</v>
      </c>
      <c r="D1638" s="177" t="s">
        <v>47</v>
      </c>
      <c r="E1638" s="177" t="s">
        <v>1349</v>
      </c>
      <c r="F1638" s="132" t="s">
        <v>1725</v>
      </c>
      <c r="G1638" s="132"/>
      <c r="H1638" s="178" t="s">
        <v>54</v>
      </c>
      <c r="I1638" s="181">
        <v>1</v>
      </c>
      <c r="J1638" s="180">
        <v>26.7</v>
      </c>
      <c r="K1638" s="180">
        <v>26.7</v>
      </c>
    </row>
    <row r="1639" spans="2:11" ht="25.5" x14ac:dyDescent="0.2">
      <c r="B1639" s="183" t="s">
        <v>126</v>
      </c>
      <c r="C1639" s="185" t="s">
        <v>164</v>
      </c>
      <c r="D1639" s="183" t="s">
        <v>47</v>
      </c>
      <c r="E1639" s="183" t="s">
        <v>165</v>
      </c>
      <c r="F1639" s="133" t="s">
        <v>2154</v>
      </c>
      <c r="G1639" s="133"/>
      <c r="H1639" s="184" t="s">
        <v>115</v>
      </c>
      <c r="I1639" s="187">
        <v>0.38690000000000002</v>
      </c>
      <c r="J1639" s="186">
        <v>29.06</v>
      </c>
      <c r="K1639" s="186">
        <v>11.24</v>
      </c>
    </row>
    <row r="1640" spans="2:11" ht="13.5" customHeight="1" x14ac:dyDescent="0.2">
      <c r="B1640" s="183" t="s">
        <v>126</v>
      </c>
      <c r="C1640" s="185" t="s">
        <v>166</v>
      </c>
      <c r="D1640" s="183" t="s">
        <v>47</v>
      </c>
      <c r="E1640" s="183" t="s">
        <v>167</v>
      </c>
      <c r="F1640" s="133" t="s">
        <v>2154</v>
      </c>
      <c r="G1640" s="133"/>
      <c r="H1640" s="184" t="s">
        <v>115</v>
      </c>
      <c r="I1640" s="187">
        <v>0.38690000000000002</v>
      </c>
      <c r="J1640" s="186">
        <v>21.65</v>
      </c>
      <c r="K1640" s="186">
        <v>8.3699999999999992</v>
      </c>
    </row>
    <row r="1641" spans="2:11" ht="25.5" x14ac:dyDescent="0.2">
      <c r="B1641" s="188" t="s">
        <v>132</v>
      </c>
      <c r="C1641" s="190" t="s">
        <v>1728</v>
      </c>
      <c r="D1641" s="188" t="s">
        <v>47</v>
      </c>
      <c r="E1641" s="188" t="s">
        <v>1729</v>
      </c>
      <c r="F1641" s="129" t="s">
        <v>133</v>
      </c>
      <c r="G1641" s="129"/>
      <c r="H1641" s="189" t="s">
        <v>54</v>
      </c>
      <c r="I1641" s="192">
        <v>1</v>
      </c>
      <c r="J1641" s="191">
        <v>7.09</v>
      </c>
      <c r="K1641" s="191">
        <v>7.09</v>
      </c>
    </row>
    <row r="1642" spans="2:11" ht="15" customHeight="1" x14ac:dyDescent="0.2">
      <c r="B1642" s="196"/>
      <c r="C1642" s="196"/>
      <c r="D1642" s="196"/>
      <c r="E1642" s="196"/>
      <c r="F1642" s="196" t="s">
        <v>138</v>
      </c>
      <c r="G1642" s="197">
        <v>7.11</v>
      </c>
      <c r="H1642" s="196" t="s">
        <v>139</v>
      </c>
      <c r="I1642" s="197">
        <v>7.66</v>
      </c>
      <c r="J1642" s="196" t="s">
        <v>140</v>
      </c>
      <c r="K1642" s="197">
        <v>14.77</v>
      </c>
    </row>
    <row r="1643" spans="2:11" ht="13.5" customHeight="1" thickBot="1" x14ac:dyDescent="0.25">
      <c r="B1643" s="196"/>
      <c r="C1643" s="196"/>
      <c r="D1643" s="196"/>
      <c r="E1643" s="196"/>
      <c r="F1643" s="196" t="s">
        <v>141</v>
      </c>
      <c r="G1643" s="197">
        <v>6.67</v>
      </c>
      <c r="H1643" s="196"/>
      <c r="I1643" s="130" t="s">
        <v>142</v>
      </c>
      <c r="J1643" s="130"/>
      <c r="K1643" s="197">
        <v>33.369999999999997</v>
      </c>
    </row>
    <row r="1644" spans="2:11" ht="13.5" customHeight="1" thickTop="1" x14ac:dyDescent="0.2">
      <c r="B1644" s="182"/>
      <c r="C1644" s="182"/>
      <c r="D1644" s="182"/>
      <c r="E1644" s="182"/>
      <c r="F1644" s="182"/>
      <c r="G1644" s="182"/>
      <c r="H1644" s="182"/>
      <c r="I1644" s="182"/>
      <c r="J1644" s="182"/>
      <c r="K1644" s="182"/>
    </row>
    <row r="1645" spans="2:11" ht="15" x14ac:dyDescent="0.2">
      <c r="B1645" s="174" t="s">
        <v>917</v>
      </c>
      <c r="C1645" s="176" t="s">
        <v>118</v>
      </c>
      <c r="D1645" s="174" t="s">
        <v>119</v>
      </c>
      <c r="E1645" s="174" t="s">
        <v>24</v>
      </c>
      <c r="F1645" s="131" t="s">
        <v>120</v>
      </c>
      <c r="G1645" s="131"/>
      <c r="H1645" s="175" t="s">
        <v>121</v>
      </c>
      <c r="I1645" s="176" t="s">
        <v>122</v>
      </c>
      <c r="J1645" s="176" t="s">
        <v>123</v>
      </c>
      <c r="K1645" s="176" t="s">
        <v>124</v>
      </c>
    </row>
    <row r="1646" spans="2:11" ht="38.25" x14ac:dyDescent="0.2">
      <c r="B1646" s="177" t="s">
        <v>125</v>
      </c>
      <c r="C1646" s="179" t="s">
        <v>1350</v>
      </c>
      <c r="D1646" s="177" t="s">
        <v>47</v>
      </c>
      <c r="E1646" s="177" t="s">
        <v>1351</v>
      </c>
      <c r="F1646" s="132" t="s">
        <v>1725</v>
      </c>
      <c r="G1646" s="132"/>
      <c r="H1646" s="178" t="s">
        <v>53</v>
      </c>
      <c r="I1646" s="181">
        <v>1</v>
      </c>
      <c r="J1646" s="180">
        <v>28.28</v>
      </c>
      <c r="K1646" s="180">
        <v>28.28</v>
      </c>
    </row>
    <row r="1647" spans="2:11" ht="13.5" customHeight="1" x14ac:dyDescent="0.2">
      <c r="B1647" s="183" t="s">
        <v>126</v>
      </c>
      <c r="C1647" s="185" t="s">
        <v>164</v>
      </c>
      <c r="D1647" s="183" t="s">
        <v>47</v>
      </c>
      <c r="E1647" s="183" t="s">
        <v>165</v>
      </c>
      <c r="F1647" s="133" t="s">
        <v>2154</v>
      </c>
      <c r="G1647" s="133"/>
      <c r="H1647" s="184" t="s">
        <v>115</v>
      </c>
      <c r="I1647" s="187">
        <v>0.129</v>
      </c>
      <c r="J1647" s="186">
        <v>29.06</v>
      </c>
      <c r="K1647" s="186">
        <v>3.74</v>
      </c>
    </row>
    <row r="1648" spans="2:11" ht="13.9" customHeight="1" x14ac:dyDescent="0.2">
      <c r="B1648" s="183" t="s">
        <v>126</v>
      </c>
      <c r="C1648" s="185" t="s">
        <v>166</v>
      </c>
      <c r="D1648" s="183" t="s">
        <v>47</v>
      </c>
      <c r="E1648" s="183" t="s">
        <v>167</v>
      </c>
      <c r="F1648" s="133" t="s">
        <v>2154</v>
      </c>
      <c r="G1648" s="133"/>
      <c r="H1648" s="184" t="s">
        <v>115</v>
      </c>
      <c r="I1648" s="187">
        <v>0.129</v>
      </c>
      <c r="J1648" s="186">
        <v>21.65</v>
      </c>
      <c r="K1648" s="186">
        <v>2.79</v>
      </c>
    </row>
    <row r="1649" spans="2:11" x14ac:dyDescent="0.2">
      <c r="B1649" s="188" t="s">
        <v>132</v>
      </c>
      <c r="C1649" s="190" t="s">
        <v>1730</v>
      </c>
      <c r="D1649" s="188" t="s">
        <v>47</v>
      </c>
      <c r="E1649" s="188" t="s">
        <v>2243</v>
      </c>
      <c r="F1649" s="129" t="s">
        <v>133</v>
      </c>
      <c r="G1649" s="129"/>
      <c r="H1649" s="189" t="s">
        <v>53</v>
      </c>
      <c r="I1649" s="192">
        <v>1.1000000000000001</v>
      </c>
      <c r="J1649" s="191">
        <v>19.78</v>
      </c>
      <c r="K1649" s="191">
        <v>21.75</v>
      </c>
    </row>
    <row r="1650" spans="2:11" ht="13.5" customHeight="1" x14ac:dyDescent="0.2">
      <c r="B1650" s="196"/>
      <c r="C1650" s="196"/>
      <c r="D1650" s="196"/>
      <c r="E1650" s="196"/>
      <c r="F1650" s="196" t="s">
        <v>138</v>
      </c>
      <c r="G1650" s="197">
        <v>2.37</v>
      </c>
      <c r="H1650" s="196" t="s">
        <v>139</v>
      </c>
      <c r="I1650" s="197">
        <v>2.5499999999999998</v>
      </c>
      <c r="J1650" s="196" t="s">
        <v>140</v>
      </c>
      <c r="K1650" s="197">
        <v>4.92</v>
      </c>
    </row>
    <row r="1651" spans="2:11" ht="13.5" customHeight="1" thickBot="1" x14ac:dyDescent="0.25">
      <c r="B1651" s="196"/>
      <c r="C1651" s="196"/>
      <c r="D1651" s="196"/>
      <c r="E1651" s="196"/>
      <c r="F1651" s="196" t="s">
        <v>141</v>
      </c>
      <c r="G1651" s="197">
        <v>7.07</v>
      </c>
      <c r="H1651" s="196"/>
      <c r="I1651" s="130" t="s">
        <v>142</v>
      </c>
      <c r="J1651" s="130"/>
      <c r="K1651" s="197">
        <v>35.35</v>
      </c>
    </row>
    <row r="1652" spans="2:11" ht="13.5" customHeight="1" thickTop="1" x14ac:dyDescent="0.2">
      <c r="B1652" s="182"/>
      <c r="C1652" s="182"/>
      <c r="D1652" s="182"/>
      <c r="E1652" s="182"/>
      <c r="F1652" s="182"/>
      <c r="G1652" s="182"/>
      <c r="H1652" s="182"/>
      <c r="I1652" s="182"/>
      <c r="J1652" s="182"/>
      <c r="K1652" s="182"/>
    </row>
    <row r="1653" spans="2:11" ht="15" x14ac:dyDescent="0.2">
      <c r="B1653" s="174" t="s">
        <v>918</v>
      </c>
      <c r="C1653" s="176" t="s">
        <v>118</v>
      </c>
      <c r="D1653" s="174" t="s">
        <v>119</v>
      </c>
      <c r="E1653" s="174" t="s">
        <v>24</v>
      </c>
      <c r="F1653" s="131" t="s">
        <v>120</v>
      </c>
      <c r="G1653" s="131"/>
      <c r="H1653" s="175" t="s">
        <v>121</v>
      </c>
      <c r="I1653" s="176" t="s">
        <v>122</v>
      </c>
      <c r="J1653" s="176" t="s">
        <v>123</v>
      </c>
      <c r="K1653" s="176" t="s">
        <v>124</v>
      </c>
    </row>
    <row r="1654" spans="2:11" ht="13.5" customHeight="1" x14ac:dyDescent="0.2">
      <c r="B1654" s="177" t="s">
        <v>125</v>
      </c>
      <c r="C1654" s="179" t="s">
        <v>1352</v>
      </c>
      <c r="D1654" s="177" t="s">
        <v>45</v>
      </c>
      <c r="E1654" s="177" t="s">
        <v>1353</v>
      </c>
      <c r="F1654" s="132" t="s">
        <v>169</v>
      </c>
      <c r="G1654" s="132"/>
      <c r="H1654" s="178" t="s">
        <v>1354</v>
      </c>
      <c r="I1654" s="181">
        <v>1</v>
      </c>
      <c r="J1654" s="180">
        <v>5.98</v>
      </c>
      <c r="K1654" s="180">
        <v>5.98</v>
      </c>
    </row>
    <row r="1655" spans="2:11" ht="25.5" x14ac:dyDescent="0.2">
      <c r="B1655" s="183" t="s">
        <v>126</v>
      </c>
      <c r="C1655" s="185" t="s">
        <v>129</v>
      </c>
      <c r="D1655" s="183" t="s">
        <v>47</v>
      </c>
      <c r="E1655" s="183" t="s">
        <v>130</v>
      </c>
      <c r="F1655" s="133" t="s">
        <v>2154</v>
      </c>
      <c r="G1655" s="133"/>
      <c r="H1655" s="184" t="s">
        <v>115</v>
      </c>
      <c r="I1655" s="187">
        <v>0.05</v>
      </c>
      <c r="J1655" s="186">
        <v>20.74</v>
      </c>
      <c r="K1655" s="186">
        <v>1.03</v>
      </c>
    </row>
    <row r="1656" spans="2:11" ht="13.5" customHeight="1" x14ac:dyDescent="0.2">
      <c r="B1656" s="183" t="s">
        <v>126</v>
      </c>
      <c r="C1656" s="185" t="s">
        <v>164</v>
      </c>
      <c r="D1656" s="183" t="s">
        <v>47</v>
      </c>
      <c r="E1656" s="183" t="s">
        <v>165</v>
      </c>
      <c r="F1656" s="133" t="s">
        <v>2154</v>
      </c>
      <c r="G1656" s="133"/>
      <c r="H1656" s="184" t="s">
        <v>115</v>
      </c>
      <c r="I1656" s="187">
        <v>0.1</v>
      </c>
      <c r="J1656" s="186">
        <v>29.06</v>
      </c>
      <c r="K1656" s="186">
        <v>2.9</v>
      </c>
    </row>
    <row r="1657" spans="2:11" ht="25.5" x14ac:dyDescent="0.2">
      <c r="B1657" s="188" t="s">
        <v>132</v>
      </c>
      <c r="C1657" s="190" t="s">
        <v>1731</v>
      </c>
      <c r="D1657" s="188" t="s">
        <v>47</v>
      </c>
      <c r="E1657" s="188" t="s">
        <v>1732</v>
      </c>
      <c r="F1657" s="129" t="s">
        <v>133</v>
      </c>
      <c r="G1657" s="129"/>
      <c r="H1657" s="189" t="s">
        <v>54</v>
      </c>
      <c r="I1657" s="192">
        <v>3.3329999999999999E-2</v>
      </c>
      <c r="J1657" s="191">
        <v>61.66</v>
      </c>
      <c r="K1657" s="191">
        <v>2.0499999999999998</v>
      </c>
    </row>
    <row r="1658" spans="2:11" ht="25.5" x14ac:dyDescent="0.2">
      <c r="B1658" s="196"/>
      <c r="C1658" s="196"/>
      <c r="D1658" s="196"/>
      <c r="E1658" s="196"/>
      <c r="F1658" s="196" t="s">
        <v>138</v>
      </c>
      <c r="G1658" s="197">
        <v>1.45</v>
      </c>
      <c r="H1658" s="196" t="s">
        <v>139</v>
      </c>
      <c r="I1658" s="197">
        <v>1.56</v>
      </c>
      <c r="J1658" s="196" t="s">
        <v>140</v>
      </c>
      <c r="K1658" s="197">
        <v>3.01</v>
      </c>
    </row>
    <row r="1659" spans="2:11" ht="38.25" customHeight="1" thickBot="1" x14ac:dyDescent="0.25">
      <c r="B1659" s="196"/>
      <c r="C1659" s="196"/>
      <c r="D1659" s="196"/>
      <c r="E1659" s="196"/>
      <c r="F1659" s="196" t="s">
        <v>141</v>
      </c>
      <c r="G1659" s="197">
        <v>1.49</v>
      </c>
      <c r="H1659" s="196"/>
      <c r="I1659" s="130" t="s">
        <v>142</v>
      </c>
      <c r="J1659" s="130"/>
      <c r="K1659" s="197">
        <v>7.47</v>
      </c>
    </row>
    <row r="1660" spans="2:11" ht="13.9" customHeight="1" thickTop="1" x14ac:dyDescent="0.2">
      <c r="B1660" s="182"/>
      <c r="C1660" s="182"/>
      <c r="D1660" s="182"/>
      <c r="E1660" s="182"/>
      <c r="F1660" s="182"/>
      <c r="G1660" s="182"/>
      <c r="H1660" s="182"/>
      <c r="I1660" s="182"/>
      <c r="J1660" s="182"/>
      <c r="K1660" s="182"/>
    </row>
    <row r="1661" spans="2:11" ht="13.5" customHeight="1" x14ac:dyDescent="0.2">
      <c r="B1661" s="174" t="s">
        <v>919</v>
      </c>
      <c r="C1661" s="176" t="s">
        <v>118</v>
      </c>
      <c r="D1661" s="174" t="s">
        <v>119</v>
      </c>
      <c r="E1661" s="174" t="s">
        <v>24</v>
      </c>
      <c r="F1661" s="131" t="s">
        <v>120</v>
      </c>
      <c r="G1661" s="131"/>
      <c r="H1661" s="175" t="s">
        <v>121</v>
      </c>
      <c r="I1661" s="176" t="s">
        <v>122</v>
      </c>
      <c r="J1661" s="176" t="s">
        <v>123</v>
      </c>
      <c r="K1661" s="176" t="s">
        <v>124</v>
      </c>
    </row>
    <row r="1662" spans="2:11" ht="25.5" x14ac:dyDescent="0.2">
      <c r="B1662" s="177" t="s">
        <v>125</v>
      </c>
      <c r="C1662" s="179" t="s">
        <v>1355</v>
      </c>
      <c r="D1662" s="177" t="s">
        <v>47</v>
      </c>
      <c r="E1662" s="177" t="s">
        <v>1356</v>
      </c>
      <c r="F1662" s="132" t="s">
        <v>2241</v>
      </c>
      <c r="G1662" s="132"/>
      <c r="H1662" s="178" t="s">
        <v>54</v>
      </c>
      <c r="I1662" s="181">
        <v>1</v>
      </c>
      <c r="J1662" s="180">
        <v>6.72</v>
      </c>
      <c r="K1662" s="180">
        <v>6.72</v>
      </c>
    </row>
    <row r="1663" spans="2:11" ht="13.5" customHeight="1" x14ac:dyDescent="0.2">
      <c r="B1663" s="183" t="s">
        <v>126</v>
      </c>
      <c r="C1663" s="185" t="s">
        <v>164</v>
      </c>
      <c r="D1663" s="183" t="s">
        <v>47</v>
      </c>
      <c r="E1663" s="183" t="s">
        <v>165</v>
      </c>
      <c r="F1663" s="133" t="s">
        <v>2154</v>
      </c>
      <c r="G1663" s="133"/>
      <c r="H1663" s="184" t="s">
        <v>115</v>
      </c>
      <c r="I1663" s="187">
        <v>6.1899999999999997E-2</v>
      </c>
      <c r="J1663" s="186">
        <v>29.06</v>
      </c>
      <c r="K1663" s="186">
        <v>1.79</v>
      </c>
    </row>
    <row r="1664" spans="2:11" ht="25.5" x14ac:dyDescent="0.2">
      <c r="B1664" s="183" t="s">
        <v>126</v>
      </c>
      <c r="C1664" s="185" t="s">
        <v>166</v>
      </c>
      <c r="D1664" s="183" t="s">
        <v>47</v>
      </c>
      <c r="E1664" s="183" t="s">
        <v>167</v>
      </c>
      <c r="F1664" s="133" t="s">
        <v>2154</v>
      </c>
      <c r="G1664" s="133"/>
      <c r="H1664" s="184" t="s">
        <v>115</v>
      </c>
      <c r="I1664" s="187">
        <v>6.8770999999999997E-3</v>
      </c>
      <c r="J1664" s="186">
        <v>21.65</v>
      </c>
      <c r="K1664" s="186">
        <v>0.14000000000000001</v>
      </c>
    </row>
    <row r="1665" spans="2:11" ht="13.5" customHeight="1" x14ac:dyDescent="0.2">
      <c r="B1665" s="188" t="s">
        <v>132</v>
      </c>
      <c r="C1665" s="190" t="s">
        <v>1733</v>
      </c>
      <c r="D1665" s="188" t="s">
        <v>47</v>
      </c>
      <c r="E1665" s="188" t="s">
        <v>1734</v>
      </c>
      <c r="F1665" s="129" t="s">
        <v>133</v>
      </c>
      <c r="G1665" s="129"/>
      <c r="H1665" s="189" t="s">
        <v>54</v>
      </c>
      <c r="I1665" s="192">
        <v>1</v>
      </c>
      <c r="J1665" s="191">
        <v>4.79</v>
      </c>
      <c r="K1665" s="191">
        <v>4.79</v>
      </c>
    </row>
    <row r="1666" spans="2:11" ht="25.5" x14ac:dyDescent="0.2">
      <c r="B1666" s="196"/>
      <c r="C1666" s="196"/>
      <c r="D1666" s="196"/>
      <c r="E1666" s="196"/>
      <c r="F1666" s="196" t="s">
        <v>138</v>
      </c>
      <c r="G1666" s="197">
        <v>0.72</v>
      </c>
      <c r="H1666" s="196" t="s">
        <v>139</v>
      </c>
      <c r="I1666" s="197">
        <v>0.79</v>
      </c>
      <c r="J1666" s="196" t="s">
        <v>140</v>
      </c>
      <c r="K1666" s="197">
        <v>1.51</v>
      </c>
    </row>
    <row r="1667" spans="2:11" ht="13.5" customHeight="1" thickBot="1" x14ac:dyDescent="0.25">
      <c r="B1667" s="196"/>
      <c r="C1667" s="196"/>
      <c r="D1667" s="196"/>
      <c r="E1667" s="196"/>
      <c r="F1667" s="196" t="s">
        <v>141</v>
      </c>
      <c r="G1667" s="197">
        <v>1.68</v>
      </c>
      <c r="H1667" s="196"/>
      <c r="I1667" s="130" t="s">
        <v>142</v>
      </c>
      <c r="J1667" s="130"/>
      <c r="K1667" s="197">
        <v>8.4</v>
      </c>
    </row>
    <row r="1668" spans="2:11" ht="13.5" thickTop="1" x14ac:dyDescent="0.2">
      <c r="B1668" s="182"/>
      <c r="C1668" s="182"/>
      <c r="D1668" s="182"/>
      <c r="E1668" s="182"/>
      <c r="F1668" s="182"/>
      <c r="G1668" s="182"/>
      <c r="H1668" s="182"/>
      <c r="I1668" s="182"/>
      <c r="J1668" s="182"/>
      <c r="K1668" s="182"/>
    </row>
    <row r="1669" spans="2:11" ht="15" x14ac:dyDescent="0.2">
      <c r="B1669" s="174" t="s">
        <v>920</v>
      </c>
      <c r="C1669" s="176" t="s">
        <v>118</v>
      </c>
      <c r="D1669" s="174" t="s">
        <v>119</v>
      </c>
      <c r="E1669" s="174" t="s">
        <v>24</v>
      </c>
      <c r="F1669" s="131" t="s">
        <v>120</v>
      </c>
      <c r="G1669" s="131"/>
      <c r="H1669" s="175" t="s">
        <v>121</v>
      </c>
      <c r="I1669" s="176" t="s">
        <v>122</v>
      </c>
      <c r="J1669" s="176" t="s">
        <v>123</v>
      </c>
      <c r="K1669" s="176" t="s">
        <v>124</v>
      </c>
    </row>
    <row r="1670" spans="2:11" ht="13.5" customHeight="1" x14ac:dyDescent="0.2">
      <c r="B1670" s="177" t="s">
        <v>125</v>
      </c>
      <c r="C1670" s="179" t="s">
        <v>1357</v>
      </c>
      <c r="D1670" s="177" t="s">
        <v>47</v>
      </c>
      <c r="E1670" s="177" t="s">
        <v>1358</v>
      </c>
      <c r="F1670" s="132" t="s">
        <v>1725</v>
      </c>
      <c r="G1670" s="132"/>
      <c r="H1670" s="178" t="s">
        <v>54</v>
      </c>
      <c r="I1670" s="181">
        <v>1</v>
      </c>
      <c r="J1670" s="180">
        <v>17.010000000000002</v>
      </c>
      <c r="K1670" s="180">
        <v>17.010000000000002</v>
      </c>
    </row>
    <row r="1671" spans="2:11" ht="25.5" x14ac:dyDescent="0.2">
      <c r="B1671" s="183" t="s">
        <v>126</v>
      </c>
      <c r="C1671" s="185" t="s">
        <v>164</v>
      </c>
      <c r="D1671" s="183" t="s">
        <v>47</v>
      </c>
      <c r="E1671" s="183" t="s">
        <v>165</v>
      </c>
      <c r="F1671" s="133" t="s">
        <v>2154</v>
      </c>
      <c r="G1671" s="133"/>
      <c r="H1671" s="184" t="s">
        <v>115</v>
      </c>
      <c r="I1671" s="187">
        <v>0.25790000000000002</v>
      </c>
      <c r="J1671" s="186">
        <v>29.06</v>
      </c>
      <c r="K1671" s="186">
        <v>7.49</v>
      </c>
    </row>
    <row r="1672" spans="2:11" ht="13.5" customHeight="1" x14ac:dyDescent="0.2">
      <c r="B1672" s="183" t="s">
        <v>126</v>
      </c>
      <c r="C1672" s="185" t="s">
        <v>166</v>
      </c>
      <c r="D1672" s="183" t="s">
        <v>47</v>
      </c>
      <c r="E1672" s="183" t="s">
        <v>167</v>
      </c>
      <c r="F1672" s="133" t="s">
        <v>2154</v>
      </c>
      <c r="G1672" s="133"/>
      <c r="H1672" s="184" t="s">
        <v>115</v>
      </c>
      <c r="I1672" s="187">
        <v>0.25790000000000002</v>
      </c>
      <c r="J1672" s="186">
        <v>21.65</v>
      </c>
      <c r="K1672" s="186">
        <v>5.58</v>
      </c>
    </row>
    <row r="1673" spans="2:11" x14ac:dyDescent="0.2">
      <c r="B1673" s="188" t="s">
        <v>132</v>
      </c>
      <c r="C1673" s="190" t="s">
        <v>1735</v>
      </c>
      <c r="D1673" s="188" t="s">
        <v>47</v>
      </c>
      <c r="E1673" s="188" t="s">
        <v>1736</v>
      </c>
      <c r="F1673" s="129" t="s">
        <v>133</v>
      </c>
      <c r="G1673" s="129"/>
      <c r="H1673" s="189" t="s">
        <v>54</v>
      </c>
      <c r="I1673" s="192">
        <v>1</v>
      </c>
      <c r="J1673" s="191">
        <v>3.94</v>
      </c>
      <c r="K1673" s="191">
        <v>3.94</v>
      </c>
    </row>
    <row r="1674" spans="2:11" ht="13.5" customHeight="1" x14ac:dyDescent="0.2">
      <c r="B1674" s="196"/>
      <c r="C1674" s="196"/>
      <c r="D1674" s="196"/>
      <c r="E1674" s="196"/>
      <c r="F1674" s="196" t="s">
        <v>138</v>
      </c>
      <c r="G1674" s="197">
        <v>4.74</v>
      </c>
      <c r="H1674" s="196" t="s">
        <v>139</v>
      </c>
      <c r="I1674" s="197">
        <v>5.1100000000000003</v>
      </c>
      <c r="J1674" s="196" t="s">
        <v>140</v>
      </c>
      <c r="K1674" s="197">
        <v>9.85</v>
      </c>
    </row>
    <row r="1675" spans="2:11" ht="13.5" customHeight="1" thickBot="1" x14ac:dyDescent="0.25">
      <c r="B1675" s="196"/>
      <c r="C1675" s="196"/>
      <c r="D1675" s="196"/>
      <c r="E1675" s="196"/>
      <c r="F1675" s="196" t="s">
        <v>141</v>
      </c>
      <c r="G1675" s="197">
        <v>4.25</v>
      </c>
      <c r="H1675" s="196"/>
      <c r="I1675" s="130" t="s">
        <v>142</v>
      </c>
      <c r="J1675" s="130"/>
      <c r="K1675" s="197">
        <v>21.26</v>
      </c>
    </row>
    <row r="1676" spans="2:11" ht="13.9" customHeight="1" thickTop="1" x14ac:dyDescent="0.2">
      <c r="B1676" s="182"/>
      <c r="C1676" s="182"/>
      <c r="D1676" s="182"/>
      <c r="E1676" s="182"/>
      <c r="F1676" s="182"/>
      <c r="G1676" s="182"/>
      <c r="H1676" s="182"/>
      <c r="I1676" s="182"/>
      <c r="J1676" s="182"/>
      <c r="K1676" s="182"/>
    </row>
    <row r="1677" spans="2:11" ht="15" x14ac:dyDescent="0.2">
      <c r="B1677" s="174" t="s">
        <v>923</v>
      </c>
      <c r="C1677" s="176" t="s">
        <v>118</v>
      </c>
      <c r="D1677" s="174" t="s">
        <v>119</v>
      </c>
      <c r="E1677" s="174" t="s">
        <v>24</v>
      </c>
      <c r="F1677" s="131" t="s">
        <v>120</v>
      </c>
      <c r="G1677" s="131"/>
      <c r="H1677" s="175" t="s">
        <v>121</v>
      </c>
      <c r="I1677" s="176" t="s">
        <v>122</v>
      </c>
      <c r="J1677" s="176" t="s">
        <v>123</v>
      </c>
      <c r="K1677" s="176" t="s">
        <v>124</v>
      </c>
    </row>
    <row r="1678" spans="2:11" ht="38.25" x14ac:dyDescent="0.2">
      <c r="B1678" s="177" t="s">
        <v>125</v>
      </c>
      <c r="C1678" s="179" t="s">
        <v>1359</v>
      </c>
      <c r="D1678" s="177" t="s">
        <v>45</v>
      </c>
      <c r="E1678" s="177" t="s">
        <v>1360</v>
      </c>
      <c r="F1678" s="132" t="s">
        <v>1737</v>
      </c>
      <c r="G1678" s="132"/>
      <c r="H1678" s="178" t="s">
        <v>54</v>
      </c>
      <c r="I1678" s="181">
        <v>1</v>
      </c>
      <c r="J1678" s="180">
        <v>3260.91</v>
      </c>
      <c r="K1678" s="180">
        <v>3260.91</v>
      </c>
    </row>
    <row r="1679" spans="2:11" ht="25.5" x14ac:dyDescent="0.2">
      <c r="B1679" s="183" t="s">
        <v>126</v>
      </c>
      <c r="C1679" s="185" t="s">
        <v>164</v>
      </c>
      <c r="D1679" s="183" t="s">
        <v>47</v>
      </c>
      <c r="E1679" s="183" t="s">
        <v>165</v>
      </c>
      <c r="F1679" s="133" t="s">
        <v>2154</v>
      </c>
      <c r="G1679" s="133"/>
      <c r="H1679" s="184" t="s">
        <v>115</v>
      </c>
      <c r="I1679" s="187">
        <v>1.1113363999999999</v>
      </c>
      <c r="J1679" s="186">
        <v>29.06</v>
      </c>
      <c r="K1679" s="186">
        <v>32.29</v>
      </c>
    </row>
    <row r="1680" spans="2:11" ht="13.5" customHeight="1" x14ac:dyDescent="0.2">
      <c r="B1680" s="183" t="s">
        <v>126</v>
      </c>
      <c r="C1680" s="185" t="s">
        <v>1738</v>
      </c>
      <c r="D1680" s="183" t="s">
        <v>47</v>
      </c>
      <c r="E1680" s="183" t="s">
        <v>1739</v>
      </c>
      <c r="F1680" s="133" t="s">
        <v>2174</v>
      </c>
      <c r="G1680" s="133"/>
      <c r="H1680" s="184" t="s">
        <v>147</v>
      </c>
      <c r="I1680" s="187">
        <v>0.18010000000000001</v>
      </c>
      <c r="J1680" s="186">
        <v>270.94</v>
      </c>
      <c r="K1680" s="186">
        <v>48.79</v>
      </c>
    </row>
    <row r="1681" spans="2:11" ht="13.5" customHeight="1" x14ac:dyDescent="0.2">
      <c r="B1681" s="183" t="s">
        <v>126</v>
      </c>
      <c r="C1681" s="185" t="s">
        <v>1740</v>
      </c>
      <c r="D1681" s="183" t="s">
        <v>47</v>
      </c>
      <c r="E1681" s="183" t="s">
        <v>1741</v>
      </c>
      <c r="F1681" s="133" t="s">
        <v>2174</v>
      </c>
      <c r="G1681" s="133"/>
      <c r="H1681" s="184" t="s">
        <v>150</v>
      </c>
      <c r="I1681" s="187">
        <v>0.98652010000000001</v>
      </c>
      <c r="J1681" s="186">
        <v>67.14</v>
      </c>
      <c r="K1681" s="186">
        <v>66.23</v>
      </c>
    </row>
    <row r="1682" spans="2:11" ht="25.5" x14ac:dyDescent="0.2">
      <c r="B1682" s="183" t="s">
        <v>126</v>
      </c>
      <c r="C1682" s="185" t="s">
        <v>166</v>
      </c>
      <c r="D1682" s="183" t="s">
        <v>47</v>
      </c>
      <c r="E1682" s="183" t="s">
        <v>167</v>
      </c>
      <c r="F1682" s="133" t="s">
        <v>2154</v>
      </c>
      <c r="G1682" s="133"/>
      <c r="H1682" s="184" t="s">
        <v>115</v>
      </c>
      <c r="I1682" s="187">
        <v>0.24696360000000001</v>
      </c>
      <c r="J1682" s="186">
        <v>21.65</v>
      </c>
      <c r="K1682" s="186">
        <v>5.34</v>
      </c>
    </row>
    <row r="1683" spans="2:11" ht="13.5" customHeight="1" x14ac:dyDescent="0.2">
      <c r="B1683" s="188" t="s">
        <v>132</v>
      </c>
      <c r="C1683" s="190" t="s">
        <v>1742</v>
      </c>
      <c r="D1683" s="188" t="s">
        <v>45</v>
      </c>
      <c r="E1683" s="188" t="s">
        <v>1743</v>
      </c>
      <c r="F1683" s="129" t="s">
        <v>133</v>
      </c>
      <c r="G1683" s="129"/>
      <c r="H1683" s="189" t="s">
        <v>54</v>
      </c>
      <c r="I1683" s="192">
        <v>1</v>
      </c>
      <c r="J1683" s="191">
        <v>2730.5</v>
      </c>
      <c r="K1683" s="191">
        <v>2730.5</v>
      </c>
    </row>
    <row r="1684" spans="2:11" ht="25.5" x14ac:dyDescent="0.2">
      <c r="B1684" s="188" t="s">
        <v>132</v>
      </c>
      <c r="C1684" s="190" t="s">
        <v>1744</v>
      </c>
      <c r="D1684" s="188" t="s">
        <v>47</v>
      </c>
      <c r="E1684" s="188" t="s">
        <v>1745</v>
      </c>
      <c r="F1684" s="129" t="s">
        <v>133</v>
      </c>
      <c r="G1684" s="129"/>
      <c r="H1684" s="189" t="s">
        <v>54</v>
      </c>
      <c r="I1684" s="192">
        <v>4</v>
      </c>
      <c r="J1684" s="191">
        <v>94.44</v>
      </c>
      <c r="K1684" s="191">
        <v>377.76</v>
      </c>
    </row>
    <row r="1685" spans="2:11" ht="13.9" customHeight="1" x14ac:dyDescent="0.2">
      <c r="B1685" s="196"/>
      <c r="C1685" s="196"/>
      <c r="D1685" s="196"/>
      <c r="E1685" s="196"/>
      <c r="F1685" s="196" t="s">
        <v>138</v>
      </c>
      <c r="G1685" s="197">
        <v>25.67</v>
      </c>
      <c r="H1685" s="196" t="s">
        <v>139</v>
      </c>
      <c r="I1685" s="197">
        <v>27.61</v>
      </c>
      <c r="J1685" s="196" t="s">
        <v>140</v>
      </c>
      <c r="K1685" s="197">
        <v>53.28</v>
      </c>
    </row>
    <row r="1686" spans="2:11" ht="13.5" customHeight="1" thickBot="1" x14ac:dyDescent="0.25">
      <c r="B1686" s="196"/>
      <c r="C1686" s="196"/>
      <c r="D1686" s="196"/>
      <c r="E1686" s="196"/>
      <c r="F1686" s="196" t="s">
        <v>141</v>
      </c>
      <c r="G1686" s="197">
        <v>815.22</v>
      </c>
      <c r="H1686" s="196"/>
      <c r="I1686" s="130" t="s">
        <v>142</v>
      </c>
      <c r="J1686" s="130"/>
      <c r="K1686" s="197">
        <v>4076.13</v>
      </c>
    </row>
    <row r="1687" spans="2:11" ht="13.5" thickTop="1" x14ac:dyDescent="0.2">
      <c r="B1687" s="182"/>
      <c r="C1687" s="182"/>
      <c r="D1687" s="182"/>
      <c r="E1687" s="182"/>
      <c r="F1687" s="182"/>
      <c r="G1687" s="182"/>
      <c r="H1687" s="182"/>
      <c r="I1687" s="182"/>
      <c r="J1687" s="182"/>
      <c r="K1687" s="182"/>
    </row>
    <row r="1688" spans="2:11" ht="15" x14ac:dyDescent="0.2">
      <c r="B1688" s="174" t="s">
        <v>924</v>
      </c>
      <c r="C1688" s="176" t="s">
        <v>118</v>
      </c>
      <c r="D1688" s="174" t="s">
        <v>119</v>
      </c>
      <c r="E1688" s="174" t="s">
        <v>24</v>
      </c>
      <c r="F1688" s="131" t="s">
        <v>120</v>
      </c>
      <c r="G1688" s="131"/>
      <c r="H1688" s="175" t="s">
        <v>121</v>
      </c>
      <c r="I1688" s="176" t="s">
        <v>122</v>
      </c>
      <c r="J1688" s="176" t="s">
        <v>123</v>
      </c>
      <c r="K1688" s="176" t="s">
        <v>124</v>
      </c>
    </row>
    <row r="1689" spans="2:11" ht="51" x14ac:dyDescent="0.2">
      <c r="B1689" s="177" t="s">
        <v>125</v>
      </c>
      <c r="C1689" s="179" t="s">
        <v>1361</v>
      </c>
      <c r="D1689" s="177" t="s">
        <v>51</v>
      </c>
      <c r="E1689" s="177" t="s">
        <v>1362</v>
      </c>
      <c r="F1689" s="132" t="s">
        <v>1694</v>
      </c>
      <c r="G1689" s="132"/>
      <c r="H1689" s="178" t="s">
        <v>54</v>
      </c>
      <c r="I1689" s="181">
        <v>1</v>
      </c>
      <c r="J1689" s="180">
        <v>1169.6600000000001</v>
      </c>
      <c r="K1689" s="180">
        <v>1169.6600000000001</v>
      </c>
    </row>
    <row r="1690" spans="2:11" ht="13.5" customHeight="1" x14ac:dyDescent="0.2">
      <c r="B1690" s="188" t="s">
        <v>132</v>
      </c>
      <c r="C1690" s="190" t="s">
        <v>1746</v>
      </c>
      <c r="D1690" s="188" t="s">
        <v>51</v>
      </c>
      <c r="E1690" s="188" t="s">
        <v>2244</v>
      </c>
      <c r="F1690" s="129" t="s">
        <v>133</v>
      </c>
      <c r="G1690" s="129"/>
      <c r="H1690" s="189" t="s">
        <v>54</v>
      </c>
      <c r="I1690" s="192">
        <v>1</v>
      </c>
      <c r="J1690" s="191">
        <v>865.4</v>
      </c>
      <c r="K1690" s="191">
        <v>865.4</v>
      </c>
    </row>
    <row r="1691" spans="2:11" ht="13.5" customHeight="1" x14ac:dyDescent="0.2">
      <c r="B1691" s="188" t="s">
        <v>132</v>
      </c>
      <c r="C1691" s="190" t="s">
        <v>1698</v>
      </c>
      <c r="D1691" s="188" t="s">
        <v>51</v>
      </c>
      <c r="E1691" s="188" t="s">
        <v>2233</v>
      </c>
      <c r="F1691" s="129" t="s">
        <v>299</v>
      </c>
      <c r="G1691" s="129"/>
      <c r="H1691" s="189" t="s">
        <v>115</v>
      </c>
      <c r="I1691" s="192">
        <v>6</v>
      </c>
      <c r="J1691" s="191">
        <v>21.65</v>
      </c>
      <c r="K1691" s="191">
        <v>129.9</v>
      </c>
    </row>
    <row r="1692" spans="2:11" ht="13.5" customHeight="1" x14ac:dyDescent="0.2">
      <c r="B1692" s="188" t="s">
        <v>132</v>
      </c>
      <c r="C1692" s="190" t="s">
        <v>1697</v>
      </c>
      <c r="D1692" s="188" t="s">
        <v>51</v>
      </c>
      <c r="E1692" s="188" t="s">
        <v>2235</v>
      </c>
      <c r="F1692" s="129" t="s">
        <v>299</v>
      </c>
      <c r="G1692" s="129"/>
      <c r="H1692" s="189" t="s">
        <v>115</v>
      </c>
      <c r="I1692" s="192">
        <v>6</v>
      </c>
      <c r="J1692" s="191">
        <v>29.06</v>
      </c>
      <c r="K1692" s="191">
        <v>174.36</v>
      </c>
    </row>
    <row r="1693" spans="2:11" ht="13.5" customHeight="1" x14ac:dyDescent="0.2">
      <c r="B1693" s="196"/>
      <c r="C1693" s="196"/>
      <c r="D1693" s="196"/>
      <c r="E1693" s="196"/>
      <c r="F1693" s="196" t="s">
        <v>138</v>
      </c>
      <c r="G1693" s="197">
        <v>146.61000000000001</v>
      </c>
      <c r="H1693" s="196" t="s">
        <v>139</v>
      </c>
      <c r="I1693" s="197">
        <v>157.65</v>
      </c>
      <c r="J1693" s="196" t="s">
        <v>140</v>
      </c>
      <c r="K1693" s="197">
        <v>304.26</v>
      </c>
    </row>
    <row r="1694" spans="2:11" ht="13.9" customHeight="1" thickBot="1" x14ac:dyDescent="0.25">
      <c r="B1694" s="196"/>
      <c r="C1694" s="196"/>
      <c r="D1694" s="196"/>
      <c r="E1694" s="196"/>
      <c r="F1694" s="196" t="s">
        <v>141</v>
      </c>
      <c r="G1694" s="197">
        <v>292.41000000000003</v>
      </c>
      <c r="H1694" s="196"/>
      <c r="I1694" s="130" t="s">
        <v>142</v>
      </c>
      <c r="J1694" s="130"/>
      <c r="K1694" s="197">
        <v>1462.07</v>
      </c>
    </row>
    <row r="1695" spans="2:11" ht="13.5" thickTop="1" x14ac:dyDescent="0.2">
      <c r="B1695" s="182"/>
      <c r="C1695" s="182"/>
      <c r="D1695" s="182"/>
      <c r="E1695" s="182"/>
      <c r="F1695" s="182"/>
      <c r="G1695" s="182"/>
      <c r="H1695" s="182"/>
      <c r="I1695" s="182"/>
      <c r="J1695" s="182"/>
      <c r="K1695" s="182"/>
    </row>
    <row r="1696" spans="2:11" ht="15" x14ac:dyDescent="0.2">
      <c r="B1696" s="174" t="s">
        <v>925</v>
      </c>
      <c r="C1696" s="176" t="s">
        <v>118</v>
      </c>
      <c r="D1696" s="174" t="s">
        <v>119</v>
      </c>
      <c r="E1696" s="174" t="s">
        <v>24</v>
      </c>
      <c r="F1696" s="131" t="s">
        <v>120</v>
      </c>
      <c r="G1696" s="131"/>
      <c r="H1696" s="175" t="s">
        <v>121</v>
      </c>
      <c r="I1696" s="176" t="s">
        <v>122</v>
      </c>
      <c r="J1696" s="176" t="s">
        <v>123</v>
      </c>
      <c r="K1696" s="176" t="s">
        <v>124</v>
      </c>
    </row>
    <row r="1697" spans="2:11" ht="25.5" x14ac:dyDescent="0.2">
      <c r="B1697" s="177" t="s">
        <v>125</v>
      </c>
      <c r="C1697" s="179" t="s">
        <v>932</v>
      </c>
      <c r="D1697" s="177" t="s">
        <v>47</v>
      </c>
      <c r="E1697" s="177" t="s">
        <v>1363</v>
      </c>
      <c r="F1697" s="132" t="s">
        <v>2242</v>
      </c>
      <c r="G1697" s="132"/>
      <c r="H1697" s="178" t="s">
        <v>54</v>
      </c>
      <c r="I1697" s="181">
        <v>1</v>
      </c>
      <c r="J1697" s="180">
        <v>107.19</v>
      </c>
      <c r="K1697" s="180">
        <v>107.19</v>
      </c>
    </row>
    <row r="1698" spans="2:11" ht="25.5" x14ac:dyDescent="0.2">
      <c r="B1698" s="183" t="s">
        <v>126</v>
      </c>
      <c r="C1698" s="185" t="s">
        <v>166</v>
      </c>
      <c r="D1698" s="183" t="s">
        <v>47</v>
      </c>
      <c r="E1698" s="183" t="s">
        <v>167</v>
      </c>
      <c r="F1698" s="133" t="s">
        <v>2154</v>
      </c>
      <c r="G1698" s="133"/>
      <c r="H1698" s="184" t="s">
        <v>115</v>
      </c>
      <c r="I1698" s="187">
        <v>0.38819999999999999</v>
      </c>
      <c r="J1698" s="186">
        <v>21.65</v>
      </c>
      <c r="K1698" s="186">
        <v>8.4</v>
      </c>
    </row>
    <row r="1699" spans="2:11" ht="25.5" x14ac:dyDescent="0.2">
      <c r="B1699" s="183" t="s">
        <v>126</v>
      </c>
      <c r="C1699" s="185" t="s">
        <v>164</v>
      </c>
      <c r="D1699" s="183" t="s">
        <v>47</v>
      </c>
      <c r="E1699" s="183" t="s">
        <v>165</v>
      </c>
      <c r="F1699" s="133" t="s">
        <v>2154</v>
      </c>
      <c r="G1699" s="133"/>
      <c r="H1699" s="184" t="s">
        <v>115</v>
      </c>
      <c r="I1699" s="187">
        <v>0.38819999999999999</v>
      </c>
      <c r="J1699" s="186">
        <v>29.06</v>
      </c>
      <c r="K1699" s="186">
        <v>11.28</v>
      </c>
    </row>
    <row r="1700" spans="2:11" ht="38.25" x14ac:dyDescent="0.2">
      <c r="B1700" s="188" t="s">
        <v>132</v>
      </c>
      <c r="C1700" s="190" t="s">
        <v>989</v>
      </c>
      <c r="D1700" s="188" t="s">
        <v>47</v>
      </c>
      <c r="E1700" s="188" t="s">
        <v>990</v>
      </c>
      <c r="F1700" s="129" t="s">
        <v>133</v>
      </c>
      <c r="G1700" s="129"/>
      <c r="H1700" s="189" t="s">
        <v>54</v>
      </c>
      <c r="I1700" s="192">
        <v>1</v>
      </c>
      <c r="J1700" s="191">
        <v>87.51</v>
      </c>
      <c r="K1700" s="191">
        <v>87.51</v>
      </c>
    </row>
    <row r="1701" spans="2:11" ht="13.5" customHeight="1" x14ac:dyDescent="0.2">
      <c r="B1701" s="196"/>
      <c r="C1701" s="196"/>
      <c r="D1701" s="196"/>
      <c r="E1701" s="196"/>
      <c r="F1701" s="196" t="s">
        <v>138</v>
      </c>
      <c r="G1701" s="197">
        <v>7.14</v>
      </c>
      <c r="H1701" s="196" t="s">
        <v>139</v>
      </c>
      <c r="I1701" s="197">
        <v>7.68</v>
      </c>
      <c r="J1701" s="196" t="s">
        <v>140</v>
      </c>
      <c r="K1701" s="197">
        <v>14.82</v>
      </c>
    </row>
    <row r="1702" spans="2:11" ht="13.5" customHeight="1" thickBot="1" x14ac:dyDescent="0.25">
      <c r="B1702" s="196"/>
      <c r="C1702" s="196"/>
      <c r="D1702" s="196"/>
      <c r="E1702" s="196"/>
      <c r="F1702" s="196" t="s">
        <v>141</v>
      </c>
      <c r="G1702" s="197">
        <v>26.79</v>
      </c>
      <c r="H1702" s="196"/>
      <c r="I1702" s="130" t="s">
        <v>142</v>
      </c>
      <c r="J1702" s="130"/>
      <c r="K1702" s="197">
        <v>133.97999999999999</v>
      </c>
    </row>
    <row r="1703" spans="2:11" ht="13.5" customHeight="1" thickTop="1" x14ac:dyDescent="0.2">
      <c r="B1703" s="182"/>
      <c r="C1703" s="182"/>
      <c r="D1703" s="182"/>
      <c r="E1703" s="182"/>
      <c r="F1703" s="182"/>
      <c r="G1703" s="182"/>
      <c r="H1703" s="182"/>
      <c r="I1703" s="182"/>
      <c r="J1703" s="182"/>
      <c r="K1703" s="182"/>
    </row>
    <row r="1704" spans="2:11" ht="15" x14ac:dyDescent="0.2">
      <c r="B1704" s="174" t="s">
        <v>926</v>
      </c>
      <c r="C1704" s="176" t="s">
        <v>118</v>
      </c>
      <c r="D1704" s="174" t="s">
        <v>119</v>
      </c>
      <c r="E1704" s="174" t="s">
        <v>24</v>
      </c>
      <c r="F1704" s="131" t="s">
        <v>120</v>
      </c>
      <c r="G1704" s="131"/>
      <c r="H1704" s="175" t="s">
        <v>121</v>
      </c>
      <c r="I1704" s="176" t="s">
        <v>122</v>
      </c>
      <c r="J1704" s="176" t="s">
        <v>123</v>
      </c>
      <c r="K1704" s="176" t="s">
        <v>124</v>
      </c>
    </row>
    <row r="1705" spans="2:11" ht="13.9" customHeight="1" x14ac:dyDescent="0.2">
      <c r="B1705" s="177" t="s">
        <v>125</v>
      </c>
      <c r="C1705" s="179" t="s">
        <v>1364</v>
      </c>
      <c r="D1705" s="177" t="s">
        <v>45</v>
      </c>
      <c r="E1705" s="177" t="s">
        <v>1365</v>
      </c>
      <c r="F1705" s="132" t="s">
        <v>1747</v>
      </c>
      <c r="G1705" s="132"/>
      <c r="H1705" s="178" t="s">
        <v>54</v>
      </c>
      <c r="I1705" s="181">
        <v>1</v>
      </c>
      <c r="J1705" s="180">
        <v>249.13</v>
      </c>
      <c r="K1705" s="180">
        <v>249.13</v>
      </c>
    </row>
    <row r="1706" spans="2:11" ht="51" x14ac:dyDescent="0.2">
      <c r="B1706" s="183" t="s">
        <v>126</v>
      </c>
      <c r="C1706" s="185" t="s">
        <v>274</v>
      </c>
      <c r="D1706" s="183" t="s">
        <v>47</v>
      </c>
      <c r="E1706" s="183" t="s">
        <v>275</v>
      </c>
      <c r="F1706" s="133" t="s">
        <v>2197</v>
      </c>
      <c r="G1706" s="133"/>
      <c r="H1706" s="184" t="s">
        <v>57</v>
      </c>
      <c r="I1706" s="187">
        <v>8.6E-3</v>
      </c>
      <c r="J1706" s="186">
        <v>683.03</v>
      </c>
      <c r="K1706" s="186">
        <v>5.87</v>
      </c>
    </row>
    <row r="1707" spans="2:11" ht="25.5" x14ac:dyDescent="0.2">
      <c r="B1707" s="183" t="s">
        <v>126</v>
      </c>
      <c r="C1707" s="185" t="s">
        <v>166</v>
      </c>
      <c r="D1707" s="183" t="s">
        <v>47</v>
      </c>
      <c r="E1707" s="183" t="s">
        <v>167</v>
      </c>
      <c r="F1707" s="133" t="s">
        <v>2154</v>
      </c>
      <c r="G1707" s="133"/>
      <c r="H1707" s="184" t="s">
        <v>115</v>
      </c>
      <c r="I1707" s="187">
        <v>0.3947</v>
      </c>
      <c r="J1707" s="186">
        <v>21.65</v>
      </c>
      <c r="K1707" s="186">
        <v>8.5399999999999991</v>
      </c>
    </row>
    <row r="1708" spans="2:11" ht="25.5" x14ac:dyDescent="0.2">
      <c r="B1708" s="183" t="s">
        <v>126</v>
      </c>
      <c r="C1708" s="185" t="s">
        <v>164</v>
      </c>
      <c r="D1708" s="183" t="s">
        <v>47</v>
      </c>
      <c r="E1708" s="183" t="s">
        <v>165</v>
      </c>
      <c r="F1708" s="133" t="s">
        <v>2154</v>
      </c>
      <c r="G1708" s="133"/>
      <c r="H1708" s="184" t="s">
        <v>115</v>
      </c>
      <c r="I1708" s="187">
        <v>0.3947</v>
      </c>
      <c r="J1708" s="186">
        <v>29.06</v>
      </c>
      <c r="K1708" s="186">
        <v>11.46</v>
      </c>
    </row>
    <row r="1709" spans="2:11" ht="38.25" x14ac:dyDescent="0.2">
      <c r="B1709" s="188" t="s">
        <v>132</v>
      </c>
      <c r="C1709" s="190" t="s">
        <v>1748</v>
      </c>
      <c r="D1709" s="188" t="s">
        <v>47</v>
      </c>
      <c r="E1709" s="188" t="s">
        <v>1749</v>
      </c>
      <c r="F1709" s="129" t="s">
        <v>133</v>
      </c>
      <c r="G1709" s="129"/>
      <c r="H1709" s="189" t="s">
        <v>54</v>
      </c>
      <c r="I1709" s="192">
        <v>1</v>
      </c>
      <c r="J1709" s="191">
        <v>223.26</v>
      </c>
      <c r="K1709" s="191">
        <v>223.26</v>
      </c>
    </row>
    <row r="1710" spans="2:11" ht="13.5" customHeight="1" x14ac:dyDescent="0.2">
      <c r="B1710" s="196"/>
      <c r="C1710" s="196"/>
      <c r="D1710" s="196"/>
      <c r="E1710" s="196"/>
      <c r="F1710" s="196" t="s">
        <v>138</v>
      </c>
      <c r="G1710" s="197">
        <v>7.94</v>
      </c>
      <c r="H1710" s="196" t="s">
        <v>139</v>
      </c>
      <c r="I1710" s="197">
        <v>8.5399999999999991</v>
      </c>
      <c r="J1710" s="196" t="s">
        <v>140</v>
      </c>
      <c r="K1710" s="197">
        <v>16.48</v>
      </c>
    </row>
    <row r="1711" spans="2:11" ht="13.5" customHeight="1" thickBot="1" x14ac:dyDescent="0.25">
      <c r="B1711" s="196"/>
      <c r="C1711" s="196"/>
      <c r="D1711" s="196"/>
      <c r="E1711" s="196"/>
      <c r="F1711" s="196" t="s">
        <v>141</v>
      </c>
      <c r="G1711" s="197">
        <v>62.28</v>
      </c>
      <c r="H1711" s="196"/>
      <c r="I1711" s="130" t="s">
        <v>142</v>
      </c>
      <c r="J1711" s="130"/>
      <c r="K1711" s="197">
        <v>311.41000000000003</v>
      </c>
    </row>
    <row r="1712" spans="2:11" ht="13.5" thickTop="1" x14ac:dyDescent="0.2">
      <c r="B1712" s="182"/>
      <c r="C1712" s="182"/>
      <c r="D1712" s="182"/>
      <c r="E1712" s="182"/>
      <c r="F1712" s="182"/>
      <c r="G1712" s="182"/>
      <c r="H1712" s="182"/>
      <c r="I1712" s="182"/>
      <c r="J1712" s="182"/>
      <c r="K1712" s="182"/>
    </row>
    <row r="1713" spans="2:11" ht="13.5" customHeight="1" x14ac:dyDescent="0.2">
      <c r="B1713" s="174" t="s">
        <v>927</v>
      </c>
      <c r="C1713" s="176" t="s">
        <v>118</v>
      </c>
      <c r="D1713" s="174" t="s">
        <v>119</v>
      </c>
      <c r="E1713" s="174" t="s">
        <v>24</v>
      </c>
      <c r="F1713" s="131" t="s">
        <v>120</v>
      </c>
      <c r="G1713" s="131"/>
      <c r="H1713" s="175" t="s">
        <v>121</v>
      </c>
      <c r="I1713" s="176" t="s">
        <v>122</v>
      </c>
      <c r="J1713" s="176" t="s">
        <v>123</v>
      </c>
      <c r="K1713" s="176" t="s">
        <v>124</v>
      </c>
    </row>
    <row r="1714" spans="2:11" ht="38.25" x14ac:dyDescent="0.2">
      <c r="B1714" s="177" t="s">
        <v>125</v>
      </c>
      <c r="C1714" s="179" t="s">
        <v>1366</v>
      </c>
      <c r="D1714" s="177" t="s">
        <v>47</v>
      </c>
      <c r="E1714" s="177" t="s">
        <v>1367</v>
      </c>
      <c r="F1714" s="132" t="s">
        <v>1719</v>
      </c>
      <c r="G1714" s="132"/>
      <c r="H1714" s="178" t="s">
        <v>54</v>
      </c>
      <c r="I1714" s="181">
        <v>1</v>
      </c>
      <c r="J1714" s="180">
        <v>83.19</v>
      </c>
      <c r="K1714" s="180">
        <v>83.19</v>
      </c>
    </row>
    <row r="1715" spans="2:11" ht="13.9" customHeight="1" x14ac:dyDescent="0.2">
      <c r="B1715" s="183" t="s">
        <v>126</v>
      </c>
      <c r="C1715" s="185" t="s">
        <v>164</v>
      </c>
      <c r="D1715" s="183" t="s">
        <v>47</v>
      </c>
      <c r="E1715" s="183" t="s">
        <v>165</v>
      </c>
      <c r="F1715" s="133" t="s">
        <v>2154</v>
      </c>
      <c r="G1715" s="133"/>
      <c r="H1715" s="184" t="s">
        <v>115</v>
      </c>
      <c r="I1715" s="187">
        <v>0.38340000000000002</v>
      </c>
      <c r="J1715" s="186">
        <v>29.06</v>
      </c>
      <c r="K1715" s="186">
        <v>11.14</v>
      </c>
    </row>
    <row r="1716" spans="2:11" ht="25.5" x14ac:dyDescent="0.2">
      <c r="B1716" s="183" t="s">
        <v>126</v>
      </c>
      <c r="C1716" s="185" t="s">
        <v>166</v>
      </c>
      <c r="D1716" s="183" t="s">
        <v>47</v>
      </c>
      <c r="E1716" s="183" t="s">
        <v>167</v>
      </c>
      <c r="F1716" s="133" t="s">
        <v>2154</v>
      </c>
      <c r="G1716" s="133"/>
      <c r="H1716" s="184" t="s">
        <v>115</v>
      </c>
      <c r="I1716" s="187">
        <v>0.1198125</v>
      </c>
      <c r="J1716" s="186">
        <v>21.65</v>
      </c>
      <c r="K1716" s="186">
        <v>2.59</v>
      </c>
    </row>
    <row r="1717" spans="2:11" ht="25.5" x14ac:dyDescent="0.2">
      <c r="B1717" s="188" t="s">
        <v>132</v>
      </c>
      <c r="C1717" s="190" t="s">
        <v>1750</v>
      </c>
      <c r="D1717" s="188" t="s">
        <v>47</v>
      </c>
      <c r="E1717" s="188" t="s">
        <v>1751</v>
      </c>
      <c r="F1717" s="129" t="s">
        <v>133</v>
      </c>
      <c r="G1717" s="129"/>
      <c r="H1717" s="189" t="s">
        <v>54</v>
      </c>
      <c r="I1717" s="192">
        <v>1</v>
      </c>
      <c r="J1717" s="191">
        <v>4.1900000000000004</v>
      </c>
      <c r="K1717" s="191">
        <v>4.1900000000000004</v>
      </c>
    </row>
    <row r="1718" spans="2:11" ht="38.25" x14ac:dyDescent="0.2">
      <c r="B1718" s="188" t="s">
        <v>132</v>
      </c>
      <c r="C1718" s="190" t="s">
        <v>1752</v>
      </c>
      <c r="D1718" s="188" t="s">
        <v>47</v>
      </c>
      <c r="E1718" s="188" t="s">
        <v>1753</v>
      </c>
      <c r="F1718" s="129" t="s">
        <v>133</v>
      </c>
      <c r="G1718" s="129"/>
      <c r="H1718" s="189" t="s">
        <v>54</v>
      </c>
      <c r="I1718" s="192">
        <v>1</v>
      </c>
      <c r="J1718" s="191">
        <v>65.27</v>
      </c>
      <c r="K1718" s="191">
        <v>65.27</v>
      </c>
    </row>
    <row r="1719" spans="2:11" ht="25.5" x14ac:dyDescent="0.2">
      <c r="B1719" s="196"/>
      <c r="C1719" s="196"/>
      <c r="D1719" s="196"/>
      <c r="E1719" s="196"/>
      <c r="F1719" s="196" t="s">
        <v>138</v>
      </c>
      <c r="G1719" s="197">
        <v>5.09</v>
      </c>
      <c r="H1719" s="196" t="s">
        <v>139</v>
      </c>
      <c r="I1719" s="197">
        <v>5.49</v>
      </c>
      <c r="J1719" s="196" t="s">
        <v>140</v>
      </c>
      <c r="K1719" s="197">
        <v>10.58</v>
      </c>
    </row>
    <row r="1720" spans="2:11" ht="13.5" customHeight="1" thickBot="1" x14ac:dyDescent="0.25">
      <c r="B1720" s="196"/>
      <c r="C1720" s="196"/>
      <c r="D1720" s="196"/>
      <c r="E1720" s="196"/>
      <c r="F1720" s="196" t="s">
        <v>141</v>
      </c>
      <c r="G1720" s="197">
        <v>20.79</v>
      </c>
      <c r="H1720" s="196"/>
      <c r="I1720" s="130" t="s">
        <v>142</v>
      </c>
      <c r="J1720" s="130"/>
      <c r="K1720" s="197">
        <v>103.98</v>
      </c>
    </row>
    <row r="1721" spans="2:11" ht="13.5" customHeight="1" thickTop="1" x14ac:dyDescent="0.2">
      <c r="B1721" s="182"/>
      <c r="C1721" s="182"/>
      <c r="D1721" s="182"/>
      <c r="E1721" s="182"/>
      <c r="F1721" s="182"/>
      <c r="G1721" s="182"/>
      <c r="H1721" s="182"/>
      <c r="I1721" s="182"/>
      <c r="J1721" s="182"/>
      <c r="K1721" s="182"/>
    </row>
    <row r="1722" spans="2:11" ht="13.5" customHeight="1" x14ac:dyDescent="0.2">
      <c r="B1722" s="174" t="s">
        <v>934</v>
      </c>
      <c r="C1722" s="176" t="s">
        <v>118</v>
      </c>
      <c r="D1722" s="174" t="s">
        <v>119</v>
      </c>
      <c r="E1722" s="174" t="s">
        <v>24</v>
      </c>
      <c r="F1722" s="131" t="s">
        <v>120</v>
      </c>
      <c r="G1722" s="131"/>
      <c r="H1722" s="175" t="s">
        <v>121</v>
      </c>
      <c r="I1722" s="176" t="s">
        <v>122</v>
      </c>
      <c r="J1722" s="176" t="s">
        <v>123</v>
      </c>
      <c r="K1722" s="176" t="s">
        <v>124</v>
      </c>
    </row>
    <row r="1723" spans="2:11" ht="38.25" x14ac:dyDescent="0.2">
      <c r="B1723" s="177" t="s">
        <v>125</v>
      </c>
      <c r="C1723" s="179" t="s">
        <v>746</v>
      </c>
      <c r="D1723" s="177" t="s">
        <v>47</v>
      </c>
      <c r="E1723" s="177" t="s">
        <v>747</v>
      </c>
      <c r="F1723" s="132" t="s">
        <v>2245</v>
      </c>
      <c r="G1723" s="132"/>
      <c r="H1723" s="178" t="s">
        <v>54</v>
      </c>
      <c r="I1723" s="181">
        <v>1</v>
      </c>
      <c r="J1723" s="180">
        <v>422.5</v>
      </c>
      <c r="K1723" s="180">
        <v>422.5</v>
      </c>
    </row>
    <row r="1724" spans="2:11" ht="25.5" x14ac:dyDescent="0.2">
      <c r="B1724" s="183" t="s">
        <v>126</v>
      </c>
      <c r="C1724" s="185" t="s">
        <v>832</v>
      </c>
      <c r="D1724" s="183" t="s">
        <v>47</v>
      </c>
      <c r="E1724" s="183" t="s">
        <v>833</v>
      </c>
      <c r="F1724" s="133" t="s">
        <v>2154</v>
      </c>
      <c r="G1724" s="133"/>
      <c r="H1724" s="184" t="s">
        <v>115</v>
      </c>
      <c r="I1724" s="187">
        <v>1.546</v>
      </c>
      <c r="J1724" s="186">
        <v>24.27</v>
      </c>
      <c r="K1724" s="186">
        <v>37.520000000000003</v>
      </c>
    </row>
    <row r="1725" spans="2:11" ht="25.5" x14ac:dyDescent="0.2">
      <c r="B1725" s="183" t="s">
        <v>126</v>
      </c>
      <c r="C1725" s="185" t="s">
        <v>129</v>
      </c>
      <c r="D1725" s="183" t="s">
        <v>47</v>
      </c>
      <c r="E1725" s="183" t="s">
        <v>130</v>
      </c>
      <c r="F1725" s="133" t="s">
        <v>2154</v>
      </c>
      <c r="G1725" s="133"/>
      <c r="H1725" s="184" t="s">
        <v>115</v>
      </c>
      <c r="I1725" s="187">
        <v>0.77300000000000002</v>
      </c>
      <c r="J1725" s="186">
        <v>20.74</v>
      </c>
      <c r="K1725" s="186">
        <v>16.03</v>
      </c>
    </row>
    <row r="1726" spans="2:11" ht="13.9" customHeight="1" x14ac:dyDescent="0.2">
      <c r="B1726" s="188" t="s">
        <v>132</v>
      </c>
      <c r="C1726" s="190" t="s">
        <v>848</v>
      </c>
      <c r="D1726" s="188" t="s">
        <v>47</v>
      </c>
      <c r="E1726" s="188" t="s">
        <v>1754</v>
      </c>
      <c r="F1726" s="129" t="s">
        <v>133</v>
      </c>
      <c r="G1726" s="129"/>
      <c r="H1726" s="189" t="s">
        <v>54</v>
      </c>
      <c r="I1726" s="192">
        <v>3</v>
      </c>
      <c r="J1726" s="191">
        <v>27.96</v>
      </c>
      <c r="K1726" s="191">
        <v>83.88</v>
      </c>
    </row>
    <row r="1727" spans="2:11" ht="51" x14ac:dyDescent="0.2">
      <c r="B1727" s="188" t="s">
        <v>132</v>
      </c>
      <c r="C1727" s="190" t="s">
        <v>850</v>
      </c>
      <c r="D1727" s="188" t="s">
        <v>47</v>
      </c>
      <c r="E1727" s="188" t="s">
        <v>851</v>
      </c>
      <c r="F1727" s="129" t="s">
        <v>133</v>
      </c>
      <c r="G1727" s="129"/>
      <c r="H1727" s="189" t="s">
        <v>54</v>
      </c>
      <c r="I1727" s="192">
        <v>1</v>
      </c>
      <c r="J1727" s="191">
        <v>283.89</v>
      </c>
      <c r="K1727" s="191">
        <v>283.89</v>
      </c>
    </row>
    <row r="1728" spans="2:11" ht="25.5" x14ac:dyDescent="0.2">
      <c r="B1728" s="188" t="s">
        <v>132</v>
      </c>
      <c r="C1728" s="190" t="s">
        <v>849</v>
      </c>
      <c r="D1728" s="188" t="s">
        <v>47</v>
      </c>
      <c r="E1728" s="188" t="s">
        <v>2246</v>
      </c>
      <c r="F1728" s="129" t="s">
        <v>133</v>
      </c>
      <c r="G1728" s="129"/>
      <c r="H1728" s="189" t="s">
        <v>54</v>
      </c>
      <c r="I1728" s="192">
        <v>19.8</v>
      </c>
      <c r="J1728" s="191">
        <v>0.06</v>
      </c>
      <c r="K1728" s="191">
        <v>1.18</v>
      </c>
    </row>
    <row r="1729" spans="2:11" ht="13.5" customHeight="1" x14ac:dyDescent="0.2">
      <c r="B1729" s="196"/>
      <c r="C1729" s="196"/>
      <c r="D1729" s="196"/>
      <c r="E1729" s="196"/>
      <c r="F1729" s="196" t="s">
        <v>138</v>
      </c>
      <c r="G1729" s="197">
        <v>19.04</v>
      </c>
      <c r="H1729" s="196" t="s">
        <v>139</v>
      </c>
      <c r="I1729" s="197">
        <v>20.49</v>
      </c>
      <c r="J1729" s="196" t="s">
        <v>140</v>
      </c>
      <c r="K1729" s="197">
        <v>39.53</v>
      </c>
    </row>
    <row r="1730" spans="2:11" ht="13.5" customHeight="1" thickBot="1" x14ac:dyDescent="0.25">
      <c r="B1730" s="196"/>
      <c r="C1730" s="196"/>
      <c r="D1730" s="196"/>
      <c r="E1730" s="196"/>
      <c r="F1730" s="196" t="s">
        <v>141</v>
      </c>
      <c r="G1730" s="197">
        <v>105.62</v>
      </c>
      <c r="H1730" s="196"/>
      <c r="I1730" s="130" t="s">
        <v>142</v>
      </c>
      <c r="J1730" s="130"/>
      <c r="K1730" s="197">
        <v>528.12</v>
      </c>
    </row>
    <row r="1731" spans="2:11" ht="13.5" customHeight="1" thickTop="1" x14ac:dyDescent="0.2">
      <c r="B1731" s="182"/>
      <c r="C1731" s="182"/>
      <c r="D1731" s="182"/>
      <c r="E1731" s="182"/>
      <c r="F1731" s="182"/>
      <c r="G1731" s="182"/>
      <c r="H1731" s="182"/>
      <c r="I1731" s="182"/>
      <c r="J1731" s="182"/>
      <c r="K1731" s="182"/>
    </row>
    <row r="1732" spans="2:11" ht="15" x14ac:dyDescent="0.2">
      <c r="B1732" s="174" t="s">
        <v>935</v>
      </c>
      <c r="C1732" s="176" t="s">
        <v>118</v>
      </c>
      <c r="D1732" s="174" t="s">
        <v>119</v>
      </c>
      <c r="E1732" s="174" t="s">
        <v>24</v>
      </c>
      <c r="F1732" s="131" t="s">
        <v>120</v>
      </c>
      <c r="G1732" s="131"/>
      <c r="H1732" s="175" t="s">
        <v>121</v>
      </c>
      <c r="I1732" s="176" t="s">
        <v>122</v>
      </c>
      <c r="J1732" s="176" t="s">
        <v>123</v>
      </c>
      <c r="K1732" s="176" t="s">
        <v>124</v>
      </c>
    </row>
    <row r="1733" spans="2:11" ht="13.5" customHeight="1" x14ac:dyDescent="0.2">
      <c r="B1733" s="177" t="s">
        <v>125</v>
      </c>
      <c r="C1733" s="179" t="s">
        <v>96</v>
      </c>
      <c r="D1733" s="177" t="s">
        <v>47</v>
      </c>
      <c r="E1733" s="177" t="s">
        <v>97</v>
      </c>
      <c r="F1733" s="132" t="s">
        <v>2245</v>
      </c>
      <c r="G1733" s="132"/>
      <c r="H1733" s="178" t="s">
        <v>48</v>
      </c>
      <c r="I1733" s="181">
        <v>1</v>
      </c>
      <c r="J1733" s="180">
        <v>745.37</v>
      </c>
      <c r="K1733" s="180">
        <v>745.37</v>
      </c>
    </row>
    <row r="1734" spans="2:11" ht="13.9" customHeight="1" x14ac:dyDescent="0.2">
      <c r="B1734" s="183" t="s">
        <v>126</v>
      </c>
      <c r="C1734" s="185" t="s">
        <v>129</v>
      </c>
      <c r="D1734" s="183" t="s">
        <v>47</v>
      </c>
      <c r="E1734" s="183" t="s">
        <v>130</v>
      </c>
      <c r="F1734" s="133" t="s">
        <v>2154</v>
      </c>
      <c r="G1734" s="133"/>
      <c r="H1734" s="184" t="s">
        <v>115</v>
      </c>
      <c r="I1734" s="187">
        <v>0.191</v>
      </c>
      <c r="J1734" s="186">
        <v>20.74</v>
      </c>
      <c r="K1734" s="186">
        <v>3.96</v>
      </c>
    </row>
    <row r="1735" spans="2:11" ht="25.5" x14ac:dyDescent="0.2">
      <c r="B1735" s="183" t="s">
        <v>126</v>
      </c>
      <c r="C1735" s="185" t="s">
        <v>160</v>
      </c>
      <c r="D1735" s="183" t="s">
        <v>47</v>
      </c>
      <c r="E1735" s="183" t="s">
        <v>161</v>
      </c>
      <c r="F1735" s="133" t="s">
        <v>2154</v>
      </c>
      <c r="G1735" s="133"/>
      <c r="H1735" s="184" t="s">
        <v>115</v>
      </c>
      <c r="I1735" s="187">
        <v>0.3826</v>
      </c>
      <c r="J1735" s="186">
        <v>25.75</v>
      </c>
      <c r="K1735" s="186">
        <v>9.85</v>
      </c>
    </row>
    <row r="1736" spans="2:11" ht="38.25" x14ac:dyDescent="0.2">
      <c r="B1736" s="188" t="s">
        <v>132</v>
      </c>
      <c r="C1736" s="190" t="s">
        <v>259</v>
      </c>
      <c r="D1736" s="188" t="s">
        <v>47</v>
      </c>
      <c r="E1736" s="188" t="s">
        <v>1755</v>
      </c>
      <c r="F1736" s="129" t="s">
        <v>133</v>
      </c>
      <c r="G1736" s="129"/>
      <c r="H1736" s="189" t="s">
        <v>54</v>
      </c>
      <c r="I1736" s="192">
        <v>0.54730000000000001</v>
      </c>
      <c r="J1736" s="191">
        <v>790.47</v>
      </c>
      <c r="K1736" s="191">
        <v>432.62</v>
      </c>
    </row>
    <row r="1737" spans="2:11" ht="25.5" x14ac:dyDescent="0.2">
      <c r="B1737" s="188" t="s">
        <v>132</v>
      </c>
      <c r="C1737" s="190" t="s">
        <v>247</v>
      </c>
      <c r="D1737" s="188" t="s">
        <v>47</v>
      </c>
      <c r="E1737" s="188" t="s">
        <v>248</v>
      </c>
      <c r="F1737" s="129" t="s">
        <v>133</v>
      </c>
      <c r="G1737" s="129"/>
      <c r="H1737" s="189" t="s">
        <v>249</v>
      </c>
      <c r="I1737" s="192">
        <v>0.88290000000000002</v>
      </c>
      <c r="J1737" s="191">
        <v>34.82</v>
      </c>
      <c r="K1737" s="191">
        <v>30.74</v>
      </c>
    </row>
    <row r="1738" spans="2:11" ht="13.5" customHeight="1" x14ac:dyDescent="0.2">
      <c r="B1738" s="188" t="s">
        <v>132</v>
      </c>
      <c r="C1738" s="190" t="s">
        <v>255</v>
      </c>
      <c r="D1738" s="188" t="s">
        <v>47</v>
      </c>
      <c r="E1738" s="188" t="s">
        <v>256</v>
      </c>
      <c r="F1738" s="129" t="s">
        <v>133</v>
      </c>
      <c r="G1738" s="129"/>
      <c r="H1738" s="189" t="s">
        <v>54</v>
      </c>
      <c r="I1738" s="192">
        <v>4.8166000000000002</v>
      </c>
      <c r="J1738" s="191">
        <v>0.43</v>
      </c>
      <c r="K1738" s="191">
        <v>2.0699999999999998</v>
      </c>
    </row>
    <row r="1739" spans="2:11" ht="38.25" x14ac:dyDescent="0.2">
      <c r="B1739" s="188" t="s">
        <v>132</v>
      </c>
      <c r="C1739" s="190" t="s">
        <v>257</v>
      </c>
      <c r="D1739" s="188" t="s">
        <v>47</v>
      </c>
      <c r="E1739" s="188" t="s">
        <v>258</v>
      </c>
      <c r="F1739" s="129" t="s">
        <v>133</v>
      </c>
      <c r="G1739" s="129"/>
      <c r="H1739" s="189" t="s">
        <v>53</v>
      </c>
      <c r="I1739" s="192">
        <v>6.8503999999999996</v>
      </c>
      <c r="J1739" s="191">
        <v>38.85</v>
      </c>
      <c r="K1739" s="191">
        <v>266.13</v>
      </c>
    </row>
    <row r="1740" spans="2:11" ht="13.5" customHeight="1" x14ac:dyDescent="0.2">
      <c r="B1740" s="196"/>
      <c r="C1740" s="196"/>
      <c r="D1740" s="196"/>
      <c r="E1740" s="196"/>
      <c r="F1740" s="196" t="s">
        <v>138</v>
      </c>
      <c r="G1740" s="197">
        <v>4.9400000000000004</v>
      </c>
      <c r="H1740" s="196" t="s">
        <v>139</v>
      </c>
      <c r="I1740" s="197">
        <v>5.32</v>
      </c>
      <c r="J1740" s="196" t="s">
        <v>140</v>
      </c>
      <c r="K1740" s="197">
        <v>10.26</v>
      </c>
    </row>
    <row r="1741" spans="2:11" ht="13.5" customHeight="1" thickBot="1" x14ac:dyDescent="0.25">
      <c r="B1741" s="196"/>
      <c r="C1741" s="196"/>
      <c r="D1741" s="196"/>
      <c r="E1741" s="196"/>
      <c r="F1741" s="196" t="s">
        <v>141</v>
      </c>
      <c r="G1741" s="197">
        <v>186.34</v>
      </c>
      <c r="H1741" s="196"/>
      <c r="I1741" s="130" t="s">
        <v>142</v>
      </c>
      <c r="J1741" s="130"/>
      <c r="K1741" s="197">
        <v>931.71</v>
      </c>
    </row>
    <row r="1742" spans="2:11" ht="13.5" thickTop="1" x14ac:dyDescent="0.2">
      <c r="B1742" s="182"/>
      <c r="C1742" s="182"/>
      <c r="D1742" s="182"/>
      <c r="E1742" s="182"/>
      <c r="F1742" s="182"/>
      <c r="G1742" s="182"/>
      <c r="H1742" s="182"/>
      <c r="I1742" s="182"/>
      <c r="J1742" s="182"/>
      <c r="K1742" s="182"/>
    </row>
    <row r="1743" spans="2:11" ht="13.5" customHeight="1" x14ac:dyDescent="0.2">
      <c r="B1743" s="174" t="s">
        <v>939</v>
      </c>
      <c r="C1743" s="176" t="s">
        <v>118</v>
      </c>
      <c r="D1743" s="174" t="s">
        <v>119</v>
      </c>
      <c r="E1743" s="174" t="s">
        <v>24</v>
      </c>
      <c r="F1743" s="131" t="s">
        <v>120</v>
      </c>
      <c r="G1743" s="131"/>
      <c r="H1743" s="175" t="s">
        <v>121</v>
      </c>
      <c r="I1743" s="176" t="s">
        <v>122</v>
      </c>
      <c r="J1743" s="176" t="s">
        <v>123</v>
      </c>
      <c r="K1743" s="176" t="s">
        <v>124</v>
      </c>
    </row>
    <row r="1744" spans="2:11" ht="13.9" customHeight="1" x14ac:dyDescent="0.2">
      <c r="B1744" s="177" t="s">
        <v>125</v>
      </c>
      <c r="C1744" s="179" t="s">
        <v>1368</v>
      </c>
      <c r="D1744" s="177" t="s">
        <v>47</v>
      </c>
      <c r="E1744" s="177" t="s">
        <v>1369</v>
      </c>
      <c r="F1744" s="132" t="s">
        <v>2247</v>
      </c>
      <c r="G1744" s="132"/>
      <c r="H1744" s="178" t="s">
        <v>48</v>
      </c>
      <c r="I1744" s="181">
        <v>1</v>
      </c>
      <c r="J1744" s="180">
        <v>1023.75</v>
      </c>
      <c r="K1744" s="180">
        <v>1023.75</v>
      </c>
    </row>
    <row r="1745" spans="2:11" ht="25.5" x14ac:dyDescent="0.2">
      <c r="B1745" s="183" t="s">
        <v>126</v>
      </c>
      <c r="C1745" s="185" t="s">
        <v>129</v>
      </c>
      <c r="D1745" s="183" t="s">
        <v>47</v>
      </c>
      <c r="E1745" s="183" t="s">
        <v>130</v>
      </c>
      <c r="F1745" s="133" t="s">
        <v>2154</v>
      </c>
      <c r="G1745" s="133"/>
      <c r="H1745" s="184" t="s">
        <v>115</v>
      </c>
      <c r="I1745" s="187">
        <v>0.37112469999999997</v>
      </c>
      <c r="J1745" s="186">
        <v>20.74</v>
      </c>
      <c r="K1745" s="186">
        <v>7.69</v>
      </c>
    </row>
    <row r="1746" spans="2:11" ht="25.5" x14ac:dyDescent="0.2">
      <c r="B1746" s="183" t="s">
        <v>126</v>
      </c>
      <c r="C1746" s="185" t="s">
        <v>160</v>
      </c>
      <c r="D1746" s="183" t="s">
        <v>47</v>
      </c>
      <c r="E1746" s="183" t="s">
        <v>161</v>
      </c>
      <c r="F1746" s="133" t="s">
        <v>2154</v>
      </c>
      <c r="G1746" s="133"/>
      <c r="H1746" s="184" t="s">
        <v>115</v>
      </c>
      <c r="I1746" s="187">
        <v>0.7422493</v>
      </c>
      <c r="J1746" s="186">
        <v>25.75</v>
      </c>
      <c r="K1746" s="186">
        <v>19.11</v>
      </c>
    </row>
    <row r="1747" spans="2:11" ht="38.25" x14ac:dyDescent="0.2">
      <c r="B1747" s="188" t="s">
        <v>132</v>
      </c>
      <c r="C1747" s="190" t="s">
        <v>748</v>
      </c>
      <c r="D1747" s="188" t="s">
        <v>47</v>
      </c>
      <c r="E1747" s="188" t="s">
        <v>749</v>
      </c>
      <c r="F1747" s="129" t="s">
        <v>133</v>
      </c>
      <c r="G1747" s="129"/>
      <c r="H1747" s="189" t="s">
        <v>54</v>
      </c>
      <c r="I1747" s="192">
        <v>17.413</v>
      </c>
      <c r="J1747" s="191">
        <v>0.21</v>
      </c>
      <c r="K1747" s="191">
        <v>3.65</v>
      </c>
    </row>
    <row r="1748" spans="2:11" x14ac:dyDescent="0.2">
      <c r="B1748" s="188" t="s">
        <v>132</v>
      </c>
      <c r="C1748" s="190" t="s">
        <v>750</v>
      </c>
      <c r="D1748" s="188" t="s">
        <v>47</v>
      </c>
      <c r="E1748" s="188" t="s">
        <v>751</v>
      </c>
      <c r="F1748" s="129" t="s">
        <v>133</v>
      </c>
      <c r="G1748" s="129"/>
      <c r="H1748" s="189" t="s">
        <v>54</v>
      </c>
      <c r="I1748" s="192">
        <v>1.1688000000000001</v>
      </c>
      <c r="J1748" s="191">
        <v>23</v>
      </c>
      <c r="K1748" s="191">
        <v>26.88</v>
      </c>
    </row>
    <row r="1749" spans="2:11" ht="13.5" customHeight="1" x14ac:dyDescent="0.2">
      <c r="B1749" s="188" t="s">
        <v>132</v>
      </c>
      <c r="C1749" s="190" t="s">
        <v>1006</v>
      </c>
      <c r="D1749" s="188" t="s">
        <v>47</v>
      </c>
      <c r="E1749" s="188" t="s">
        <v>1756</v>
      </c>
      <c r="F1749" s="129" t="s">
        <v>133</v>
      </c>
      <c r="G1749" s="129"/>
      <c r="H1749" s="189" t="s">
        <v>48</v>
      </c>
      <c r="I1749" s="192">
        <v>1</v>
      </c>
      <c r="J1749" s="191">
        <v>966.42</v>
      </c>
      <c r="K1749" s="191">
        <v>966.42</v>
      </c>
    </row>
    <row r="1750" spans="2:11" ht="25.5" x14ac:dyDescent="0.2">
      <c r="B1750" s="196"/>
      <c r="C1750" s="196"/>
      <c r="D1750" s="196"/>
      <c r="E1750" s="196"/>
      <c r="F1750" s="196" t="s">
        <v>138</v>
      </c>
      <c r="G1750" s="197">
        <v>9.59</v>
      </c>
      <c r="H1750" s="196" t="s">
        <v>139</v>
      </c>
      <c r="I1750" s="197">
        <v>10.32</v>
      </c>
      <c r="J1750" s="196" t="s">
        <v>140</v>
      </c>
      <c r="K1750" s="197">
        <v>19.91</v>
      </c>
    </row>
    <row r="1751" spans="2:11" ht="13.5" customHeight="1" thickBot="1" x14ac:dyDescent="0.25">
      <c r="B1751" s="196"/>
      <c r="C1751" s="196"/>
      <c r="D1751" s="196"/>
      <c r="E1751" s="196"/>
      <c r="F1751" s="196" t="s">
        <v>141</v>
      </c>
      <c r="G1751" s="197">
        <v>255.93</v>
      </c>
      <c r="H1751" s="196"/>
      <c r="I1751" s="130" t="s">
        <v>142</v>
      </c>
      <c r="J1751" s="130"/>
      <c r="K1751" s="197">
        <v>1279.68</v>
      </c>
    </row>
    <row r="1752" spans="2:11" ht="13.5" thickTop="1" x14ac:dyDescent="0.2">
      <c r="B1752" s="182"/>
      <c r="C1752" s="182"/>
      <c r="D1752" s="182"/>
      <c r="E1752" s="182"/>
      <c r="F1752" s="182"/>
      <c r="G1752" s="182"/>
      <c r="H1752" s="182"/>
      <c r="I1752" s="182"/>
      <c r="J1752" s="182"/>
      <c r="K1752" s="182"/>
    </row>
    <row r="1753" spans="2:11" ht="13.5" customHeight="1" x14ac:dyDescent="0.2">
      <c r="B1753" s="174" t="s">
        <v>940</v>
      </c>
      <c r="C1753" s="176" t="s">
        <v>118</v>
      </c>
      <c r="D1753" s="174" t="s">
        <v>119</v>
      </c>
      <c r="E1753" s="174" t="s">
        <v>24</v>
      </c>
      <c r="F1753" s="131" t="s">
        <v>120</v>
      </c>
      <c r="G1753" s="131"/>
      <c r="H1753" s="175" t="s">
        <v>121</v>
      </c>
      <c r="I1753" s="176" t="s">
        <v>122</v>
      </c>
      <c r="J1753" s="176" t="s">
        <v>123</v>
      </c>
      <c r="K1753" s="176" t="s">
        <v>124</v>
      </c>
    </row>
    <row r="1754" spans="2:11" ht="13.5" customHeight="1" x14ac:dyDescent="0.2">
      <c r="B1754" s="177" t="s">
        <v>125</v>
      </c>
      <c r="C1754" s="179" t="s">
        <v>1370</v>
      </c>
      <c r="D1754" s="177" t="s">
        <v>47</v>
      </c>
      <c r="E1754" s="177" t="s">
        <v>1371</v>
      </c>
      <c r="F1754" s="132" t="s">
        <v>2247</v>
      </c>
      <c r="G1754" s="132"/>
      <c r="H1754" s="178" t="s">
        <v>53</v>
      </c>
      <c r="I1754" s="181">
        <v>1</v>
      </c>
      <c r="J1754" s="180">
        <v>41.16</v>
      </c>
      <c r="K1754" s="180">
        <v>41.16</v>
      </c>
    </row>
    <row r="1755" spans="2:11" ht="25.5" x14ac:dyDescent="0.2">
      <c r="B1755" s="183" t="s">
        <v>126</v>
      </c>
      <c r="C1755" s="185" t="s">
        <v>129</v>
      </c>
      <c r="D1755" s="183" t="s">
        <v>47</v>
      </c>
      <c r="E1755" s="183" t="s">
        <v>130</v>
      </c>
      <c r="F1755" s="133" t="s">
        <v>2154</v>
      </c>
      <c r="G1755" s="133"/>
      <c r="H1755" s="184" t="s">
        <v>115</v>
      </c>
      <c r="I1755" s="187">
        <v>3.2203900000000001E-2</v>
      </c>
      <c r="J1755" s="186">
        <v>20.74</v>
      </c>
      <c r="K1755" s="186">
        <v>0.66</v>
      </c>
    </row>
    <row r="1756" spans="2:11" ht="13.5" customHeight="1" x14ac:dyDescent="0.2">
      <c r="B1756" s="183" t="s">
        <v>126</v>
      </c>
      <c r="C1756" s="185" t="s">
        <v>160</v>
      </c>
      <c r="D1756" s="183" t="s">
        <v>47</v>
      </c>
      <c r="E1756" s="183" t="s">
        <v>161</v>
      </c>
      <c r="F1756" s="133" t="s">
        <v>2154</v>
      </c>
      <c r="G1756" s="133"/>
      <c r="H1756" s="184" t="s">
        <v>115</v>
      </c>
      <c r="I1756" s="187">
        <v>6.4407800000000001E-2</v>
      </c>
      <c r="J1756" s="186">
        <v>25.75</v>
      </c>
      <c r="K1756" s="186">
        <v>1.65</v>
      </c>
    </row>
    <row r="1757" spans="2:11" ht="13.9" customHeight="1" x14ac:dyDescent="0.2">
      <c r="B1757" s="188" t="s">
        <v>132</v>
      </c>
      <c r="C1757" s="190" t="s">
        <v>257</v>
      </c>
      <c r="D1757" s="188" t="s">
        <v>47</v>
      </c>
      <c r="E1757" s="188" t="s">
        <v>258</v>
      </c>
      <c r="F1757" s="129" t="s">
        <v>133</v>
      </c>
      <c r="G1757" s="129"/>
      <c r="H1757" s="189" t="s">
        <v>53</v>
      </c>
      <c r="I1757" s="192">
        <v>1</v>
      </c>
      <c r="J1757" s="191">
        <v>38.85</v>
      </c>
      <c r="K1757" s="191">
        <v>38.85</v>
      </c>
    </row>
    <row r="1758" spans="2:11" ht="25.5" x14ac:dyDescent="0.2">
      <c r="B1758" s="196"/>
      <c r="C1758" s="196"/>
      <c r="D1758" s="196"/>
      <c r="E1758" s="196"/>
      <c r="F1758" s="196" t="s">
        <v>138</v>
      </c>
      <c r="G1758" s="197">
        <v>0.82</v>
      </c>
      <c r="H1758" s="196" t="s">
        <v>139</v>
      </c>
      <c r="I1758" s="197">
        <v>0.9</v>
      </c>
      <c r="J1758" s="196" t="s">
        <v>140</v>
      </c>
      <c r="K1758" s="197">
        <v>1.72</v>
      </c>
    </row>
    <row r="1759" spans="2:11" ht="13.5" customHeight="1" thickBot="1" x14ac:dyDescent="0.25">
      <c r="B1759" s="196"/>
      <c r="C1759" s="196"/>
      <c r="D1759" s="196"/>
      <c r="E1759" s="196"/>
      <c r="F1759" s="196" t="s">
        <v>141</v>
      </c>
      <c r="G1759" s="197">
        <v>10.29</v>
      </c>
      <c r="H1759" s="196"/>
      <c r="I1759" s="130" t="s">
        <v>142</v>
      </c>
      <c r="J1759" s="130"/>
      <c r="K1759" s="197">
        <v>51.45</v>
      </c>
    </row>
    <row r="1760" spans="2:11" ht="13.5" thickTop="1" x14ac:dyDescent="0.2">
      <c r="B1760" s="182"/>
      <c r="C1760" s="182"/>
      <c r="D1760" s="182"/>
      <c r="E1760" s="182"/>
      <c r="F1760" s="182"/>
      <c r="G1760" s="182"/>
      <c r="H1760" s="182"/>
      <c r="I1760" s="182"/>
      <c r="J1760" s="182"/>
      <c r="K1760" s="182"/>
    </row>
    <row r="1761" spans="2:11" ht="15" x14ac:dyDescent="0.2">
      <c r="B1761" s="174" t="s">
        <v>941</v>
      </c>
      <c r="C1761" s="176" t="s">
        <v>118</v>
      </c>
      <c r="D1761" s="174" t="s">
        <v>119</v>
      </c>
      <c r="E1761" s="174" t="s">
        <v>24</v>
      </c>
      <c r="F1761" s="131" t="s">
        <v>120</v>
      </c>
      <c r="G1761" s="131"/>
      <c r="H1761" s="175" t="s">
        <v>121</v>
      </c>
      <c r="I1761" s="176" t="s">
        <v>122</v>
      </c>
      <c r="J1761" s="176" t="s">
        <v>123</v>
      </c>
      <c r="K1761" s="176" t="s">
        <v>124</v>
      </c>
    </row>
    <row r="1762" spans="2:11" ht="25.5" x14ac:dyDescent="0.2">
      <c r="B1762" s="177" t="s">
        <v>125</v>
      </c>
      <c r="C1762" s="179" t="s">
        <v>1372</v>
      </c>
      <c r="D1762" s="177" t="s">
        <v>47</v>
      </c>
      <c r="E1762" s="177" t="s">
        <v>1373</v>
      </c>
      <c r="F1762" s="132" t="s">
        <v>2247</v>
      </c>
      <c r="G1762" s="132"/>
      <c r="H1762" s="178" t="s">
        <v>53</v>
      </c>
      <c r="I1762" s="181">
        <v>1</v>
      </c>
      <c r="J1762" s="180">
        <v>29.01</v>
      </c>
      <c r="K1762" s="180">
        <v>29.01</v>
      </c>
    </row>
    <row r="1763" spans="2:11" ht="13.5" customHeight="1" x14ac:dyDescent="0.2">
      <c r="B1763" s="183" t="s">
        <v>126</v>
      </c>
      <c r="C1763" s="185" t="s">
        <v>129</v>
      </c>
      <c r="D1763" s="183" t="s">
        <v>47</v>
      </c>
      <c r="E1763" s="183" t="s">
        <v>130</v>
      </c>
      <c r="F1763" s="133" t="s">
        <v>2154</v>
      </c>
      <c r="G1763" s="133"/>
      <c r="H1763" s="184" t="s">
        <v>115</v>
      </c>
      <c r="I1763" s="187">
        <v>0.19184850000000001</v>
      </c>
      <c r="J1763" s="186">
        <v>20.74</v>
      </c>
      <c r="K1763" s="186">
        <v>3.97</v>
      </c>
    </row>
    <row r="1764" spans="2:11" ht="25.5" x14ac:dyDescent="0.2">
      <c r="B1764" s="183" t="s">
        <v>126</v>
      </c>
      <c r="C1764" s="185" t="s">
        <v>160</v>
      </c>
      <c r="D1764" s="183" t="s">
        <v>47</v>
      </c>
      <c r="E1764" s="183" t="s">
        <v>161</v>
      </c>
      <c r="F1764" s="133" t="s">
        <v>2154</v>
      </c>
      <c r="G1764" s="133"/>
      <c r="H1764" s="184" t="s">
        <v>115</v>
      </c>
      <c r="I1764" s="187">
        <v>0.38369690000000001</v>
      </c>
      <c r="J1764" s="186">
        <v>25.75</v>
      </c>
      <c r="K1764" s="186">
        <v>9.8800000000000008</v>
      </c>
    </row>
    <row r="1765" spans="2:11" ht="38.25" x14ac:dyDescent="0.2">
      <c r="B1765" s="188" t="s">
        <v>132</v>
      </c>
      <c r="C1765" s="190" t="s">
        <v>871</v>
      </c>
      <c r="D1765" s="188" t="s">
        <v>47</v>
      </c>
      <c r="E1765" s="188" t="s">
        <v>872</v>
      </c>
      <c r="F1765" s="129" t="s">
        <v>133</v>
      </c>
      <c r="G1765" s="129"/>
      <c r="H1765" s="189" t="s">
        <v>53</v>
      </c>
      <c r="I1765" s="192">
        <v>1</v>
      </c>
      <c r="J1765" s="191">
        <v>10.19</v>
      </c>
      <c r="K1765" s="191">
        <v>10.19</v>
      </c>
    </row>
    <row r="1766" spans="2:11" ht="13.5" customHeight="1" x14ac:dyDescent="0.2">
      <c r="B1766" s="188" t="s">
        <v>132</v>
      </c>
      <c r="C1766" s="190" t="s">
        <v>272</v>
      </c>
      <c r="D1766" s="188" t="s">
        <v>47</v>
      </c>
      <c r="E1766" s="188" t="s">
        <v>273</v>
      </c>
      <c r="F1766" s="129" t="s">
        <v>133</v>
      </c>
      <c r="G1766" s="129"/>
      <c r="H1766" s="189" t="s">
        <v>54</v>
      </c>
      <c r="I1766" s="192">
        <v>2.6949999999999998</v>
      </c>
      <c r="J1766" s="191">
        <v>0.14000000000000001</v>
      </c>
      <c r="K1766" s="191">
        <v>0.37</v>
      </c>
    </row>
    <row r="1767" spans="2:11" ht="13.5" customHeight="1" x14ac:dyDescent="0.2">
      <c r="B1767" s="188" t="s">
        <v>132</v>
      </c>
      <c r="C1767" s="190" t="s">
        <v>750</v>
      </c>
      <c r="D1767" s="188" t="s">
        <v>47</v>
      </c>
      <c r="E1767" s="188" t="s">
        <v>751</v>
      </c>
      <c r="F1767" s="129" t="s">
        <v>133</v>
      </c>
      <c r="G1767" s="129"/>
      <c r="H1767" s="189" t="s">
        <v>54</v>
      </c>
      <c r="I1767" s="192">
        <v>0.20035710000000001</v>
      </c>
      <c r="J1767" s="191">
        <v>23</v>
      </c>
      <c r="K1767" s="191">
        <v>4.5999999999999996</v>
      </c>
    </row>
    <row r="1768" spans="2:11" ht="25.5" x14ac:dyDescent="0.2">
      <c r="B1768" s="196"/>
      <c r="C1768" s="196"/>
      <c r="D1768" s="196"/>
      <c r="E1768" s="196"/>
      <c r="F1768" s="196" t="s">
        <v>138</v>
      </c>
      <c r="G1768" s="197">
        <v>4.95</v>
      </c>
      <c r="H1768" s="196" t="s">
        <v>139</v>
      </c>
      <c r="I1768" s="197">
        <v>5.34</v>
      </c>
      <c r="J1768" s="196" t="s">
        <v>140</v>
      </c>
      <c r="K1768" s="197">
        <v>10.29</v>
      </c>
    </row>
    <row r="1769" spans="2:11" ht="13.5" customHeight="1" thickBot="1" x14ac:dyDescent="0.25">
      <c r="B1769" s="196"/>
      <c r="C1769" s="196"/>
      <c r="D1769" s="196"/>
      <c r="E1769" s="196"/>
      <c r="F1769" s="196" t="s">
        <v>141</v>
      </c>
      <c r="G1769" s="197">
        <v>7.25</v>
      </c>
      <c r="H1769" s="196"/>
      <c r="I1769" s="130" t="s">
        <v>142</v>
      </c>
      <c r="J1769" s="130"/>
      <c r="K1769" s="197">
        <v>36.26</v>
      </c>
    </row>
    <row r="1770" spans="2:11" ht="13.5" customHeight="1" thickTop="1" x14ac:dyDescent="0.2">
      <c r="B1770" s="182"/>
      <c r="C1770" s="182"/>
      <c r="D1770" s="182"/>
      <c r="E1770" s="182"/>
      <c r="F1770" s="182"/>
      <c r="G1770" s="182"/>
      <c r="H1770" s="182"/>
      <c r="I1770" s="182"/>
      <c r="J1770" s="182"/>
      <c r="K1770" s="182"/>
    </row>
    <row r="1771" spans="2:11" ht="13.5" customHeight="1" x14ac:dyDescent="0.2">
      <c r="B1771" s="174" t="s">
        <v>947</v>
      </c>
      <c r="C1771" s="176" t="s">
        <v>118</v>
      </c>
      <c r="D1771" s="174" t="s">
        <v>119</v>
      </c>
      <c r="E1771" s="174" t="s">
        <v>24</v>
      </c>
      <c r="F1771" s="131" t="s">
        <v>120</v>
      </c>
      <c r="G1771" s="131"/>
      <c r="H1771" s="175" t="s">
        <v>121</v>
      </c>
      <c r="I1771" s="176" t="s">
        <v>122</v>
      </c>
      <c r="J1771" s="176" t="s">
        <v>123</v>
      </c>
      <c r="K1771" s="176" t="s">
        <v>124</v>
      </c>
    </row>
    <row r="1772" spans="2:11" ht="25.5" customHeight="1" x14ac:dyDescent="0.2">
      <c r="B1772" s="177" t="s">
        <v>125</v>
      </c>
      <c r="C1772" s="179" t="s">
        <v>1374</v>
      </c>
      <c r="D1772" s="177" t="s">
        <v>45</v>
      </c>
      <c r="E1772" s="177" t="s">
        <v>1375</v>
      </c>
      <c r="F1772" s="132" t="s">
        <v>1757</v>
      </c>
      <c r="G1772" s="132"/>
      <c r="H1772" s="178" t="s">
        <v>48</v>
      </c>
      <c r="I1772" s="181">
        <v>1</v>
      </c>
      <c r="J1772" s="180">
        <v>1952.51</v>
      </c>
      <c r="K1772" s="180">
        <v>1952.51</v>
      </c>
    </row>
    <row r="1773" spans="2:11" ht="25.5" x14ac:dyDescent="0.2">
      <c r="B1773" s="183" t="s">
        <v>126</v>
      </c>
      <c r="C1773" s="185" t="s">
        <v>253</v>
      </c>
      <c r="D1773" s="183" t="s">
        <v>47</v>
      </c>
      <c r="E1773" s="183" t="s">
        <v>254</v>
      </c>
      <c r="F1773" s="133" t="s">
        <v>2154</v>
      </c>
      <c r="G1773" s="133"/>
      <c r="H1773" s="184" t="s">
        <v>115</v>
      </c>
      <c r="I1773" s="187">
        <v>0.89600000000000002</v>
      </c>
      <c r="J1773" s="186">
        <v>22.95</v>
      </c>
      <c r="K1773" s="186">
        <v>20.56</v>
      </c>
    </row>
    <row r="1774" spans="2:11" ht="25.5" x14ac:dyDescent="0.2">
      <c r="B1774" s="183" t="s">
        <v>126</v>
      </c>
      <c r="C1774" s="185" t="s">
        <v>129</v>
      </c>
      <c r="D1774" s="183" t="s">
        <v>47</v>
      </c>
      <c r="E1774" s="183" t="s">
        <v>130</v>
      </c>
      <c r="F1774" s="133" t="s">
        <v>2154</v>
      </c>
      <c r="G1774" s="133"/>
      <c r="H1774" s="184" t="s">
        <v>115</v>
      </c>
      <c r="I1774" s="187">
        <v>0.29899999999999999</v>
      </c>
      <c r="J1774" s="186">
        <v>20.74</v>
      </c>
      <c r="K1774" s="186">
        <v>6.2</v>
      </c>
    </row>
    <row r="1775" spans="2:11" x14ac:dyDescent="0.2">
      <c r="B1775" s="188" t="s">
        <v>132</v>
      </c>
      <c r="C1775" s="190" t="s">
        <v>869</v>
      </c>
      <c r="D1775" s="188" t="s">
        <v>47</v>
      </c>
      <c r="E1775" s="188" t="s">
        <v>870</v>
      </c>
      <c r="F1775" s="129" t="s">
        <v>133</v>
      </c>
      <c r="G1775" s="129"/>
      <c r="H1775" s="189" t="s">
        <v>59</v>
      </c>
      <c r="I1775" s="192">
        <v>0.66600000000000004</v>
      </c>
      <c r="J1775" s="191">
        <v>78.67</v>
      </c>
      <c r="K1775" s="191">
        <v>52.39</v>
      </c>
    </row>
    <row r="1776" spans="2:11" ht="13.5" customHeight="1" x14ac:dyDescent="0.2">
      <c r="B1776" s="188" t="s">
        <v>132</v>
      </c>
      <c r="C1776" s="190" t="s">
        <v>1758</v>
      </c>
      <c r="D1776" s="188" t="s">
        <v>47</v>
      </c>
      <c r="E1776" s="188" t="s">
        <v>1759</v>
      </c>
      <c r="F1776" s="129" t="s">
        <v>133</v>
      </c>
      <c r="G1776" s="129"/>
      <c r="H1776" s="189" t="s">
        <v>54</v>
      </c>
      <c r="I1776" s="192">
        <v>2</v>
      </c>
      <c r="J1776" s="191">
        <v>165.13</v>
      </c>
      <c r="K1776" s="191">
        <v>330.26</v>
      </c>
    </row>
    <row r="1777" spans="2:11" ht="13.5" customHeight="1" x14ac:dyDescent="0.2">
      <c r="B1777" s="188" t="s">
        <v>132</v>
      </c>
      <c r="C1777" s="190" t="s">
        <v>272</v>
      </c>
      <c r="D1777" s="188" t="s">
        <v>47</v>
      </c>
      <c r="E1777" s="188" t="s">
        <v>273</v>
      </c>
      <c r="F1777" s="129" t="s">
        <v>133</v>
      </c>
      <c r="G1777" s="129"/>
      <c r="H1777" s="189" t="s">
        <v>54</v>
      </c>
      <c r="I1777" s="192">
        <v>1.05</v>
      </c>
      <c r="J1777" s="191">
        <v>0.14000000000000001</v>
      </c>
      <c r="K1777" s="191">
        <v>0.14000000000000001</v>
      </c>
    </row>
    <row r="1778" spans="2:11" ht="63.75" x14ac:dyDescent="0.2">
      <c r="B1778" s="188" t="s">
        <v>132</v>
      </c>
      <c r="C1778" s="190" t="s">
        <v>1760</v>
      </c>
      <c r="D1778" s="188" t="s">
        <v>47</v>
      </c>
      <c r="E1778" s="188" t="s">
        <v>1761</v>
      </c>
      <c r="F1778" s="129" t="s">
        <v>133</v>
      </c>
      <c r="G1778" s="129"/>
      <c r="H1778" s="189" t="s">
        <v>171</v>
      </c>
      <c r="I1778" s="192">
        <v>2</v>
      </c>
      <c r="J1778" s="191">
        <v>157.19</v>
      </c>
      <c r="K1778" s="191">
        <v>314.38</v>
      </c>
    </row>
    <row r="1779" spans="2:11" x14ac:dyDescent="0.2">
      <c r="B1779" s="188" t="s">
        <v>132</v>
      </c>
      <c r="C1779" s="190" t="s">
        <v>750</v>
      </c>
      <c r="D1779" s="188" t="s">
        <v>47</v>
      </c>
      <c r="E1779" s="188" t="s">
        <v>751</v>
      </c>
      <c r="F1779" s="129" t="s">
        <v>133</v>
      </c>
      <c r="G1779" s="129"/>
      <c r="H1779" s="189" t="s">
        <v>54</v>
      </c>
      <c r="I1779" s="192">
        <v>0.24</v>
      </c>
      <c r="J1779" s="191">
        <v>23</v>
      </c>
      <c r="K1779" s="191">
        <v>5.52</v>
      </c>
    </row>
    <row r="1780" spans="2:11" ht="13.5" customHeight="1" x14ac:dyDescent="0.2">
      <c r="B1780" s="188" t="s">
        <v>132</v>
      </c>
      <c r="C1780" s="190" t="s">
        <v>1762</v>
      </c>
      <c r="D1780" s="188" t="s">
        <v>47</v>
      </c>
      <c r="E1780" s="188" t="s">
        <v>1763</v>
      </c>
      <c r="F1780" s="129" t="s">
        <v>325</v>
      </c>
      <c r="G1780" s="129"/>
      <c r="H1780" s="189" t="s">
        <v>48</v>
      </c>
      <c r="I1780" s="192">
        <v>1.05</v>
      </c>
      <c r="J1780" s="191">
        <v>767.81</v>
      </c>
      <c r="K1780" s="191">
        <v>806.2</v>
      </c>
    </row>
    <row r="1781" spans="2:11" ht="13.5" customHeight="1" x14ac:dyDescent="0.2">
      <c r="B1781" s="188" t="s">
        <v>132</v>
      </c>
      <c r="C1781" s="190" t="s">
        <v>1764</v>
      </c>
      <c r="D1781" s="188" t="s">
        <v>47</v>
      </c>
      <c r="E1781" s="188" t="s">
        <v>1765</v>
      </c>
      <c r="F1781" s="129" t="s">
        <v>133</v>
      </c>
      <c r="G1781" s="129"/>
      <c r="H1781" s="189" t="s">
        <v>54</v>
      </c>
      <c r="I1781" s="192">
        <v>2</v>
      </c>
      <c r="J1781" s="191">
        <v>208.43</v>
      </c>
      <c r="K1781" s="191">
        <v>416.86</v>
      </c>
    </row>
    <row r="1782" spans="2:11" ht="13.5" customHeight="1" x14ac:dyDescent="0.2">
      <c r="B1782" s="196"/>
      <c r="C1782" s="196"/>
      <c r="D1782" s="196"/>
      <c r="E1782" s="196"/>
      <c r="F1782" s="196" t="s">
        <v>138</v>
      </c>
      <c r="G1782" s="197">
        <v>9.32</v>
      </c>
      <c r="H1782" s="196" t="s">
        <v>139</v>
      </c>
      <c r="I1782" s="197">
        <v>10.029999999999999</v>
      </c>
      <c r="J1782" s="196" t="s">
        <v>140</v>
      </c>
      <c r="K1782" s="197">
        <v>19.350000000000001</v>
      </c>
    </row>
    <row r="1783" spans="2:11" ht="13.5" customHeight="1" thickBot="1" x14ac:dyDescent="0.25">
      <c r="B1783" s="196"/>
      <c r="C1783" s="196"/>
      <c r="D1783" s="196"/>
      <c r="E1783" s="196"/>
      <c r="F1783" s="196" t="s">
        <v>141</v>
      </c>
      <c r="G1783" s="197">
        <v>488.12</v>
      </c>
      <c r="H1783" s="196"/>
      <c r="I1783" s="130" t="s">
        <v>142</v>
      </c>
      <c r="J1783" s="130"/>
      <c r="K1783" s="197">
        <v>2440.63</v>
      </c>
    </row>
    <row r="1784" spans="2:11" ht="13.5" thickTop="1" x14ac:dyDescent="0.2">
      <c r="B1784" s="182"/>
      <c r="C1784" s="182"/>
      <c r="D1784" s="182"/>
      <c r="E1784" s="182"/>
      <c r="F1784" s="182"/>
      <c r="G1784" s="182"/>
      <c r="H1784" s="182"/>
      <c r="I1784" s="182"/>
      <c r="J1784" s="182"/>
      <c r="K1784" s="182"/>
    </row>
    <row r="1785" spans="2:11" ht="15" x14ac:dyDescent="0.2">
      <c r="B1785" s="174" t="s">
        <v>1377</v>
      </c>
      <c r="C1785" s="176" t="s">
        <v>118</v>
      </c>
      <c r="D1785" s="174" t="s">
        <v>119</v>
      </c>
      <c r="E1785" s="174" t="s">
        <v>24</v>
      </c>
      <c r="F1785" s="131" t="s">
        <v>120</v>
      </c>
      <c r="G1785" s="131"/>
      <c r="H1785" s="175" t="s">
        <v>121</v>
      </c>
      <c r="I1785" s="176" t="s">
        <v>122</v>
      </c>
      <c r="J1785" s="176" t="s">
        <v>123</v>
      </c>
      <c r="K1785" s="176" t="s">
        <v>124</v>
      </c>
    </row>
    <row r="1786" spans="2:11" ht="13.5" customHeight="1" x14ac:dyDescent="0.2">
      <c r="B1786" s="177" t="s">
        <v>125</v>
      </c>
      <c r="C1786" s="179" t="s">
        <v>653</v>
      </c>
      <c r="D1786" s="177" t="s">
        <v>47</v>
      </c>
      <c r="E1786" s="177" t="s">
        <v>1378</v>
      </c>
      <c r="F1786" s="132" t="s">
        <v>2248</v>
      </c>
      <c r="G1786" s="132"/>
      <c r="H1786" s="178" t="s">
        <v>48</v>
      </c>
      <c r="I1786" s="181">
        <v>1</v>
      </c>
      <c r="J1786" s="180">
        <v>67.260000000000005</v>
      </c>
      <c r="K1786" s="180">
        <v>67.260000000000005</v>
      </c>
    </row>
    <row r="1787" spans="2:11" ht="13.5" customHeight="1" x14ac:dyDescent="0.2">
      <c r="B1787" s="183" t="s">
        <v>126</v>
      </c>
      <c r="C1787" s="185" t="s">
        <v>717</v>
      </c>
      <c r="D1787" s="183" t="s">
        <v>47</v>
      </c>
      <c r="E1787" s="183" t="s">
        <v>718</v>
      </c>
      <c r="F1787" s="133" t="s">
        <v>2154</v>
      </c>
      <c r="G1787" s="133"/>
      <c r="H1787" s="184" t="s">
        <v>115</v>
      </c>
      <c r="I1787" s="187">
        <v>0.69699999999999995</v>
      </c>
      <c r="J1787" s="186">
        <v>25.63</v>
      </c>
      <c r="K1787" s="186">
        <v>17.86</v>
      </c>
    </row>
    <row r="1788" spans="2:11" ht="13.5" customHeight="1" x14ac:dyDescent="0.2">
      <c r="B1788" s="183" t="s">
        <v>126</v>
      </c>
      <c r="C1788" s="185" t="s">
        <v>129</v>
      </c>
      <c r="D1788" s="183" t="s">
        <v>47</v>
      </c>
      <c r="E1788" s="183" t="s">
        <v>130</v>
      </c>
      <c r="F1788" s="133" t="s">
        <v>2154</v>
      </c>
      <c r="G1788" s="133"/>
      <c r="H1788" s="184" t="s">
        <v>115</v>
      </c>
      <c r="I1788" s="187">
        <v>0.31380000000000002</v>
      </c>
      <c r="J1788" s="186">
        <v>20.74</v>
      </c>
      <c r="K1788" s="186">
        <v>6.5</v>
      </c>
    </row>
    <row r="1789" spans="2:11" ht="13.5" customHeight="1" x14ac:dyDescent="0.2">
      <c r="B1789" s="188" t="s">
        <v>132</v>
      </c>
      <c r="C1789" s="190" t="s">
        <v>732</v>
      </c>
      <c r="D1789" s="188" t="s">
        <v>47</v>
      </c>
      <c r="E1789" s="188" t="s">
        <v>733</v>
      </c>
      <c r="F1789" s="129" t="s">
        <v>133</v>
      </c>
      <c r="G1789" s="129"/>
      <c r="H1789" s="189" t="s">
        <v>59</v>
      </c>
      <c r="I1789" s="192">
        <v>0.222</v>
      </c>
      <c r="J1789" s="191">
        <v>5.16</v>
      </c>
      <c r="K1789" s="191">
        <v>1.1399999999999999</v>
      </c>
    </row>
    <row r="1790" spans="2:11" x14ac:dyDescent="0.2">
      <c r="B1790" s="188" t="s">
        <v>132</v>
      </c>
      <c r="C1790" s="190" t="s">
        <v>730</v>
      </c>
      <c r="D1790" s="188" t="s">
        <v>47</v>
      </c>
      <c r="E1790" s="188" t="s">
        <v>731</v>
      </c>
      <c r="F1790" s="129" t="s">
        <v>133</v>
      </c>
      <c r="G1790" s="129"/>
      <c r="H1790" s="189" t="s">
        <v>59</v>
      </c>
      <c r="I1790" s="192">
        <v>6.85</v>
      </c>
      <c r="J1790" s="191">
        <v>0.88</v>
      </c>
      <c r="K1790" s="191">
        <v>6.02</v>
      </c>
    </row>
    <row r="1791" spans="2:11" ht="25.5" x14ac:dyDescent="0.2">
      <c r="B1791" s="188" t="s">
        <v>132</v>
      </c>
      <c r="C1791" s="190" t="s">
        <v>729</v>
      </c>
      <c r="D1791" s="188" t="s">
        <v>47</v>
      </c>
      <c r="E1791" s="188" t="s">
        <v>1766</v>
      </c>
      <c r="F1791" s="129" t="s">
        <v>133</v>
      </c>
      <c r="G1791" s="129"/>
      <c r="H1791" s="189" t="s">
        <v>48</v>
      </c>
      <c r="I1791" s="192">
        <v>1.0798000000000001</v>
      </c>
      <c r="J1791" s="191">
        <v>33.1</v>
      </c>
      <c r="K1791" s="191">
        <v>35.74</v>
      </c>
    </row>
    <row r="1792" spans="2:11" ht="13.5" customHeight="1" x14ac:dyDescent="0.2">
      <c r="B1792" s="196"/>
      <c r="C1792" s="196"/>
      <c r="D1792" s="196"/>
      <c r="E1792" s="196"/>
      <c r="F1792" s="196" t="s">
        <v>138</v>
      </c>
      <c r="G1792" s="197">
        <v>8.7200000000000006</v>
      </c>
      <c r="H1792" s="196" t="s">
        <v>139</v>
      </c>
      <c r="I1792" s="197">
        <v>9.3800000000000008</v>
      </c>
      <c r="J1792" s="196" t="s">
        <v>140</v>
      </c>
      <c r="K1792" s="197">
        <v>18.100000000000001</v>
      </c>
    </row>
    <row r="1793" spans="2:11" ht="13.5" customHeight="1" thickBot="1" x14ac:dyDescent="0.25">
      <c r="B1793" s="196"/>
      <c r="C1793" s="196"/>
      <c r="D1793" s="196"/>
      <c r="E1793" s="196"/>
      <c r="F1793" s="196" t="s">
        <v>141</v>
      </c>
      <c r="G1793" s="197">
        <v>16.809999999999999</v>
      </c>
      <c r="H1793" s="196"/>
      <c r="I1793" s="130" t="s">
        <v>142</v>
      </c>
      <c r="J1793" s="130"/>
      <c r="K1793" s="197">
        <v>84.07</v>
      </c>
    </row>
    <row r="1794" spans="2:11" ht="13.5" customHeight="1" thickTop="1" x14ac:dyDescent="0.2">
      <c r="B1794" s="182"/>
      <c r="C1794" s="182"/>
      <c r="D1794" s="182"/>
      <c r="E1794" s="182"/>
      <c r="F1794" s="182"/>
      <c r="G1794" s="182"/>
      <c r="H1794" s="182"/>
      <c r="I1794" s="182"/>
      <c r="J1794" s="182"/>
      <c r="K1794" s="182"/>
    </row>
    <row r="1795" spans="2:11" ht="15" x14ac:dyDescent="0.2">
      <c r="B1795" s="174" t="s">
        <v>1380</v>
      </c>
      <c r="C1795" s="176" t="s">
        <v>118</v>
      </c>
      <c r="D1795" s="174" t="s">
        <v>119</v>
      </c>
      <c r="E1795" s="174" t="s">
        <v>24</v>
      </c>
      <c r="F1795" s="131" t="s">
        <v>120</v>
      </c>
      <c r="G1795" s="131"/>
      <c r="H1795" s="175" t="s">
        <v>121</v>
      </c>
      <c r="I1795" s="176" t="s">
        <v>122</v>
      </c>
      <c r="J1795" s="176" t="s">
        <v>123</v>
      </c>
      <c r="K1795" s="176" t="s">
        <v>124</v>
      </c>
    </row>
    <row r="1796" spans="2:11" ht="13.5" customHeight="1" x14ac:dyDescent="0.2">
      <c r="B1796" s="177" t="s">
        <v>125</v>
      </c>
      <c r="C1796" s="179" t="s">
        <v>1381</v>
      </c>
      <c r="D1796" s="177" t="s">
        <v>47</v>
      </c>
      <c r="E1796" s="177" t="s">
        <v>1382</v>
      </c>
      <c r="F1796" s="132" t="s">
        <v>2249</v>
      </c>
      <c r="G1796" s="132"/>
      <c r="H1796" s="178" t="s">
        <v>48</v>
      </c>
      <c r="I1796" s="181">
        <v>1</v>
      </c>
      <c r="J1796" s="180">
        <v>3.42</v>
      </c>
      <c r="K1796" s="180">
        <v>3.42</v>
      </c>
    </row>
    <row r="1797" spans="2:11" ht="13.5" customHeight="1" x14ac:dyDescent="0.2">
      <c r="B1797" s="183" t="s">
        <v>126</v>
      </c>
      <c r="C1797" s="185" t="s">
        <v>160</v>
      </c>
      <c r="D1797" s="183" t="s">
        <v>47</v>
      </c>
      <c r="E1797" s="183" t="s">
        <v>161</v>
      </c>
      <c r="F1797" s="133" t="s">
        <v>2154</v>
      </c>
      <c r="G1797" s="133"/>
      <c r="H1797" s="184" t="s">
        <v>115</v>
      </c>
      <c r="I1797" s="187">
        <v>0.09</v>
      </c>
      <c r="J1797" s="186">
        <v>25.75</v>
      </c>
      <c r="K1797" s="186">
        <v>2.31</v>
      </c>
    </row>
    <row r="1798" spans="2:11" ht="38.25" x14ac:dyDescent="0.2">
      <c r="B1798" s="183" t="s">
        <v>126</v>
      </c>
      <c r="C1798" s="185" t="s">
        <v>287</v>
      </c>
      <c r="D1798" s="183" t="s">
        <v>47</v>
      </c>
      <c r="E1798" s="183" t="s">
        <v>616</v>
      </c>
      <c r="F1798" s="133" t="s">
        <v>2174</v>
      </c>
      <c r="G1798" s="133"/>
      <c r="H1798" s="184" t="s">
        <v>150</v>
      </c>
      <c r="I1798" s="187">
        <v>2.5000000000000001E-2</v>
      </c>
      <c r="J1798" s="186">
        <v>0.76</v>
      </c>
      <c r="K1798" s="186">
        <v>0.01</v>
      </c>
    </row>
    <row r="1799" spans="2:11" ht="38.25" x14ac:dyDescent="0.2">
      <c r="B1799" s="183" t="s">
        <v>126</v>
      </c>
      <c r="C1799" s="185" t="s">
        <v>286</v>
      </c>
      <c r="D1799" s="183" t="s">
        <v>47</v>
      </c>
      <c r="E1799" s="183" t="s">
        <v>615</v>
      </c>
      <c r="F1799" s="133" t="s">
        <v>2174</v>
      </c>
      <c r="G1799" s="133"/>
      <c r="H1799" s="184" t="s">
        <v>147</v>
      </c>
      <c r="I1799" s="187">
        <v>4.2999999999999997E-2</v>
      </c>
      <c r="J1799" s="186">
        <v>4.03</v>
      </c>
      <c r="K1799" s="186">
        <v>0.17</v>
      </c>
    </row>
    <row r="1800" spans="2:11" ht="13.5" customHeight="1" x14ac:dyDescent="0.2">
      <c r="B1800" s="183" t="s">
        <v>126</v>
      </c>
      <c r="C1800" s="185" t="s">
        <v>129</v>
      </c>
      <c r="D1800" s="183" t="s">
        <v>47</v>
      </c>
      <c r="E1800" s="183" t="s">
        <v>130</v>
      </c>
      <c r="F1800" s="133" t="s">
        <v>2154</v>
      </c>
      <c r="G1800" s="133"/>
      <c r="H1800" s="184" t="s">
        <v>115</v>
      </c>
      <c r="I1800" s="187">
        <v>4.4999999999999998E-2</v>
      </c>
      <c r="J1800" s="186">
        <v>20.74</v>
      </c>
      <c r="K1800" s="186">
        <v>0.93</v>
      </c>
    </row>
    <row r="1801" spans="2:11" ht="13.5" customHeight="1" x14ac:dyDescent="0.2">
      <c r="B1801" s="196"/>
      <c r="C1801" s="196"/>
      <c r="D1801" s="196"/>
      <c r="E1801" s="196"/>
      <c r="F1801" s="196" t="s">
        <v>138</v>
      </c>
      <c r="G1801" s="197">
        <v>1.1499999999999999</v>
      </c>
      <c r="H1801" s="196" t="s">
        <v>139</v>
      </c>
      <c r="I1801" s="197">
        <v>1.25</v>
      </c>
      <c r="J1801" s="196" t="s">
        <v>140</v>
      </c>
      <c r="K1801" s="197">
        <v>2.4</v>
      </c>
    </row>
    <row r="1802" spans="2:11" ht="13.5" customHeight="1" thickBot="1" x14ac:dyDescent="0.25">
      <c r="B1802" s="196"/>
      <c r="C1802" s="196"/>
      <c r="D1802" s="196"/>
      <c r="E1802" s="196"/>
      <c r="F1802" s="196" t="s">
        <v>141</v>
      </c>
      <c r="G1802" s="197">
        <v>0.85</v>
      </c>
      <c r="H1802" s="196"/>
      <c r="I1802" s="130" t="s">
        <v>142</v>
      </c>
      <c r="J1802" s="130"/>
      <c r="K1802" s="197">
        <v>4.2699999999999996</v>
      </c>
    </row>
    <row r="1803" spans="2:11" ht="13.5" thickTop="1" x14ac:dyDescent="0.2">
      <c r="B1803" s="182"/>
      <c r="C1803" s="182"/>
      <c r="D1803" s="182"/>
      <c r="E1803" s="182"/>
      <c r="F1803" s="182"/>
      <c r="G1803" s="182"/>
      <c r="H1803" s="182"/>
      <c r="I1803" s="182"/>
      <c r="J1803" s="182"/>
      <c r="K1803" s="182"/>
    </row>
    <row r="1804" spans="2:11" ht="13.5" customHeight="1" x14ac:dyDescent="0.2">
      <c r="B1804" s="174" t="s">
        <v>1383</v>
      </c>
      <c r="C1804" s="176" t="s">
        <v>118</v>
      </c>
      <c r="D1804" s="174" t="s">
        <v>119</v>
      </c>
      <c r="E1804" s="174" t="s">
        <v>24</v>
      </c>
      <c r="F1804" s="131" t="s">
        <v>120</v>
      </c>
      <c r="G1804" s="131"/>
      <c r="H1804" s="175" t="s">
        <v>121</v>
      </c>
      <c r="I1804" s="176" t="s">
        <v>122</v>
      </c>
      <c r="J1804" s="176" t="s">
        <v>123</v>
      </c>
      <c r="K1804" s="176" t="s">
        <v>124</v>
      </c>
    </row>
    <row r="1805" spans="2:11" ht="13.5" customHeight="1" x14ac:dyDescent="0.2">
      <c r="B1805" s="177" t="s">
        <v>125</v>
      </c>
      <c r="C1805" s="179" t="s">
        <v>651</v>
      </c>
      <c r="D1805" s="177" t="s">
        <v>47</v>
      </c>
      <c r="E1805" s="177" t="s">
        <v>652</v>
      </c>
      <c r="F1805" s="132" t="s">
        <v>2249</v>
      </c>
      <c r="G1805" s="132"/>
      <c r="H1805" s="178" t="s">
        <v>48</v>
      </c>
      <c r="I1805" s="181">
        <v>1</v>
      </c>
      <c r="J1805" s="180">
        <v>101.59</v>
      </c>
      <c r="K1805" s="180">
        <v>101.59</v>
      </c>
    </row>
    <row r="1806" spans="2:11" ht="13.9" customHeight="1" x14ac:dyDescent="0.2">
      <c r="B1806" s="183" t="s">
        <v>126</v>
      </c>
      <c r="C1806" s="185" t="s">
        <v>720</v>
      </c>
      <c r="D1806" s="183" t="s">
        <v>47</v>
      </c>
      <c r="E1806" s="183" t="s">
        <v>721</v>
      </c>
      <c r="F1806" s="133" t="s">
        <v>2154</v>
      </c>
      <c r="G1806" s="133"/>
      <c r="H1806" s="184" t="s">
        <v>115</v>
      </c>
      <c r="I1806" s="187">
        <v>1.0955999999999999</v>
      </c>
      <c r="J1806" s="186">
        <v>25.63</v>
      </c>
      <c r="K1806" s="186">
        <v>28.08</v>
      </c>
    </row>
    <row r="1807" spans="2:11" ht="13.5" customHeight="1" x14ac:dyDescent="0.2">
      <c r="B1807" s="183" t="s">
        <v>126</v>
      </c>
      <c r="C1807" s="185" t="s">
        <v>205</v>
      </c>
      <c r="D1807" s="183" t="s">
        <v>47</v>
      </c>
      <c r="E1807" s="183" t="s">
        <v>621</v>
      </c>
      <c r="F1807" s="133" t="s">
        <v>2174</v>
      </c>
      <c r="G1807" s="133"/>
      <c r="H1807" s="184" t="s">
        <v>150</v>
      </c>
      <c r="I1807" s="187">
        <v>7.5899999999999995E-2</v>
      </c>
      <c r="J1807" s="186">
        <v>1.52</v>
      </c>
      <c r="K1807" s="186">
        <v>0.11</v>
      </c>
    </row>
    <row r="1808" spans="2:11" ht="13.5" customHeight="1" x14ac:dyDescent="0.2">
      <c r="B1808" s="183" t="s">
        <v>126</v>
      </c>
      <c r="C1808" s="185" t="s">
        <v>129</v>
      </c>
      <c r="D1808" s="183" t="s">
        <v>47</v>
      </c>
      <c r="E1808" s="183" t="s">
        <v>130</v>
      </c>
      <c r="F1808" s="133" t="s">
        <v>2154</v>
      </c>
      <c r="G1808" s="133"/>
      <c r="H1808" s="184" t="s">
        <v>115</v>
      </c>
      <c r="I1808" s="187">
        <v>0.49719999999999998</v>
      </c>
      <c r="J1808" s="186">
        <v>20.74</v>
      </c>
      <c r="K1808" s="186">
        <v>10.31</v>
      </c>
    </row>
    <row r="1809" spans="2:11" ht="38.25" x14ac:dyDescent="0.2">
      <c r="B1809" s="183" t="s">
        <v>126</v>
      </c>
      <c r="C1809" s="185" t="s">
        <v>286</v>
      </c>
      <c r="D1809" s="183" t="s">
        <v>47</v>
      </c>
      <c r="E1809" s="183" t="s">
        <v>615</v>
      </c>
      <c r="F1809" s="133" t="s">
        <v>2174</v>
      </c>
      <c r="G1809" s="133"/>
      <c r="H1809" s="184" t="s">
        <v>147</v>
      </c>
      <c r="I1809" s="187">
        <v>9.0300000000000005E-2</v>
      </c>
      <c r="J1809" s="186">
        <v>4.03</v>
      </c>
      <c r="K1809" s="186">
        <v>0.36</v>
      </c>
    </row>
    <row r="1810" spans="2:11" ht="38.25" x14ac:dyDescent="0.2">
      <c r="B1810" s="183" t="s">
        <v>126</v>
      </c>
      <c r="C1810" s="185" t="s">
        <v>287</v>
      </c>
      <c r="D1810" s="183" t="s">
        <v>47</v>
      </c>
      <c r="E1810" s="183" t="s">
        <v>616</v>
      </c>
      <c r="F1810" s="133" t="s">
        <v>2174</v>
      </c>
      <c r="G1810" s="133"/>
      <c r="H1810" s="184" t="s">
        <v>150</v>
      </c>
      <c r="I1810" s="187">
        <v>0.21640000000000001</v>
      </c>
      <c r="J1810" s="186">
        <v>0.76</v>
      </c>
      <c r="K1810" s="186">
        <v>0.16</v>
      </c>
    </row>
    <row r="1811" spans="2:11" ht="13.5" customHeight="1" x14ac:dyDescent="0.2">
      <c r="B1811" s="183" t="s">
        <v>126</v>
      </c>
      <c r="C1811" s="185" t="s">
        <v>204</v>
      </c>
      <c r="D1811" s="183" t="s">
        <v>47</v>
      </c>
      <c r="E1811" s="183" t="s">
        <v>624</v>
      </c>
      <c r="F1811" s="133" t="s">
        <v>2174</v>
      </c>
      <c r="G1811" s="133"/>
      <c r="H1811" s="184" t="s">
        <v>147</v>
      </c>
      <c r="I1811" s="187">
        <v>2.5399999999999999E-2</v>
      </c>
      <c r="J1811" s="186">
        <v>5.63</v>
      </c>
      <c r="K1811" s="186">
        <v>0.14000000000000001</v>
      </c>
    </row>
    <row r="1812" spans="2:11" ht="13.5" customHeight="1" x14ac:dyDescent="0.2">
      <c r="B1812" s="188" t="s">
        <v>132</v>
      </c>
      <c r="C1812" s="190" t="s">
        <v>288</v>
      </c>
      <c r="D1812" s="188" t="s">
        <v>47</v>
      </c>
      <c r="E1812" s="188" t="s">
        <v>289</v>
      </c>
      <c r="F1812" s="129" t="s">
        <v>133</v>
      </c>
      <c r="G1812" s="129"/>
      <c r="H1812" s="189" t="s">
        <v>177</v>
      </c>
      <c r="I1812" s="192">
        <v>0.04</v>
      </c>
      <c r="J1812" s="191">
        <v>9.39</v>
      </c>
      <c r="K1812" s="191">
        <v>0.37</v>
      </c>
    </row>
    <row r="1813" spans="2:11" ht="13.5" customHeight="1" x14ac:dyDescent="0.2">
      <c r="B1813" s="188" t="s">
        <v>132</v>
      </c>
      <c r="C1813" s="190" t="s">
        <v>722</v>
      </c>
      <c r="D1813" s="188" t="s">
        <v>47</v>
      </c>
      <c r="E1813" s="188" t="s">
        <v>723</v>
      </c>
      <c r="F1813" s="129" t="s">
        <v>133</v>
      </c>
      <c r="G1813" s="129"/>
      <c r="H1813" s="189" t="s">
        <v>53</v>
      </c>
      <c r="I1813" s="192">
        <v>1.67</v>
      </c>
      <c r="J1813" s="191">
        <v>1.33</v>
      </c>
      <c r="K1813" s="191">
        <v>2.2200000000000002</v>
      </c>
    </row>
    <row r="1814" spans="2:11" ht="13.5" customHeight="1" x14ac:dyDescent="0.2">
      <c r="B1814" s="188" t="s">
        <v>132</v>
      </c>
      <c r="C1814" s="190" t="s">
        <v>728</v>
      </c>
      <c r="D1814" s="188" t="s">
        <v>47</v>
      </c>
      <c r="E1814" s="188" t="s">
        <v>1767</v>
      </c>
      <c r="F1814" s="129" t="s">
        <v>133</v>
      </c>
      <c r="G1814" s="129"/>
      <c r="H1814" s="189" t="s">
        <v>59</v>
      </c>
      <c r="I1814" s="192">
        <v>10</v>
      </c>
      <c r="J1814" s="191">
        <v>4.26</v>
      </c>
      <c r="K1814" s="191">
        <v>42.6</v>
      </c>
    </row>
    <row r="1815" spans="2:11" x14ac:dyDescent="0.2">
      <c r="B1815" s="188" t="s">
        <v>132</v>
      </c>
      <c r="C1815" s="190" t="s">
        <v>726</v>
      </c>
      <c r="D1815" s="188" t="s">
        <v>47</v>
      </c>
      <c r="E1815" s="188" t="s">
        <v>727</v>
      </c>
      <c r="F1815" s="129" t="s">
        <v>133</v>
      </c>
      <c r="G1815" s="129"/>
      <c r="H1815" s="189" t="s">
        <v>177</v>
      </c>
      <c r="I1815" s="192">
        <v>1.2500000000000001E-2</v>
      </c>
      <c r="J1815" s="191">
        <v>19.29</v>
      </c>
      <c r="K1815" s="191">
        <v>0.24</v>
      </c>
    </row>
    <row r="1816" spans="2:11" ht="13.5" customHeight="1" x14ac:dyDescent="0.2">
      <c r="B1816" s="188" t="s">
        <v>132</v>
      </c>
      <c r="C1816" s="190" t="s">
        <v>724</v>
      </c>
      <c r="D1816" s="188" t="s">
        <v>47</v>
      </c>
      <c r="E1816" s="188" t="s">
        <v>725</v>
      </c>
      <c r="F1816" s="129" t="s">
        <v>133</v>
      </c>
      <c r="G1816" s="129"/>
      <c r="H1816" s="189" t="s">
        <v>59</v>
      </c>
      <c r="I1816" s="192">
        <v>20</v>
      </c>
      <c r="J1816" s="191">
        <v>0.85</v>
      </c>
      <c r="K1816" s="191">
        <v>17</v>
      </c>
    </row>
    <row r="1817" spans="2:11" ht="13.5" customHeight="1" x14ac:dyDescent="0.2">
      <c r="B1817" s="196"/>
      <c r="C1817" s="196"/>
      <c r="D1817" s="196"/>
      <c r="E1817" s="196"/>
      <c r="F1817" s="196" t="s">
        <v>138</v>
      </c>
      <c r="G1817" s="197">
        <v>13.74</v>
      </c>
      <c r="H1817" s="196" t="s">
        <v>139</v>
      </c>
      <c r="I1817" s="197">
        <v>14.78</v>
      </c>
      <c r="J1817" s="196" t="s">
        <v>140</v>
      </c>
      <c r="K1817" s="197">
        <v>28.52</v>
      </c>
    </row>
    <row r="1818" spans="2:11" ht="13.5" customHeight="1" thickBot="1" x14ac:dyDescent="0.25">
      <c r="B1818" s="196"/>
      <c r="C1818" s="196"/>
      <c r="D1818" s="196"/>
      <c r="E1818" s="196"/>
      <c r="F1818" s="196" t="s">
        <v>141</v>
      </c>
      <c r="G1818" s="197">
        <v>25.39</v>
      </c>
      <c r="H1818" s="196"/>
      <c r="I1818" s="130" t="s">
        <v>142</v>
      </c>
      <c r="J1818" s="130"/>
      <c r="K1818" s="197">
        <v>126.98</v>
      </c>
    </row>
    <row r="1819" spans="2:11" ht="13.5" thickTop="1" x14ac:dyDescent="0.2">
      <c r="B1819" s="182"/>
      <c r="C1819" s="182"/>
      <c r="D1819" s="182"/>
      <c r="E1819" s="182"/>
      <c r="F1819" s="182"/>
      <c r="G1819" s="182"/>
      <c r="H1819" s="182"/>
      <c r="I1819" s="182"/>
      <c r="J1819" s="182"/>
      <c r="K1819" s="182"/>
    </row>
    <row r="1820" spans="2:11" ht="13.5" customHeight="1" x14ac:dyDescent="0.2">
      <c r="B1820" s="174" t="s">
        <v>1386</v>
      </c>
      <c r="C1820" s="176" t="s">
        <v>118</v>
      </c>
      <c r="D1820" s="174" t="s">
        <v>119</v>
      </c>
      <c r="E1820" s="174" t="s">
        <v>24</v>
      </c>
      <c r="F1820" s="131" t="s">
        <v>120</v>
      </c>
      <c r="G1820" s="131"/>
      <c r="H1820" s="175" t="s">
        <v>121</v>
      </c>
      <c r="I1820" s="176" t="s">
        <v>122</v>
      </c>
      <c r="J1820" s="176" t="s">
        <v>123</v>
      </c>
      <c r="K1820" s="176" t="s">
        <v>124</v>
      </c>
    </row>
    <row r="1821" spans="2:11" ht="13.5" customHeight="1" x14ac:dyDescent="0.2">
      <c r="B1821" s="177" t="s">
        <v>125</v>
      </c>
      <c r="C1821" s="179" t="s">
        <v>654</v>
      </c>
      <c r="D1821" s="177" t="s">
        <v>47</v>
      </c>
      <c r="E1821" s="177" t="s">
        <v>1387</v>
      </c>
      <c r="F1821" s="132" t="s">
        <v>1770</v>
      </c>
      <c r="G1821" s="132"/>
      <c r="H1821" s="178" t="s">
        <v>48</v>
      </c>
      <c r="I1821" s="181">
        <v>1</v>
      </c>
      <c r="J1821" s="180">
        <v>85.99</v>
      </c>
      <c r="K1821" s="180">
        <v>85.99</v>
      </c>
    </row>
    <row r="1822" spans="2:11" ht="13.5" customHeight="1" x14ac:dyDescent="0.2">
      <c r="B1822" s="183" t="s">
        <v>126</v>
      </c>
      <c r="C1822" s="185" t="s">
        <v>155</v>
      </c>
      <c r="D1822" s="183" t="s">
        <v>47</v>
      </c>
      <c r="E1822" s="183" t="s">
        <v>156</v>
      </c>
      <c r="F1822" s="133" t="s">
        <v>2154</v>
      </c>
      <c r="G1822" s="133"/>
      <c r="H1822" s="184" t="s">
        <v>115</v>
      </c>
      <c r="I1822" s="187">
        <v>0.6</v>
      </c>
      <c r="J1822" s="186">
        <v>28.38</v>
      </c>
      <c r="K1822" s="186">
        <v>17.02</v>
      </c>
    </row>
    <row r="1823" spans="2:11" ht="13.5" customHeight="1" x14ac:dyDescent="0.2">
      <c r="B1823" s="188" t="s">
        <v>132</v>
      </c>
      <c r="C1823" s="190" t="s">
        <v>741</v>
      </c>
      <c r="D1823" s="188" t="s">
        <v>47</v>
      </c>
      <c r="E1823" s="188" t="s">
        <v>742</v>
      </c>
      <c r="F1823" s="129" t="s">
        <v>133</v>
      </c>
      <c r="G1823" s="129"/>
      <c r="H1823" s="189" t="s">
        <v>233</v>
      </c>
      <c r="I1823" s="192">
        <v>1.23E-2</v>
      </c>
      <c r="J1823" s="191">
        <v>31.56</v>
      </c>
      <c r="K1823" s="191">
        <v>0.38</v>
      </c>
    </row>
    <row r="1824" spans="2:11" ht="13.5" customHeight="1" x14ac:dyDescent="0.2">
      <c r="B1824" s="188" t="s">
        <v>132</v>
      </c>
      <c r="C1824" s="190" t="s">
        <v>737</v>
      </c>
      <c r="D1824" s="188" t="s">
        <v>47</v>
      </c>
      <c r="E1824" s="188" t="s">
        <v>738</v>
      </c>
      <c r="F1824" s="129" t="s">
        <v>133</v>
      </c>
      <c r="G1824" s="129"/>
      <c r="H1824" s="189" t="s">
        <v>54</v>
      </c>
      <c r="I1824" s="192">
        <v>1.2266999999999999</v>
      </c>
      <c r="J1824" s="191">
        <v>1.9</v>
      </c>
      <c r="K1824" s="191">
        <v>2.33</v>
      </c>
    </row>
    <row r="1825" spans="2:11" ht="13.5" customHeight="1" x14ac:dyDescent="0.2">
      <c r="B1825" s="188" t="s">
        <v>132</v>
      </c>
      <c r="C1825" s="190" t="s">
        <v>734</v>
      </c>
      <c r="D1825" s="188" t="s">
        <v>47</v>
      </c>
      <c r="E1825" s="188" t="s">
        <v>1769</v>
      </c>
      <c r="F1825" s="129" t="s">
        <v>133</v>
      </c>
      <c r="G1825" s="129"/>
      <c r="H1825" s="189" t="s">
        <v>48</v>
      </c>
      <c r="I1825" s="192">
        <v>1.0363</v>
      </c>
      <c r="J1825" s="191">
        <v>43.56</v>
      </c>
      <c r="K1825" s="191">
        <v>45.14</v>
      </c>
    </row>
    <row r="1826" spans="2:11" ht="13.5" customHeight="1" x14ac:dyDescent="0.2">
      <c r="B1826" s="188" t="s">
        <v>132</v>
      </c>
      <c r="C1826" s="190" t="s">
        <v>735</v>
      </c>
      <c r="D1826" s="188" t="s">
        <v>47</v>
      </c>
      <c r="E1826" s="188" t="s">
        <v>736</v>
      </c>
      <c r="F1826" s="129" t="s">
        <v>133</v>
      </c>
      <c r="G1826" s="129"/>
      <c r="H1826" s="189" t="s">
        <v>53</v>
      </c>
      <c r="I1826" s="192">
        <v>3.5470000000000002</v>
      </c>
      <c r="J1826" s="191">
        <v>5.04</v>
      </c>
      <c r="K1826" s="191">
        <v>17.87</v>
      </c>
    </row>
    <row r="1827" spans="2:11" ht="13.5" customHeight="1" x14ac:dyDescent="0.2">
      <c r="B1827" s="188" t="s">
        <v>132</v>
      </c>
      <c r="C1827" s="190" t="s">
        <v>744</v>
      </c>
      <c r="D1827" s="188" t="s">
        <v>47</v>
      </c>
      <c r="E1827" s="188" t="s">
        <v>745</v>
      </c>
      <c r="F1827" s="129" t="s">
        <v>133</v>
      </c>
      <c r="G1827" s="129"/>
      <c r="H1827" s="189" t="s">
        <v>59</v>
      </c>
      <c r="I1827" s="192">
        <v>3.6999999999999998E-2</v>
      </c>
      <c r="J1827" s="191">
        <v>22.57</v>
      </c>
      <c r="K1827" s="191">
        <v>0.83</v>
      </c>
    </row>
    <row r="1828" spans="2:11" ht="13.9" customHeight="1" x14ac:dyDescent="0.2">
      <c r="B1828" s="188" t="s">
        <v>132</v>
      </c>
      <c r="C1828" s="190" t="s">
        <v>743</v>
      </c>
      <c r="D1828" s="188" t="s">
        <v>47</v>
      </c>
      <c r="E1828" s="188" t="s">
        <v>1768</v>
      </c>
      <c r="F1828" s="129" t="s">
        <v>133</v>
      </c>
      <c r="G1828" s="129"/>
      <c r="H1828" s="189" t="s">
        <v>233</v>
      </c>
      <c r="I1828" s="192">
        <v>3.3599999999999998E-2</v>
      </c>
      <c r="J1828" s="191">
        <v>54.11</v>
      </c>
      <c r="K1828" s="191">
        <v>1.81</v>
      </c>
    </row>
    <row r="1829" spans="2:11" ht="13.5" customHeight="1" x14ac:dyDescent="0.2">
      <c r="B1829" s="188" t="s">
        <v>132</v>
      </c>
      <c r="C1829" s="190" t="s">
        <v>739</v>
      </c>
      <c r="D1829" s="188" t="s">
        <v>47</v>
      </c>
      <c r="E1829" s="188" t="s">
        <v>740</v>
      </c>
      <c r="F1829" s="129" t="s">
        <v>133</v>
      </c>
      <c r="G1829" s="129"/>
      <c r="H1829" s="189" t="s">
        <v>54</v>
      </c>
      <c r="I1829" s="192">
        <v>2.2134</v>
      </c>
      <c r="J1829" s="191">
        <v>0.28000000000000003</v>
      </c>
      <c r="K1829" s="191">
        <v>0.61</v>
      </c>
    </row>
    <row r="1830" spans="2:11" ht="25.5" x14ac:dyDescent="0.2">
      <c r="B1830" s="196"/>
      <c r="C1830" s="196"/>
      <c r="D1830" s="196"/>
      <c r="E1830" s="196"/>
      <c r="F1830" s="196" t="s">
        <v>138</v>
      </c>
      <c r="G1830" s="197">
        <v>6.75</v>
      </c>
      <c r="H1830" s="196" t="s">
        <v>139</v>
      </c>
      <c r="I1830" s="197">
        <v>7.26</v>
      </c>
      <c r="J1830" s="196" t="s">
        <v>140</v>
      </c>
      <c r="K1830" s="197">
        <v>14.01</v>
      </c>
    </row>
    <row r="1831" spans="2:11" ht="13.5" customHeight="1" thickBot="1" x14ac:dyDescent="0.25">
      <c r="B1831" s="196"/>
      <c r="C1831" s="196"/>
      <c r="D1831" s="196"/>
      <c r="E1831" s="196"/>
      <c r="F1831" s="196" t="s">
        <v>141</v>
      </c>
      <c r="G1831" s="197">
        <v>21.49</v>
      </c>
      <c r="H1831" s="196"/>
      <c r="I1831" s="130" t="s">
        <v>142</v>
      </c>
      <c r="J1831" s="130"/>
      <c r="K1831" s="197">
        <v>107.48</v>
      </c>
    </row>
    <row r="1832" spans="2:11" ht="13.5" customHeight="1" thickTop="1" x14ac:dyDescent="0.2">
      <c r="B1832" s="182"/>
      <c r="C1832" s="182"/>
      <c r="D1832" s="182"/>
      <c r="E1832" s="182"/>
      <c r="F1832" s="182"/>
      <c r="G1832" s="182"/>
      <c r="H1832" s="182"/>
      <c r="I1832" s="182"/>
      <c r="J1832" s="182"/>
      <c r="K1832" s="182"/>
    </row>
    <row r="1833" spans="2:11" ht="15" x14ac:dyDescent="0.2">
      <c r="B1833" s="174" t="s">
        <v>1388</v>
      </c>
      <c r="C1833" s="176" t="s">
        <v>118</v>
      </c>
      <c r="D1833" s="174" t="s">
        <v>119</v>
      </c>
      <c r="E1833" s="174" t="s">
        <v>24</v>
      </c>
      <c r="F1833" s="131" t="s">
        <v>120</v>
      </c>
      <c r="G1833" s="131"/>
      <c r="H1833" s="175" t="s">
        <v>121</v>
      </c>
      <c r="I1833" s="176" t="s">
        <v>122</v>
      </c>
      <c r="J1833" s="176" t="s">
        <v>123</v>
      </c>
      <c r="K1833" s="176" t="s">
        <v>124</v>
      </c>
    </row>
    <row r="1834" spans="2:11" ht="13.5" customHeight="1" x14ac:dyDescent="0.2">
      <c r="B1834" s="177" t="s">
        <v>125</v>
      </c>
      <c r="C1834" s="179" t="s">
        <v>1389</v>
      </c>
      <c r="D1834" s="177" t="s">
        <v>45</v>
      </c>
      <c r="E1834" s="177" t="s">
        <v>1390</v>
      </c>
      <c r="F1834" s="132" t="s">
        <v>1770</v>
      </c>
      <c r="G1834" s="132"/>
      <c r="H1834" s="178" t="s">
        <v>48</v>
      </c>
      <c r="I1834" s="181">
        <v>1</v>
      </c>
      <c r="J1834" s="180">
        <v>167.3</v>
      </c>
      <c r="K1834" s="180">
        <v>167.3</v>
      </c>
    </row>
    <row r="1835" spans="2:11" ht="13.9" customHeight="1" x14ac:dyDescent="0.2">
      <c r="B1835" s="183" t="s">
        <v>126</v>
      </c>
      <c r="C1835" s="185" t="s">
        <v>129</v>
      </c>
      <c r="D1835" s="183" t="s">
        <v>47</v>
      </c>
      <c r="E1835" s="183" t="s">
        <v>130</v>
      </c>
      <c r="F1835" s="133" t="s">
        <v>2154</v>
      </c>
      <c r="G1835" s="133"/>
      <c r="H1835" s="184" t="s">
        <v>115</v>
      </c>
      <c r="I1835" s="187">
        <v>0.3654</v>
      </c>
      <c r="J1835" s="186">
        <v>20.74</v>
      </c>
      <c r="K1835" s="186">
        <v>7.57</v>
      </c>
    </row>
    <row r="1836" spans="2:11" ht="13.5" customHeight="1" x14ac:dyDescent="0.2">
      <c r="B1836" s="183" t="s">
        <v>126</v>
      </c>
      <c r="C1836" s="185" t="s">
        <v>155</v>
      </c>
      <c r="D1836" s="183" t="s">
        <v>47</v>
      </c>
      <c r="E1836" s="183" t="s">
        <v>156</v>
      </c>
      <c r="F1836" s="133" t="s">
        <v>2154</v>
      </c>
      <c r="G1836" s="133"/>
      <c r="H1836" s="184" t="s">
        <v>115</v>
      </c>
      <c r="I1836" s="187">
        <v>0.3654</v>
      </c>
      <c r="J1836" s="186">
        <v>28.38</v>
      </c>
      <c r="K1836" s="186">
        <v>10.37</v>
      </c>
    </row>
    <row r="1837" spans="2:11" ht="13.5" customHeight="1" x14ac:dyDescent="0.2">
      <c r="B1837" s="188" t="s">
        <v>132</v>
      </c>
      <c r="C1837" s="190" t="s">
        <v>744</v>
      </c>
      <c r="D1837" s="188" t="s">
        <v>47</v>
      </c>
      <c r="E1837" s="188" t="s">
        <v>745</v>
      </c>
      <c r="F1837" s="129" t="s">
        <v>133</v>
      </c>
      <c r="G1837" s="129"/>
      <c r="H1837" s="189" t="s">
        <v>59</v>
      </c>
      <c r="I1837" s="192">
        <v>2.8299999999999999E-2</v>
      </c>
      <c r="J1837" s="191">
        <v>22.57</v>
      </c>
      <c r="K1837" s="191">
        <v>0.63</v>
      </c>
    </row>
    <row r="1838" spans="2:11" ht="13.5" customHeight="1" x14ac:dyDescent="0.2">
      <c r="B1838" s="188" t="s">
        <v>132</v>
      </c>
      <c r="C1838" s="190" t="s">
        <v>1771</v>
      </c>
      <c r="D1838" s="188" t="s">
        <v>47</v>
      </c>
      <c r="E1838" s="188" t="s">
        <v>1772</v>
      </c>
      <c r="F1838" s="129" t="s">
        <v>133</v>
      </c>
      <c r="G1838" s="129"/>
      <c r="H1838" s="189" t="s">
        <v>53</v>
      </c>
      <c r="I1838" s="192">
        <v>2.8018999999999998</v>
      </c>
      <c r="J1838" s="191">
        <v>4.49</v>
      </c>
      <c r="K1838" s="191">
        <v>12.58</v>
      </c>
    </row>
    <row r="1839" spans="2:11" ht="13.5" customHeight="1" x14ac:dyDescent="0.2">
      <c r="B1839" s="188" t="s">
        <v>132</v>
      </c>
      <c r="C1839" s="190" t="s">
        <v>250</v>
      </c>
      <c r="D1839" s="188" t="s">
        <v>47</v>
      </c>
      <c r="E1839" s="188" t="s">
        <v>1773</v>
      </c>
      <c r="F1839" s="129" t="s">
        <v>133</v>
      </c>
      <c r="G1839" s="129"/>
      <c r="H1839" s="189" t="s">
        <v>59</v>
      </c>
      <c r="I1839" s="192">
        <v>1.0183</v>
      </c>
      <c r="J1839" s="191">
        <v>128.27000000000001</v>
      </c>
      <c r="K1839" s="191">
        <v>130.61000000000001</v>
      </c>
    </row>
    <row r="1840" spans="2:11" ht="13.5" customHeight="1" x14ac:dyDescent="0.2">
      <c r="B1840" s="188" t="s">
        <v>132</v>
      </c>
      <c r="C1840" s="190" t="s">
        <v>1774</v>
      </c>
      <c r="D1840" s="188" t="s">
        <v>47</v>
      </c>
      <c r="E1840" s="188" t="s">
        <v>1775</v>
      </c>
      <c r="F1840" s="129" t="s">
        <v>133</v>
      </c>
      <c r="G1840" s="129"/>
      <c r="H1840" s="189" t="s">
        <v>53</v>
      </c>
      <c r="I1840" s="192">
        <v>1.0188999999999999</v>
      </c>
      <c r="J1840" s="191">
        <v>4.57</v>
      </c>
      <c r="K1840" s="191">
        <v>4.6500000000000004</v>
      </c>
    </row>
    <row r="1841" spans="2:11" ht="25.5" x14ac:dyDescent="0.2">
      <c r="B1841" s="188" t="s">
        <v>132</v>
      </c>
      <c r="C1841" s="190" t="s">
        <v>739</v>
      </c>
      <c r="D1841" s="188" t="s">
        <v>47</v>
      </c>
      <c r="E1841" s="188" t="s">
        <v>740</v>
      </c>
      <c r="F1841" s="129" t="s">
        <v>133</v>
      </c>
      <c r="G1841" s="129"/>
      <c r="H1841" s="189" t="s">
        <v>54</v>
      </c>
      <c r="I1841" s="192">
        <v>3.1846000000000001</v>
      </c>
      <c r="J1841" s="191">
        <v>0.28000000000000003</v>
      </c>
      <c r="K1841" s="191">
        <v>0.89</v>
      </c>
    </row>
    <row r="1842" spans="2:11" ht="25.5" x14ac:dyDescent="0.2">
      <c r="B1842" s="196"/>
      <c r="C1842" s="196"/>
      <c r="D1842" s="196"/>
      <c r="E1842" s="196"/>
      <c r="F1842" s="196" t="s">
        <v>138</v>
      </c>
      <c r="G1842" s="197">
        <v>6.67</v>
      </c>
      <c r="H1842" s="196" t="s">
        <v>139</v>
      </c>
      <c r="I1842" s="197">
        <v>7.19</v>
      </c>
      <c r="J1842" s="196" t="s">
        <v>140</v>
      </c>
      <c r="K1842" s="197">
        <v>13.86</v>
      </c>
    </row>
    <row r="1843" spans="2:11" ht="13.5" customHeight="1" thickBot="1" x14ac:dyDescent="0.25">
      <c r="B1843" s="196"/>
      <c r="C1843" s="196"/>
      <c r="D1843" s="196"/>
      <c r="E1843" s="196"/>
      <c r="F1843" s="196" t="s">
        <v>141</v>
      </c>
      <c r="G1843" s="197">
        <v>41.82</v>
      </c>
      <c r="H1843" s="196"/>
      <c r="I1843" s="130" t="s">
        <v>142</v>
      </c>
      <c r="J1843" s="130"/>
      <c r="K1843" s="197">
        <v>209.12</v>
      </c>
    </row>
    <row r="1844" spans="2:11" ht="13.5" customHeight="1" thickTop="1" x14ac:dyDescent="0.2">
      <c r="B1844" s="182"/>
      <c r="C1844" s="182"/>
      <c r="D1844" s="182"/>
      <c r="E1844" s="182"/>
      <c r="F1844" s="182"/>
      <c r="G1844" s="182"/>
      <c r="H1844" s="182"/>
      <c r="I1844" s="182"/>
      <c r="J1844" s="182"/>
      <c r="K1844" s="182"/>
    </row>
    <row r="1845" spans="2:11" ht="13.5" customHeight="1" x14ac:dyDescent="0.2">
      <c r="B1845" s="174" t="s">
        <v>1391</v>
      </c>
      <c r="C1845" s="176" t="s">
        <v>118</v>
      </c>
      <c r="D1845" s="174" t="s">
        <v>119</v>
      </c>
      <c r="E1845" s="174" t="s">
        <v>24</v>
      </c>
      <c r="F1845" s="131" t="s">
        <v>120</v>
      </c>
      <c r="G1845" s="131"/>
      <c r="H1845" s="175" t="s">
        <v>121</v>
      </c>
      <c r="I1845" s="176" t="s">
        <v>122</v>
      </c>
      <c r="J1845" s="176" t="s">
        <v>123</v>
      </c>
      <c r="K1845" s="176" t="s">
        <v>124</v>
      </c>
    </row>
    <row r="1846" spans="2:11" ht="13.5" customHeight="1" x14ac:dyDescent="0.2">
      <c r="B1846" s="177" t="s">
        <v>125</v>
      </c>
      <c r="C1846" s="179" t="s">
        <v>1392</v>
      </c>
      <c r="D1846" s="177" t="s">
        <v>45</v>
      </c>
      <c r="E1846" s="177" t="s">
        <v>1393</v>
      </c>
      <c r="F1846" s="132" t="s">
        <v>168</v>
      </c>
      <c r="G1846" s="132"/>
      <c r="H1846" s="178" t="s">
        <v>48</v>
      </c>
      <c r="I1846" s="181">
        <v>1</v>
      </c>
      <c r="J1846" s="180">
        <v>252.42</v>
      </c>
      <c r="K1846" s="180">
        <v>252.42</v>
      </c>
    </row>
    <row r="1847" spans="2:11" ht="13.5" customHeight="1" x14ac:dyDescent="0.2">
      <c r="B1847" s="183" t="s">
        <v>126</v>
      </c>
      <c r="C1847" s="185" t="s">
        <v>155</v>
      </c>
      <c r="D1847" s="183" t="s">
        <v>47</v>
      </c>
      <c r="E1847" s="183" t="s">
        <v>156</v>
      </c>
      <c r="F1847" s="133" t="s">
        <v>2154</v>
      </c>
      <c r="G1847" s="133"/>
      <c r="H1847" s="184" t="s">
        <v>115</v>
      </c>
      <c r="I1847" s="187">
        <v>1.2</v>
      </c>
      <c r="J1847" s="186">
        <v>28.38</v>
      </c>
      <c r="K1847" s="186">
        <v>34.049999999999997</v>
      </c>
    </row>
    <row r="1848" spans="2:11" ht="25.5" x14ac:dyDescent="0.2">
      <c r="B1848" s="188" t="s">
        <v>132</v>
      </c>
      <c r="C1848" s="190" t="s">
        <v>250</v>
      </c>
      <c r="D1848" s="188" t="s">
        <v>47</v>
      </c>
      <c r="E1848" s="188" t="s">
        <v>1773</v>
      </c>
      <c r="F1848" s="129" t="s">
        <v>133</v>
      </c>
      <c r="G1848" s="129"/>
      <c r="H1848" s="189" t="s">
        <v>59</v>
      </c>
      <c r="I1848" s="192">
        <v>1.2E-2</v>
      </c>
      <c r="J1848" s="191">
        <v>128.27000000000001</v>
      </c>
      <c r="K1848" s="191">
        <v>1.53</v>
      </c>
    </row>
    <row r="1849" spans="2:11" ht="13.5" customHeight="1" x14ac:dyDescent="0.2">
      <c r="B1849" s="188" t="s">
        <v>132</v>
      </c>
      <c r="C1849" s="190" t="s">
        <v>1776</v>
      </c>
      <c r="D1849" s="188" t="s">
        <v>45</v>
      </c>
      <c r="E1849" s="188" t="s">
        <v>1777</v>
      </c>
      <c r="F1849" s="129" t="s">
        <v>133</v>
      </c>
      <c r="G1849" s="129"/>
      <c r="H1849" s="189" t="s">
        <v>48</v>
      </c>
      <c r="I1849" s="192">
        <v>1.05</v>
      </c>
      <c r="J1849" s="191">
        <v>193.5</v>
      </c>
      <c r="K1849" s="191">
        <v>203.17</v>
      </c>
    </row>
    <row r="1850" spans="2:11" ht="13.9" customHeight="1" x14ac:dyDescent="0.2">
      <c r="B1850" s="188" t="s">
        <v>132</v>
      </c>
      <c r="C1850" s="190" t="s">
        <v>741</v>
      </c>
      <c r="D1850" s="188" t="s">
        <v>47</v>
      </c>
      <c r="E1850" s="188" t="s">
        <v>742</v>
      </c>
      <c r="F1850" s="129" t="s">
        <v>133</v>
      </c>
      <c r="G1850" s="129"/>
      <c r="H1850" s="189" t="s">
        <v>233</v>
      </c>
      <c r="I1850" s="192">
        <v>0.12</v>
      </c>
      <c r="J1850" s="191">
        <v>31.56</v>
      </c>
      <c r="K1850" s="191">
        <v>3.78</v>
      </c>
    </row>
    <row r="1851" spans="2:11" ht="51" customHeight="1" x14ac:dyDescent="0.2">
      <c r="B1851" s="188" t="s">
        <v>132</v>
      </c>
      <c r="C1851" s="190" t="s">
        <v>750</v>
      </c>
      <c r="D1851" s="188" t="s">
        <v>47</v>
      </c>
      <c r="E1851" s="188" t="s">
        <v>751</v>
      </c>
      <c r="F1851" s="129" t="s">
        <v>133</v>
      </c>
      <c r="G1851" s="129"/>
      <c r="H1851" s="189" t="s">
        <v>54</v>
      </c>
      <c r="I1851" s="192">
        <v>0.43</v>
      </c>
      <c r="J1851" s="191">
        <v>23</v>
      </c>
      <c r="K1851" s="191">
        <v>9.89</v>
      </c>
    </row>
    <row r="1852" spans="2:11" ht="13.5" customHeight="1" x14ac:dyDescent="0.2">
      <c r="B1852" s="196"/>
      <c r="C1852" s="196"/>
      <c r="D1852" s="196"/>
      <c r="E1852" s="196"/>
      <c r="F1852" s="196" t="s">
        <v>138</v>
      </c>
      <c r="G1852" s="197">
        <v>13.5</v>
      </c>
      <c r="H1852" s="196" t="s">
        <v>139</v>
      </c>
      <c r="I1852" s="197">
        <v>14.52</v>
      </c>
      <c r="J1852" s="196" t="s">
        <v>140</v>
      </c>
      <c r="K1852" s="197">
        <v>28.02</v>
      </c>
    </row>
    <row r="1853" spans="2:11" ht="13.5" customHeight="1" thickBot="1" x14ac:dyDescent="0.25">
      <c r="B1853" s="196"/>
      <c r="C1853" s="196"/>
      <c r="D1853" s="196"/>
      <c r="E1853" s="196"/>
      <c r="F1853" s="196" t="s">
        <v>141</v>
      </c>
      <c r="G1853" s="197">
        <v>63.1</v>
      </c>
      <c r="H1853" s="196"/>
      <c r="I1853" s="130" t="s">
        <v>142</v>
      </c>
      <c r="J1853" s="130"/>
      <c r="K1853" s="197">
        <v>315.52</v>
      </c>
    </row>
    <row r="1854" spans="2:11" ht="13.5" thickTop="1" x14ac:dyDescent="0.2">
      <c r="B1854" s="182"/>
      <c r="C1854" s="182"/>
      <c r="D1854" s="182"/>
      <c r="E1854" s="182"/>
      <c r="F1854" s="182"/>
      <c r="G1854" s="182"/>
      <c r="H1854" s="182"/>
      <c r="I1854" s="182"/>
      <c r="J1854" s="182"/>
      <c r="K1854" s="182"/>
    </row>
    <row r="1855" spans="2:11" ht="13.5" customHeight="1" x14ac:dyDescent="0.2">
      <c r="B1855" s="174" t="s">
        <v>1395</v>
      </c>
      <c r="C1855" s="176" t="s">
        <v>118</v>
      </c>
      <c r="D1855" s="174" t="s">
        <v>119</v>
      </c>
      <c r="E1855" s="174" t="s">
        <v>24</v>
      </c>
      <c r="F1855" s="131" t="s">
        <v>120</v>
      </c>
      <c r="G1855" s="131"/>
      <c r="H1855" s="175" t="s">
        <v>121</v>
      </c>
      <c r="I1855" s="176" t="s">
        <v>122</v>
      </c>
      <c r="J1855" s="176" t="s">
        <v>123</v>
      </c>
      <c r="K1855" s="176" t="s">
        <v>124</v>
      </c>
    </row>
    <row r="1856" spans="2:11" ht="13.5" customHeight="1" x14ac:dyDescent="0.2">
      <c r="B1856" s="177" t="s">
        <v>125</v>
      </c>
      <c r="C1856" s="179" t="s">
        <v>111</v>
      </c>
      <c r="D1856" s="177" t="s">
        <v>47</v>
      </c>
      <c r="E1856" s="177" t="s">
        <v>598</v>
      </c>
      <c r="F1856" s="132" t="s">
        <v>2250</v>
      </c>
      <c r="G1856" s="132"/>
      <c r="H1856" s="178" t="s">
        <v>48</v>
      </c>
      <c r="I1856" s="181">
        <v>1</v>
      </c>
      <c r="J1856" s="180">
        <v>17.3</v>
      </c>
      <c r="K1856" s="180">
        <v>17.3</v>
      </c>
    </row>
    <row r="1857" spans="2:11" ht="25.5" x14ac:dyDescent="0.2">
      <c r="B1857" s="183" t="s">
        <v>126</v>
      </c>
      <c r="C1857" s="185" t="s">
        <v>129</v>
      </c>
      <c r="D1857" s="183" t="s">
        <v>47</v>
      </c>
      <c r="E1857" s="183" t="s">
        <v>130</v>
      </c>
      <c r="F1857" s="133" t="s">
        <v>2154</v>
      </c>
      <c r="G1857" s="133"/>
      <c r="H1857" s="184" t="s">
        <v>115</v>
      </c>
      <c r="I1857" s="187">
        <v>0.1203</v>
      </c>
      <c r="J1857" s="186">
        <v>20.74</v>
      </c>
      <c r="K1857" s="186">
        <v>2.4900000000000002</v>
      </c>
    </row>
    <row r="1858" spans="2:11" ht="13.5" customHeight="1" x14ac:dyDescent="0.2">
      <c r="B1858" s="183" t="s">
        <v>126</v>
      </c>
      <c r="C1858" s="185" t="s">
        <v>290</v>
      </c>
      <c r="D1858" s="183" t="s">
        <v>47</v>
      </c>
      <c r="E1858" s="183" t="s">
        <v>291</v>
      </c>
      <c r="F1858" s="133" t="s">
        <v>2154</v>
      </c>
      <c r="G1858" s="133"/>
      <c r="H1858" s="184" t="s">
        <v>115</v>
      </c>
      <c r="I1858" s="187">
        <v>0.36099999999999999</v>
      </c>
      <c r="J1858" s="186">
        <v>27.44</v>
      </c>
      <c r="K1858" s="186">
        <v>9.9</v>
      </c>
    </row>
    <row r="1859" spans="2:11" ht="13.5" customHeight="1" x14ac:dyDescent="0.2">
      <c r="B1859" s="188" t="s">
        <v>132</v>
      </c>
      <c r="C1859" s="190" t="s">
        <v>294</v>
      </c>
      <c r="D1859" s="188" t="s">
        <v>47</v>
      </c>
      <c r="E1859" s="188" t="s">
        <v>295</v>
      </c>
      <c r="F1859" s="129" t="s">
        <v>133</v>
      </c>
      <c r="G1859" s="129"/>
      <c r="H1859" s="189" t="s">
        <v>59</v>
      </c>
      <c r="I1859" s="192">
        <v>1.3389</v>
      </c>
      <c r="J1859" s="191">
        <v>3.6</v>
      </c>
      <c r="K1859" s="191">
        <v>4.82</v>
      </c>
    </row>
    <row r="1860" spans="2:11" ht="13.5" customHeight="1" x14ac:dyDescent="0.2">
      <c r="B1860" s="188" t="s">
        <v>132</v>
      </c>
      <c r="C1860" s="190" t="s">
        <v>292</v>
      </c>
      <c r="D1860" s="188" t="s">
        <v>47</v>
      </c>
      <c r="E1860" s="188" t="s">
        <v>293</v>
      </c>
      <c r="F1860" s="129" t="s">
        <v>133</v>
      </c>
      <c r="G1860" s="129"/>
      <c r="H1860" s="189" t="s">
        <v>54</v>
      </c>
      <c r="I1860" s="192">
        <v>8.0199999999999994E-2</v>
      </c>
      <c r="J1860" s="191">
        <v>1.21</v>
      </c>
      <c r="K1860" s="191">
        <v>0.09</v>
      </c>
    </row>
    <row r="1861" spans="2:11" ht="25.5" x14ac:dyDescent="0.2">
      <c r="B1861" s="196"/>
      <c r="C1861" s="196"/>
      <c r="D1861" s="196"/>
      <c r="E1861" s="196"/>
      <c r="F1861" s="196" t="s">
        <v>138</v>
      </c>
      <c r="G1861" s="197">
        <v>4.21</v>
      </c>
      <c r="H1861" s="196" t="s">
        <v>139</v>
      </c>
      <c r="I1861" s="197">
        <v>4.54</v>
      </c>
      <c r="J1861" s="196" t="s">
        <v>140</v>
      </c>
      <c r="K1861" s="197">
        <v>8.75</v>
      </c>
    </row>
    <row r="1862" spans="2:11" ht="13.9" customHeight="1" thickBot="1" x14ac:dyDescent="0.25">
      <c r="B1862" s="196"/>
      <c r="C1862" s="196"/>
      <c r="D1862" s="196"/>
      <c r="E1862" s="196"/>
      <c r="F1862" s="196" t="s">
        <v>141</v>
      </c>
      <c r="G1862" s="197">
        <v>4.32</v>
      </c>
      <c r="H1862" s="196"/>
      <c r="I1862" s="130" t="s">
        <v>142</v>
      </c>
      <c r="J1862" s="130"/>
      <c r="K1862" s="197">
        <v>21.62</v>
      </c>
    </row>
    <row r="1863" spans="2:11" ht="13.5" customHeight="1" thickTop="1" x14ac:dyDescent="0.2">
      <c r="B1863" s="182"/>
      <c r="C1863" s="182"/>
      <c r="D1863" s="182"/>
      <c r="E1863" s="182"/>
      <c r="F1863" s="182"/>
      <c r="G1863" s="182"/>
      <c r="H1863" s="182"/>
      <c r="I1863" s="182"/>
      <c r="J1863" s="182"/>
      <c r="K1863" s="182"/>
    </row>
    <row r="1864" spans="2:11" ht="13.5" customHeight="1" x14ac:dyDescent="0.2">
      <c r="B1864" s="174" t="s">
        <v>1396</v>
      </c>
      <c r="C1864" s="176" t="s">
        <v>118</v>
      </c>
      <c r="D1864" s="174" t="s">
        <v>119</v>
      </c>
      <c r="E1864" s="174" t="s">
        <v>24</v>
      </c>
      <c r="F1864" s="131" t="s">
        <v>120</v>
      </c>
      <c r="G1864" s="131"/>
      <c r="H1864" s="175" t="s">
        <v>121</v>
      </c>
      <c r="I1864" s="176" t="s">
        <v>122</v>
      </c>
      <c r="J1864" s="176" t="s">
        <v>123</v>
      </c>
      <c r="K1864" s="176" t="s">
        <v>124</v>
      </c>
    </row>
    <row r="1865" spans="2:11" ht="13.5" customHeight="1" x14ac:dyDescent="0.2">
      <c r="B1865" s="177" t="s">
        <v>125</v>
      </c>
      <c r="C1865" s="179" t="s">
        <v>1397</v>
      </c>
      <c r="D1865" s="177" t="s">
        <v>47</v>
      </c>
      <c r="E1865" s="177" t="s">
        <v>1398</v>
      </c>
      <c r="F1865" s="132" t="s">
        <v>2250</v>
      </c>
      <c r="G1865" s="132"/>
      <c r="H1865" s="178" t="s">
        <v>48</v>
      </c>
      <c r="I1865" s="181">
        <v>1</v>
      </c>
      <c r="J1865" s="180">
        <v>3.84</v>
      </c>
      <c r="K1865" s="180">
        <v>3.84</v>
      </c>
    </row>
    <row r="1866" spans="2:11" ht="13.5" customHeight="1" x14ac:dyDescent="0.2">
      <c r="B1866" s="183" t="s">
        <v>126</v>
      </c>
      <c r="C1866" s="185" t="s">
        <v>290</v>
      </c>
      <c r="D1866" s="183" t="s">
        <v>47</v>
      </c>
      <c r="E1866" s="183" t="s">
        <v>291</v>
      </c>
      <c r="F1866" s="133" t="s">
        <v>2154</v>
      </c>
      <c r="G1866" s="133"/>
      <c r="H1866" s="184" t="s">
        <v>115</v>
      </c>
      <c r="I1866" s="187">
        <v>6.6600000000000006E-2</v>
      </c>
      <c r="J1866" s="186">
        <v>27.44</v>
      </c>
      <c r="K1866" s="186">
        <v>1.82</v>
      </c>
    </row>
    <row r="1867" spans="2:11" ht="25.5" x14ac:dyDescent="0.2">
      <c r="B1867" s="183" t="s">
        <v>126</v>
      </c>
      <c r="C1867" s="185" t="s">
        <v>129</v>
      </c>
      <c r="D1867" s="183" t="s">
        <v>47</v>
      </c>
      <c r="E1867" s="183" t="s">
        <v>130</v>
      </c>
      <c r="F1867" s="133" t="s">
        <v>2154</v>
      </c>
      <c r="G1867" s="133"/>
      <c r="H1867" s="184" t="s">
        <v>115</v>
      </c>
      <c r="I1867" s="187">
        <v>2.2200000000000001E-2</v>
      </c>
      <c r="J1867" s="186">
        <v>20.74</v>
      </c>
      <c r="K1867" s="186">
        <v>0.46</v>
      </c>
    </row>
    <row r="1868" spans="2:11" ht="13.9" customHeight="1" x14ac:dyDescent="0.2">
      <c r="B1868" s="188" t="s">
        <v>132</v>
      </c>
      <c r="C1868" s="190" t="s">
        <v>288</v>
      </c>
      <c r="D1868" s="188" t="s">
        <v>47</v>
      </c>
      <c r="E1868" s="188" t="s">
        <v>289</v>
      </c>
      <c r="F1868" s="129" t="s">
        <v>133</v>
      </c>
      <c r="G1868" s="129"/>
      <c r="H1868" s="189" t="s">
        <v>177</v>
      </c>
      <c r="I1868" s="192">
        <v>0.1666</v>
      </c>
      <c r="J1868" s="191">
        <v>9.39</v>
      </c>
      <c r="K1868" s="191">
        <v>1.56</v>
      </c>
    </row>
    <row r="1869" spans="2:11" ht="13.5" customHeight="1" x14ac:dyDescent="0.2">
      <c r="B1869" s="196"/>
      <c r="C1869" s="196"/>
      <c r="D1869" s="196"/>
      <c r="E1869" s="196"/>
      <c r="F1869" s="196" t="s">
        <v>138</v>
      </c>
      <c r="G1869" s="197">
        <v>0.77</v>
      </c>
      <c r="H1869" s="196" t="s">
        <v>139</v>
      </c>
      <c r="I1869" s="197">
        <v>0.84</v>
      </c>
      <c r="J1869" s="196" t="s">
        <v>140</v>
      </c>
      <c r="K1869" s="197">
        <v>1.61</v>
      </c>
    </row>
    <row r="1870" spans="2:11" ht="13.5" customHeight="1" thickBot="1" x14ac:dyDescent="0.25">
      <c r="B1870" s="196"/>
      <c r="C1870" s="196"/>
      <c r="D1870" s="196"/>
      <c r="E1870" s="196"/>
      <c r="F1870" s="196" t="s">
        <v>141</v>
      </c>
      <c r="G1870" s="197">
        <v>0.96</v>
      </c>
      <c r="H1870" s="196"/>
      <c r="I1870" s="130" t="s">
        <v>142</v>
      </c>
      <c r="J1870" s="130"/>
      <c r="K1870" s="197">
        <v>4.8</v>
      </c>
    </row>
    <row r="1871" spans="2:11" ht="13.5" customHeight="1" thickTop="1" x14ac:dyDescent="0.2">
      <c r="B1871" s="182"/>
      <c r="C1871" s="182"/>
      <c r="D1871" s="182"/>
      <c r="E1871" s="182"/>
      <c r="F1871" s="182"/>
      <c r="G1871" s="182"/>
      <c r="H1871" s="182"/>
      <c r="I1871" s="182"/>
      <c r="J1871" s="182"/>
      <c r="K1871" s="182"/>
    </row>
    <row r="1872" spans="2:11" ht="13.5" customHeight="1" x14ac:dyDescent="0.2">
      <c r="B1872" s="174" t="s">
        <v>1399</v>
      </c>
      <c r="C1872" s="176" t="s">
        <v>118</v>
      </c>
      <c r="D1872" s="174" t="s">
        <v>119</v>
      </c>
      <c r="E1872" s="174" t="s">
        <v>24</v>
      </c>
      <c r="F1872" s="131" t="s">
        <v>120</v>
      </c>
      <c r="G1872" s="131"/>
      <c r="H1872" s="175" t="s">
        <v>121</v>
      </c>
      <c r="I1872" s="176" t="s">
        <v>122</v>
      </c>
      <c r="J1872" s="176" t="s">
        <v>123</v>
      </c>
      <c r="K1872" s="176" t="s">
        <v>124</v>
      </c>
    </row>
    <row r="1873" spans="2:11" ht="13.5" customHeight="1" x14ac:dyDescent="0.2">
      <c r="B1873" s="177" t="s">
        <v>125</v>
      </c>
      <c r="C1873" s="179" t="s">
        <v>1400</v>
      </c>
      <c r="D1873" s="177" t="s">
        <v>47</v>
      </c>
      <c r="E1873" s="177" t="s">
        <v>1401</v>
      </c>
      <c r="F1873" s="132" t="s">
        <v>2250</v>
      </c>
      <c r="G1873" s="132"/>
      <c r="H1873" s="178" t="s">
        <v>48</v>
      </c>
      <c r="I1873" s="181">
        <v>1</v>
      </c>
      <c r="J1873" s="180">
        <v>9.92</v>
      </c>
      <c r="K1873" s="180">
        <v>9.92</v>
      </c>
    </row>
    <row r="1874" spans="2:11" ht="13.5" customHeight="1" x14ac:dyDescent="0.2">
      <c r="B1874" s="183" t="s">
        <v>126</v>
      </c>
      <c r="C1874" s="185" t="s">
        <v>129</v>
      </c>
      <c r="D1874" s="183" t="s">
        <v>47</v>
      </c>
      <c r="E1874" s="183" t="s">
        <v>130</v>
      </c>
      <c r="F1874" s="133" t="s">
        <v>2154</v>
      </c>
      <c r="G1874" s="133"/>
      <c r="H1874" s="184" t="s">
        <v>115</v>
      </c>
      <c r="I1874" s="187">
        <v>5.4399999999999997E-2</v>
      </c>
      <c r="J1874" s="186">
        <v>20.74</v>
      </c>
      <c r="K1874" s="186">
        <v>1.1200000000000001</v>
      </c>
    </row>
    <row r="1875" spans="2:11" ht="13.9" customHeight="1" x14ac:dyDescent="0.2">
      <c r="B1875" s="183" t="s">
        <v>126</v>
      </c>
      <c r="C1875" s="185" t="s">
        <v>290</v>
      </c>
      <c r="D1875" s="183" t="s">
        <v>47</v>
      </c>
      <c r="E1875" s="183" t="s">
        <v>291</v>
      </c>
      <c r="F1875" s="133" t="s">
        <v>2154</v>
      </c>
      <c r="G1875" s="133"/>
      <c r="H1875" s="184" t="s">
        <v>115</v>
      </c>
      <c r="I1875" s="187">
        <v>0.16309999999999999</v>
      </c>
      <c r="J1875" s="186">
        <v>27.44</v>
      </c>
      <c r="K1875" s="186">
        <v>4.47</v>
      </c>
    </row>
    <row r="1876" spans="2:11" ht="13.5" customHeight="1" x14ac:dyDescent="0.2">
      <c r="B1876" s="188" t="s">
        <v>132</v>
      </c>
      <c r="C1876" s="190" t="s">
        <v>1778</v>
      </c>
      <c r="D1876" s="188" t="s">
        <v>47</v>
      </c>
      <c r="E1876" s="188" t="s">
        <v>1779</v>
      </c>
      <c r="F1876" s="129" t="s">
        <v>133</v>
      </c>
      <c r="G1876" s="129"/>
      <c r="H1876" s="189" t="s">
        <v>177</v>
      </c>
      <c r="I1876" s="192">
        <v>0.23669999999999999</v>
      </c>
      <c r="J1876" s="191">
        <v>18.32</v>
      </c>
      <c r="K1876" s="191">
        <v>4.33</v>
      </c>
    </row>
    <row r="1877" spans="2:11" ht="13.5" customHeight="1" x14ac:dyDescent="0.2">
      <c r="B1877" s="196"/>
      <c r="C1877" s="196"/>
      <c r="D1877" s="196"/>
      <c r="E1877" s="196"/>
      <c r="F1877" s="196" t="s">
        <v>138</v>
      </c>
      <c r="G1877" s="197">
        <v>1.9</v>
      </c>
      <c r="H1877" s="196" t="s">
        <v>139</v>
      </c>
      <c r="I1877" s="197">
        <v>2.0499999999999998</v>
      </c>
      <c r="J1877" s="196" t="s">
        <v>140</v>
      </c>
      <c r="K1877" s="197">
        <v>3.95</v>
      </c>
    </row>
    <row r="1878" spans="2:11" ht="13.5" customHeight="1" thickBot="1" x14ac:dyDescent="0.25">
      <c r="B1878" s="196"/>
      <c r="C1878" s="196"/>
      <c r="D1878" s="196"/>
      <c r="E1878" s="196"/>
      <c r="F1878" s="196" t="s">
        <v>141</v>
      </c>
      <c r="G1878" s="197">
        <v>2.48</v>
      </c>
      <c r="H1878" s="196"/>
      <c r="I1878" s="130" t="s">
        <v>142</v>
      </c>
      <c r="J1878" s="130"/>
      <c r="K1878" s="197">
        <v>12.4</v>
      </c>
    </row>
    <row r="1879" spans="2:11" ht="13.5" customHeight="1" thickTop="1" x14ac:dyDescent="0.2">
      <c r="B1879" s="182"/>
      <c r="C1879" s="182"/>
      <c r="D1879" s="182"/>
      <c r="E1879" s="182"/>
      <c r="F1879" s="182"/>
      <c r="G1879" s="182"/>
      <c r="H1879" s="182"/>
      <c r="I1879" s="182"/>
      <c r="J1879" s="182"/>
      <c r="K1879" s="182"/>
    </row>
    <row r="1880" spans="2:11" ht="13.5" customHeight="1" x14ac:dyDescent="0.2">
      <c r="B1880" s="174" t="s">
        <v>1404</v>
      </c>
      <c r="C1880" s="176" t="s">
        <v>118</v>
      </c>
      <c r="D1880" s="174" t="s">
        <v>119</v>
      </c>
      <c r="E1880" s="174" t="s">
        <v>24</v>
      </c>
      <c r="F1880" s="131" t="s">
        <v>120</v>
      </c>
      <c r="G1880" s="131"/>
      <c r="H1880" s="175" t="s">
        <v>121</v>
      </c>
      <c r="I1880" s="176" t="s">
        <v>122</v>
      </c>
      <c r="J1880" s="176" t="s">
        <v>123</v>
      </c>
      <c r="K1880" s="176" t="s">
        <v>124</v>
      </c>
    </row>
    <row r="1881" spans="2:11" ht="38.25" x14ac:dyDescent="0.2">
      <c r="B1881" s="177" t="s">
        <v>125</v>
      </c>
      <c r="C1881" s="179" t="s">
        <v>1405</v>
      </c>
      <c r="D1881" s="177" t="s">
        <v>51</v>
      </c>
      <c r="E1881" s="177" t="s">
        <v>1406</v>
      </c>
      <c r="F1881" s="132" t="s">
        <v>43</v>
      </c>
      <c r="G1881" s="132"/>
      <c r="H1881" s="178" t="s">
        <v>48</v>
      </c>
      <c r="I1881" s="181">
        <v>1</v>
      </c>
      <c r="J1881" s="180">
        <v>28.39</v>
      </c>
      <c r="K1881" s="180">
        <v>28.39</v>
      </c>
    </row>
    <row r="1882" spans="2:11" ht="13.5" customHeight="1" x14ac:dyDescent="0.2">
      <c r="B1882" s="188" t="s">
        <v>132</v>
      </c>
      <c r="C1882" s="190" t="s">
        <v>1780</v>
      </c>
      <c r="D1882" s="188" t="s">
        <v>51</v>
      </c>
      <c r="E1882" s="188" t="s">
        <v>2251</v>
      </c>
      <c r="F1882" s="129" t="s">
        <v>133</v>
      </c>
      <c r="G1882" s="129"/>
      <c r="H1882" s="189" t="s">
        <v>59</v>
      </c>
      <c r="I1882" s="192">
        <v>1.4915719999999999</v>
      </c>
      <c r="J1882" s="191">
        <v>6.47</v>
      </c>
      <c r="K1882" s="191">
        <v>9.65</v>
      </c>
    </row>
    <row r="1883" spans="2:11" ht="13.5" customHeight="1" x14ac:dyDescent="0.2">
      <c r="B1883" s="188" t="s">
        <v>132</v>
      </c>
      <c r="C1883" s="190" t="s">
        <v>1782</v>
      </c>
      <c r="D1883" s="188" t="s">
        <v>51</v>
      </c>
      <c r="E1883" s="188" t="s">
        <v>2252</v>
      </c>
      <c r="F1883" s="129" t="s">
        <v>299</v>
      </c>
      <c r="G1883" s="129"/>
      <c r="H1883" s="189" t="s">
        <v>115</v>
      </c>
      <c r="I1883" s="192">
        <v>0.57099999999999995</v>
      </c>
      <c r="J1883" s="191">
        <v>27.44</v>
      </c>
      <c r="K1883" s="191">
        <v>15.66</v>
      </c>
    </row>
    <row r="1884" spans="2:11" ht="13.5" customHeight="1" x14ac:dyDescent="0.2">
      <c r="B1884" s="188" t="s">
        <v>132</v>
      </c>
      <c r="C1884" s="190" t="s">
        <v>1562</v>
      </c>
      <c r="D1884" s="188" t="s">
        <v>51</v>
      </c>
      <c r="E1884" s="188" t="s">
        <v>2170</v>
      </c>
      <c r="F1884" s="129" t="s">
        <v>299</v>
      </c>
      <c r="G1884" s="129"/>
      <c r="H1884" s="189" t="s">
        <v>115</v>
      </c>
      <c r="I1884" s="192">
        <v>0.14299999999999999</v>
      </c>
      <c r="J1884" s="191">
        <v>20.74</v>
      </c>
      <c r="K1884" s="191">
        <v>2.96</v>
      </c>
    </row>
    <row r="1885" spans="2:11" ht="13.5" customHeight="1" x14ac:dyDescent="0.2">
      <c r="B1885" s="188" t="s">
        <v>132</v>
      </c>
      <c r="C1885" s="190" t="s">
        <v>1781</v>
      </c>
      <c r="D1885" s="188" t="s">
        <v>51</v>
      </c>
      <c r="E1885" s="188" t="s">
        <v>2253</v>
      </c>
      <c r="F1885" s="129" t="s">
        <v>133</v>
      </c>
      <c r="G1885" s="129"/>
      <c r="H1885" s="189" t="s">
        <v>54</v>
      </c>
      <c r="I1885" s="192">
        <v>0.1</v>
      </c>
      <c r="J1885" s="191">
        <v>1.21</v>
      </c>
      <c r="K1885" s="191">
        <v>0.12</v>
      </c>
    </row>
    <row r="1886" spans="2:11" ht="13.5" customHeight="1" x14ac:dyDescent="0.2">
      <c r="B1886" s="196"/>
      <c r="C1886" s="196"/>
      <c r="D1886" s="196"/>
      <c r="E1886" s="196"/>
      <c r="F1886" s="196" t="s">
        <v>138</v>
      </c>
      <c r="G1886" s="197">
        <v>8.9700000000000006</v>
      </c>
      <c r="H1886" s="196" t="s">
        <v>139</v>
      </c>
      <c r="I1886" s="197">
        <v>9.65</v>
      </c>
      <c r="J1886" s="196" t="s">
        <v>140</v>
      </c>
      <c r="K1886" s="197">
        <v>18.62</v>
      </c>
    </row>
    <row r="1887" spans="2:11" ht="13.5" customHeight="1" thickBot="1" x14ac:dyDescent="0.25">
      <c r="B1887" s="196"/>
      <c r="C1887" s="196"/>
      <c r="D1887" s="196"/>
      <c r="E1887" s="196"/>
      <c r="F1887" s="196" t="s">
        <v>141</v>
      </c>
      <c r="G1887" s="197">
        <v>7.09</v>
      </c>
      <c r="H1887" s="196"/>
      <c r="I1887" s="130" t="s">
        <v>142</v>
      </c>
      <c r="J1887" s="130"/>
      <c r="K1887" s="197">
        <v>35.479999999999997</v>
      </c>
    </row>
    <row r="1888" spans="2:11" ht="13.5" thickTop="1" x14ac:dyDescent="0.2">
      <c r="B1888" s="182"/>
      <c r="C1888" s="182"/>
      <c r="D1888" s="182"/>
      <c r="E1888" s="182"/>
      <c r="F1888" s="182"/>
      <c r="G1888" s="182"/>
      <c r="H1888" s="182"/>
      <c r="I1888" s="182"/>
      <c r="J1888" s="182"/>
      <c r="K1888" s="182"/>
    </row>
    <row r="1889" spans="2:11" ht="15" x14ac:dyDescent="0.2">
      <c r="B1889" s="174" t="s">
        <v>1407</v>
      </c>
      <c r="C1889" s="176" t="s">
        <v>118</v>
      </c>
      <c r="D1889" s="174" t="s">
        <v>119</v>
      </c>
      <c r="E1889" s="174" t="s">
        <v>24</v>
      </c>
      <c r="F1889" s="131" t="s">
        <v>120</v>
      </c>
      <c r="G1889" s="131"/>
      <c r="H1889" s="175" t="s">
        <v>121</v>
      </c>
      <c r="I1889" s="176" t="s">
        <v>122</v>
      </c>
      <c r="J1889" s="176" t="s">
        <v>123</v>
      </c>
      <c r="K1889" s="176" t="s">
        <v>124</v>
      </c>
    </row>
    <row r="1890" spans="2:11" ht="13.5" customHeight="1" x14ac:dyDescent="0.2">
      <c r="B1890" s="177" t="s">
        <v>125</v>
      </c>
      <c r="C1890" s="179" t="s">
        <v>1408</v>
      </c>
      <c r="D1890" s="177" t="s">
        <v>47</v>
      </c>
      <c r="E1890" s="177" t="s">
        <v>1409</v>
      </c>
      <c r="F1890" s="132" t="s">
        <v>2254</v>
      </c>
      <c r="G1890" s="132"/>
      <c r="H1890" s="178" t="s">
        <v>48</v>
      </c>
      <c r="I1890" s="181">
        <v>1</v>
      </c>
      <c r="J1890" s="180">
        <v>4.5</v>
      </c>
      <c r="K1890" s="180">
        <v>4.5</v>
      </c>
    </row>
    <row r="1891" spans="2:11" ht="13.5" customHeight="1" x14ac:dyDescent="0.2">
      <c r="B1891" s="183" t="s">
        <v>126</v>
      </c>
      <c r="C1891" s="185" t="s">
        <v>129</v>
      </c>
      <c r="D1891" s="183" t="s">
        <v>47</v>
      </c>
      <c r="E1891" s="183" t="s">
        <v>130</v>
      </c>
      <c r="F1891" s="133" t="s">
        <v>2154</v>
      </c>
      <c r="G1891" s="133"/>
      <c r="H1891" s="184" t="s">
        <v>115</v>
      </c>
      <c r="I1891" s="187">
        <v>9.1999999999999998E-3</v>
      </c>
      <c r="J1891" s="186">
        <v>20.74</v>
      </c>
      <c r="K1891" s="186">
        <v>0.19</v>
      </c>
    </row>
    <row r="1892" spans="2:11" ht="13.5" customHeight="1" x14ac:dyDescent="0.2">
      <c r="B1892" s="183" t="s">
        <v>126</v>
      </c>
      <c r="C1892" s="185" t="s">
        <v>290</v>
      </c>
      <c r="D1892" s="183" t="s">
        <v>47</v>
      </c>
      <c r="E1892" s="183" t="s">
        <v>291</v>
      </c>
      <c r="F1892" s="133" t="s">
        <v>2154</v>
      </c>
      <c r="G1892" s="133"/>
      <c r="H1892" s="184" t="s">
        <v>115</v>
      </c>
      <c r="I1892" s="187">
        <v>5.6599999999999998E-2</v>
      </c>
      <c r="J1892" s="186">
        <v>27.44</v>
      </c>
      <c r="K1892" s="186">
        <v>1.55</v>
      </c>
    </row>
    <row r="1893" spans="2:11" ht="13.5" customHeight="1" x14ac:dyDescent="0.2">
      <c r="B1893" s="188" t="s">
        <v>132</v>
      </c>
      <c r="C1893" s="190" t="s">
        <v>288</v>
      </c>
      <c r="D1893" s="188" t="s">
        <v>47</v>
      </c>
      <c r="E1893" s="188" t="s">
        <v>289</v>
      </c>
      <c r="F1893" s="129" t="s">
        <v>133</v>
      </c>
      <c r="G1893" s="129"/>
      <c r="H1893" s="189" t="s">
        <v>177</v>
      </c>
      <c r="I1893" s="192">
        <v>0.29471999999999998</v>
      </c>
      <c r="J1893" s="191">
        <v>9.39</v>
      </c>
      <c r="K1893" s="191">
        <v>2.76</v>
      </c>
    </row>
    <row r="1894" spans="2:11" ht="25.5" x14ac:dyDescent="0.2">
      <c r="B1894" s="196"/>
      <c r="C1894" s="196"/>
      <c r="D1894" s="196"/>
      <c r="E1894" s="196"/>
      <c r="F1894" s="196" t="s">
        <v>138</v>
      </c>
      <c r="G1894" s="197">
        <v>0.57999999999999996</v>
      </c>
      <c r="H1894" s="196" t="s">
        <v>139</v>
      </c>
      <c r="I1894" s="197">
        <v>0.64</v>
      </c>
      <c r="J1894" s="196" t="s">
        <v>140</v>
      </c>
      <c r="K1894" s="197">
        <v>1.22</v>
      </c>
    </row>
    <row r="1895" spans="2:11" ht="13.5" customHeight="1" thickBot="1" x14ac:dyDescent="0.25">
      <c r="B1895" s="196"/>
      <c r="C1895" s="196"/>
      <c r="D1895" s="196"/>
      <c r="E1895" s="196"/>
      <c r="F1895" s="196" t="s">
        <v>141</v>
      </c>
      <c r="G1895" s="197">
        <v>1.1200000000000001</v>
      </c>
      <c r="H1895" s="196"/>
      <c r="I1895" s="130" t="s">
        <v>142</v>
      </c>
      <c r="J1895" s="130"/>
      <c r="K1895" s="197">
        <v>5.62</v>
      </c>
    </row>
    <row r="1896" spans="2:11" ht="13.9" customHeight="1" thickTop="1" x14ac:dyDescent="0.2">
      <c r="B1896" s="182"/>
      <c r="C1896" s="182"/>
      <c r="D1896" s="182"/>
      <c r="E1896" s="182"/>
      <c r="F1896" s="182"/>
      <c r="G1896" s="182"/>
      <c r="H1896" s="182"/>
      <c r="I1896" s="182"/>
      <c r="J1896" s="182"/>
      <c r="K1896" s="182"/>
    </row>
    <row r="1897" spans="2:11" ht="15" x14ac:dyDescent="0.2">
      <c r="B1897" s="174" t="s">
        <v>1412</v>
      </c>
      <c r="C1897" s="176" t="s">
        <v>118</v>
      </c>
      <c r="D1897" s="174" t="s">
        <v>119</v>
      </c>
      <c r="E1897" s="174" t="s">
        <v>24</v>
      </c>
      <c r="F1897" s="131" t="s">
        <v>120</v>
      </c>
      <c r="G1897" s="131"/>
      <c r="H1897" s="175" t="s">
        <v>121</v>
      </c>
      <c r="I1897" s="176" t="s">
        <v>122</v>
      </c>
      <c r="J1897" s="176" t="s">
        <v>123</v>
      </c>
      <c r="K1897" s="176" t="s">
        <v>124</v>
      </c>
    </row>
    <row r="1898" spans="2:11" ht="13.5" customHeight="1" x14ac:dyDescent="0.2">
      <c r="B1898" s="177" t="s">
        <v>125</v>
      </c>
      <c r="C1898" s="179" t="s">
        <v>1413</v>
      </c>
      <c r="D1898" s="177" t="s">
        <v>47</v>
      </c>
      <c r="E1898" s="177" t="s">
        <v>1414</v>
      </c>
      <c r="F1898" s="132" t="s">
        <v>2250</v>
      </c>
      <c r="G1898" s="132"/>
      <c r="H1898" s="178" t="s">
        <v>48</v>
      </c>
      <c r="I1898" s="181">
        <v>1</v>
      </c>
      <c r="J1898" s="180">
        <v>20.010000000000002</v>
      </c>
      <c r="K1898" s="180">
        <v>20.010000000000002</v>
      </c>
    </row>
    <row r="1899" spans="2:11" ht="13.5" customHeight="1" x14ac:dyDescent="0.2">
      <c r="B1899" s="183" t="s">
        <v>126</v>
      </c>
      <c r="C1899" s="185" t="s">
        <v>129</v>
      </c>
      <c r="D1899" s="183" t="s">
        <v>47</v>
      </c>
      <c r="E1899" s="183" t="s">
        <v>130</v>
      </c>
      <c r="F1899" s="133" t="s">
        <v>2154</v>
      </c>
      <c r="G1899" s="133"/>
      <c r="H1899" s="184" t="s">
        <v>115</v>
      </c>
      <c r="I1899" s="187">
        <v>0.16850000000000001</v>
      </c>
      <c r="J1899" s="186">
        <v>20.74</v>
      </c>
      <c r="K1899" s="186">
        <v>3.49</v>
      </c>
    </row>
    <row r="1900" spans="2:11" ht="13.5" customHeight="1" x14ac:dyDescent="0.2">
      <c r="B1900" s="183" t="s">
        <v>126</v>
      </c>
      <c r="C1900" s="185" t="s">
        <v>290</v>
      </c>
      <c r="D1900" s="183" t="s">
        <v>47</v>
      </c>
      <c r="E1900" s="183" t="s">
        <v>291</v>
      </c>
      <c r="F1900" s="133" t="s">
        <v>2154</v>
      </c>
      <c r="G1900" s="133"/>
      <c r="H1900" s="184" t="s">
        <v>115</v>
      </c>
      <c r="I1900" s="187">
        <v>0.50539999999999996</v>
      </c>
      <c r="J1900" s="186">
        <v>27.44</v>
      </c>
      <c r="K1900" s="186">
        <v>13.86</v>
      </c>
    </row>
    <row r="1901" spans="2:11" ht="13.5" customHeight="1" x14ac:dyDescent="0.2">
      <c r="B1901" s="188" t="s">
        <v>132</v>
      </c>
      <c r="C1901" s="190" t="s">
        <v>292</v>
      </c>
      <c r="D1901" s="188" t="s">
        <v>47</v>
      </c>
      <c r="E1901" s="188" t="s">
        <v>293</v>
      </c>
      <c r="F1901" s="129" t="s">
        <v>133</v>
      </c>
      <c r="G1901" s="129"/>
      <c r="H1901" s="189" t="s">
        <v>54</v>
      </c>
      <c r="I1901" s="192">
        <v>4.0099999999999997E-2</v>
      </c>
      <c r="J1901" s="191">
        <v>1.21</v>
      </c>
      <c r="K1901" s="191">
        <v>0.04</v>
      </c>
    </row>
    <row r="1902" spans="2:11" ht="13.5" customHeight="1" x14ac:dyDescent="0.2">
      <c r="B1902" s="188" t="s">
        <v>132</v>
      </c>
      <c r="C1902" s="190" t="s">
        <v>294</v>
      </c>
      <c r="D1902" s="188" t="s">
        <v>47</v>
      </c>
      <c r="E1902" s="188" t="s">
        <v>295</v>
      </c>
      <c r="F1902" s="129" t="s">
        <v>133</v>
      </c>
      <c r="G1902" s="129"/>
      <c r="H1902" s="189" t="s">
        <v>59</v>
      </c>
      <c r="I1902" s="192">
        <v>0.7288</v>
      </c>
      <c r="J1902" s="191">
        <v>3.6</v>
      </c>
      <c r="K1902" s="191">
        <v>2.62</v>
      </c>
    </row>
    <row r="1903" spans="2:11" ht="25.5" x14ac:dyDescent="0.2">
      <c r="B1903" s="196"/>
      <c r="C1903" s="196"/>
      <c r="D1903" s="196"/>
      <c r="E1903" s="196"/>
      <c r="F1903" s="196" t="s">
        <v>138</v>
      </c>
      <c r="G1903" s="197">
        <v>5.9</v>
      </c>
      <c r="H1903" s="196" t="s">
        <v>139</v>
      </c>
      <c r="I1903" s="197">
        <v>6.36</v>
      </c>
      <c r="J1903" s="196" t="s">
        <v>140</v>
      </c>
      <c r="K1903" s="197">
        <v>12.26</v>
      </c>
    </row>
    <row r="1904" spans="2:11" ht="13.5" customHeight="1" thickBot="1" x14ac:dyDescent="0.25">
      <c r="B1904" s="196"/>
      <c r="C1904" s="196"/>
      <c r="D1904" s="196"/>
      <c r="E1904" s="196"/>
      <c r="F1904" s="196" t="s">
        <v>141</v>
      </c>
      <c r="G1904" s="197">
        <v>5</v>
      </c>
      <c r="H1904" s="196"/>
      <c r="I1904" s="130" t="s">
        <v>142</v>
      </c>
      <c r="J1904" s="130"/>
      <c r="K1904" s="197">
        <v>25.01</v>
      </c>
    </row>
    <row r="1905" spans="2:11" ht="13.5" customHeight="1" thickTop="1" x14ac:dyDescent="0.2">
      <c r="B1905" s="182"/>
      <c r="C1905" s="182"/>
      <c r="D1905" s="182"/>
      <c r="E1905" s="182"/>
      <c r="F1905" s="182"/>
      <c r="G1905" s="182"/>
      <c r="H1905" s="182"/>
      <c r="I1905" s="182"/>
      <c r="J1905" s="182"/>
      <c r="K1905" s="182"/>
    </row>
    <row r="1906" spans="2:11" ht="13.5" customHeight="1" x14ac:dyDescent="0.2">
      <c r="B1906" s="174" t="s">
        <v>1415</v>
      </c>
      <c r="C1906" s="176" t="s">
        <v>118</v>
      </c>
      <c r="D1906" s="174" t="s">
        <v>119</v>
      </c>
      <c r="E1906" s="174" t="s">
        <v>24</v>
      </c>
      <c r="F1906" s="131" t="s">
        <v>120</v>
      </c>
      <c r="G1906" s="131"/>
      <c r="H1906" s="175" t="s">
        <v>121</v>
      </c>
      <c r="I1906" s="176" t="s">
        <v>122</v>
      </c>
      <c r="J1906" s="176" t="s">
        <v>123</v>
      </c>
      <c r="K1906" s="176" t="s">
        <v>124</v>
      </c>
    </row>
    <row r="1907" spans="2:11" ht="25.5" x14ac:dyDescent="0.2">
      <c r="B1907" s="177" t="s">
        <v>125</v>
      </c>
      <c r="C1907" s="179" t="s">
        <v>1416</v>
      </c>
      <c r="D1907" s="177" t="s">
        <v>47</v>
      </c>
      <c r="E1907" s="177" t="s">
        <v>1417</v>
      </c>
      <c r="F1907" s="132" t="s">
        <v>2250</v>
      </c>
      <c r="G1907" s="132"/>
      <c r="H1907" s="178" t="s">
        <v>48</v>
      </c>
      <c r="I1907" s="181">
        <v>1</v>
      </c>
      <c r="J1907" s="180">
        <v>4.74</v>
      </c>
      <c r="K1907" s="180">
        <v>4.74</v>
      </c>
    </row>
    <row r="1908" spans="2:11" ht="13.5" customHeight="1" x14ac:dyDescent="0.2">
      <c r="B1908" s="183" t="s">
        <v>126</v>
      </c>
      <c r="C1908" s="185" t="s">
        <v>290</v>
      </c>
      <c r="D1908" s="183" t="s">
        <v>47</v>
      </c>
      <c r="E1908" s="183" t="s">
        <v>291</v>
      </c>
      <c r="F1908" s="133" t="s">
        <v>2154</v>
      </c>
      <c r="G1908" s="133"/>
      <c r="H1908" s="184" t="s">
        <v>115</v>
      </c>
      <c r="I1908" s="187">
        <v>9.2700000000000005E-2</v>
      </c>
      <c r="J1908" s="186">
        <v>27.44</v>
      </c>
      <c r="K1908" s="186">
        <v>2.54</v>
      </c>
    </row>
    <row r="1909" spans="2:11" ht="25.5" x14ac:dyDescent="0.2">
      <c r="B1909" s="183" t="s">
        <v>126</v>
      </c>
      <c r="C1909" s="185" t="s">
        <v>129</v>
      </c>
      <c r="D1909" s="183" t="s">
        <v>47</v>
      </c>
      <c r="E1909" s="183" t="s">
        <v>130</v>
      </c>
      <c r="F1909" s="133" t="s">
        <v>2154</v>
      </c>
      <c r="G1909" s="133"/>
      <c r="H1909" s="184" t="s">
        <v>115</v>
      </c>
      <c r="I1909" s="187">
        <v>3.09E-2</v>
      </c>
      <c r="J1909" s="186">
        <v>20.74</v>
      </c>
      <c r="K1909" s="186">
        <v>0.64</v>
      </c>
    </row>
    <row r="1910" spans="2:11" x14ac:dyDescent="0.2">
      <c r="B1910" s="188" t="s">
        <v>132</v>
      </c>
      <c r="C1910" s="190" t="s">
        <v>288</v>
      </c>
      <c r="D1910" s="188" t="s">
        <v>47</v>
      </c>
      <c r="E1910" s="188" t="s">
        <v>289</v>
      </c>
      <c r="F1910" s="129" t="s">
        <v>133</v>
      </c>
      <c r="G1910" s="129"/>
      <c r="H1910" s="189" t="s">
        <v>177</v>
      </c>
      <c r="I1910" s="192">
        <v>0.1666</v>
      </c>
      <c r="J1910" s="191">
        <v>9.39</v>
      </c>
      <c r="K1910" s="191">
        <v>1.56</v>
      </c>
    </row>
    <row r="1911" spans="2:11" ht="13.5" customHeight="1" x14ac:dyDescent="0.2">
      <c r="B1911" s="196"/>
      <c r="C1911" s="196"/>
      <c r="D1911" s="196"/>
      <c r="E1911" s="196"/>
      <c r="F1911" s="196" t="s">
        <v>138</v>
      </c>
      <c r="G1911" s="197">
        <v>1.07</v>
      </c>
      <c r="H1911" s="196" t="s">
        <v>139</v>
      </c>
      <c r="I1911" s="197">
        <v>1.17</v>
      </c>
      <c r="J1911" s="196" t="s">
        <v>140</v>
      </c>
      <c r="K1911" s="197">
        <v>2.2400000000000002</v>
      </c>
    </row>
    <row r="1912" spans="2:11" ht="13.5" customHeight="1" thickBot="1" x14ac:dyDescent="0.25">
      <c r="B1912" s="196"/>
      <c r="C1912" s="196"/>
      <c r="D1912" s="196"/>
      <c r="E1912" s="196"/>
      <c r="F1912" s="196" t="s">
        <v>141</v>
      </c>
      <c r="G1912" s="197">
        <v>1.18</v>
      </c>
      <c r="H1912" s="196"/>
      <c r="I1912" s="130" t="s">
        <v>142</v>
      </c>
      <c r="J1912" s="130"/>
      <c r="K1912" s="197">
        <v>5.92</v>
      </c>
    </row>
    <row r="1913" spans="2:11" ht="13.5" customHeight="1" thickTop="1" x14ac:dyDescent="0.2">
      <c r="B1913" s="182"/>
      <c r="C1913" s="182"/>
      <c r="D1913" s="182"/>
      <c r="E1913" s="182"/>
      <c r="F1913" s="182"/>
      <c r="G1913" s="182"/>
      <c r="H1913" s="182"/>
      <c r="I1913" s="182"/>
      <c r="J1913" s="182"/>
      <c r="K1913" s="182"/>
    </row>
    <row r="1914" spans="2:11" ht="51" customHeight="1" x14ac:dyDescent="0.2">
      <c r="B1914" s="174" t="s">
        <v>1418</v>
      </c>
      <c r="C1914" s="176" t="s">
        <v>118</v>
      </c>
      <c r="D1914" s="174" t="s">
        <v>119</v>
      </c>
      <c r="E1914" s="174" t="s">
        <v>24</v>
      </c>
      <c r="F1914" s="131" t="s">
        <v>120</v>
      </c>
      <c r="G1914" s="131"/>
      <c r="H1914" s="175" t="s">
        <v>121</v>
      </c>
      <c r="I1914" s="176" t="s">
        <v>122</v>
      </c>
      <c r="J1914" s="176" t="s">
        <v>123</v>
      </c>
      <c r="K1914" s="176" t="s">
        <v>124</v>
      </c>
    </row>
    <row r="1915" spans="2:11" ht="25.5" x14ac:dyDescent="0.2">
      <c r="B1915" s="177" t="s">
        <v>125</v>
      </c>
      <c r="C1915" s="179" t="s">
        <v>1419</v>
      </c>
      <c r="D1915" s="177" t="s">
        <v>47</v>
      </c>
      <c r="E1915" s="177" t="s">
        <v>1420</v>
      </c>
      <c r="F1915" s="132" t="s">
        <v>2250</v>
      </c>
      <c r="G1915" s="132"/>
      <c r="H1915" s="178" t="s">
        <v>48</v>
      </c>
      <c r="I1915" s="181">
        <v>1</v>
      </c>
      <c r="J1915" s="180">
        <v>12.12</v>
      </c>
      <c r="K1915" s="180">
        <v>12.12</v>
      </c>
    </row>
    <row r="1916" spans="2:11" ht="25.5" x14ac:dyDescent="0.2">
      <c r="B1916" s="183" t="s">
        <v>126</v>
      </c>
      <c r="C1916" s="185" t="s">
        <v>129</v>
      </c>
      <c r="D1916" s="183" t="s">
        <v>47</v>
      </c>
      <c r="E1916" s="183" t="s">
        <v>130</v>
      </c>
      <c r="F1916" s="133" t="s">
        <v>2154</v>
      </c>
      <c r="G1916" s="133"/>
      <c r="H1916" s="184" t="s">
        <v>115</v>
      </c>
      <c r="I1916" s="187">
        <v>7.5700000000000003E-2</v>
      </c>
      <c r="J1916" s="186">
        <v>20.74</v>
      </c>
      <c r="K1916" s="186">
        <v>1.57</v>
      </c>
    </row>
    <row r="1917" spans="2:11" ht="13.5" customHeight="1" x14ac:dyDescent="0.2">
      <c r="B1917" s="183" t="s">
        <v>126</v>
      </c>
      <c r="C1917" s="185" t="s">
        <v>290</v>
      </c>
      <c r="D1917" s="183" t="s">
        <v>47</v>
      </c>
      <c r="E1917" s="183" t="s">
        <v>291</v>
      </c>
      <c r="F1917" s="133" t="s">
        <v>2154</v>
      </c>
      <c r="G1917" s="133"/>
      <c r="H1917" s="184" t="s">
        <v>115</v>
      </c>
      <c r="I1917" s="187">
        <v>0.22700000000000001</v>
      </c>
      <c r="J1917" s="186">
        <v>27.44</v>
      </c>
      <c r="K1917" s="186">
        <v>6.22</v>
      </c>
    </row>
    <row r="1918" spans="2:11" x14ac:dyDescent="0.2">
      <c r="B1918" s="188" t="s">
        <v>132</v>
      </c>
      <c r="C1918" s="190" t="s">
        <v>1778</v>
      </c>
      <c r="D1918" s="188" t="s">
        <v>47</v>
      </c>
      <c r="E1918" s="188" t="s">
        <v>1779</v>
      </c>
      <c r="F1918" s="129" t="s">
        <v>133</v>
      </c>
      <c r="G1918" s="129"/>
      <c r="H1918" s="189" t="s">
        <v>177</v>
      </c>
      <c r="I1918" s="192">
        <v>0.23669999999999999</v>
      </c>
      <c r="J1918" s="191">
        <v>18.32</v>
      </c>
      <c r="K1918" s="191">
        <v>4.33</v>
      </c>
    </row>
    <row r="1919" spans="2:11" ht="25.5" x14ac:dyDescent="0.2">
      <c r="B1919" s="196"/>
      <c r="C1919" s="196"/>
      <c r="D1919" s="196"/>
      <c r="E1919" s="196"/>
      <c r="F1919" s="196" t="s">
        <v>138</v>
      </c>
      <c r="G1919" s="197">
        <v>2.65</v>
      </c>
      <c r="H1919" s="196" t="s">
        <v>139</v>
      </c>
      <c r="I1919" s="197">
        <v>2.85</v>
      </c>
      <c r="J1919" s="196" t="s">
        <v>140</v>
      </c>
      <c r="K1919" s="197">
        <v>5.5</v>
      </c>
    </row>
    <row r="1920" spans="2:11" ht="13.5" customHeight="1" thickBot="1" x14ac:dyDescent="0.25">
      <c r="B1920" s="196"/>
      <c r="C1920" s="196"/>
      <c r="D1920" s="196"/>
      <c r="E1920" s="196"/>
      <c r="F1920" s="196" t="s">
        <v>141</v>
      </c>
      <c r="G1920" s="197">
        <v>3.03</v>
      </c>
      <c r="H1920" s="196"/>
      <c r="I1920" s="130" t="s">
        <v>142</v>
      </c>
      <c r="J1920" s="130"/>
      <c r="K1920" s="197">
        <v>15.15</v>
      </c>
    </row>
    <row r="1921" spans="2:11" ht="13.5" customHeight="1" thickTop="1" x14ac:dyDescent="0.2">
      <c r="B1921" s="182"/>
      <c r="C1921" s="182"/>
      <c r="D1921" s="182"/>
      <c r="E1921" s="182"/>
      <c r="F1921" s="182"/>
      <c r="G1921" s="182"/>
      <c r="H1921" s="182"/>
      <c r="I1921" s="182"/>
      <c r="J1921" s="182"/>
      <c r="K1921" s="182"/>
    </row>
    <row r="1922" spans="2:11" ht="13.5" customHeight="1" x14ac:dyDescent="0.2">
      <c r="B1922" s="174" t="s">
        <v>1422</v>
      </c>
      <c r="C1922" s="176" t="s">
        <v>118</v>
      </c>
      <c r="D1922" s="174" t="s">
        <v>119</v>
      </c>
      <c r="E1922" s="174" t="s">
        <v>24</v>
      </c>
      <c r="F1922" s="131" t="s">
        <v>120</v>
      </c>
      <c r="G1922" s="131"/>
      <c r="H1922" s="175" t="s">
        <v>121</v>
      </c>
      <c r="I1922" s="176" t="s">
        <v>122</v>
      </c>
      <c r="J1922" s="176" t="s">
        <v>123</v>
      </c>
      <c r="K1922" s="176" t="s">
        <v>124</v>
      </c>
    </row>
    <row r="1923" spans="2:11" ht="13.5" customHeight="1" x14ac:dyDescent="0.2">
      <c r="B1923" s="177" t="s">
        <v>125</v>
      </c>
      <c r="C1923" s="179" t="s">
        <v>1423</v>
      </c>
      <c r="D1923" s="177" t="s">
        <v>47</v>
      </c>
      <c r="E1923" s="177" t="s">
        <v>1424</v>
      </c>
      <c r="F1923" s="132" t="s">
        <v>2255</v>
      </c>
      <c r="G1923" s="132"/>
      <c r="H1923" s="178" t="s">
        <v>48</v>
      </c>
      <c r="I1923" s="181">
        <v>1</v>
      </c>
      <c r="J1923" s="180">
        <v>47.76</v>
      </c>
      <c r="K1923" s="180">
        <v>47.76</v>
      </c>
    </row>
    <row r="1924" spans="2:11" ht="25.5" x14ac:dyDescent="0.2">
      <c r="B1924" s="183" t="s">
        <v>126</v>
      </c>
      <c r="C1924" s="185" t="s">
        <v>290</v>
      </c>
      <c r="D1924" s="183" t="s">
        <v>47</v>
      </c>
      <c r="E1924" s="183" t="s">
        <v>291</v>
      </c>
      <c r="F1924" s="133" t="s">
        <v>2154</v>
      </c>
      <c r="G1924" s="133"/>
      <c r="H1924" s="184" t="s">
        <v>115</v>
      </c>
      <c r="I1924" s="187">
        <v>1.3559000000000001</v>
      </c>
      <c r="J1924" s="186">
        <v>27.44</v>
      </c>
      <c r="K1924" s="186">
        <v>37.200000000000003</v>
      </c>
    </row>
    <row r="1925" spans="2:11" x14ac:dyDescent="0.2">
      <c r="B1925" s="188" t="s">
        <v>132</v>
      </c>
      <c r="C1925" s="190" t="s">
        <v>1785</v>
      </c>
      <c r="D1925" s="188" t="s">
        <v>47</v>
      </c>
      <c r="E1925" s="188" t="s">
        <v>1786</v>
      </c>
      <c r="F1925" s="129" t="s">
        <v>133</v>
      </c>
      <c r="G1925" s="129"/>
      <c r="H1925" s="189" t="s">
        <v>177</v>
      </c>
      <c r="I1925" s="192">
        <v>0.25490000000000002</v>
      </c>
      <c r="J1925" s="191">
        <v>39.6</v>
      </c>
      <c r="K1925" s="191">
        <v>10.09</v>
      </c>
    </row>
    <row r="1926" spans="2:11" ht="13.5" customHeight="1" x14ac:dyDescent="0.2">
      <c r="B1926" s="188" t="s">
        <v>132</v>
      </c>
      <c r="C1926" s="190" t="s">
        <v>1783</v>
      </c>
      <c r="D1926" s="188" t="s">
        <v>47</v>
      </c>
      <c r="E1926" s="188" t="s">
        <v>1784</v>
      </c>
      <c r="F1926" s="129" t="s">
        <v>133</v>
      </c>
      <c r="G1926" s="129"/>
      <c r="H1926" s="189" t="s">
        <v>177</v>
      </c>
      <c r="I1926" s="192">
        <v>2.5499999999999998E-2</v>
      </c>
      <c r="J1926" s="191">
        <v>18.48</v>
      </c>
      <c r="K1926" s="191">
        <v>0.47</v>
      </c>
    </row>
    <row r="1927" spans="2:11" ht="13.5" customHeight="1" x14ac:dyDescent="0.2">
      <c r="B1927" s="196"/>
      <c r="C1927" s="196"/>
      <c r="D1927" s="196"/>
      <c r="E1927" s="196"/>
      <c r="F1927" s="196" t="s">
        <v>138</v>
      </c>
      <c r="G1927" s="197">
        <v>12.67</v>
      </c>
      <c r="H1927" s="196" t="s">
        <v>139</v>
      </c>
      <c r="I1927" s="197">
        <v>13.64</v>
      </c>
      <c r="J1927" s="196" t="s">
        <v>140</v>
      </c>
      <c r="K1927" s="197">
        <v>26.31</v>
      </c>
    </row>
    <row r="1928" spans="2:11" ht="13.5" customHeight="1" thickBot="1" x14ac:dyDescent="0.25">
      <c r="B1928" s="196"/>
      <c r="C1928" s="196"/>
      <c r="D1928" s="196"/>
      <c r="E1928" s="196"/>
      <c r="F1928" s="196" t="s">
        <v>141</v>
      </c>
      <c r="G1928" s="197">
        <v>11.94</v>
      </c>
      <c r="H1928" s="196"/>
      <c r="I1928" s="130" t="s">
        <v>142</v>
      </c>
      <c r="J1928" s="130"/>
      <c r="K1928" s="197">
        <v>59.7</v>
      </c>
    </row>
    <row r="1929" spans="2:11" ht="13.5" thickTop="1" x14ac:dyDescent="0.2">
      <c r="B1929" s="182"/>
      <c r="C1929" s="182"/>
      <c r="D1929" s="182"/>
      <c r="E1929" s="182"/>
      <c r="F1929" s="182"/>
      <c r="G1929" s="182"/>
      <c r="H1929" s="182"/>
      <c r="I1929" s="182"/>
      <c r="J1929" s="182"/>
      <c r="K1929" s="182"/>
    </row>
    <row r="1930" spans="2:11" ht="13.5" customHeight="1" x14ac:dyDescent="0.2">
      <c r="B1930" s="174" t="s">
        <v>1425</v>
      </c>
      <c r="C1930" s="176" t="s">
        <v>118</v>
      </c>
      <c r="D1930" s="174" t="s">
        <v>119</v>
      </c>
      <c r="E1930" s="174" t="s">
        <v>24</v>
      </c>
      <c r="F1930" s="131" t="s">
        <v>120</v>
      </c>
      <c r="G1930" s="131"/>
      <c r="H1930" s="175" t="s">
        <v>121</v>
      </c>
      <c r="I1930" s="176" t="s">
        <v>122</v>
      </c>
      <c r="J1930" s="176" t="s">
        <v>123</v>
      </c>
      <c r="K1930" s="176" t="s">
        <v>124</v>
      </c>
    </row>
    <row r="1931" spans="2:11" ht="13.5" customHeight="1" x14ac:dyDescent="0.2">
      <c r="B1931" s="177" t="s">
        <v>125</v>
      </c>
      <c r="C1931" s="179" t="s">
        <v>1426</v>
      </c>
      <c r="D1931" s="177" t="s">
        <v>47</v>
      </c>
      <c r="E1931" s="177" t="s">
        <v>1427</v>
      </c>
      <c r="F1931" s="132" t="s">
        <v>2155</v>
      </c>
      <c r="G1931" s="132"/>
      <c r="H1931" s="178" t="s">
        <v>48</v>
      </c>
      <c r="I1931" s="181">
        <v>1</v>
      </c>
      <c r="J1931" s="180">
        <v>20.37</v>
      </c>
      <c r="K1931" s="180">
        <v>20.37</v>
      </c>
    </row>
    <row r="1932" spans="2:11" ht="13.5" customHeight="1" x14ac:dyDescent="0.2">
      <c r="B1932" s="183" t="s">
        <v>126</v>
      </c>
      <c r="C1932" s="185" t="s">
        <v>290</v>
      </c>
      <c r="D1932" s="183" t="s">
        <v>47</v>
      </c>
      <c r="E1932" s="183" t="s">
        <v>291</v>
      </c>
      <c r="F1932" s="133" t="s">
        <v>2154</v>
      </c>
      <c r="G1932" s="133"/>
      <c r="H1932" s="184" t="s">
        <v>115</v>
      </c>
      <c r="I1932" s="187">
        <v>0.4718</v>
      </c>
      <c r="J1932" s="186">
        <v>27.44</v>
      </c>
      <c r="K1932" s="186">
        <v>12.94</v>
      </c>
    </row>
    <row r="1933" spans="2:11" ht="13.5" customHeight="1" x14ac:dyDescent="0.2">
      <c r="B1933" s="188" t="s">
        <v>132</v>
      </c>
      <c r="C1933" s="190" t="s">
        <v>1787</v>
      </c>
      <c r="D1933" s="188" t="s">
        <v>47</v>
      </c>
      <c r="E1933" s="188" t="s">
        <v>1788</v>
      </c>
      <c r="F1933" s="129" t="s">
        <v>133</v>
      </c>
      <c r="G1933" s="129"/>
      <c r="H1933" s="189" t="s">
        <v>177</v>
      </c>
      <c r="I1933" s="192">
        <v>0.1804</v>
      </c>
      <c r="J1933" s="191">
        <v>38.44</v>
      </c>
      <c r="K1933" s="191">
        <v>6.93</v>
      </c>
    </row>
    <row r="1934" spans="2:11" ht="13.5" customHeight="1" x14ac:dyDescent="0.2">
      <c r="B1934" s="188" t="s">
        <v>132</v>
      </c>
      <c r="C1934" s="190" t="s">
        <v>1783</v>
      </c>
      <c r="D1934" s="188" t="s">
        <v>47</v>
      </c>
      <c r="E1934" s="188" t="s">
        <v>1784</v>
      </c>
      <c r="F1934" s="129" t="s">
        <v>133</v>
      </c>
      <c r="G1934" s="129"/>
      <c r="H1934" s="189" t="s">
        <v>177</v>
      </c>
      <c r="I1934" s="192">
        <v>2.7099999999999999E-2</v>
      </c>
      <c r="J1934" s="191">
        <v>18.48</v>
      </c>
      <c r="K1934" s="191">
        <v>0.5</v>
      </c>
    </row>
    <row r="1935" spans="2:11" ht="13.5" customHeight="1" x14ac:dyDescent="0.2">
      <c r="B1935" s="196"/>
      <c r="C1935" s="196"/>
      <c r="D1935" s="196"/>
      <c r="E1935" s="196"/>
      <c r="F1935" s="196" t="s">
        <v>138</v>
      </c>
      <c r="G1935" s="197">
        <v>4.4000000000000004</v>
      </c>
      <c r="H1935" s="196" t="s">
        <v>139</v>
      </c>
      <c r="I1935" s="197">
        <v>4.75</v>
      </c>
      <c r="J1935" s="196" t="s">
        <v>140</v>
      </c>
      <c r="K1935" s="197">
        <v>9.15</v>
      </c>
    </row>
    <row r="1936" spans="2:11" ht="13.5" customHeight="1" thickBot="1" x14ac:dyDescent="0.25">
      <c r="B1936" s="196"/>
      <c r="C1936" s="196"/>
      <c r="D1936" s="196"/>
      <c r="E1936" s="196"/>
      <c r="F1936" s="196" t="s">
        <v>141</v>
      </c>
      <c r="G1936" s="197">
        <v>5.09</v>
      </c>
      <c r="H1936" s="196"/>
      <c r="I1936" s="130" t="s">
        <v>142</v>
      </c>
      <c r="J1936" s="130"/>
      <c r="K1936" s="197">
        <v>25.46</v>
      </c>
    </row>
    <row r="1937" spans="2:11" ht="13.5" customHeight="1" thickTop="1" x14ac:dyDescent="0.2">
      <c r="B1937" s="182"/>
      <c r="C1937" s="182"/>
      <c r="D1937" s="182"/>
      <c r="E1937" s="182"/>
      <c r="F1937" s="182"/>
      <c r="G1937" s="182"/>
      <c r="H1937" s="182"/>
      <c r="I1937" s="182"/>
      <c r="J1937" s="182"/>
      <c r="K1937" s="182"/>
    </row>
    <row r="1938" spans="2:11" ht="15" x14ac:dyDescent="0.2">
      <c r="B1938" s="174" t="s">
        <v>109</v>
      </c>
      <c r="C1938" s="176" t="s">
        <v>118</v>
      </c>
      <c r="D1938" s="174" t="s">
        <v>119</v>
      </c>
      <c r="E1938" s="174" t="s">
        <v>24</v>
      </c>
      <c r="F1938" s="131" t="s">
        <v>120</v>
      </c>
      <c r="G1938" s="131"/>
      <c r="H1938" s="175" t="s">
        <v>121</v>
      </c>
      <c r="I1938" s="176" t="s">
        <v>122</v>
      </c>
      <c r="J1938" s="176" t="s">
        <v>123</v>
      </c>
      <c r="K1938" s="176" t="s">
        <v>124</v>
      </c>
    </row>
    <row r="1939" spans="2:11" ht="13.5" customHeight="1" x14ac:dyDescent="0.2">
      <c r="B1939" s="177" t="s">
        <v>125</v>
      </c>
      <c r="C1939" s="179" t="s">
        <v>1428</v>
      </c>
      <c r="D1939" s="177" t="s">
        <v>51</v>
      </c>
      <c r="E1939" s="177" t="s">
        <v>1429</v>
      </c>
      <c r="F1939" s="132" t="s">
        <v>2256</v>
      </c>
      <c r="G1939" s="132"/>
      <c r="H1939" s="178" t="s">
        <v>59</v>
      </c>
      <c r="I1939" s="181">
        <v>1</v>
      </c>
      <c r="J1939" s="180">
        <v>13.5</v>
      </c>
      <c r="K1939" s="180">
        <v>13.5</v>
      </c>
    </row>
    <row r="1940" spans="2:11" ht="13.5" customHeight="1" x14ac:dyDescent="0.2">
      <c r="B1940" s="188" t="s">
        <v>132</v>
      </c>
      <c r="C1940" s="190" t="s">
        <v>1790</v>
      </c>
      <c r="D1940" s="188" t="s">
        <v>51</v>
      </c>
      <c r="E1940" s="188" t="s">
        <v>2257</v>
      </c>
      <c r="F1940" s="129" t="s">
        <v>133</v>
      </c>
      <c r="G1940" s="129"/>
      <c r="H1940" s="189" t="s">
        <v>48</v>
      </c>
      <c r="I1940" s="192">
        <v>7.8887499999999999E-2</v>
      </c>
      <c r="J1940" s="191">
        <v>10.68</v>
      </c>
      <c r="K1940" s="191">
        <v>0.84</v>
      </c>
    </row>
    <row r="1941" spans="2:11" ht="13.5" customHeight="1" x14ac:dyDescent="0.2">
      <c r="B1941" s="188" t="s">
        <v>132</v>
      </c>
      <c r="C1941" s="190" t="s">
        <v>1795</v>
      </c>
      <c r="D1941" s="188" t="s">
        <v>51</v>
      </c>
      <c r="E1941" s="188" t="s">
        <v>2258</v>
      </c>
      <c r="F1941" s="129" t="s">
        <v>133</v>
      </c>
      <c r="G1941" s="129"/>
      <c r="H1941" s="189" t="s">
        <v>59</v>
      </c>
      <c r="I1941" s="192">
        <v>0.51673250000000004</v>
      </c>
      <c r="J1941" s="191">
        <v>8.7799999999999994</v>
      </c>
      <c r="K1941" s="191">
        <v>4.53</v>
      </c>
    </row>
    <row r="1942" spans="2:11" ht="13.5" customHeight="1" x14ac:dyDescent="0.2">
      <c r="B1942" s="188" t="s">
        <v>132</v>
      </c>
      <c r="C1942" s="190" t="s">
        <v>1796</v>
      </c>
      <c r="D1942" s="188" t="s">
        <v>51</v>
      </c>
      <c r="E1942" s="188" t="s">
        <v>2259</v>
      </c>
      <c r="F1942" s="129" t="s">
        <v>133</v>
      </c>
      <c r="G1942" s="129"/>
      <c r="H1942" s="189" t="s">
        <v>48</v>
      </c>
      <c r="I1942" s="192">
        <v>7.8887499999999999E-2</v>
      </c>
      <c r="J1942" s="191">
        <v>24.26</v>
      </c>
      <c r="K1942" s="191">
        <v>1.91</v>
      </c>
    </row>
    <row r="1943" spans="2:11" ht="13.5" customHeight="1" x14ac:dyDescent="0.2">
      <c r="B1943" s="188" t="s">
        <v>132</v>
      </c>
      <c r="C1943" s="190" t="s">
        <v>1798</v>
      </c>
      <c r="D1943" s="188" t="s">
        <v>51</v>
      </c>
      <c r="E1943" s="188" t="s">
        <v>2260</v>
      </c>
      <c r="F1943" s="129" t="s">
        <v>133</v>
      </c>
      <c r="G1943" s="129"/>
      <c r="H1943" s="189" t="s">
        <v>59</v>
      </c>
      <c r="I1943" s="192">
        <v>0.56602580000000002</v>
      </c>
      <c r="J1943" s="191">
        <v>9.98</v>
      </c>
      <c r="K1943" s="191">
        <v>5.64</v>
      </c>
    </row>
    <row r="1944" spans="2:11" ht="13.9" customHeight="1" x14ac:dyDescent="0.2">
      <c r="B1944" s="188" t="s">
        <v>132</v>
      </c>
      <c r="C1944" s="190" t="s">
        <v>1791</v>
      </c>
      <c r="D1944" s="188" t="s">
        <v>51</v>
      </c>
      <c r="E1944" s="188" t="s">
        <v>2261</v>
      </c>
      <c r="F1944" s="129" t="s">
        <v>133</v>
      </c>
      <c r="G1944" s="129"/>
      <c r="H1944" s="189" t="s">
        <v>59</v>
      </c>
      <c r="I1944" s="192">
        <v>1.8177E-3</v>
      </c>
      <c r="J1944" s="191">
        <v>7.95</v>
      </c>
      <c r="K1944" s="191">
        <v>0.01</v>
      </c>
    </row>
    <row r="1945" spans="2:11" ht="13.5" customHeight="1" x14ac:dyDescent="0.2">
      <c r="B1945" s="188" t="s">
        <v>132</v>
      </c>
      <c r="C1945" s="190" t="s">
        <v>1793</v>
      </c>
      <c r="D1945" s="188" t="s">
        <v>51</v>
      </c>
      <c r="E1945" s="188" t="s">
        <v>2262</v>
      </c>
      <c r="F1945" s="129" t="s">
        <v>133</v>
      </c>
      <c r="G1945" s="129"/>
      <c r="H1945" s="189" t="s">
        <v>147</v>
      </c>
      <c r="I1945" s="192">
        <v>6.6270000000000001E-4</v>
      </c>
      <c r="J1945" s="191">
        <v>356.34</v>
      </c>
      <c r="K1945" s="191">
        <v>0.23</v>
      </c>
    </row>
    <row r="1946" spans="2:11" ht="13.5" customHeight="1" x14ac:dyDescent="0.2">
      <c r="B1946" s="188" t="s">
        <v>132</v>
      </c>
      <c r="C1946" s="190" t="s">
        <v>1794</v>
      </c>
      <c r="D1946" s="188" t="s">
        <v>51</v>
      </c>
      <c r="E1946" s="188" t="s">
        <v>2263</v>
      </c>
      <c r="F1946" s="129" t="s">
        <v>299</v>
      </c>
      <c r="G1946" s="129"/>
      <c r="H1946" s="189" t="s">
        <v>115</v>
      </c>
      <c r="I1946" s="192">
        <v>4.9857E-3</v>
      </c>
      <c r="J1946" s="191">
        <v>26.51</v>
      </c>
      <c r="K1946" s="191">
        <v>0.13</v>
      </c>
    </row>
    <row r="1947" spans="2:11" ht="13.5" customHeight="1" x14ac:dyDescent="0.2">
      <c r="B1947" s="188" t="s">
        <v>132</v>
      </c>
      <c r="C1947" s="190" t="s">
        <v>1789</v>
      </c>
      <c r="D1947" s="188" t="s">
        <v>51</v>
      </c>
      <c r="E1947" s="188" t="s">
        <v>2264</v>
      </c>
      <c r="F1947" s="129" t="s">
        <v>133</v>
      </c>
      <c r="G1947" s="129"/>
      <c r="H1947" s="189" t="s">
        <v>150</v>
      </c>
      <c r="I1947" s="192">
        <v>5.2070000000000003E-4</v>
      </c>
      <c r="J1947" s="191">
        <v>181.87</v>
      </c>
      <c r="K1947" s="191">
        <v>0.09</v>
      </c>
    </row>
    <row r="1948" spans="2:11" ht="25.5" x14ac:dyDescent="0.2">
      <c r="B1948" s="188" t="s">
        <v>132</v>
      </c>
      <c r="C1948" s="190" t="s">
        <v>1792</v>
      </c>
      <c r="D1948" s="188" t="s">
        <v>51</v>
      </c>
      <c r="E1948" s="188" t="s">
        <v>2265</v>
      </c>
      <c r="F1948" s="129" t="s">
        <v>299</v>
      </c>
      <c r="G1948" s="129"/>
      <c r="H1948" s="189" t="s">
        <v>115</v>
      </c>
      <c r="I1948" s="192">
        <v>8.3620000000000005E-4</v>
      </c>
      <c r="J1948" s="191">
        <v>20.05</v>
      </c>
      <c r="K1948" s="191">
        <v>0.01</v>
      </c>
    </row>
    <row r="1949" spans="2:11" ht="25.5" x14ac:dyDescent="0.2">
      <c r="B1949" s="188" t="s">
        <v>132</v>
      </c>
      <c r="C1949" s="190" t="s">
        <v>1566</v>
      </c>
      <c r="D1949" s="188" t="s">
        <v>51</v>
      </c>
      <c r="E1949" s="188" t="s">
        <v>2168</v>
      </c>
      <c r="F1949" s="129" t="s">
        <v>299</v>
      </c>
      <c r="G1949" s="129"/>
      <c r="H1949" s="189" t="s">
        <v>115</v>
      </c>
      <c r="I1949" s="192">
        <v>2.3666E-3</v>
      </c>
      <c r="J1949" s="191">
        <v>28.38</v>
      </c>
      <c r="K1949" s="191">
        <v>0.06</v>
      </c>
    </row>
    <row r="1950" spans="2:11" ht="25.5" x14ac:dyDescent="0.2">
      <c r="B1950" s="188" t="s">
        <v>132</v>
      </c>
      <c r="C1950" s="190" t="s">
        <v>1797</v>
      </c>
      <c r="D1950" s="188" t="s">
        <v>51</v>
      </c>
      <c r="E1950" s="188" t="s">
        <v>2266</v>
      </c>
      <c r="F1950" s="129" t="s">
        <v>133</v>
      </c>
      <c r="G1950" s="129"/>
      <c r="H1950" s="189" t="s">
        <v>59</v>
      </c>
      <c r="I1950" s="192">
        <v>6.424E-3</v>
      </c>
      <c r="J1950" s="191">
        <v>7.83</v>
      </c>
      <c r="K1950" s="191">
        <v>0.05</v>
      </c>
    </row>
    <row r="1951" spans="2:11" ht="13.5" customHeight="1" x14ac:dyDescent="0.2">
      <c r="B1951" s="196"/>
      <c r="C1951" s="196"/>
      <c r="D1951" s="196"/>
      <c r="E1951" s="196"/>
      <c r="F1951" s="196" t="s">
        <v>138</v>
      </c>
      <c r="G1951" s="197">
        <v>0.09</v>
      </c>
      <c r="H1951" s="196" t="s">
        <v>139</v>
      </c>
      <c r="I1951" s="197">
        <v>0.11</v>
      </c>
      <c r="J1951" s="196" t="s">
        <v>140</v>
      </c>
      <c r="K1951" s="197">
        <v>0.2</v>
      </c>
    </row>
    <row r="1952" spans="2:11" ht="13.5" customHeight="1" thickBot="1" x14ac:dyDescent="0.25">
      <c r="B1952" s="196"/>
      <c r="C1952" s="196"/>
      <c r="D1952" s="196"/>
      <c r="E1952" s="196"/>
      <c r="F1952" s="196" t="s">
        <v>141</v>
      </c>
      <c r="G1952" s="197">
        <v>3.37</v>
      </c>
      <c r="H1952" s="196"/>
      <c r="I1952" s="130" t="s">
        <v>142</v>
      </c>
      <c r="J1952" s="130"/>
      <c r="K1952" s="197">
        <v>16.87</v>
      </c>
    </row>
    <row r="1953" spans="2:11" ht="13.5" customHeight="1" thickTop="1" x14ac:dyDescent="0.2">
      <c r="B1953" s="182"/>
      <c r="C1953" s="182"/>
      <c r="D1953" s="182"/>
      <c r="E1953" s="182"/>
      <c r="F1953" s="182"/>
      <c r="G1953" s="182"/>
      <c r="H1953" s="182"/>
      <c r="I1953" s="182"/>
      <c r="J1953" s="182"/>
      <c r="K1953" s="182"/>
    </row>
    <row r="1954" spans="2:11" ht="13.5" customHeight="1" x14ac:dyDescent="0.2">
      <c r="B1954" s="174" t="s">
        <v>599</v>
      </c>
      <c r="C1954" s="176" t="s">
        <v>118</v>
      </c>
      <c r="D1954" s="174" t="s">
        <v>119</v>
      </c>
      <c r="E1954" s="174" t="s">
        <v>24</v>
      </c>
      <c r="F1954" s="131" t="s">
        <v>120</v>
      </c>
      <c r="G1954" s="131"/>
      <c r="H1954" s="175" t="s">
        <v>121</v>
      </c>
      <c r="I1954" s="176" t="s">
        <v>122</v>
      </c>
      <c r="J1954" s="176" t="s">
        <v>123</v>
      </c>
      <c r="K1954" s="176" t="s">
        <v>124</v>
      </c>
    </row>
    <row r="1955" spans="2:11" ht="13.5" customHeight="1" x14ac:dyDescent="0.2">
      <c r="B1955" s="177" t="s">
        <v>125</v>
      </c>
      <c r="C1955" s="179" t="s">
        <v>93</v>
      </c>
      <c r="D1955" s="177" t="s">
        <v>47</v>
      </c>
      <c r="E1955" s="177" t="s">
        <v>94</v>
      </c>
      <c r="F1955" s="132" t="s">
        <v>2267</v>
      </c>
      <c r="G1955" s="132"/>
      <c r="H1955" s="178" t="s">
        <v>48</v>
      </c>
      <c r="I1955" s="181">
        <v>1</v>
      </c>
      <c r="J1955" s="180">
        <v>200.06</v>
      </c>
      <c r="K1955" s="180">
        <v>200.06</v>
      </c>
    </row>
    <row r="1956" spans="2:11" ht="13.5" customHeight="1" x14ac:dyDescent="0.2">
      <c r="B1956" s="183" t="s">
        <v>126</v>
      </c>
      <c r="C1956" s="185" t="s">
        <v>242</v>
      </c>
      <c r="D1956" s="183" t="s">
        <v>47</v>
      </c>
      <c r="E1956" s="183" t="s">
        <v>243</v>
      </c>
      <c r="F1956" s="133" t="s">
        <v>2174</v>
      </c>
      <c r="G1956" s="133"/>
      <c r="H1956" s="184" t="s">
        <v>150</v>
      </c>
      <c r="I1956" s="187">
        <v>1.1999999999999999E-3</v>
      </c>
      <c r="J1956" s="186">
        <v>27.79</v>
      </c>
      <c r="K1956" s="186">
        <v>0.03</v>
      </c>
    </row>
    <row r="1957" spans="2:11" ht="13.5" customHeight="1" x14ac:dyDescent="0.2">
      <c r="B1957" s="183" t="s">
        <v>126</v>
      </c>
      <c r="C1957" s="185" t="s">
        <v>129</v>
      </c>
      <c r="D1957" s="183" t="s">
        <v>47</v>
      </c>
      <c r="E1957" s="183" t="s">
        <v>130</v>
      </c>
      <c r="F1957" s="133" t="s">
        <v>2154</v>
      </c>
      <c r="G1957" s="133"/>
      <c r="H1957" s="184" t="s">
        <v>115</v>
      </c>
      <c r="I1957" s="187">
        <v>6.2E-2</v>
      </c>
      <c r="J1957" s="186">
        <v>20.74</v>
      </c>
      <c r="K1957" s="186">
        <v>1.28</v>
      </c>
    </row>
    <row r="1958" spans="2:11" ht="13.9" customHeight="1" x14ac:dyDescent="0.2">
      <c r="B1958" s="183" t="s">
        <v>126</v>
      </c>
      <c r="C1958" s="185" t="s">
        <v>240</v>
      </c>
      <c r="D1958" s="183" t="s">
        <v>47</v>
      </c>
      <c r="E1958" s="183" t="s">
        <v>241</v>
      </c>
      <c r="F1958" s="133" t="s">
        <v>2174</v>
      </c>
      <c r="G1958" s="133"/>
      <c r="H1958" s="184" t="s">
        <v>147</v>
      </c>
      <c r="I1958" s="187">
        <v>8.9999999999999998E-4</v>
      </c>
      <c r="J1958" s="186">
        <v>28.91</v>
      </c>
      <c r="K1958" s="186">
        <v>0.02</v>
      </c>
    </row>
    <row r="1959" spans="2:11" ht="25.5" x14ac:dyDescent="0.2">
      <c r="B1959" s="183" t="s">
        <v>126</v>
      </c>
      <c r="C1959" s="185" t="s">
        <v>238</v>
      </c>
      <c r="D1959" s="183" t="s">
        <v>47</v>
      </c>
      <c r="E1959" s="183" t="s">
        <v>239</v>
      </c>
      <c r="F1959" s="133" t="s">
        <v>2154</v>
      </c>
      <c r="G1959" s="133"/>
      <c r="H1959" s="184" t="s">
        <v>115</v>
      </c>
      <c r="I1959" s="187">
        <v>5.6000000000000001E-2</v>
      </c>
      <c r="J1959" s="186">
        <v>25.11</v>
      </c>
      <c r="K1959" s="186">
        <v>1.4</v>
      </c>
    </row>
    <row r="1960" spans="2:11" ht="13.5" customHeight="1" x14ac:dyDescent="0.2">
      <c r="B1960" s="188" t="s">
        <v>132</v>
      </c>
      <c r="C1960" s="190" t="s">
        <v>245</v>
      </c>
      <c r="D1960" s="188" t="s">
        <v>47</v>
      </c>
      <c r="E1960" s="188" t="s">
        <v>246</v>
      </c>
      <c r="F1960" s="129" t="s">
        <v>133</v>
      </c>
      <c r="G1960" s="129"/>
      <c r="H1960" s="189" t="s">
        <v>48</v>
      </c>
      <c r="I1960" s="192">
        <v>1.1459999999999999</v>
      </c>
      <c r="J1960" s="191">
        <v>166.7</v>
      </c>
      <c r="K1960" s="191">
        <v>191.03</v>
      </c>
    </row>
    <row r="1961" spans="2:11" ht="13.5" customHeight="1" x14ac:dyDescent="0.2">
      <c r="B1961" s="188" t="s">
        <v>132</v>
      </c>
      <c r="C1961" s="190" t="s">
        <v>244</v>
      </c>
      <c r="D1961" s="188" t="s">
        <v>47</v>
      </c>
      <c r="E1961" s="188" t="s">
        <v>1799</v>
      </c>
      <c r="F1961" s="129" t="s">
        <v>133</v>
      </c>
      <c r="G1961" s="129"/>
      <c r="H1961" s="189" t="s">
        <v>171</v>
      </c>
      <c r="I1961" s="192">
        <v>4.1500000000000004</v>
      </c>
      <c r="J1961" s="191">
        <v>1.52</v>
      </c>
      <c r="K1961" s="191">
        <v>6.3</v>
      </c>
    </row>
    <row r="1962" spans="2:11" ht="25.5" x14ac:dyDescent="0.2">
      <c r="B1962" s="196"/>
      <c r="C1962" s="196"/>
      <c r="D1962" s="196"/>
      <c r="E1962" s="196"/>
      <c r="F1962" s="196" t="s">
        <v>138</v>
      </c>
      <c r="G1962" s="197">
        <v>0.96</v>
      </c>
      <c r="H1962" s="196" t="s">
        <v>139</v>
      </c>
      <c r="I1962" s="197">
        <v>1.05</v>
      </c>
      <c r="J1962" s="196" t="s">
        <v>140</v>
      </c>
      <c r="K1962" s="197">
        <v>2.0099999999999998</v>
      </c>
    </row>
    <row r="1963" spans="2:11" ht="13.5" customHeight="1" thickBot="1" x14ac:dyDescent="0.25">
      <c r="B1963" s="196"/>
      <c r="C1963" s="196"/>
      <c r="D1963" s="196"/>
      <c r="E1963" s="196"/>
      <c r="F1963" s="196" t="s">
        <v>141</v>
      </c>
      <c r="G1963" s="197">
        <v>50.01</v>
      </c>
      <c r="H1963" s="196"/>
      <c r="I1963" s="130" t="s">
        <v>142</v>
      </c>
      <c r="J1963" s="130"/>
      <c r="K1963" s="197">
        <v>250.07</v>
      </c>
    </row>
    <row r="1964" spans="2:11" ht="13.5" customHeight="1" thickTop="1" x14ac:dyDescent="0.2">
      <c r="B1964" s="182"/>
      <c r="C1964" s="182"/>
      <c r="D1964" s="182"/>
      <c r="E1964" s="182"/>
      <c r="F1964" s="182"/>
      <c r="G1964" s="182"/>
      <c r="H1964" s="182"/>
      <c r="I1964" s="182"/>
      <c r="J1964" s="182"/>
      <c r="K1964" s="182"/>
    </row>
    <row r="1965" spans="2:11" ht="13.9" customHeight="1" x14ac:dyDescent="0.2">
      <c r="B1965" s="174" t="s">
        <v>1430</v>
      </c>
      <c r="C1965" s="176" t="s">
        <v>118</v>
      </c>
      <c r="D1965" s="174" t="s">
        <v>119</v>
      </c>
      <c r="E1965" s="174" t="s">
        <v>24</v>
      </c>
      <c r="F1965" s="131" t="s">
        <v>120</v>
      </c>
      <c r="G1965" s="131"/>
      <c r="H1965" s="175" t="s">
        <v>121</v>
      </c>
      <c r="I1965" s="176" t="s">
        <v>122</v>
      </c>
      <c r="J1965" s="176" t="s">
        <v>123</v>
      </c>
      <c r="K1965" s="176" t="s">
        <v>124</v>
      </c>
    </row>
    <row r="1966" spans="2:11" ht="38.25" x14ac:dyDescent="0.2">
      <c r="B1966" s="177" t="s">
        <v>125</v>
      </c>
      <c r="C1966" s="179" t="s">
        <v>594</v>
      </c>
      <c r="D1966" s="177" t="s">
        <v>47</v>
      </c>
      <c r="E1966" s="177" t="s">
        <v>595</v>
      </c>
      <c r="F1966" s="132" t="s">
        <v>2267</v>
      </c>
      <c r="G1966" s="132"/>
      <c r="H1966" s="178" t="s">
        <v>53</v>
      </c>
      <c r="I1966" s="181">
        <v>1</v>
      </c>
      <c r="J1966" s="180">
        <v>147.43</v>
      </c>
      <c r="K1966" s="180">
        <v>147.43</v>
      </c>
    </row>
    <row r="1967" spans="2:11" ht="13.5" customHeight="1" x14ac:dyDescent="0.2">
      <c r="B1967" s="183" t="s">
        <v>126</v>
      </c>
      <c r="C1967" s="185" t="s">
        <v>240</v>
      </c>
      <c r="D1967" s="183" t="s">
        <v>47</v>
      </c>
      <c r="E1967" s="183" t="s">
        <v>241</v>
      </c>
      <c r="F1967" s="133" t="s">
        <v>2174</v>
      </c>
      <c r="G1967" s="133"/>
      <c r="H1967" s="184" t="s">
        <v>147</v>
      </c>
      <c r="I1967" s="187">
        <v>1.32E-2</v>
      </c>
      <c r="J1967" s="186">
        <v>28.91</v>
      </c>
      <c r="K1967" s="186">
        <v>0.38</v>
      </c>
    </row>
    <row r="1968" spans="2:11" ht="25.5" x14ac:dyDescent="0.2">
      <c r="B1968" s="183" t="s">
        <v>126</v>
      </c>
      <c r="C1968" s="185" t="s">
        <v>238</v>
      </c>
      <c r="D1968" s="183" t="s">
        <v>47</v>
      </c>
      <c r="E1968" s="183" t="s">
        <v>239</v>
      </c>
      <c r="F1968" s="133" t="s">
        <v>2154</v>
      </c>
      <c r="G1968" s="133"/>
      <c r="H1968" s="184" t="s">
        <v>115</v>
      </c>
      <c r="I1968" s="187">
        <v>0.53900000000000003</v>
      </c>
      <c r="J1968" s="186">
        <v>25.11</v>
      </c>
      <c r="K1968" s="186">
        <v>13.53</v>
      </c>
    </row>
    <row r="1969" spans="2:11" ht="25.5" x14ac:dyDescent="0.2">
      <c r="B1969" s="183" t="s">
        <v>126</v>
      </c>
      <c r="C1969" s="185" t="s">
        <v>129</v>
      </c>
      <c r="D1969" s="183" t="s">
        <v>47</v>
      </c>
      <c r="E1969" s="183" t="s">
        <v>130</v>
      </c>
      <c r="F1969" s="133" t="s">
        <v>2154</v>
      </c>
      <c r="G1969" s="133"/>
      <c r="H1969" s="184" t="s">
        <v>115</v>
      </c>
      <c r="I1969" s="187">
        <v>0.63300000000000001</v>
      </c>
      <c r="J1969" s="186">
        <v>20.74</v>
      </c>
      <c r="K1969" s="186">
        <v>13.12</v>
      </c>
    </row>
    <row r="1970" spans="2:11" ht="38.25" x14ac:dyDescent="0.2">
      <c r="B1970" s="183" t="s">
        <v>126</v>
      </c>
      <c r="C1970" s="185" t="s">
        <v>242</v>
      </c>
      <c r="D1970" s="183" t="s">
        <v>47</v>
      </c>
      <c r="E1970" s="183" t="s">
        <v>243</v>
      </c>
      <c r="F1970" s="133" t="s">
        <v>2174</v>
      </c>
      <c r="G1970" s="133"/>
      <c r="H1970" s="184" t="s">
        <v>150</v>
      </c>
      <c r="I1970" s="187">
        <v>1.83E-2</v>
      </c>
      <c r="J1970" s="186">
        <v>27.79</v>
      </c>
      <c r="K1970" s="186">
        <v>0.5</v>
      </c>
    </row>
    <row r="1971" spans="2:11" ht="13.9" customHeight="1" x14ac:dyDescent="0.2">
      <c r="B1971" s="188" t="s">
        <v>132</v>
      </c>
      <c r="C1971" s="190" t="s">
        <v>152</v>
      </c>
      <c r="D1971" s="188" t="s">
        <v>47</v>
      </c>
      <c r="E1971" s="188" t="s">
        <v>153</v>
      </c>
      <c r="F1971" s="129" t="s">
        <v>133</v>
      </c>
      <c r="G1971" s="129"/>
      <c r="H1971" s="189" t="s">
        <v>59</v>
      </c>
      <c r="I1971" s="192">
        <v>2.5000000000000001E-2</v>
      </c>
      <c r="J1971" s="191">
        <v>19.899999999999999</v>
      </c>
      <c r="K1971" s="191">
        <v>0.49</v>
      </c>
    </row>
    <row r="1972" spans="2:11" ht="13.5" customHeight="1" x14ac:dyDescent="0.2">
      <c r="B1972" s="188" t="s">
        <v>132</v>
      </c>
      <c r="C1972" s="190" t="s">
        <v>251</v>
      </c>
      <c r="D1972" s="188" t="s">
        <v>47</v>
      </c>
      <c r="E1972" s="188" t="s">
        <v>252</v>
      </c>
      <c r="F1972" s="129" t="s">
        <v>133</v>
      </c>
      <c r="G1972" s="129"/>
      <c r="H1972" s="189" t="s">
        <v>59</v>
      </c>
      <c r="I1972" s="192">
        <v>0.18</v>
      </c>
      <c r="J1972" s="191">
        <v>168.62</v>
      </c>
      <c r="K1972" s="191">
        <v>30.35</v>
      </c>
    </row>
    <row r="1973" spans="2:11" ht="13.5" customHeight="1" x14ac:dyDescent="0.2">
      <c r="B1973" s="188" t="s">
        <v>132</v>
      </c>
      <c r="C1973" s="190" t="s">
        <v>250</v>
      </c>
      <c r="D1973" s="188" t="s">
        <v>47</v>
      </c>
      <c r="E1973" s="188" t="s">
        <v>1773</v>
      </c>
      <c r="F1973" s="129" t="s">
        <v>133</v>
      </c>
      <c r="G1973" s="129"/>
      <c r="H1973" s="189" t="s">
        <v>59</v>
      </c>
      <c r="I1973" s="192">
        <v>4.8999999999999998E-3</v>
      </c>
      <c r="J1973" s="191">
        <v>128.27000000000001</v>
      </c>
      <c r="K1973" s="191">
        <v>0.62</v>
      </c>
    </row>
    <row r="1974" spans="2:11" ht="13.5" customHeight="1" x14ac:dyDescent="0.2">
      <c r="B1974" s="188" t="s">
        <v>132</v>
      </c>
      <c r="C1974" s="190" t="s">
        <v>247</v>
      </c>
      <c r="D1974" s="188" t="s">
        <v>47</v>
      </c>
      <c r="E1974" s="188" t="s">
        <v>248</v>
      </c>
      <c r="F1974" s="129" t="s">
        <v>133</v>
      </c>
      <c r="G1974" s="129"/>
      <c r="H1974" s="189" t="s">
        <v>249</v>
      </c>
      <c r="I1974" s="192">
        <v>0.161</v>
      </c>
      <c r="J1974" s="191">
        <v>34.82</v>
      </c>
      <c r="K1974" s="191">
        <v>5.6</v>
      </c>
    </row>
    <row r="1975" spans="2:11" ht="25.5" x14ac:dyDescent="0.2">
      <c r="B1975" s="188" t="s">
        <v>132</v>
      </c>
      <c r="C1975" s="190" t="s">
        <v>611</v>
      </c>
      <c r="D1975" s="188" t="s">
        <v>47</v>
      </c>
      <c r="E1975" s="188" t="s">
        <v>612</v>
      </c>
      <c r="F1975" s="129" t="s">
        <v>133</v>
      </c>
      <c r="G1975" s="129"/>
      <c r="H1975" s="189" t="s">
        <v>53</v>
      </c>
      <c r="I1975" s="192">
        <v>1.05</v>
      </c>
      <c r="J1975" s="191">
        <v>78.900000000000006</v>
      </c>
      <c r="K1975" s="191">
        <v>82.84</v>
      </c>
    </row>
    <row r="1976" spans="2:11" ht="13.5" customHeight="1" x14ac:dyDescent="0.2">
      <c r="B1976" s="196"/>
      <c r="C1976" s="196"/>
      <c r="D1976" s="196"/>
      <c r="E1976" s="196"/>
      <c r="F1976" s="196" t="s">
        <v>138</v>
      </c>
      <c r="G1976" s="197">
        <v>9.75</v>
      </c>
      <c r="H1976" s="196" t="s">
        <v>139</v>
      </c>
      <c r="I1976" s="197">
        <v>10.49</v>
      </c>
      <c r="J1976" s="196" t="s">
        <v>140</v>
      </c>
      <c r="K1976" s="197">
        <v>20.239999999999998</v>
      </c>
    </row>
    <row r="1977" spans="2:11" ht="13.5" customHeight="1" thickBot="1" x14ac:dyDescent="0.25">
      <c r="B1977" s="196"/>
      <c r="C1977" s="196"/>
      <c r="D1977" s="196"/>
      <c r="E1977" s="196"/>
      <c r="F1977" s="196" t="s">
        <v>141</v>
      </c>
      <c r="G1977" s="197">
        <v>36.85</v>
      </c>
      <c r="H1977" s="196"/>
      <c r="I1977" s="130" t="s">
        <v>142</v>
      </c>
      <c r="J1977" s="130"/>
      <c r="K1977" s="197">
        <v>184.28</v>
      </c>
    </row>
    <row r="1978" spans="2:11" ht="13.5" thickTop="1" x14ac:dyDescent="0.2">
      <c r="B1978" s="182"/>
      <c r="C1978" s="182"/>
      <c r="D1978" s="182"/>
      <c r="E1978" s="182"/>
      <c r="F1978" s="182"/>
      <c r="G1978" s="182"/>
      <c r="H1978" s="182"/>
      <c r="I1978" s="182"/>
      <c r="J1978" s="182"/>
      <c r="K1978" s="182"/>
    </row>
    <row r="1979" spans="2:11" ht="15" x14ac:dyDescent="0.2">
      <c r="B1979" s="174" t="s">
        <v>1431</v>
      </c>
      <c r="C1979" s="176" t="s">
        <v>118</v>
      </c>
      <c r="D1979" s="174" t="s">
        <v>119</v>
      </c>
      <c r="E1979" s="174" t="s">
        <v>24</v>
      </c>
      <c r="F1979" s="131" t="s">
        <v>120</v>
      </c>
      <c r="G1979" s="131"/>
      <c r="H1979" s="175" t="s">
        <v>121</v>
      </c>
      <c r="I1979" s="176" t="s">
        <v>122</v>
      </c>
      <c r="J1979" s="176" t="s">
        <v>123</v>
      </c>
      <c r="K1979" s="176" t="s">
        <v>124</v>
      </c>
    </row>
    <row r="1980" spans="2:11" ht="13.5" customHeight="1" x14ac:dyDescent="0.2">
      <c r="B1980" s="177" t="s">
        <v>125</v>
      </c>
      <c r="C1980" s="179" t="s">
        <v>1432</v>
      </c>
      <c r="D1980" s="177" t="s">
        <v>47</v>
      </c>
      <c r="E1980" s="177" t="s">
        <v>1433</v>
      </c>
      <c r="F1980" s="132" t="s">
        <v>2267</v>
      </c>
      <c r="G1980" s="132"/>
      <c r="H1980" s="178" t="s">
        <v>53</v>
      </c>
      <c r="I1980" s="181">
        <v>1</v>
      </c>
      <c r="J1980" s="180">
        <v>46.2</v>
      </c>
      <c r="K1980" s="180">
        <v>46.2</v>
      </c>
    </row>
    <row r="1981" spans="2:11" ht="13.5" customHeight="1" x14ac:dyDescent="0.2">
      <c r="B1981" s="183" t="s">
        <v>126</v>
      </c>
      <c r="C1981" s="185" t="s">
        <v>238</v>
      </c>
      <c r="D1981" s="183" t="s">
        <v>47</v>
      </c>
      <c r="E1981" s="183" t="s">
        <v>239</v>
      </c>
      <c r="F1981" s="133" t="s">
        <v>2154</v>
      </c>
      <c r="G1981" s="133"/>
      <c r="H1981" s="184" t="s">
        <v>115</v>
      </c>
      <c r="I1981" s="187">
        <v>0.112</v>
      </c>
      <c r="J1981" s="186">
        <v>25.11</v>
      </c>
      <c r="K1981" s="186">
        <v>2.81</v>
      </c>
    </row>
    <row r="1982" spans="2:11" ht="13.5" customHeight="1" x14ac:dyDescent="0.2">
      <c r="B1982" s="183" t="s">
        <v>126</v>
      </c>
      <c r="C1982" s="185" t="s">
        <v>240</v>
      </c>
      <c r="D1982" s="183" t="s">
        <v>47</v>
      </c>
      <c r="E1982" s="183" t="s">
        <v>241</v>
      </c>
      <c r="F1982" s="133" t="s">
        <v>2174</v>
      </c>
      <c r="G1982" s="133"/>
      <c r="H1982" s="184" t="s">
        <v>147</v>
      </c>
      <c r="I1982" s="187">
        <v>1.32E-2</v>
      </c>
      <c r="J1982" s="186">
        <v>28.91</v>
      </c>
      <c r="K1982" s="186">
        <v>0.38</v>
      </c>
    </row>
    <row r="1983" spans="2:11" ht="25.5" x14ac:dyDescent="0.2">
      <c r="B1983" s="183" t="s">
        <v>126</v>
      </c>
      <c r="C1983" s="185" t="s">
        <v>129</v>
      </c>
      <c r="D1983" s="183" t="s">
        <v>47</v>
      </c>
      <c r="E1983" s="183" t="s">
        <v>130</v>
      </c>
      <c r="F1983" s="133" t="s">
        <v>2154</v>
      </c>
      <c r="G1983" s="133"/>
      <c r="H1983" s="184" t="s">
        <v>115</v>
      </c>
      <c r="I1983" s="187">
        <v>0.20699999999999999</v>
      </c>
      <c r="J1983" s="186">
        <v>20.74</v>
      </c>
      <c r="K1983" s="186">
        <v>4.29</v>
      </c>
    </row>
    <row r="1984" spans="2:11" ht="38.25" x14ac:dyDescent="0.2">
      <c r="B1984" s="183" t="s">
        <v>126</v>
      </c>
      <c r="C1984" s="185" t="s">
        <v>242</v>
      </c>
      <c r="D1984" s="183" t="s">
        <v>47</v>
      </c>
      <c r="E1984" s="183" t="s">
        <v>243</v>
      </c>
      <c r="F1984" s="133" t="s">
        <v>2174</v>
      </c>
      <c r="G1984" s="133"/>
      <c r="H1984" s="184" t="s">
        <v>150</v>
      </c>
      <c r="I1984" s="187">
        <v>1.83E-2</v>
      </c>
      <c r="J1984" s="186">
        <v>27.79</v>
      </c>
      <c r="K1984" s="186">
        <v>0.5</v>
      </c>
    </row>
    <row r="1985" spans="2:11" ht="13.5" customHeight="1" x14ac:dyDescent="0.2">
      <c r="B1985" s="188" t="s">
        <v>132</v>
      </c>
      <c r="C1985" s="190" t="s">
        <v>251</v>
      </c>
      <c r="D1985" s="188" t="s">
        <v>47</v>
      </c>
      <c r="E1985" s="188" t="s">
        <v>252</v>
      </c>
      <c r="F1985" s="129" t="s">
        <v>133</v>
      </c>
      <c r="G1985" s="129"/>
      <c r="H1985" s="189" t="s">
        <v>59</v>
      </c>
      <c r="I1985" s="192">
        <v>4.4999999999999998E-2</v>
      </c>
      <c r="J1985" s="191">
        <v>168.62</v>
      </c>
      <c r="K1985" s="191">
        <v>7.58</v>
      </c>
    </row>
    <row r="1986" spans="2:11" ht="13.5" customHeight="1" x14ac:dyDescent="0.2">
      <c r="B1986" s="188" t="s">
        <v>132</v>
      </c>
      <c r="C1986" s="190" t="s">
        <v>1800</v>
      </c>
      <c r="D1986" s="188" t="s">
        <v>47</v>
      </c>
      <c r="E1986" s="188" t="s">
        <v>1801</v>
      </c>
      <c r="F1986" s="129" t="s">
        <v>133</v>
      </c>
      <c r="G1986" s="129"/>
      <c r="H1986" s="189" t="s">
        <v>53</v>
      </c>
      <c r="I1986" s="192">
        <v>1.05</v>
      </c>
      <c r="J1986" s="191">
        <v>22.38</v>
      </c>
      <c r="K1986" s="191">
        <v>23.49</v>
      </c>
    </row>
    <row r="1987" spans="2:11" ht="13.5" customHeight="1" x14ac:dyDescent="0.2">
      <c r="B1987" s="188" t="s">
        <v>132</v>
      </c>
      <c r="C1987" s="190" t="s">
        <v>250</v>
      </c>
      <c r="D1987" s="188" t="s">
        <v>47</v>
      </c>
      <c r="E1987" s="188" t="s">
        <v>1773</v>
      </c>
      <c r="F1987" s="129" t="s">
        <v>133</v>
      </c>
      <c r="G1987" s="129"/>
      <c r="H1987" s="189" t="s">
        <v>59</v>
      </c>
      <c r="I1987" s="192">
        <v>1.1999999999999999E-3</v>
      </c>
      <c r="J1987" s="191">
        <v>128.27000000000001</v>
      </c>
      <c r="K1987" s="191">
        <v>0.15</v>
      </c>
    </row>
    <row r="1988" spans="2:11" ht="13.5" customHeight="1" x14ac:dyDescent="0.2">
      <c r="B1988" s="188" t="s">
        <v>132</v>
      </c>
      <c r="C1988" s="190" t="s">
        <v>247</v>
      </c>
      <c r="D1988" s="188" t="s">
        <v>47</v>
      </c>
      <c r="E1988" s="188" t="s">
        <v>248</v>
      </c>
      <c r="F1988" s="129" t="s">
        <v>133</v>
      </c>
      <c r="G1988" s="129"/>
      <c r="H1988" s="189" t="s">
        <v>249</v>
      </c>
      <c r="I1988" s="192">
        <v>0.19800000000000001</v>
      </c>
      <c r="J1988" s="191">
        <v>34.82</v>
      </c>
      <c r="K1988" s="191">
        <v>6.89</v>
      </c>
    </row>
    <row r="1989" spans="2:11" ht="13.5" customHeight="1" x14ac:dyDescent="0.2">
      <c r="B1989" s="188" t="s">
        <v>132</v>
      </c>
      <c r="C1989" s="190" t="s">
        <v>152</v>
      </c>
      <c r="D1989" s="188" t="s">
        <v>47</v>
      </c>
      <c r="E1989" s="188" t="s">
        <v>153</v>
      </c>
      <c r="F1989" s="129" t="s">
        <v>133</v>
      </c>
      <c r="G1989" s="129"/>
      <c r="H1989" s="189" t="s">
        <v>59</v>
      </c>
      <c r="I1989" s="192">
        <v>6.0000000000000001E-3</v>
      </c>
      <c r="J1989" s="191">
        <v>19.899999999999999</v>
      </c>
      <c r="K1989" s="191">
        <v>0.11</v>
      </c>
    </row>
    <row r="1990" spans="2:11" ht="25.5" x14ac:dyDescent="0.2">
      <c r="B1990" s="196"/>
      <c r="C1990" s="196"/>
      <c r="D1990" s="196"/>
      <c r="E1990" s="196"/>
      <c r="F1990" s="196" t="s">
        <v>138</v>
      </c>
      <c r="G1990" s="197">
        <v>2.82</v>
      </c>
      <c r="H1990" s="196" t="s">
        <v>139</v>
      </c>
      <c r="I1990" s="197">
        <v>3.04</v>
      </c>
      <c r="J1990" s="196" t="s">
        <v>140</v>
      </c>
      <c r="K1990" s="197">
        <v>5.86</v>
      </c>
    </row>
    <row r="1991" spans="2:11" ht="13.9" customHeight="1" thickBot="1" x14ac:dyDescent="0.25">
      <c r="B1991" s="196"/>
      <c r="C1991" s="196"/>
      <c r="D1991" s="196"/>
      <c r="E1991" s="196"/>
      <c r="F1991" s="196" t="s">
        <v>141</v>
      </c>
      <c r="G1991" s="197">
        <v>11.55</v>
      </c>
      <c r="H1991" s="196"/>
      <c r="I1991" s="130" t="s">
        <v>142</v>
      </c>
      <c r="J1991" s="130"/>
      <c r="K1991" s="197">
        <v>57.75</v>
      </c>
    </row>
    <row r="1992" spans="2:11" ht="13.5" customHeight="1" thickTop="1" x14ac:dyDescent="0.2">
      <c r="B1992" s="182"/>
      <c r="C1992" s="182"/>
      <c r="D1992" s="182"/>
      <c r="E1992" s="182"/>
      <c r="F1992" s="182"/>
      <c r="G1992" s="182"/>
      <c r="H1992" s="182"/>
      <c r="I1992" s="182"/>
      <c r="J1992" s="182"/>
      <c r="K1992" s="182"/>
    </row>
    <row r="1993" spans="2:11" ht="15" x14ac:dyDescent="0.2">
      <c r="B1993" s="174" t="s">
        <v>1434</v>
      </c>
      <c r="C1993" s="176" t="s">
        <v>118</v>
      </c>
      <c r="D1993" s="174" t="s">
        <v>119</v>
      </c>
      <c r="E1993" s="174" t="s">
        <v>24</v>
      </c>
      <c r="F1993" s="131" t="s">
        <v>120</v>
      </c>
      <c r="G1993" s="131"/>
      <c r="H1993" s="175" t="s">
        <v>121</v>
      </c>
      <c r="I1993" s="176" t="s">
        <v>122</v>
      </c>
      <c r="J1993" s="176" t="s">
        <v>123</v>
      </c>
      <c r="K1993" s="176" t="s">
        <v>124</v>
      </c>
    </row>
    <row r="1994" spans="2:11" ht="13.5" customHeight="1" x14ac:dyDescent="0.2">
      <c r="B1994" s="177" t="s">
        <v>125</v>
      </c>
      <c r="C1994" s="179" t="s">
        <v>1435</v>
      </c>
      <c r="D1994" s="177" t="s">
        <v>51</v>
      </c>
      <c r="E1994" s="177" t="s">
        <v>1436</v>
      </c>
      <c r="F1994" s="132" t="s">
        <v>34</v>
      </c>
      <c r="G1994" s="132"/>
      <c r="H1994" s="178" t="s">
        <v>53</v>
      </c>
      <c r="I1994" s="181">
        <v>1</v>
      </c>
      <c r="J1994" s="180">
        <v>44.26</v>
      </c>
      <c r="K1994" s="180">
        <v>44.26</v>
      </c>
    </row>
    <row r="1995" spans="2:11" ht="13.5" customHeight="1" x14ac:dyDescent="0.2">
      <c r="B1995" s="188" t="s">
        <v>132</v>
      </c>
      <c r="C1995" s="190" t="s">
        <v>1802</v>
      </c>
      <c r="D1995" s="188" t="s">
        <v>51</v>
      </c>
      <c r="E1995" s="188" t="s">
        <v>2268</v>
      </c>
      <c r="F1995" s="129" t="s">
        <v>133</v>
      </c>
      <c r="G1995" s="129"/>
      <c r="H1995" s="189" t="s">
        <v>171</v>
      </c>
      <c r="I1995" s="192">
        <v>4</v>
      </c>
      <c r="J1995" s="191">
        <v>1.52</v>
      </c>
      <c r="K1995" s="191">
        <v>6.08</v>
      </c>
    </row>
    <row r="1996" spans="2:11" ht="13.5" customHeight="1" x14ac:dyDescent="0.2">
      <c r="B1996" s="188" t="s">
        <v>132</v>
      </c>
      <c r="C1996" s="190" t="s">
        <v>1562</v>
      </c>
      <c r="D1996" s="188" t="s">
        <v>51</v>
      </c>
      <c r="E1996" s="188" t="s">
        <v>2170</v>
      </c>
      <c r="F1996" s="129" t="s">
        <v>299</v>
      </c>
      <c r="G1996" s="129"/>
      <c r="H1996" s="189" t="s">
        <v>115</v>
      </c>
      <c r="I1996" s="192">
        <v>0.11</v>
      </c>
      <c r="J1996" s="191">
        <v>20.74</v>
      </c>
      <c r="K1996" s="191">
        <v>2.2799999999999998</v>
      </c>
    </row>
    <row r="1997" spans="2:11" ht="25.5" x14ac:dyDescent="0.2">
      <c r="B1997" s="188" t="s">
        <v>132</v>
      </c>
      <c r="C1997" s="190" t="s">
        <v>1803</v>
      </c>
      <c r="D1997" s="188" t="s">
        <v>51</v>
      </c>
      <c r="E1997" s="188" t="s">
        <v>1804</v>
      </c>
      <c r="F1997" s="129" t="s">
        <v>133</v>
      </c>
      <c r="G1997" s="129"/>
      <c r="H1997" s="189" t="s">
        <v>54</v>
      </c>
      <c r="I1997" s="192">
        <v>1.044</v>
      </c>
      <c r="J1997" s="191">
        <v>31.75</v>
      </c>
      <c r="K1997" s="191">
        <v>33.14</v>
      </c>
    </row>
    <row r="1998" spans="2:11" ht="13.9" customHeight="1" x14ac:dyDescent="0.2">
      <c r="B1998" s="188" t="s">
        <v>132</v>
      </c>
      <c r="C1998" s="190" t="s">
        <v>1582</v>
      </c>
      <c r="D1998" s="188" t="s">
        <v>51</v>
      </c>
      <c r="E1998" s="188" t="s">
        <v>2178</v>
      </c>
      <c r="F1998" s="129" t="s">
        <v>299</v>
      </c>
      <c r="G1998" s="129"/>
      <c r="H1998" s="189" t="s">
        <v>115</v>
      </c>
      <c r="I1998" s="192">
        <v>0.11</v>
      </c>
      <c r="J1998" s="191">
        <v>25.11</v>
      </c>
      <c r="K1998" s="191">
        <v>2.76</v>
      </c>
    </row>
    <row r="1999" spans="2:11" ht="13.5" customHeight="1" x14ac:dyDescent="0.2">
      <c r="B1999" s="196"/>
      <c r="C1999" s="196"/>
      <c r="D1999" s="196"/>
      <c r="E1999" s="196"/>
      <c r="F1999" s="196" t="s">
        <v>138</v>
      </c>
      <c r="G1999" s="197">
        <v>2.42</v>
      </c>
      <c r="H1999" s="196" t="s">
        <v>139</v>
      </c>
      <c r="I1999" s="197">
        <v>2.62</v>
      </c>
      <c r="J1999" s="196" t="s">
        <v>140</v>
      </c>
      <c r="K1999" s="197">
        <v>5.04</v>
      </c>
    </row>
    <row r="2000" spans="2:11" ht="13.5" customHeight="1" thickBot="1" x14ac:dyDescent="0.25">
      <c r="B2000" s="196"/>
      <c r="C2000" s="196"/>
      <c r="D2000" s="196"/>
      <c r="E2000" s="196"/>
      <c r="F2000" s="196" t="s">
        <v>141</v>
      </c>
      <c r="G2000" s="197">
        <v>11.06</v>
      </c>
      <c r="H2000" s="196"/>
      <c r="I2000" s="130" t="s">
        <v>142</v>
      </c>
      <c r="J2000" s="130"/>
      <c r="K2000" s="197">
        <v>55.32</v>
      </c>
    </row>
    <row r="2001" spans="2:11" ht="13.5" customHeight="1" thickTop="1" x14ac:dyDescent="0.2">
      <c r="B2001" s="182"/>
      <c r="C2001" s="182"/>
      <c r="D2001" s="182"/>
      <c r="E2001" s="182"/>
      <c r="F2001" s="182"/>
      <c r="G2001" s="182"/>
      <c r="H2001" s="182"/>
      <c r="I2001" s="182"/>
      <c r="J2001" s="182"/>
      <c r="K2001" s="182"/>
    </row>
    <row r="2002" spans="2:11" ht="15" x14ac:dyDescent="0.2">
      <c r="B2002" s="174" t="s">
        <v>110</v>
      </c>
      <c r="C2002" s="176" t="s">
        <v>118</v>
      </c>
      <c r="D2002" s="174" t="s">
        <v>119</v>
      </c>
      <c r="E2002" s="174" t="s">
        <v>24</v>
      </c>
      <c r="F2002" s="131" t="s">
        <v>120</v>
      </c>
      <c r="G2002" s="131"/>
      <c r="H2002" s="175" t="s">
        <v>121</v>
      </c>
      <c r="I2002" s="176" t="s">
        <v>122</v>
      </c>
      <c r="J2002" s="176" t="s">
        <v>123</v>
      </c>
      <c r="K2002" s="176" t="s">
        <v>124</v>
      </c>
    </row>
    <row r="2003" spans="2:11" ht="13.5" customHeight="1" x14ac:dyDescent="0.2">
      <c r="B2003" s="177" t="s">
        <v>125</v>
      </c>
      <c r="C2003" s="179" t="s">
        <v>1437</v>
      </c>
      <c r="D2003" s="177" t="s">
        <v>47</v>
      </c>
      <c r="E2003" s="177" t="s">
        <v>1438</v>
      </c>
      <c r="F2003" s="132" t="s">
        <v>2209</v>
      </c>
      <c r="G2003" s="132"/>
      <c r="H2003" s="178" t="s">
        <v>54</v>
      </c>
      <c r="I2003" s="181">
        <v>1</v>
      </c>
      <c r="J2003" s="180">
        <v>30.62</v>
      </c>
      <c r="K2003" s="180">
        <v>30.62</v>
      </c>
    </row>
    <row r="2004" spans="2:11" ht="13.5" customHeight="1" x14ac:dyDescent="0.2">
      <c r="B2004" s="183" t="s">
        <v>126</v>
      </c>
      <c r="C2004" s="185" t="s">
        <v>158</v>
      </c>
      <c r="D2004" s="183" t="s">
        <v>47</v>
      </c>
      <c r="E2004" s="183" t="s">
        <v>159</v>
      </c>
      <c r="F2004" s="133" t="s">
        <v>2154</v>
      </c>
      <c r="G2004" s="133"/>
      <c r="H2004" s="184" t="s">
        <v>115</v>
      </c>
      <c r="I2004" s="187">
        <v>0.11020000000000001</v>
      </c>
      <c r="J2004" s="186">
        <v>25.04</v>
      </c>
      <c r="K2004" s="186">
        <v>2.75</v>
      </c>
    </row>
    <row r="2005" spans="2:11" ht="13.5" customHeight="1" x14ac:dyDescent="0.2">
      <c r="B2005" s="183" t="s">
        <v>126</v>
      </c>
      <c r="C2005" s="185" t="s">
        <v>276</v>
      </c>
      <c r="D2005" s="183" t="s">
        <v>47</v>
      </c>
      <c r="E2005" s="183" t="s">
        <v>277</v>
      </c>
      <c r="F2005" s="133" t="s">
        <v>2154</v>
      </c>
      <c r="G2005" s="133"/>
      <c r="H2005" s="184" t="s">
        <v>115</v>
      </c>
      <c r="I2005" s="187">
        <v>0.11020000000000001</v>
      </c>
      <c r="J2005" s="186">
        <v>20.68</v>
      </c>
      <c r="K2005" s="186">
        <v>2.27</v>
      </c>
    </row>
    <row r="2006" spans="2:11" ht="13.5" customHeight="1" x14ac:dyDescent="0.2">
      <c r="B2006" s="188" t="s">
        <v>132</v>
      </c>
      <c r="C2006" s="190" t="s">
        <v>759</v>
      </c>
      <c r="D2006" s="188" t="s">
        <v>47</v>
      </c>
      <c r="E2006" s="188" t="s">
        <v>1609</v>
      </c>
      <c r="F2006" s="129" t="s">
        <v>133</v>
      </c>
      <c r="G2006" s="129"/>
      <c r="H2006" s="189" t="s">
        <v>54</v>
      </c>
      <c r="I2006" s="192">
        <v>1.06E-2</v>
      </c>
      <c r="J2006" s="191">
        <v>18.440000000000001</v>
      </c>
      <c r="K2006" s="191">
        <v>0.19</v>
      </c>
    </row>
    <row r="2007" spans="2:11" ht="13.5" customHeight="1" x14ac:dyDescent="0.2">
      <c r="B2007" s="188" t="s">
        <v>132</v>
      </c>
      <c r="C2007" s="190" t="s">
        <v>1805</v>
      </c>
      <c r="D2007" s="188" t="s">
        <v>47</v>
      </c>
      <c r="E2007" s="188" t="s">
        <v>1806</v>
      </c>
      <c r="F2007" s="129" t="s">
        <v>133</v>
      </c>
      <c r="G2007" s="129"/>
      <c r="H2007" s="189" t="s">
        <v>54</v>
      </c>
      <c r="I2007" s="192">
        <v>1</v>
      </c>
      <c r="J2007" s="191">
        <v>25.41</v>
      </c>
      <c r="K2007" s="191">
        <v>25.41</v>
      </c>
    </row>
    <row r="2008" spans="2:11" ht="13.5" customHeight="1" x14ac:dyDescent="0.2">
      <c r="B2008" s="196"/>
      <c r="C2008" s="196"/>
      <c r="D2008" s="196"/>
      <c r="E2008" s="196"/>
      <c r="F2008" s="196" t="s">
        <v>138</v>
      </c>
      <c r="G2008" s="197">
        <v>1.83</v>
      </c>
      <c r="H2008" s="196" t="s">
        <v>139</v>
      </c>
      <c r="I2008" s="197">
        <v>1.97</v>
      </c>
      <c r="J2008" s="196" t="s">
        <v>140</v>
      </c>
      <c r="K2008" s="197">
        <v>3.8</v>
      </c>
    </row>
    <row r="2009" spans="2:11" ht="13.5" customHeight="1" thickBot="1" x14ac:dyDescent="0.25">
      <c r="B2009" s="196"/>
      <c r="C2009" s="196"/>
      <c r="D2009" s="196"/>
      <c r="E2009" s="196"/>
      <c r="F2009" s="196" t="s">
        <v>141</v>
      </c>
      <c r="G2009" s="197">
        <v>7.65</v>
      </c>
      <c r="H2009" s="196"/>
      <c r="I2009" s="130" t="s">
        <v>142</v>
      </c>
      <c r="J2009" s="130"/>
      <c r="K2009" s="197">
        <v>38.270000000000003</v>
      </c>
    </row>
    <row r="2010" spans="2:11" ht="13.5" thickTop="1" x14ac:dyDescent="0.2">
      <c r="B2010" s="182"/>
      <c r="C2010" s="182"/>
      <c r="D2010" s="182"/>
      <c r="E2010" s="182"/>
      <c r="F2010" s="182"/>
      <c r="G2010" s="182"/>
      <c r="H2010" s="182"/>
      <c r="I2010" s="182"/>
      <c r="J2010" s="182"/>
      <c r="K2010" s="182"/>
    </row>
    <row r="2011" spans="2:11" ht="15" x14ac:dyDescent="0.2">
      <c r="B2011" s="174" t="s">
        <v>1439</v>
      </c>
      <c r="C2011" s="176" t="s">
        <v>118</v>
      </c>
      <c r="D2011" s="174" t="s">
        <v>119</v>
      </c>
      <c r="E2011" s="174" t="s">
        <v>24</v>
      </c>
      <c r="F2011" s="131" t="s">
        <v>120</v>
      </c>
      <c r="G2011" s="131"/>
      <c r="H2011" s="175" t="s">
        <v>121</v>
      </c>
      <c r="I2011" s="176" t="s">
        <v>122</v>
      </c>
      <c r="J2011" s="176" t="s">
        <v>123</v>
      </c>
      <c r="K2011" s="176" t="s">
        <v>124</v>
      </c>
    </row>
    <row r="2012" spans="2:11" ht="13.9" customHeight="1" x14ac:dyDescent="0.2">
      <c r="B2012" s="177" t="s">
        <v>125</v>
      </c>
      <c r="C2012" s="179" t="s">
        <v>666</v>
      </c>
      <c r="D2012" s="177" t="s">
        <v>47</v>
      </c>
      <c r="E2012" s="177" t="s">
        <v>667</v>
      </c>
      <c r="F2012" s="132" t="s">
        <v>2209</v>
      </c>
      <c r="G2012" s="132"/>
      <c r="H2012" s="178" t="s">
        <v>54</v>
      </c>
      <c r="I2012" s="181">
        <v>1</v>
      </c>
      <c r="J2012" s="180">
        <v>72.290000000000006</v>
      </c>
      <c r="K2012" s="180">
        <v>72.290000000000006</v>
      </c>
    </row>
    <row r="2013" spans="2:11" ht="13.5" customHeight="1" x14ac:dyDescent="0.2">
      <c r="B2013" s="183" t="s">
        <v>126</v>
      </c>
      <c r="C2013" s="185" t="s">
        <v>158</v>
      </c>
      <c r="D2013" s="183" t="s">
        <v>47</v>
      </c>
      <c r="E2013" s="183" t="s">
        <v>159</v>
      </c>
      <c r="F2013" s="133" t="s">
        <v>2154</v>
      </c>
      <c r="G2013" s="133"/>
      <c r="H2013" s="184" t="s">
        <v>115</v>
      </c>
      <c r="I2013" s="187">
        <v>0.22120000000000001</v>
      </c>
      <c r="J2013" s="186">
        <v>25.04</v>
      </c>
      <c r="K2013" s="186">
        <v>5.53</v>
      </c>
    </row>
    <row r="2014" spans="2:11" ht="13.5" customHeight="1" x14ac:dyDescent="0.2">
      <c r="B2014" s="183" t="s">
        <v>126</v>
      </c>
      <c r="C2014" s="185" t="s">
        <v>276</v>
      </c>
      <c r="D2014" s="183" t="s">
        <v>47</v>
      </c>
      <c r="E2014" s="183" t="s">
        <v>277</v>
      </c>
      <c r="F2014" s="133" t="s">
        <v>2154</v>
      </c>
      <c r="G2014" s="133"/>
      <c r="H2014" s="184" t="s">
        <v>115</v>
      </c>
      <c r="I2014" s="187">
        <v>0.22120000000000001</v>
      </c>
      <c r="J2014" s="186">
        <v>20.68</v>
      </c>
      <c r="K2014" s="186">
        <v>4.57</v>
      </c>
    </row>
    <row r="2015" spans="2:11" ht="13.5" customHeight="1" x14ac:dyDescent="0.2">
      <c r="B2015" s="188" t="s">
        <v>132</v>
      </c>
      <c r="C2015" s="190" t="s">
        <v>760</v>
      </c>
      <c r="D2015" s="188" t="s">
        <v>47</v>
      </c>
      <c r="E2015" s="188" t="s">
        <v>1807</v>
      </c>
      <c r="F2015" s="129" t="s">
        <v>133</v>
      </c>
      <c r="G2015" s="129"/>
      <c r="H2015" s="189" t="s">
        <v>54</v>
      </c>
      <c r="I2015" s="192">
        <v>1</v>
      </c>
      <c r="J2015" s="191">
        <v>62</v>
      </c>
      <c r="K2015" s="191">
        <v>62</v>
      </c>
    </row>
    <row r="2016" spans="2:11" x14ac:dyDescent="0.2">
      <c r="B2016" s="188" t="s">
        <v>132</v>
      </c>
      <c r="C2016" s="190" t="s">
        <v>759</v>
      </c>
      <c r="D2016" s="188" t="s">
        <v>47</v>
      </c>
      <c r="E2016" s="188" t="s">
        <v>1609</v>
      </c>
      <c r="F2016" s="129" t="s">
        <v>133</v>
      </c>
      <c r="G2016" s="129"/>
      <c r="H2016" s="189" t="s">
        <v>54</v>
      </c>
      <c r="I2016" s="192">
        <v>1.06E-2</v>
      </c>
      <c r="J2016" s="191">
        <v>18.440000000000001</v>
      </c>
      <c r="K2016" s="191">
        <v>0.19</v>
      </c>
    </row>
    <row r="2017" spans="2:11" ht="25.5" x14ac:dyDescent="0.2">
      <c r="B2017" s="196"/>
      <c r="C2017" s="196"/>
      <c r="D2017" s="196"/>
      <c r="E2017" s="196"/>
      <c r="F2017" s="196" t="s">
        <v>138</v>
      </c>
      <c r="G2017" s="197">
        <v>3.68</v>
      </c>
      <c r="H2017" s="196" t="s">
        <v>139</v>
      </c>
      <c r="I2017" s="197">
        <v>3.96</v>
      </c>
      <c r="J2017" s="196" t="s">
        <v>140</v>
      </c>
      <c r="K2017" s="197">
        <v>7.64</v>
      </c>
    </row>
    <row r="2018" spans="2:11" ht="13.5" customHeight="1" thickBot="1" x14ac:dyDescent="0.25">
      <c r="B2018" s="196"/>
      <c r="C2018" s="196"/>
      <c r="D2018" s="196"/>
      <c r="E2018" s="196"/>
      <c r="F2018" s="196" t="s">
        <v>141</v>
      </c>
      <c r="G2018" s="197">
        <v>18.07</v>
      </c>
      <c r="H2018" s="196"/>
      <c r="I2018" s="130" t="s">
        <v>142</v>
      </c>
      <c r="J2018" s="130"/>
      <c r="K2018" s="197">
        <v>90.36</v>
      </c>
    </row>
    <row r="2019" spans="2:11" ht="13.9" customHeight="1" thickTop="1" x14ac:dyDescent="0.2">
      <c r="B2019" s="182"/>
      <c r="C2019" s="182"/>
      <c r="D2019" s="182"/>
      <c r="E2019" s="182"/>
      <c r="F2019" s="182"/>
      <c r="G2019" s="182"/>
      <c r="H2019" s="182"/>
      <c r="I2019" s="182"/>
      <c r="J2019" s="182"/>
      <c r="K2019" s="182"/>
    </row>
    <row r="2020" spans="2:11" ht="13.5" customHeight="1" x14ac:dyDescent="0.2">
      <c r="B2020" s="174" t="s">
        <v>1440</v>
      </c>
      <c r="C2020" s="176" t="s">
        <v>118</v>
      </c>
      <c r="D2020" s="174" t="s">
        <v>119</v>
      </c>
      <c r="E2020" s="174" t="s">
        <v>24</v>
      </c>
      <c r="F2020" s="131" t="s">
        <v>120</v>
      </c>
      <c r="G2020" s="131"/>
      <c r="H2020" s="175" t="s">
        <v>121</v>
      </c>
      <c r="I2020" s="176" t="s">
        <v>122</v>
      </c>
      <c r="J2020" s="176" t="s">
        <v>123</v>
      </c>
      <c r="K2020" s="176" t="s">
        <v>124</v>
      </c>
    </row>
    <row r="2021" spans="2:11" ht="13.5" customHeight="1" x14ac:dyDescent="0.2">
      <c r="B2021" s="177" t="s">
        <v>125</v>
      </c>
      <c r="C2021" s="179" t="s">
        <v>1441</v>
      </c>
      <c r="D2021" s="177" t="s">
        <v>51</v>
      </c>
      <c r="E2021" s="177" t="s">
        <v>1442</v>
      </c>
      <c r="F2021" s="132" t="s">
        <v>2204</v>
      </c>
      <c r="G2021" s="132"/>
      <c r="H2021" s="178" t="s">
        <v>54</v>
      </c>
      <c r="I2021" s="181">
        <v>1</v>
      </c>
      <c r="J2021" s="180">
        <v>53.62</v>
      </c>
      <c r="K2021" s="180">
        <v>53.62</v>
      </c>
    </row>
    <row r="2022" spans="2:11" ht="51" x14ac:dyDescent="0.2">
      <c r="B2022" s="188" t="s">
        <v>132</v>
      </c>
      <c r="C2022" s="190" t="s">
        <v>1809</v>
      </c>
      <c r="D2022" s="188" t="s">
        <v>51</v>
      </c>
      <c r="E2022" s="188" t="s">
        <v>2269</v>
      </c>
      <c r="F2022" s="129" t="s">
        <v>133</v>
      </c>
      <c r="G2022" s="129"/>
      <c r="H2022" s="189" t="s">
        <v>54</v>
      </c>
      <c r="I2022" s="192">
        <v>1</v>
      </c>
      <c r="J2022" s="191">
        <v>48.72</v>
      </c>
      <c r="K2022" s="191">
        <v>48.72</v>
      </c>
    </row>
    <row r="2023" spans="2:11" ht="13.5" customHeight="1" x14ac:dyDescent="0.2">
      <c r="B2023" s="188" t="s">
        <v>132</v>
      </c>
      <c r="C2023" s="190" t="s">
        <v>1808</v>
      </c>
      <c r="D2023" s="188" t="s">
        <v>51</v>
      </c>
      <c r="E2023" s="188" t="s">
        <v>2270</v>
      </c>
      <c r="F2023" s="129" t="s">
        <v>133</v>
      </c>
      <c r="G2023" s="129"/>
      <c r="H2023" s="189" t="s">
        <v>54</v>
      </c>
      <c r="I2023" s="192">
        <v>5.5999999999999999E-3</v>
      </c>
      <c r="J2023" s="191">
        <v>18.440000000000001</v>
      </c>
      <c r="K2023" s="191">
        <v>0.1</v>
      </c>
    </row>
    <row r="2024" spans="2:11" ht="13.5" customHeight="1" x14ac:dyDescent="0.2">
      <c r="B2024" s="188" t="s">
        <v>132</v>
      </c>
      <c r="C2024" s="190" t="s">
        <v>1619</v>
      </c>
      <c r="D2024" s="188" t="s">
        <v>51</v>
      </c>
      <c r="E2024" s="188" t="s">
        <v>2205</v>
      </c>
      <c r="F2024" s="129" t="s">
        <v>299</v>
      </c>
      <c r="G2024" s="129"/>
      <c r="H2024" s="189" t="s">
        <v>115</v>
      </c>
      <c r="I2024" s="192">
        <v>0.1525</v>
      </c>
      <c r="J2024" s="191">
        <v>25.04</v>
      </c>
      <c r="K2024" s="191">
        <v>3.81</v>
      </c>
    </row>
    <row r="2025" spans="2:11" ht="13.5" customHeight="1" x14ac:dyDescent="0.2">
      <c r="B2025" s="188" t="s">
        <v>132</v>
      </c>
      <c r="C2025" s="190" t="s">
        <v>1618</v>
      </c>
      <c r="D2025" s="188" t="s">
        <v>51</v>
      </c>
      <c r="E2025" s="188" t="s">
        <v>2206</v>
      </c>
      <c r="F2025" s="129" t="s">
        <v>299</v>
      </c>
      <c r="G2025" s="129"/>
      <c r="H2025" s="189" t="s">
        <v>115</v>
      </c>
      <c r="I2025" s="192">
        <v>4.8099999999999997E-2</v>
      </c>
      <c r="J2025" s="191">
        <v>20.68</v>
      </c>
      <c r="K2025" s="191">
        <v>0.99</v>
      </c>
    </row>
    <row r="2026" spans="2:11" ht="13.5" customHeight="1" x14ac:dyDescent="0.2">
      <c r="B2026" s="196"/>
      <c r="C2026" s="196"/>
      <c r="D2026" s="196"/>
      <c r="E2026" s="196"/>
      <c r="F2026" s="196" t="s">
        <v>138</v>
      </c>
      <c r="G2026" s="197">
        <v>2.31</v>
      </c>
      <c r="H2026" s="196" t="s">
        <v>139</v>
      </c>
      <c r="I2026" s="197">
        <v>2.4900000000000002</v>
      </c>
      <c r="J2026" s="196" t="s">
        <v>140</v>
      </c>
      <c r="K2026" s="197">
        <v>4.8</v>
      </c>
    </row>
    <row r="2027" spans="2:11" ht="13.5" customHeight="1" thickBot="1" x14ac:dyDescent="0.25">
      <c r="B2027" s="196"/>
      <c r="C2027" s="196"/>
      <c r="D2027" s="196"/>
      <c r="E2027" s="196"/>
      <c r="F2027" s="196" t="s">
        <v>141</v>
      </c>
      <c r="G2027" s="197">
        <v>13.4</v>
      </c>
      <c r="H2027" s="196"/>
      <c r="I2027" s="130" t="s">
        <v>142</v>
      </c>
      <c r="J2027" s="130"/>
      <c r="K2027" s="197">
        <v>67.02</v>
      </c>
    </row>
    <row r="2028" spans="2:11" ht="13.5" customHeight="1" thickTop="1" x14ac:dyDescent="0.2">
      <c r="B2028" s="182"/>
      <c r="C2028" s="182"/>
      <c r="D2028" s="182"/>
      <c r="E2028" s="182"/>
      <c r="F2028" s="182"/>
      <c r="G2028" s="182"/>
      <c r="H2028" s="182"/>
      <c r="I2028" s="182"/>
      <c r="J2028" s="182"/>
      <c r="K2028" s="182"/>
    </row>
    <row r="2029" spans="2:11" ht="15" x14ac:dyDescent="0.2">
      <c r="B2029" s="174" t="s">
        <v>1443</v>
      </c>
      <c r="C2029" s="176" t="s">
        <v>118</v>
      </c>
      <c r="D2029" s="174" t="s">
        <v>119</v>
      </c>
      <c r="E2029" s="174" t="s">
        <v>24</v>
      </c>
      <c r="F2029" s="131" t="s">
        <v>120</v>
      </c>
      <c r="G2029" s="131"/>
      <c r="H2029" s="175" t="s">
        <v>121</v>
      </c>
      <c r="I2029" s="176" t="s">
        <v>122</v>
      </c>
      <c r="J2029" s="176" t="s">
        <v>123</v>
      </c>
      <c r="K2029" s="176" t="s">
        <v>124</v>
      </c>
    </row>
    <row r="2030" spans="2:11" ht="38.25" x14ac:dyDescent="0.2">
      <c r="B2030" s="177" t="s">
        <v>125</v>
      </c>
      <c r="C2030" s="179" t="s">
        <v>1444</v>
      </c>
      <c r="D2030" s="177" t="s">
        <v>47</v>
      </c>
      <c r="E2030" s="177" t="s">
        <v>1445</v>
      </c>
      <c r="F2030" s="132" t="s">
        <v>2203</v>
      </c>
      <c r="G2030" s="132"/>
      <c r="H2030" s="178" t="s">
        <v>54</v>
      </c>
      <c r="I2030" s="181">
        <v>1</v>
      </c>
      <c r="J2030" s="180">
        <v>136</v>
      </c>
      <c r="K2030" s="180">
        <v>136</v>
      </c>
    </row>
    <row r="2031" spans="2:11" ht="25.5" x14ac:dyDescent="0.2">
      <c r="B2031" s="183" t="s">
        <v>126</v>
      </c>
      <c r="C2031" s="185" t="s">
        <v>129</v>
      </c>
      <c r="D2031" s="183" t="s">
        <v>47</v>
      </c>
      <c r="E2031" s="183" t="s">
        <v>130</v>
      </c>
      <c r="F2031" s="133" t="s">
        <v>2154</v>
      </c>
      <c r="G2031" s="133"/>
      <c r="H2031" s="184" t="s">
        <v>115</v>
      </c>
      <c r="I2031" s="187">
        <v>3.6700000000000003E-2</v>
      </c>
      <c r="J2031" s="186">
        <v>20.74</v>
      </c>
      <c r="K2031" s="186">
        <v>0.76</v>
      </c>
    </row>
    <row r="2032" spans="2:11" ht="13.5" customHeight="1" x14ac:dyDescent="0.2">
      <c r="B2032" s="183" t="s">
        <v>126</v>
      </c>
      <c r="C2032" s="185" t="s">
        <v>158</v>
      </c>
      <c r="D2032" s="183" t="s">
        <v>47</v>
      </c>
      <c r="E2032" s="183" t="s">
        <v>159</v>
      </c>
      <c r="F2032" s="133" t="s">
        <v>2154</v>
      </c>
      <c r="G2032" s="133"/>
      <c r="H2032" s="184" t="s">
        <v>115</v>
      </c>
      <c r="I2032" s="187">
        <v>0.1164</v>
      </c>
      <c r="J2032" s="186">
        <v>25.04</v>
      </c>
      <c r="K2032" s="186">
        <v>2.91</v>
      </c>
    </row>
    <row r="2033" spans="2:11" ht="13.5" customHeight="1" x14ac:dyDescent="0.2">
      <c r="B2033" s="188" t="s">
        <v>132</v>
      </c>
      <c r="C2033" s="190" t="s">
        <v>1810</v>
      </c>
      <c r="D2033" s="188" t="s">
        <v>47</v>
      </c>
      <c r="E2033" s="188" t="s">
        <v>1811</v>
      </c>
      <c r="F2033" s="129" t="s">
        <v>133</v>
      </c>
      <c r="G2033" s="129"/>
      <c r="H2033" s="189" t="s">
        <v>54</v>
      </c>
      <c r="I2033" s="192">
        <v>1</v>
      </c>
      <c r="J2033" s="191">
        <v>132.22999999999999</v>
      </c>
      <c r="K2033" s="191">
        <v>132.22999999999999</v>
      </c>
    </row>
    <row r="2034" spans="2:11" ht="13.5" customHeight="1" x14ac:dyDescent="0.2">
      <c r="B2034" s="188" t="s">
        <v>132</v>
      </c>
      <c r="C2034" s="190" t="s">
        <v>793</v>
      </c>
      <c r="D2034" s="188" t="s">
        <v>47</v>
      </c>
      <c r="E2034" s="188" t="s">
        <v>1615</v>
      </c>
      <c r="F2034" s="129" t="s">
        <v>133</v>
      </c>
      <c r="G2034" s="129"/>
      <c r="H2034" s="189" t="s">
        <v>54</v>
      </c>
      <c r="I2034" s="192">
        <v>2.1000000000000001E-2</v>
      </c>
      <c r="J2034" s="191">
        <v>5</v>
      </c>
      <c r="K2034" s="191">
        <v>0.1</v>
      </c>
    </row>
    <row r="2035" spans="2:11" ht="13.5" customHeight="1" x14ac:dyDescent="0.2">
      <c r="B2035" s="196"/>
      <c r="C2035" s="196"/>
      <c r="D2035" s="196"/>
      <c r="E2035" s="196"/>
      <c r="F2035" s="196" t="s">
        <v>138</v>
      </c>
      <c r="G2035" s="197">
        <v>1.34</v>
      </c>
      <c r="H2035" s="196" t="s">
        <v>139</v>
      </c>
      <c r="I2035" s="197">
        <v>1.45</v>
      </c>
      <c r="J2035" s="196" t="s">
        <v>140</v>
      </c>
      <c r="K2035" s="197">
        <v>2.79</v>
      </c>
    </row>
    <row r="2036" spans="2:11" ht="13.5" customHeight="1" thickBot="1" x14ac:dyDescent="0.25">
      <c r="B2036" s="196"/>
      <c r="C2036" s="196"/>
      <c r="D2036" s="196"/>
      <c r="E2036" s="196"/>
      <c r="F2036" s="196" t="s">
        <v>141</v>
      </c>
      <c r="G2036" s="197">
        <v>34</v>
      </c>
      <c r="H2036" s="196"/>
      <c r="I2036" s="130" t="s">
        <v>142</v>
      </c>
      <c r="J2036" s="130"/>
      <c r="K2036" s="197">
        <v>170</v>
      </c>
    </row>
    <row r="2037" spans="2:11" ht="13.5" thickTop="1" x14ac:dyDescent="0.2">
      <c r="B2037" s="182"/>
      <c r="C2037" s="182"/>
      <c r="D2037" s="182"/>
      <c r="E2037" s="182"/>
      <c r="F2037" s="182"/>
      <c r="G2037" s="182"/>
      <c r="H2037" s="182"/>
      <c r="I2037" s="182"/>
      <c r="J2037" s="182"/>
      <c r="K2037" s="182"/>
    </row>
    <row r="2038" spans="2:11" ht="13.9" customHeight="1" x14ac:dyDescent="0.2">
      <c r="B2038" s="174" t="s">
        <v>1446</v>
      </c>
      <c r="C2038" s="176" t="s">
        <v>118</v>
      </c>
      <c r="D2038" s="174" t="s">
        <v>119</v>
      </c>
      <c r="E2038" s="174" t="s">
        <v>24</v>
      </c>
      <c r="F2038" s="131" t="s">
        <v>120</v>
      </c>
      <c r="G2038" s="131"/>
      <c r="H2038" s="175" t="s">
        <v>121</v>
      </c>
      <c r="I2038" s="176" t="s">
        <v>122</v>
      </c>
      <c r="J2038" s="176" t="s">
        <v>123</v>
      </c>
      <c r="K2038" s="176" t="s">
        <v>124</v>
      </c>
    </row>
    <row r="2039" spans="2:11" ht="25.5" x14ac:dyDescent="0.2">
      <c r="B2039" s="177" t="s">
        <v>125</v>
      </c>
      <c r="C2039" s="179" t="s">
        <v>1447</v>
      </c>
      <c r="D2039" s="177" t="s">
        <v>47</v>
      </c>
      <c r="E2039" s="177" t="s">
        <v>1448</v>
      </c>
      <c r="F2039" s="132" t="s">
        <v>2203</v>
      </c>
      <c r="G2039" s="132"/>
      <c r="H2039" s="178" t="s">
        <v>54</v>
      </c>
      <c r="I2039" s="181">
        <v>1</v>
      </c>
      <c r="J2039" s="180">
        <v>58</v>
      </c>
      <c r="K2039" s="180">
        <v>58</v>
      </c>
    </row>
    <row r="2040" spans="2:11" ht="25.5" x14ac:dyDescent="0.2">
      <c r="B2040" s="183" t="s">
        <v>126</v>
      </c>
      <c r="C2040" s="185" t="s">
        <v>158</v>
      </c>
      <c r="D2040" s="183" t="s">
        <v>47</v>
      </c>
      <c r="E2040" s="183" t="s">
        <v>159</v>
      </c>
      <c r="F2040" s="133" t="s">
        <v>2154</v>
      </c>
      <c r="G2040" s="133"/>
      <c r="H2040" s="184" t="s">
        <v>115</v>
      </c>
      <c r="I2040" s="187">
        <v>0.1525</v>
      </c>
      <c r="J2040" s="186">
        <v>25.04</v>
      </c>
      <c r="K2040" s="186">
        <v>3.81</v>
      </c>
    </row>
    <row r="2041" spans="2:11" ht="13.5" customHeight="1" x14ac:dyDescent="0.2">
      <c r="B2041" s="183" t="s">
        <v>126</v>
      </c>
      <c r="C2041" s="185" t="s">
        <v>129</v>
      </c>
      <c r="D2041" s="183" t="s">
        <v>47</v>
      </c>
      <c r="E2041" s="183" t="s">
        <v>130</v>
      </c>
      <c r="F2041" s="133" t="s">
        <v>2154</v>
      </c>
      <c r="G2041" s="133"/>
      <c r="H2041" s="184" t="s">
        <v>115</v>
      </c>
      <c r="I2041" s="187">
        <v>4.8099999999999997E-2</v>
      </c>
      <c r="J2041" s="186">
        <v>20.74</v>
      </c>
      <c r="K2041" s="186">
        <v>0.99</v>
      </c>
    </row>
    <row r="2042" spans="2:11" ht="13.5" customHeight="1" x14ac:dyDescent="0.2">
      <c r="B2042" s="188" t="s">
        <v>132</v>
      </c>
      <c r="C2042" s="190" t="s">
        <v>1812</v>
      </c>
      <c r="D2042" s="188" t="s">
        <v>47</v>
      </c>
      <c r="E2042" s="188" t="s">
        <v>1813</v>
      </c>
      <c r="F2042" s="129" t="s">
        <v>133</v>
      </c>
      <c r="G2042" s="129"/>
      <c r="H2042" s="189" t="s">
        <v>54</v>
      </c>
      <c r="I2042" s="192">
        <v>1</v>
      </c>
      <c r="J2042" s="191">
        <v>53.1</v>
      </c>
      <c r="K2042" s="191">
        <v>53.1</v>
      </c>
    </row>
    <row r="2043" spans="2:11" ht="13.5" customHeight="1" x14ac:dyDescent="0.2">
      <c r="B2043" s="188" t="s">
        <v>132</v>
      </c>
      <c r="C2043" s="190" t="s">
        <v>793</v>
      </c>
      <c r="D2043" s="188" t="s">
        <v>47</v>
      </c>
      <c r="E2043" s="188" t="s">
        <v>1615</v>
      </c>
      <c r="F2043" s="129" t="s">
        <v>133</v>
      </c>
      <c r="G2043" s="129"/>
      <c r="H2043" s="189" t="s">
        <v>54</v>
      </c>
      <c r="I2043" s="192">
        <v>2.1000000000000001E-2</v>
      </c>
      <c r="J2043" s="191">
        <v>5</v>
      </c>
      <c r="K2043" s="191">
        <v>0.1</v>
      </c>
    </row>
    <row r="2044" spans="2:11" ht="25.5" x14ac:dyDescent="0.2">
      <c r="B2044" s="196"/>
      <c r="C2044" s="196"/>
      <c r="D2044" s="196"/>
      <c r="E2044" s="196"/>
      <c r="F2044" s="196" t="s">
        <v>138</v>
      </c>
      <c r="G2044" s="197">
        <v>1.76</v>
      </c>
      <c r="H2044" s="196" t="s">
        <v>139</v>
      </c>
      <c r="I2044" s="197">
        <v>1.9</v>
      </c>
      <c r="J2044" s="196" t="s">
        <v>140</v>
      </c>
      <c r="K2044" s="197">
        <v>3.66</v>
      </c>
    </row>
    <row r="2045" spans="2:11" ht="13.5" customHeight="1" thickBot="1" x14ac:dyDescent="0.25">
      <c r="B2045" s="196"/>
      <c r="C2045" s="196"/>
      <c r="D2045" s="196"/>
      <c r="E2045" s="196"/>
      <c r="F2045" s="196" t="s">
        <v>141</v>
      </c>
      <c r="G2045" s="197">
        <v>14.5</v>
      </c>
      <c r="H2045" s="196"/>
      <c r="I2045" s="130" t="s">
        <v>142</v>
      </c>
      <c r="J2045" s="130"/>
      <c r="K2045" s="197">
        <v>72.5</v>
      </c>
    </row>
    <row r="2046" spans="2:11" ht="13.5" customHeight="1" thickTop="1" x14ac:dyDescent="0.2">
      <c r="B2046" s="182"/>
      <c r="C2046" s="182"/>
      <c r="D2046" s="182"/>
      <c r="E2046" s="182"/>
      <c r="F2046" s="182"/>
      <c r="G2046" s="182"/>
      <c r="H2046" s="182"/>
      <c r="I2046" s="182"/>
      <c r="J2046" s="182"/>
      <c r="K2046" s="182"/>
    </row>
    <row r="2047" spans="2:11" ht="13.5" customHeight="1" x14ac:dyDescent="0.2">
      <c r="B2047" s="174" t="s">
        <v>1449</v>
      </c>
      <c r="C2047" s="176" t="s">
        <v>118</v>
      </c>
      <c r="D2047" s="174" t="s">
        <v>119</v>
      </c>
      <c r="E2047" s="174" t="s">
        <v>24</v>
      </c>
      <c r="F2047" s="131" t="s">
        <v>120</v>
      </c>
      <c r="G2047" s="131"/>
      <c r="H2047" s="175" t="s">
        <v>121</v>
      </c>
      <c r="I2047" s="176" t="s">
        <v>122</v>
      </c>
      <c r="J2047" s="176" t="s">
        <v>123</v>
      </c>
      <c r="K2047" s="176" t="s">
        <v>124</v>
      </c>
    </row>
    <row r="2048" spans="2:11" ht="38.25" x14ac:dyDescent="0.2">
      <c r="B2048" s="177" t="s">
        <v>125</v>
      </c>
      <c r="C2048" s="179" t="s">
        <v>1450</v>
      </c>
      <c r="D2048" s="177" t="s">
        <v>47</v>
      </c>
      <c r="E2048" s="177" t="s">
        <v>1451</v>
      </c>
      <c r="F2048" s="132" t="s">
        <v>2203</v>
      </c>
      <c r="G2048" s="132"/>
      <c r="H2048" s="178" t="s">
        <v>54</v>
      </c>
      <c r="I2048" s="181">
        <v>1</v>
      </c>
      <c r="J2048" s="180">
        <v>79.47</v>
      </c>
      <c r="K2048" s="180">
        <v>79.47</v>
      </c>
    </row>
    <row r="2049" spans="2:11" ht="25.5" x14ac:dyDescent="0.2">
      <c r="B2049" s="183" t="s">
        <v>126</v>
      </c>
      <c r="C2049" s="185" t="s">
        <v>129</v>
      </c>
      <c r="D2049" s="183" t="s">
        <v>47</v>
      </c>
      <c r="E2049" s="183" t="s">
        <v>130</v>
      </c>
      <c r="F2049" s="133" t="s">
        <v>2154</v>
      </c>
      <c r="G2049" s="133"/>
      <c r="H2049" s="184" t="s">
        <v>115</v>
      </c>
      <c r="I2049" s="187">
        <v>3.0300000000000001E-2</v>
      </c>
      <c r="J2049" s="186">
        <v>20.74</v>
      </c>
      <c r="K2049" s="186">
        <v>0.62</v>
      </c>
    </row>
    <row r="2050" spans="2:11" ht="25.5" customHeight="1" x14ac:dyDescent="0.2">
      <c r="B2050" s="183" t="s">
        <v>126</v>
      </c>
      <c r="C2050" s="185" t="s">
        <v>158</v>
      </c>
      <c r="D2050" s="183" t="s">
        <v>47</v>
      </c>
      <c r="E2050" s="183" t="s">
        <v>159</v>
      </c>
      <c r="F2050" s="133" t="s">
        <v>2154</v>
      </c>
      <c r="G2050" s="133"/>
      <c r="H2050" s="184" t="s">
        <v>115</v>
      </c>
      <c r="I2050" s="187">
        <v>9.6000000000000002E-2</v>
      </c>
      <c r="J2050" s="186">
        <v>25.04</v>
      </c>
      <c r="K2050" s="186">
        <v>2.4</v>
      </c>
    </row>
    <row r="2051" spans="2:11" ht="13.5" customHeight="1" x14ac:dyDescent="0.2">
      <c r="B2051" s="188" t="s">
        <v>132</v>
      </c>
      <c r="C2051" s="190" t="s">
        <v>793</v>
      </c>
      <c r="D2051" s="188" t="s">
        <v>47</v>
      </c>
      <c r="E2051" s="188" t="s">
        <v>1615</v>
      </c>
      <c r="F2051" s="129" t="s">
        <v>133</v>
      </c>
      <c r="G2051" s="129"/>
      <c r="H2051" s="189" t="s">
        <v>54</v>
      </c>
      <c r="I2051" s="192">
        <v>2.1000000000000001E-2</v>
      </c>
      <c r="J2051" s="191">
        <v>5</v>
      </c>
      <c r="K2051" s="191">
        <v>0.1</v>
      </c>
    </row>
    <row r="2052" spans="2:11" ht="25.5" x14ac:dyDescent="0.2">
      <c r="B2052" s="188" t="s">
        <v>132</v>
      </c>
      <c r="C2052" s="190" t="s">
        <v>1814</v>
      </c>
      <c r="D2052" s="188" t="s">
        <v>47</v>
      </c>
      <c r="E2052" s="188" t="s">
        <v>1815</v>
      </c>
      <c r="F2052" s="129" t="s">
        <v>133</v>
      </c>
      <c r="G2052" s="129"/>
      <c r="H2052" s="189" t="s">
        <v>54</v>
      </c>
      <c r="I2052" s="192">
        <v>1</v>
      </c>
      <c r="J2052" s="191">
        <v>76.349999999999994</v>
      </c>
      <c r="K2052" s="191">
        <v>76.349999999999994</v>
      </c>
    </row>
    <row r="2053" spans="2:11" ht="13.5" customHeight="1" x14ac:dyDescent="0.2">
      <c r="B2053" s="196"/>
      <c r="C2053" s="196"/>
      <c r="D2053" s="196"/>
      <c r="E2053" s="196"/>
      <c r="F2053" s="196" t="s">
        <v>138</v>
      </c>
      <c r="G2053" s="197">
        <v>1.1000000000000001</v>
      </c>
      <c r="H2053" s="196" t="s">
        <v>139</v>
      </c>
      <c r="I2053" s="197">
        <v>1.2</v>
      </c>
      <c r="J2053" s="196" t="s">
        <v>140</v>
      </c>
      <c r="K2053" s="197">
        <v>2.2999999999999998</v>
      </c>
    </row>
    <row r="2054" spans="2:11" ht="13.5" customHeight="1" thickBot="1" x14ac:dyDescent="0.25">
      <c r="B2054" s="196"/>
      <c r="C2054" s="196"/>
      <c r="D2054" s="196"/>
      <c r="E2054" s="196"/>
      <c r="F2054" s="196" t="s">
        <v>141</v>
      </c>
      <c r="G2054" s="197">
        <v>19.86</v>
      </c>
      <c r="H2054" s="196"/>
      <c r="I2054" s="130" t="s">
        <v>142</v>
      </c>
      <c r="J2054" s="130"/>
      <c r="K2054" s="197">
        <v>99.33</v>
      </c>
    </row>
    <row r="2055" spans="2:11" ht="13.5" customHeight="1" thickTop="1" x14ac:dyDescent="0.2">
      <c r="B2055" s="182"/>
      <c r="C2055" s="182"/>
      <c r="D2055" s="182"/>
      <c r="E2055" s="182"/>
      <c r="F2055" s="182"/>
      <c r="G2055" s="182"/>
      <c r="H2055" s="182"/>
      <c r="I2055" s="182"/>
      <c r="J2055" s="182"/>
      <c r="K2055" s="182"/>
    </row>
    <row r="2056" spans="2:11" ht="15" x14ac:dyDescent="0.2">
      <c r="B2056" s="174" t="s">
        <v>1452</v>
      </c>
      <c r="C2056" s="176" t="s">
        <v>118</v>
      </c>
      <c r="D2056" s="174" t="s">
        <v>119</v>
      </c>
      <c r="E2056" s="174" t="s">
        <v>24</v>
      </c>
      <c r="F2056" s="131" t="s">
        <v>120</v>
      </c>
      <c r="G2056" s="131"/>
      <c r="H2056" s="175" t="s">
        <v>121</v>
      </c>
      <c r="I2056" s="176" t="s">
        <v>122</v>
      </c>
      <c r="J2056" s="176" t="s">
        <v>123</v>
      </c>
      <c r="K2056" s="176" t="s">
        <v>124</v>
      </c>
    </row>
    <row r="2057" spans="2:11" ht="13.5" customHeight="1" x14ac:dyDescent="0.2">
      <c r="B2057" s="177" t="s">
        <v>125</v>
      </c>
      <c r="C2057" s="179" t="s">
        <v>1453</v>
      </c>
      <c r="D2057" s="177" t="s">
        <v>47</v>
      </c>
      <c r="E2057" s="177" t="s">
        <v>1454</v>
      </c>
      <c r="F2057" s="132" t="s">
        <v>2203</v>
      </c>
      <c r="G2057" s="132"/>
      <c r="H2057" s="178" t="s">
        <v>54</v>
      </c>
      <c r="I2057" s="181">
        <v>1</v>
      </c>
      <c r="J2057" s="180">
        <v>323.7</v>
      </c>
      <c r="K2057" s="180">
        <v>323.7</v>
      </c>
    </row>
    <row r="2058" spans="2:11" ht="25.5" x14ac:dyDescent="0.2">
      <c r="B2058" s="183" t="s">
        <v>126</v>
      </c>
      <c r="C2058" s="185" t="s">
        <v>1816</v>
      </c>
      <c r="D2058" s="183" t="s">
        <v>47</v>
      </c>
      <c r="E2058" s="183" t="s">
        <v>1817</v>
      </c>
      <c r="F2058" s="133" t="s">
        <v>2203</v>
      </c>
      <c r="G2058" s="133"/>
      <c r="H2058" s="184" t="s">
        <v>54</v>
      </c>
      <c r="I2058" s="187">
        <v>1</v>
      </c>
      <c r="J2058" s="186">
        <v>314.52</v>
      </c>
      <c r="K2058" s="186">
        <v>314.52</v>
      </c>
    </row>
    <row r="2059" spans="2:11" ht="13.9" customHeight="1" x14ac:dyDescent="0.2">
      <c r="B2059" s="188" t="s">
        <v>132</v>
      </c>
      <c r="C2059" s="190" t="s">
        <v>831</v>
      </c>
      <c r="D2059" s="188" t="s">
        <v>47</v>
      </c>
      <c r="E2059" s="188" t="s">
        <v>1818</v>
      </c>
      <c r="F2059" s="129" t="s">
        <v>133</v>
      </c>
      <c r="G2059" s="129"/>
      <c r="H2059" s="189" t="s">
        <v>54</v>
      </c>
      <c r="I2059" s="192">
        <v>1</v>
      </c>
      <c r="J2059" s="191">
        <v>9.18</v>
      </c>
      <c r="K2059" s="191">
        <v>9.18</v>
      </c>
    </row>
    <row r="2060" spans="2:11" ht="13.5" customHeight="1" x14ac:dyDescent="0.2">
      <c r="B2060" s="196"/>
      <c r="C2060" s="196"/>
      <c r="D2060" s="196"/>
      <c r="E2060" s="196"/>
      <c r="F2060" s="196" t="s">
        <v>138</v>
      </c>
      <c r="G2060" s="197">
        <v>7.11</v>
      </c>
      <c r="H2060" s="196" t="s">
        <v>139</v>
      </c>
      <c r="I2060" s="197">
        <v>7.66</v>
      </c>
      <c r="J2060" s="196" t="s">
        <v>140</v>
      </c>
      <c r="K2060" s="197">
        <v>14.77</v>
      </c>
    </row>
    <row r="2061" spans="2:11" ht="13.5" customHeight="1" thickBot="1" x14ac:dyDescent="0.25">
      <c r="B2061" s="196"/>
      <c r="C2061" s="196"/>
      <c r="D2061" s="196"/>
      <c r="E2061" s="196"/>
      <c r="F2061" s="196" t="s">
        <v>141</v>
      </c>
      <c r="G2061" s="197">
        <v>80.92</v>
      </c>
      <c r="H2061" s="196"/>
      <c r="I2061" s="130" t="s">
        <v>142</v>
      </c>
      <c r="J2061" s="130"/>
      <c r="K2061" s="197">
        <v>404.62</v>
      </c>
    </row>
    <row r="2062" spans="2:11" ht="13.5" customHeight="1" thickTop="1" x14ac:dyDescent="0.2">
      <c r="B2062" s="182"/>
      <c r="C2062" s="182"/>
      <c r="D2062" s="182"/>
      <c r="E2062" s="182"/>
      <c r="F2062" s="182"/>
      <c r="G2062" s="182"/>
      <c r="H2062" s="182"/>
      <c r="I2062" s="182"/>
      <c r="J2062" s="182"/>
      <c r="K2062" s="182"/>
    </row>
    <row r="2063" spans="2:11" ht="13.5" customHeight="1" x14ac:dyDescent="0.2">
      <c r="B2063" s="174" t="s">
        <v>1455</v>
      </c>
      <c r="C2063" s="176" t="s">
        <v>118</v>
      </c>
      <c r="D2063" s="174" t="s">
        <v>119</v>
      </c>
      <c r="E2063" s="174" t="s">
        <v>24</v>
      </c>
      <c r="F2063" s="131" t="s">
        <v>120</v>
      </c>
      <c r="G2063" s="131"/>
      <c r="H2063" s="175" t="s">
        <v>121</v>
      </c>
      <c r="I2063" s="176" t="s">
        <v>122</v>
      </c>
      <c r="J2063" s="176" t="s">
        <v>123</v>
      </c>
      <c r="K2063" s="176" t="s">
        <v>124</v>
      </c>
    </row>
    <row r="2064" spans="2:11" ht="25.5" x14ac:dyDescent="0.2">
      <c r="B2064" s="177" t="s">
        <v>125</v>
      </c>
      <c r="C2064" s="179" t="s">
        <v>1456</v>
      </c>
      <c r="D2064" s="177" t="s">
        <v>47</v>
      </c>
      <c r="E2064" s="177" t="s">
        <v>1457</v>
      </c>
      <c r="F2064" s="132" t="s">
        <v>2209</v>
      </c>
      <c r="G2064" s="132"/>
      <c r="H2064" s="178" t="s">
        <v>54</v>
      </c>
      <c r="I2064" s="181">
        <v>1</v>
      </c>
      <c r="J2064" s="180">
        <v>47.13</v>
      </c>
      <c r="K2064" s="180">
        <v>47.13</v>
      </c>
    </row>
    <row r="2065" spans="2:11" ht="13.5" customHeight="1" x14ac:dyDescent="0.2">
      <c r="B2065" s="183" t="s">
        <v>126</v>
      </c>
      <c r="C2065" s="185" t="s">
        <v>158</v>
      </c>
      <c r="D2065" s="183" t="s">
        <v>47</v>
      </c>
      <c r="E2065" s="183" t="s">
        <v>159</v>
      </c>
      <c r="F2065" s="133" t="s">
        <v>2154</v>
      </c>
      <c r="G2065" s="133"/>
      <c r="H2065" s="184" t="s">
        <v>115</v>
      </c>
      <c r="I2065" s="187">
        <v>0.14849999999999999</v>
      </c>
      <c r="J2065" s="186">
        <v>25.04</v>
      </c>
      <c r="K2065" s="186">
        <v>3.71</v>
      </c>
    </row>
    <row r="2066" spans="2:11" ht="25.5" x14ac:dyDescent="0.2">
      <c r="B2066" s="183" t="s">
        <v>126</v>
      </c>
      <c r="C2066" s="185" t="s">
        <v>276</v>
      </c>
      <c r="D2066" s="183" t="s">
        <v>47</v>
      </c>
      <c r="E2066" s="183" t="s">
        <v>277</v>
      </c>
      <c r="F2066" s="133" t="s">
        <v>2154</v>
      </c>
      <c r="G2066" s="133"/>
      <c r="H2066" s="184" t="s">
        <v>115</v>
      </c>
      <c r="I2066" s="187">
        <v>0.14849999999999999</v>
      </c>
      <c r="J2066" s="186">
        <v>20.68</v>
      </c>
      <c r="K2066" s="186">
        <v>3.07</v>
      </c>
    </row>
    <row r="2067" spans="2:11" ht="13.5" customHeight="1" x14ac:dyDescent="0.2">
      <c r="B2067" s="188" t="s">
        <v>132</v>
      </c>
      <c r="C2067" s="190" t="s">
        <v>1819</v>
      </c>
      <c r="D2067" s="188" t="s">
        <v>47</v>
      </c>
      <c r="E2067" s="188" t="s">
        <v>1820</v>
      </c>
      <c r="F2067" s="129" t="s">
        <v>133</v>
      </c>
      <c r="G2067" s="129"/>
      <c r="H2067" s="189" t="s">
        <v>54</v>
      </c>
      <c r="I2067" s="192">
        <v>1</v>
      </c>
      <c r="J2067" s="191">
        <v>40.11</v>
      </c>
      <c r="K2067" s="191">
        <v>40.11</v>
      </c>
    </row>
    <row r="2068" spans="2:11" ht="13.5" customHeight="1" x14ac:dyDescent="0.2">
      <c r="B2068" s="188" t="s">
        <v>132</v>
      </c>
      <c r="C2068" s="190" t="s">
        <v>759</v>
      </c>
      <c r="D2068" s="188" t="s">
        <v>47</v>
      </c>
      <c r="E2068" s="188" t="s">
        <v>1609</v>
      </c>
      <c r="F2068" s="129" t="s">
        <v>133</v>
      </c>
      <c r="G2068" s="129"/>
      <c r="H2068" s="189" t="s">
        <v>54</v>
      </c>
      <c r="I2068" s="192">
        <v>1.32E-2</v>
      </c>
      <c r="J2068" s="191">
        <v>18.440000000000001</v>
      </c>
      <c r="K2068" s="191">
        <v>0.24</v>
      </c>
    </row>
    <row r="2069" spans="2:11" ht="13.5" customHeight="1" x14ac:dyDescent="0.2">
      <c r="B2069" s="196"/>
      <c r="C2069" s="196"/>
      <c r="D2069" s="196"/>
      <c r="E2069" s="196"/>
      <c r="F2069" s="196" t="s">
        <v>138</v>
      </c>
      <c r="G2069" s="197">
        <v>2.4700000000000002</v>
      </c>
      <c r="H2069" s="196" t="s">
        <v>139</v>
      </c>
      <c r="I2069" s="197">
        <v>2.66</v>
      </c>
      <c r="J2069" s="196" t="s">
        <v>140</v>
      </c>
      <c r="K2069" s="197">
        <v>5.13</v>
      </c>
    </row>
    <row r="2070" spans="2:11" ht="13.5" customHeight="1" thickBot="1" x14ac:dyDescent="0.25">
      <c r="B2070" s="196"/>
      <c r="C2070" s="196"/>
      <c r="D2070" s="196"/>
      <c r="E2070" s="196"/>
      <c r="F2070" s="196" t="s">
        <v>141</v>
      </c>
      <c r="G2070" s="197">
        <v>11.78</v>
      </c>
      <c r="H2070" s="196"/>
      <c r="I2070" s="130" t="s">
        <v>142</v>
      </c>
      <c r="J2070" s="130"/>
      <c r="K2070" s="197">
        <v>58.91</v>
      </c>
    </row>
    <row r="2071" spans="2:11" ht="13.5" customHeight="1" thickTop="1" x14ac:dyDescent="0.2">
      <c r="B2071" s="182"/>
      <c r="C2071" s="182"/>
      <c r="D2071" s="182"/>
      <c r="E2071" s="182"/>
      <c r="F2071" s="182"/>
      <c r="G2071" s="182"/>
      <c r="H2071" s="182"/>
      <c r="I2071" s="182"/>
      <c r="J2071" s="182"/>
      <c r="K2071" s="182"/>
    </row>
    <row r="2072" spans="2:11" ht="13.5" customHeight="1" x14ac:dyDescent="0.2">
      <c r="B2072" s="174" t="s">
        <v>1458</v>
      </c>
      <c r="C2072" s="176" t="s">
        <v>118</v>
      </c>
      <c r="D2072" s="174" t="s">
        <v>119</v>
      </c>
      <c r="E2072" s="174" t="s">
        <v>24</v>
      </c>
      <c r="F2072" s="131" t="s">
        <v>120</v>
      </c>
      <c r="G2072" s="131"/>
      <c r="H2072" s="175" t="s">
        <v>121</v>
      </c>
      <c r="I2072" s="176" t="s">
        <v>122</v>
      </c>
      <c r="J2072" s="176" t="s">
        <v>123</v>
      </c>
      <c r="K2072" s="176" t="s">
        <v>124</v>
      </c>
    </row>
    <row r="2073" spans="2:11" ht="13.5" customHeight="1" x14ac:dyDescent="0.2">
      <c r="B2073" s="177" t="s">
        <v>125</v>
      </c>
      <c r="C2073" s="179" t="s">
        <v>1459</v>
      </c>
      <c r="D2073" s="177" t="s">
        <v>47</v>
      </c>
      <c r="E2073" s="177" t="s">
        <v>1460</v>
      </c>
      <c r="F2073" s="132" t="s">
        <v>2209</v>
      </c>
      <c r="G2073" s="132"/>
      <c r="H2073" s="178" t="s">
        <v>54</v>
      </c>
      <c r="I2073" s="181">
        <v>1</v>
      </c>
      <c r="J2073" s="180">
        <v>81.400000000000006</v>
      </c>
      <c r="K2073" s="180">
        <v>81.400000000000006</v>
      </c>
    </row>
    <row r="2074" spans="2:11" ht="13.5" customHeight="1" x14ac:dyDescent="0.2">
      <c r="B2074" s="183" t="s">
        <v>126</v>
      </c>
      <c r="C2074" s="185" t="s">
        <v>276</v>
      </c>
      <c r="D2074" s="183" t="s">
        <v>47</v>
      </c>
      <c r="E2074" s="183" t="s">
        <v>277</v>
      </c>
      <c r="F2074" s="133" t="s">
        <v>2154</v>
      </c>
      <c r="G2074" s="133"/>
      <c r="H2074" s="184" t="s">
        <v>115</v>
      </c>
      <c r="I2074" s="187">
        <v>0.26329999999999998</v>
      </c>
      <c r="J2074" s="186">
        <v>20.68</v>
      </c>
      <c r="K2074" s="186">
        <v>5.44</v>
      </c>
    </row>
    <row r="2075" spans="2:11" ht="13.9" customHeight="1" x14ac:dyDescent="0.2">
      <c r="B2075" s="183" t="s">
        <v>126</v>
      </c>
      <c r="C2075" s="185" t="s">
        <v>158</v>
      </c>
      <c r="D2075" s="183" t="s">
        <v>47</v>
      </c>
      <c r="E2075" s="183" t="s">
        <v>159</v>
      </c>
      <c r="F2075" s="133" t="s">
        <v>2154</v>
      </c>
      <c r="G2075" s="133"/>
      <c r="H2075" s="184" t="s">
        <v>115</v>
      </c>
      <c r="I2075" s="187">
        <v>0.26329999999999998</v>
      </c>
      <c r="J2075" s="186">
        <v>25.04</v>
      </c>
      <c r="K2075" s="186">
        <v>6.59</v>
      </c>
    </row>
    <row r="2076" spans="2:11" ht="13.5" customHeight="1" x14ac:dyDescent="0.2">
      <c r="B2076" s="188" t="s">
        <v>132</v>
      </c>
      <c r="C2076" s="190" t="s">
        <v>759</v>
      </c>
      <c r="D2076" s="188" t="s">
        <v>47</v>
      </c>
      <c r="E2076" s="188" t="s">
        <v>1609</v>
      </c>
      <c r="F2076" s="129" t="s">
        <v>133</v>
      </c>
      <c r="G2076" s="129"/>
      <c r="H2076" s="189" t="s">
        <v>54</v>
      </c>
      <c r="I2076" s="192">
        <v>1.9199999999999998E-2</v>
      </c>
      <c r="J2076" s="191">
        <v>18.440000000000001</v>
      </c>
      <c r="K2076" s="191">
        <v>0.35</v>
      </c>
    </row>
    <row r="2077" spans="2:11" ht="13.5" customHeight="1" x14ac:dyDescent="0.2">
      <c r="B2077" s="188" t="s">
        <v>132</v>
      </c>
      <c r="C2077" s="190" t="s">
        <v>1821</v>
      </c>
      <c r="D2077" s="188" t="s">
        <v>47</v>
      </c>
      <c r="E2077" s="188" t="s">
        <v>1822</v>
      </c>
      <c r="F2077" s="129" t="s">
        <v>133</v>
      </c>
      <c r="G2077" s="129"/>
      <c r="H2077" s="189" t="s">
        <v>54</v>
      </c>
      <c r="I2077" s="192">
        <v>1</v>
      </c>
      <c r="J2077" s="191">
        <v>69.02</v>
      </c>
      <c r="K2077" s="191">
        <v>69.02</v>
      </c>
    </row>
    <row r="2078" spans="2:11" ht="13.5" customHeight="1" x14ac:dyDescent="0.2">
      <c r="B2078" s="196"/>
      <c r="C2078" s="196"/>
      <c r="D2078" s="196"/>
      <c r="E2078" s="196"/>
      <c r="F2078" s="196" t="s">
        <v>138</v>
      </c>
      <c r="G2078" s="197">
        <v>4.38</v>
      </c>
      <c r="H2078" s="196" t="s">
        <v>139</v>
      </c>
      <c r="I2078" s="197">
        <v>4.71</v>
      </c>
      <c r="J2078" s="196" t="s">
        <v>140</v>
      </c>
      <c r="K2078" s="197">
        <v>9.09</v>
      </c>
    </row>
    <row r="2079" spans="2:11" ht="13.5" customHeight="1" thickBot="1" x14ac:dyDescent="0.25">
      <c r="B2079" s="196"/>
      <c r="C2079" s="196"/>
      <c r="D2079" s="196"/>
      <c r="E2079" s="196"/>
      <c r="F2079" s="196" t="s">
        <v>141</v>
      </c>
      <c r="G2079" s="197">
        <v>20.350000000000001</v>
      </c>
      <c r="H2079" s="196"/>
      <c r="I2079" s="130" t="s">
        <v>142</v>
      </c>
      <c r="J2079" s="130"/>
      <c r="K2079" s="197">
        <v>101.75</v>
      </c>
    </row>
    <row r="2080" spans="2:11" ht="13.5" customHeight="1" thickTop="1" x14ac:dyDescent="0.2">
      <c r="B2080" s="182"/>
      <c r="C2080" s="182"/>
      <c r="D2080" s="182"/>
      <c r="E2080" s="182"/>
      <c r="F2080" s="182"/>
      <c r="G2080" s="182"/>
      <c r="H2080" s="182"/>
      <c r="I2080" s="182"/>
      <c r="J2080" s="182"/>
      <c r="K2080" s="182"/>
    </row>
    <row r="2081" spans="2:11" ht="13.5" customHeight="1" x14ac:dyDescent="0.2">
      <c r="B2081" s="174" t="s">
        <v>1461</v>
      </c>
      <c r="C2081" s="176" t="s">
        <v>118</v>
      </c>
      <c r="D2081" s="174" t="s">
        <v>119</v>
      </c>
      <c r="E2081" s="174" t="s">
        <v>24</v>
      </c>
      <c r="F2081" s="131" t="s">
        <v>120</v>
      </c>
      <c r="G2081" s="131"/>
      <c r="H2081" s="175" t="s">
        <v>121</v>
      </c>
      <c r="I2081" s="176" t="s">
        <v>122</v>
      </c>
      <c r="J2081" s="176" t="s">
        <v>123</v>
      </c>
      <c r="K2081" s="176" t="s">
        <v>124</v>
      </c>
    </row>
    <row r="2082" spans="2:11" ht="38.25" x14ac:dyDescent="0.2">
      <c r="B2082" s="177" t="s">
        <v>125</v>
      </c>
      <c r="C2082" s="179" t="s">
        <v>668</v>
      </c>
      <c r="D2082" s="177" t="s">
        <v>47</v>
      </c>
      <c r="E2082" s="177" t="s">
        <v>669</v>
      </c>
      <c r="F2082" s="132" t="s">
        <v>2209</v>
      </c>
      <c r="G2082" s="132"/>
      <c r="H2082" s="178" t="s">
        <v>54</v>
      </c>
      <c r="I2082" s="181">
        <v>1</v>
      </c>
      <c r="J2082" s="180">
        <v>232.01</v>
      </c>
      <c r="K2082" s="180">
        <v>232.01</v>
      </c>
    </row>
    <row r="2083" spans="2:11" ht="13.5" customHeight="1" x14ac:dyDescent="0.2">
      <c r="B2083" s="183" t="s">
        <v>126</v>
      </c>
      <c r="C2083" s="185" t="s">
        <v>158</v>
      </c>
      <c r="D2083" s="183" t="s">
        <v>47</v>
      </c>
      <c r="E2083" s="183" t="s">
        <v>159</v>
      </c>
      <c r="F2083" s="133" t="s">
        <v>2154</v>
      </c>
      <c r="G2083" s="133"/>
      <c r="H2083" s="184" t="s">
        <v>115</v>
      </c>
      <c r="I2083" s="187">
        <v>0.92490000000000006</v>
      </c>
      <c r="J2083" s="186">
        <v>25.04</v>
      </c>
      <c r="K2083" s="186">
        <v>23.15</v>
      </c>
    </row>
    <row r="2084" spans="2:11" ht="13.5" customHeight="1" x14ac:dyDescent="0.2">
      <c r="B2084" s="183" t="s">
        <v>126</v>
      </c>
      <c r="C2084" s="185" t="s">
        <v>276</v>
      </c>
      <c r="D2084" s="183" t="s">
        <v>47</v>
      </c>
      <c r="E2084" s="183" t="s">
        <v>277</v>
      </c>
      <c r="F2084" s="133" t="s">
        <v>2154</v>
      </c>
      <c r="G2084" s="133"/>
      <c r="H2084" s="184" t="s">
        <v>115</v>
      </c>
      <c r="I2084" s="187">
        <v>0.92490000000000006</v>
      </c>
      <c r="J2084" s="186">
        <v>20.68</v>
      </c>
      <c r="K2084" s="186">
        <v>19.12</v>
      </c>
    </row>
    <row r="2085" spans="2:11" ht="13.5" customHeight="1" x14ac:dyDescent="0.2">
      <c r="B2085" s="188" t="s">
        <v>132</v>
      </c>
      <c r="C2085" s="190" t="s">
        <v>761</v>
      </c>
      <c r="D2085" s="188" t="s">
        <v>47</v>
      </c>
      <c r="E2085" s="188" t="s">
        <v>1823</v>
      </c>
      <c r="F2085" s="129" t="s">
        <v>133</v>
      </c>
      <c r="G2085" s="129"/>
      <c r="H2085" s="189" t="s">
        <v>54</v>
      </c>
      <c r="I2085" s="192">
        <v>1</v>
      </c>
      <c r="J2085" s="191">
        <v>189.39</v>
      </c>
      <c r="K2085" s="191">
        <v>189.39</v>
      </c>
    </row>
    <row r="2086" spans="2:11" ht="13.5" customHeight="1" x14ac:dyDescent="0.2">
      <c r="B2086" s="188" t="s">
        <v>132</v>
      </c>
      <c r="C2086" s="190" t="s">
        <v>759</v>
      </c>
      <c r="D2086" s="188" t="s">
        <v>47</v>
      </c>
      <c r="E2086" s="188" t="s">
        <v>1609</v>
      </c>
      <c r="F2086" s="129" t="s">
        <v>133</v>
      </c>
      <c r="G2086" s="129"/>
      <c r="H2086" s="189" t="s">
        <v>54</v>
      </c>
      <c r="I2086" s="192">
        <v>1.9199999999999998E-2</v>
      </c>
      <c r="J2086" s="191">
        <v>18.440000000000001</v>
      </c>
      <c r="K2086" s="191">
        <v>0.35</v>
      </c>
    </row>
    <row r="2087" spans="2:11" ht="13.9" customHeight="1" x14ac:dyDescent="0.2">
      <c r="B2087" s="196"/>
      <c r="C2087" s="196"/>
      <c r="D2087" s="196"/>
      <c r="E2087" s="196"/>
      <c r="F2087" s="196" t="s">
        <v>138</v>
      </c>
      <c r="G2087" s="197">
        <v>15.4</v>
      </c>
      <c r="H2087" s="196" t="s">
        <v>139</v>
      </c>
      <c r="I2087" s="197">
        <v>16.57</v>
      </c>
      <c r="J2087" s="196" t="s">
        <v>140</v>
      </c>
      <c r="K2087" s="197">
        <v>31.97</v>
      </c>
    </row>
    <row r="2088" spans="2:11" ht="13.5" customHeight="1" thickBot="1" x14ac:dyDescent="0.25">
      <c r="B2088" s="196"/>
      <c r="C2088" s="196"/>
      <c r="D2088" s="196"/>
      <c r="E2088" s="196"/>
      <c r="F2088" s="196" t="s">
        <v>141</v>
      </c>
      <c r="G2088" s="197">
        <v>58</v>
      </c>
      <c r="H2088" s="196"/>
      <c r="I2088" s="130" t="s">
        <v>142</v>
      </c>
      <c r="J2088" s="130"/>
      <c r="K2088" s="197">
        <v>290.01</v>
      </c>
    </row>
    <row r="2089" spans="2:11" ht="13.5" customHeight="1" thickTop="1" x14ac:dyDescent="0.2">
      <c r="B2089" s="182"/>
      <c r="C2089" s="182"/>
      <c r="D2089" s="182"/>
      <c r="E2089" s="182"/>
      <c r="F2089" s="182"/>
      <c r="G2089" s="182"/>
      <c r="H2089" s="182"/>
      <c r="I2089" s="182"/>
      <c r="J2089" s="182"/>
      <c r="K2089" s="182"/>
    </row>
    <row r="2090" spans="2:11" ht="13.5" customHeight="1" x14ac:dyDescent="0.2">
      <c r="B2090" s="174" t="s">
        <v>1462</v>
      </c>
      <c r="C2090" s="176" t="s">
        <v>118</v>
      </c>
      <c r="D2090" s="174" t="s">
        <v>119</v>
      </c>
      <c r="E2090" s="174" t="s">
        <v>24</v>
      </c>
      <c r="F2090" s="131" t="s">
        <v>120</v>
      </c>
      <c r="G2090" s="131"/>
      <c r="H2090" s="175" t="s">
        <v>121</v>
      </c>
      <c r="I2090" s="176" t="s">
        <v>122</v>
      </c>
      <c r="J2090" s="176" t="s">
        <v>123</v>
      </c>
      <c r="K2090" s="176" t="s">
        <v>124</v>
      </c>
    </row>
    <row r="2091" spans="2:11" ht="25.5" x14ac:dyDescent="0.2">
      <c r="B2091" s="177" t="s">
        <v>125</v>
      </c>
      <c r="C2091" s="179" t="s">
        <v>1463</v>
      </c>
      <c r="D2091" s="177" t="s">
        <v>47</v>
      </c>
      <c r="E2091" s="177" t="s">
        <v>1464</v>
      </c>
      <c r="F2091" s="132" t="s">
        <v>2209</v>
      </c>
      <c r="G2091" s="132"/>
      <c r="H2091" s="178" t="s">
        <v>54</v>
      </c>
      <c r="I2091" s="181">
        <v>1</v>
      </c>
      <c r="J2091" s="180">
        <v>112.1</v>
      </c>
      <c r="K2091" s="180">
        <v>112.1</v>
      </c>
    </row>
    <row r="2092" spans="2:11" ht="13.5" customHeight="1" x14ac:dyDescent="0.2">
      <c r="B2092" s="183" t="s">
        <v>126</v>
      </c>
      <c r="C2092" s="185" t="s">
        <v>276</v>
      </c>
      <c r="D2092" s="183" t="s">
        <v>47</v>
      </c>
      <c r="E2092" s="183" t="s">
        <v>277</v>
      </c>
      <c r="F2092" s="133" t="s">
        <v>2154</v>
      </c>
      <c r="G2092" s="133"/>
      <c r="H2092" s="184" t="s">
        <v>115</v>
      </c>
      <c r="I2092" s="187">
        <v>0.33979999999999999</v>
      </c>
      <c r="J2092" s="186">
        <v>20.68</v>
      </c>
      <c r="K2092" s="186">
        <v>7.02</v>
      </c>
    </row>
    <row r="2093" spans="2:11" ht="13.5" customHeight="1" x14ac:dyDescent="0.2">
      <c r="B2093" s="183" t="s">
        <v>126</v>
      </c>
      <c r="C2093" s="185" t="s">
        <v>158</v>
      </c>
      <c r="D2093" s="183" t="s">
        <v>47</v>
      </c>
      <c r="E2093" s="183" t="s">
        <v>159</v>
      </c>
      <c r="F2093" s="133" t="s">
        <v>2154</v>
      </c>
      <c r="G2093" s="133"/>
      <c r="H2093" s="184" t="s">
        <v>115</v>
      </c>
      <c r="I2093" s="187">
        <v>0.33979999999999999</v>
      </c>
      <c r="J2093" s="186">
        <v>25.04</v>
      </c>
      <c r="K2093" s="186">
        <v>8.5</v>
      </c>
    </row>
    <row r="2094" spans="2:11" ht="13.5" customHeight="1" x14ac:dyDescent="0.2">
      <c r="B2094" s="188" t="s">
        <v>132</v>
      </c>
      <c r="C2094" s="190" t="s">
        <v>759</v>
      </c>
      <c r="D2094" s="188" t="s">
        <v>47</v>
      </c>
      <c r="E2094" s="188" t="s">
        <v>1609</v>
      </c>
      <c r="F2094" s="129" t="s">
        <v>133</v>
      </c>
      <c r="G2094" s="129"/>
      <c r="H2094" s="189" t="s">
        <v>54</v>
      </c>
      <c r="I2094" s="192">
        <v>2.4E-2</v>
      </c>
      <c r="J2094" s="191">
        <v>18.440000000000001</v>
      </c>
      <c r="K2094" s="191">
        <v>0.44</v>
      </c>
    </row>
    <row r="2095" spans="2:11" x14ac:dyDescent="0.2">
      <c r="B2095" s="188" t="s">
        <v>132</v>
      </c>
      <c r="C2095" s="190" t="s">
        <v>1824</v>
      </c>
      <c r="D2095" s="188" t="s">
        <v>47</v>
      </c>
      <c r="E2095" s="188" t="s">
        <v>1825</v>
      </c>
      <c r="F2095" s="129" t="s">
        <v>133</v>
      </c>
      <c r="G2095" s="129"/>
      <c r="H2095" s="189" t="s">
        <v>54</v>
      </c>
      <c r="I2095" s="192">
        <v>1</v>
      </c>
      <c r="J2095" s="191">
        <v>96.14</v>
      </c>
      <c r="K2095" s="191">
        <v>96.14</v>
      </c>
    </row>
    <row r="2096" spans="2:11" ht="13.5" customHeight="1" x14ac:dyDescent="0.2">
      <c r="B2096" s="196"/>
      <c r="C2096" s="196"/>
      <c r="D2096" s="196"/>
      <c r="E2096" s="196"/>
      <c r="F2096" s="196" t="s">
        <v>138</v>
      </c>
      <c r="G2096" s="197">
        <v>5.65</v>
      </c>
      <c r="H2096" s="196" t="s">
        <v>139</v>
      </c>
      <c r="I2096" s="197">
        <v>6.09</v>
      </c>
      <c r="J2096" s="196" t="s">
        <v>140</v>
      </c>
      <c r="K2096" s="197">
        <v>11.74</v>
      </c>
    </row>
    <row r="2097" spans="2:11" ht="13.5" customHeight="1" thickBot="1" x14ac:dyDescent="0.25">
      <c r="B2097" s="196"/>
      <c r="C2097" s="196"/>
      <c r="D2097" s="196"/>
      <c r="E2097" s="196"/>
      <c r="F2097" s="196" t="s">
        <v>141</v>
      </c>
      <c r="G2097" s="197">
        <v>28.02</v>
      </c>
      <c r="H2097" s="196"/>
      <c r="I2097" s="130" t="s">
        <v>142</v>
      </c>
      <c r="J2097" s="130"/>
      <c r="K2097" s="197">
        <v>140.12</v>
      </c>
    </row>
    <row r="2098" spans="2:11" ht="13.5" thickTop="1" x14ac:dyDescent="0.2">
      <c r="B2098" s="182"/>
      <c r="C2098" s="182"/>
      <c r="D2098" s="182"/>
      <c r="E2098" s="182"/>
      <c r="F2098" s="182"/>
      <c r="G2098" s="182"/>
      <c r="H2098" s="182"/>
      <c r="I2098" s="182"/>
      <c r="J2098" s="182"/>
      <c r="K2098" s="182"/>
    </row>
    <row r="2099" spans="2:11" ht="15" x14ac:dyDescent="0.2">
      <c r="B2099" s="174" t="s">
        <v>1465</v>
      </c>
      <c r="C2099" s="176" t="s">
        <v>118</v>
      </c>
      <c r="D2099" s="174" t="s">
        <v>119</v>
      </c>
      <c r="E2099" s="174" t="s">
        <v>24</v>
      </c>
      <c r="F2099" s="131" t="s">
        <v>120</v>
      </c>
      <c r="G2099" s="131"/>
      <c r="H2099" s="175" t="s">
        <v>121</v>
      </c>
      <c r="I2099" s="176" t="s">
        <v>122</v>
      </c>
      <c r="J2099" s="176" t="s">
        <v>123</v>
      </c>
      <c r="K2099" s="176" t="s">
        <v>124</v>
      </c>
    </row>
    <row r="2100" spans="2:11" ht="13.5" customHeight="1" x14ac:dyDescent="0.2">
      <c r="B2100" s="177" t="s">
        <v>125</v>
      </c>
      <c r="C2100" s="179" t="s">
        <v>1466</v>
      </c>
      <c r="D2100" s="177" t="s">
        <v>51</v>
      </c>
      <c r="E2100" s="177" t="s">
        <v>1467</v>
      </c>
      <c r="F2100" s="132" t="s">
        <v>2167</v>
      </c>
      <c r="G2100" s="132"/>
      <c r="H2100" s="178" t="s">
        <v>48</v>
      </c>
      <c r="I2100" s="181">
        <v>1</v>
      </c>
      <c r="J2100" s="180">
        <v>813.04</v>
      </c>
      <c r="K2100" s="180">
        <v>813.04</v>
      </c>
    </row>
    <row r="2101" spans="2:11" ht="13.5" customHeight="1" x14ac:dyDescent="0.2">
      <c r="B2101" s="188" t="s">
        <v>132</v>
      </c>
      <c r="C2101" s="190" t="s">
        <v>1562</v>
      </c>
      <c r="D2101" s="188" t="s">
        <v>51</v>
      </c>
      <c r="E2101" s="188" t="s">
        <v>2170</v>
      </c>
      <c r="F2101" s="129" t="s">
        <v>299</v>
      </c>
      <c r="G2101" s="129"/>
      <c r="H2101" s="189" t="s">
        <v>115</v>
      </c>
      <c r="I2101" s="192">
        <v>0.98340000000000005</v>
      </c>
      <c r="J2101" s="191">
        <v>20.74</v>
      </c>
      <c r="K2101" s="191">
        <v>20.39</v>
      </c>
    </row>
    <row r="2102" spans="2:11" ht="13.5" customHeight="1" x14ac:dyDescent="0.2">
      <c r="B2102" s="188" t="s">
        <v>132</v>
      </c>
      <c r="C2102" s="190" t="s">
        <v>1826</v>
      </c>
      <c r="D2102" s="188" t="s">
        <v>51</v>
      </c>
      <c r="E2102" s="188" t="s">
        <v>2271</v>
      </c>
      <c r="F2102" s="129" t="s">
        <v>299</v>
      </c>
      <c r="G2102" s="129"/>
      <c r="H2102" s="189" t="s">
        <v>115</v>
      </c>
      <c r="I2102" s="192">
        <v>1.4944</v>
      </c>
      <c r="J2102" s="191">
        <v>25.63</v>
      </c>
      <c r="K2102" s="191">
        <v>38.299999999999997</v>
      </c>
    </row>
    <row r="2103" spans="2:11" x14ac:dyDescent="0.2">
      <c r="B2103" s="188" t="s">
        <v>132</v>
      </c>
      <c r="C2103" s="190" t="s">
        <v>1830</v>
      </c>
      <c r="D2103" s="188" t="s">
        <v>51</v>
      </c>
      <c r="E2103" s="188" t="s">
        <v>2272</v>
      </c>
      <c r="F2103" s="129" t="s">
        <v>133</v>
      </c>
      <c r="G2103" s="129"/>
      <c r="H2103" s="189" t="s">
        <v>59</v>
      </c>
      <c r="I2103" s="192">
        <v>2.1100000000000001E-2</v>
      </c>
      <c r="J2103" s="191">
        <v>108.83</v>
      </c>
      <c r="K2103" s="191">
        <v>2.29</v>
      </c>
    </row>
    <row r="2104" spans="2:11" ht="38.25" x14ac:dyDescent="0.2">
      <c r="B2104" s="188" t="s">
        <v>132</v>
      </c>
      <c r="C2104" s="190" t="s">
        <v>1829</v>
      </c>
      <c r="D2104" s="188" t="s">
        <v>51</v>
      </c>
      <c r="E2104" s="188" t="s">
        <v>2273</v>
      </c>
      <c r="F2104" s="129" t="s">
        <v>133</v>
      </c>
      <c r="G2104" s="129"/>
      <c r="H2104" s="189" t="s">
        <v>54</v>
      </c>
      <c r="I2104" s="192">
        <v>6</v>
      </c>
      <c r="J2104" s="191">
        <v>0.43</v>
      </c>
      <c r="K2104" s="191">
        <v>2.58</v>
      </c>
    </row>
    <row r="2105" spans="2:11" ht="13.5" customHeight="1" x14ac:dyDescent="0.2">
      <c r="B2105" s="188" t="s">
        <v>132</v>
      </c>
      <c r="C2105" s="190" t="s">
        <v>1828</v>
      </c>
      <c r="D2105" s="188" t="s">
        <v>51</v>
      </c>
      <c r="E2105" s="188" t="s">
        <v>2274</v>
      </c>
      <c r="F2105" s="129" t="s">
        <v>133</v>
      </c>
      <c r="G2105" s="129"/>
      <c r="H2105" s="189" t="s">
        <v>54</v>
      </c>
      <c r="I2105" s="192">
        <v>2</v>
      </c>
      <c r="J2105" s="191">
        <v>22.17</v>
      </c>
      <c r="K2105" s="191">
        <v>44.34</v>
      </c>
    </row>
    <row r="2106" spans="2:11" ht="13.5" customHeight="1" x14ac:dyDescent="0.2">
      <c r="B2106" s="188" t="s">
        <v>132</v>
      </c>
      <c r="C2106" s="190" t="s">
        <v>1827</v>
      </c>
      <c r="D2106" s="188" t="s">
        <v>51</v>
      </c>
      <c r="E2106" s="188" t="s">
        <v>2275</v>
      </c>
      <c r="F2106" s="129" t="s">
        <v>133</v>
      </c>
      <c r="G2106" s="129"/>
      <c r="H2106" s="189" t="s">
        <v>59</v>
      </c>
      <c r="I2106" s="192">
        <v>0.52280000000000004</v>
      </c>
      <c r="J2106" s="191">
        <v>38.31</v>
      </c>
      <c r="K2106" s="191">
        <v>20.02</v>
      </c>
    </row>
    <row r="2107" spans="2:11" ht="13.5" customHeight="1" x14ac:dyDescent="0.2">
      <c r="B2107" s="188" t="s">
        <v>132</v>
      </c>
      <c r="C2107" s="190" t="s">
        <v>1831</v>
      </c>
      <c r="D2107" s="188" t="s">
        <v>51</v>
      </c>
      <c r="E2107" s="188" t="s">
        <v>2276</v>
      </c>
      <c r="F2107" s="129" t="s">
        <v>133</v>
      </c>
      <c r="G2107" s="129"/>
      <c r="H2107" s="189" t="s">
        <v>48</v>
      </c>
      <c r="I2107" s="192">
        <v>1.02</v>
      </c>
      <c r="J2107" s="191">
        <v>671.69</v>
      </c>
      <c r="K2107" s="191">
        <v>685.12</v>
      </c>
    </row>
    <row r="2108" spans="2:11" ht="25.5" x14ac:dyDescent="0.2">
      <c r="B2108" s="196"/>
      <c r="C2108" s="196"/>
      <c r="D2108" s="196"/>
      <c r="E2108" s="196"/>
      <c r="F2108" s="196" t="s">
        <v>138</v>
      </c>
      <c r="G2108" s="197">
        <v>28.28</v>
      </c>
      <c r="H2108" s="196" t="s">
        <v>139</v>
      </c>
      <c r="I2108" s="197">
        <v>30.41</v>
      </c>
      <c r="J2108" s="196" t="s">
        <v>140</v>
      </c>
      <c r="K2108" s="197">
        <v>58.69</v>
      </c>
    </row>
    <row r="2109" spans="2:11" ht="13.5" customHeight="1" thickBot="1" x14ac:dyDescent="0.25">
      <c r="B2109" s="196"/>
      <c r="C2109" s="196"/>
      <c r="D2109" s="196"/>
      <c r="E2109" s="196"/>
      <c r="F2109" s="196" t="s">
        <v>141</v>
      </c>
      <c r="G2109" s="197">
        <v>203.26</v>
      </c>
      <c r="H2109" s="196"/>
      <c r="I2109" s="130" t="s">
        <v>142</v>
      </c>
      <c r="J2109" s="130"/>
      <c r="K2109" s="197">
        <v>1016.3</v>
      </c>
    </row>
    <row r="2110" spans="2:11" ht="13.5" thickTop="1" x14ac:dyDescent="0.2">
      <c r="B2110" s="182"/>
      <c r="C2110" s="182"/>
      <c r="D2110" s="182"/>
      <c r="E2110" s="182"/>
      <c r="F2110" s="182"/>
      <c r="G2110" s="182"/>
      <c r="H2110" s="182"/>
      <c r="I2110" s="182"/>
      <c r="J2110" s="182"/>
      <c r="K2110" s="182"/>
    </row>
    <row r="2111" spans="2:11" ht="13.5" customHeight="1" x14ac:dyDescent="0.2">
      <c r="B2111" s="174" t="s">
        <v>1468</v>
      </c>
      <c r="C2111" s="176" t="s">
        <v>118</v>
      </c>
      <c r="D2111" s="174" t="s">
        <v>119</v>
      </c>
      <c r="E2111" s="174" t="s">
        <v>24</v>
      </c>
      <c r="F2111" s="131" t="s">
        <v>120</v>
      </c>
      <c r="G2111" s="131"/>
      <c r="H2111" s="175" t="s">
        <v>121</v>
      </c>
      <c r="I2111" s="176" t="s">
        <v>122</v>
      </c>
      <c r="J2111" s="176" t="s">
        <v>123</v>
      </c>
      <c r="K2111" s="176" t="s">
        <v>124</v>
      </c>
    </row>
    <row r="2112" spans="2:11" ht="38.25" x14ac:dyDescent="0.2">
      <c r="B2112" s="177" t="s">
        <v>125</v>
      </c>
      <c r="C2112" s="179" t="s">
        <v>1469</v>
      </c>
      <c r="D2112" s="177" t="s">
        <v>47</v>
      </c>
      <c r="E2112" s="177" t="s">
        <v>1470</v>
      </c>
      <c r="F2112" s="132" t="s">
        <v>2203</v>
      </c>
      <c r="G2112" s="132"/>
      <c r="H2112" s="178" t="s">
        <v>54</v>
      </c>
      <c r="I2112" s="181">
        <v>1</v>
      </c>
      <c r="J2112" s="180">
        <v>155.94</v>
      </c>
      <c r="K2112" s="180">
        <v>155.94</v>
      </c>
    </row>
    <row r="2113" spans="2:11" ht="13.5" customHeight="1" x14ac:dyDescent="0.2">
      <c r="B2113" s="183" t="s">
        <v>126</v>
      </c>
      <c r="C2113" s="185" t="s">
        <v>129</v>
      </c>
      <c r="D2113" s="183" t="s">
        <v>47</v>
      </c>
      <c r="E2113" s="183" t="s">
        <v>130</v>
      </c>
      <c r="F2113" s="133" t="s">
        <v>2154</v>
      </c>
      <c r="G2113" s="133"/>
      <c r="H2113" s="184" t="s">
        <v>115</v>
      </c>
      <c r="I2113" s="187">
        <v>0.18859999999999999</v>
      </c>
      <c r="J2113" s="186">
        <v>20.74</v>
      </c>
      <c r="K2113" s="186">
        <v>3.91</v>
      </c>
    </row>
    <row r="2114" spans="2:11" ht="13.5" customHeight="1" x14ac:dyDescent="0.2">
      <c r="B2114" s="183" t="s">
        <v>126</v>
      </c>
      <c r="C2114" s="185" t="s">
        <v>158</v>
      </c>
      <c r="D2114" s="183" t="s">
        <v>47</v>
      </c>
      <c r="E2114" s="183" t="s">
        <v>159</v>
      </c>
      <c r="F2114" s="133" t="s">
        <v>2154</v>
      </c>
      <c r="G2114" s="133"/>
      <c r="H2114" s="184" t="s">
        <v>115</v>
      </c>
      <c r="I2114" s="187">
        <v>0.38700000000000001</v>
      </c>
      <c r="J2114" s="186">
        <v>25.04</v>
      </c>
      <c r="K2114" s="186">
        <v>9.69</v>
      </c>
    </row>
    <row r="2115" spans="2:11" ht="38.25" x14ac:dyDescent="0.2">
      <c r="B2115" s="188" t="s">
        <v>132</v>
      </c>
      <c r="C2115" s="190" t="s">
        <v>1832</v>
      </c>
      <c r="D2115" s="188" t="s">
        <v>47</v>
      </c>
      <c r="E2115" s="188" t="s">
        <v>1833</v>
      </c>
      <c r="F2115" s="129" t="s">
        <v>133</v>
      </c>
      <c r="G2115" s="129"/>
      <c r="H2115" s="189" t="s">
        <v>54</v>
      </c>
      <c r="I2115" s="192">
        <v>2</v>
      </c>
      <c r="J2115" s="191">
        <v>19.260000000000002</v>
      </c>
      <c r="K2115" s="191">
        <v>38.520000000000003</v>
      </c>
    </row>
    <row r="2116" spans="2:11" ht="13.5" customHeight="1" x14ac:dyDescent="0.2">
      <c r="B2116" s="188" t="s">
        <v>132</v>
      </c>
      <c r="C2116" s="190" t="s">
        <v>1836</v>
      </c>
      <c r="D2116" s="188" t="s">
        <v>47</v>
      </c>
      <c r="E2116" s="188" t="s">
        <v>1837</v>
      </c>
      <c r="F2116" s="129" t="s">
        <v>133</v>
      </c>
      <c r="G2116" s="129"/>
      <c r="H2116" s="189" t="s">
        <v>59</v>
      </c>
      <c r="I2116" s="192">
        <v>3.04E-2</v>
      </c>
      <c r="J2116" s="191">
        <v>108.83</v>
      </c>
      <c r="K2116" s="191">
        <v>3.3</v>
      </c>
    </row>
    <row r="2117" spans="2:11" ht="13.9" customHeight="1" x14ac:dyDescent="0.2">
      <c r="B2117" s="188" t="s">
        <v>132</v>
      </c>
      <c r="C2117" s="190" t="s">
        <v>1834</v>
      </c>
      <c r="D2117" s="188" t="s">
        <v>47</v>
      </c>
      <c r="E2117" s="188" t="s">
        <v>1835</v>
      </c>
      <c r="F2117" s="129" t="s">
        <v>133</v>
      </c>
      <c r="G2117" s="129"/>
      <c r="H2117" s="189" t="s">
        <v>54</v>
      </c>
      <c r="I2117" s="192">
        <v>1</v>
      </c>
      <c r="J2117" s="191">
        <v>100.52</v>
      </c>
      <c r="K2117" s="191">
        <v>100.52</v>
      </c>
    </row>
    <row r="2118" spans="2:11" ht="25.5" x14ac:dyDescent="0.2">
      <c r="B2118" s="196"/>
      <c r="C2118" s="196"/>
      <c r="D2118" s="196"/>
      <c r="E2118" s="196"/>
      <c r="F2118" s="196" t="s">
        <v>138</v>
      </c>
      <c r="G2118" s="197">
        <v>4.95</v>
      </c>
      <c r="H2118" s="196" t="s">
        <v>139</v>
      </c>
      <c r="I2118" s="197">
        <v>5.33</v>
      </c>
      <c r="J2118" s="196" t="s">
        <v>140</v>
      </c>
      <c r="K2118" s="197">
        <v>10.28</v>
      </c>
    </row>
    <row r="2119" spans="2:11" ht="13.5" customHeight="1" thickBot="1" x14ac:dyDescent="0.25">
      <c r="B2119" s="196"/>
      <c r="C2119" s="196"/>
      <c r="D2119" s="196"/>
      <c r="E2119" s="196"/>
      <c r="F2119" s="196" t="s">
        <v>141</v>
      </c>
      <c r="G2119" s="197">
        <v>38.979999999999997</v>
      </c>
      <c r="H2119" s="196"/>
      <c r="I2119" s="130" t="s">
        <v>142</v>
      </c>
      <c r="J2119" s="130"/>
      <c r="K2119" s="197">
        <v>194.92</v>
      </c>
    </row>
    <row r="2120" spans="2:11" ht="13.5" customHeight="1" thickTop="1" x14ac:dyDescent="0.2">
      <c r="B2120" s="182"/>
      <c r="C2120" s="182"/>
      <c r="D2120" s="182"/>
      <c r="E2120" s="182"/>
      <c r="F2120" s="182"/>
      <c r="G2120" s="182"/>
      <c r="H2120" s="182"/>
      <c r="I2120" s="182"/>
      <c r="J2120" s="182"/>
      <c r="K2120" s="182"/>
    </row>
    <row r="2121" spans="2:11" ht="15" x14ac:dyDescent="0.2">
      <c r="B2121" s="174" t="s">
        <v>1471</v>
      </c>
      <c r="C2121" s="176" t="s">
        <v>118</v>
      </c>
      <c r="D2121" s="174" t="s">
        <v>119</v>
      </c>
      <c r="E2121" s="174" t="s">
        <v>24</v>
      </c>
      <c r="F2121" s="131" t="s">
        <v>120</v>
      </c>
      <c r="G2121" s="131"/>
      <c r="H2121" s="175" t="s">
        <v>121</v>
      </c>
      <c r="I2121" s="176" t="s">
        <v>122</v>
      </c>
      <c r="J2121" s="176" t="s">
        <v>123</v>
      </c>
      <c r="K2121" s="176" t="s">
        <v>124</v>
      </c>
    </row>
    <row r="2122" spans="2:11" ht="13.5" customHeight="1" x14ac:dyDescent="0.2">
      <c r="B2122" s="177" t="s">
        <v>125</v>
      </c>
      <c r="C2122" s="179" t="s">
        <v>1472</v>
      </c>
      <c r="D2122" s="177" t="s">
        <v>47</v>
      </c>
      <c r="E2122" s="177" t="s">
        <v>1473</v>
      </c>
      <c r="F2122" s="132" t="s">
        <v>2203</v>
      </c>
      <c r="G2122" s="132"/>
      <c r="H2122" s="178" t="s">
        <v>54</v>
      </c>
      <c r="I2122" s="181">
        <v>1</v>
      </c>
      <c r="J2122" s="180">
        <v>336.31</v>
      </c>
      <c r="K2122" s="180">
        <v>336.31</v>
      </c>
    </row>
    <row r="2123" spans="2:11" ht="25.5" x14ac:dyDescent="0.2">
      <c r="B2123" s="183" t="s">
        <v>126</v>
      </c>
      <c r="C2123" s="185" t="s">
        <v>129</v>
      </c>
      <c r="D2123" s="183" t="s">
        <v>47</v>
      </c>
      <c r="E2123" s="183" t="s">
        <v>130</v>
      </c>
      <c r="F2123" s="133" t="s">
        <v>2154</v>
      </c>
      <c r="G2123" s="133"/>
      <c r="H2123" s="184" t="s">
        <v>115</v>
      </c>
      <c r="I2123" s="187">
        <v>0.29880000000000001</v>
      </c>
      <c r="J2123" s="186">
        <v>20.74</v>
      </c>
      <c r="K2123" s="186">
        <v>6.19</v>
      </c>
    </row>
    <row r="2124" spans="2:11" ht="13.5" customHeight="1" x14ac:dyDescent="0.2">
      <c r="B2124" s="183" t="s">
        <v>126</v>
      </c>
      <c r="C2124" s="185" t="s">
        <v>158</v>
      </c>
      <c r="D2124" s="183" t="s">
        <v>47</v>
      </c>
      <c r="E2124" s="183" t="s">
        <v>159</v>
      </c>
      <c r="F2124" s="133" t="s">
        <v>2154</v>
      </c>
      <c r="G2124" s="133"/>
      <c r="H2124" s="184" t="s">
        <v>115</v>
      </c>
      <c r="I2124" s="187">
        <v>0.94850000000000001</v>
      </c>
      <c r="J2124" s="186">
        <v>25.04</v>
      </c>
      <c r="K2124" s="186">
        <v>23.75</v>
      </c>
    </row>
    <row r="2125" spans="2:11" ht="13.5" customHeight="1" x14ac:dyDescent="0.2">
      <c r="B2125" s="188" t="s">
        <v>132</v>
      </c>
      <c r="C2125" s="190" t="s">
        <v>1832</v>
      </c>
      <c r="D2125" s="188" t="s">
        <v>47</v>
      </c>
      <c r="E2125" s="188" t="s">
        <v>1833</v>
      </c>
      <c r="F2125" s="129" t="s">
        <v>133</v>
      </c>
      <c r="G2125" s="129"/>
      <c r="H2125" s="189" t="s">
        <v>54</v>
      </c>
      <c r="I2125" s="192">
        <v>6</v>
      </c>
      <c r="J2125" s="191">
        <v>19.260000000000002</v>
      </c>
      <c r="K2125" s="191">
        <v>115.56</v>
      </c>
    </row>
    <row r="2126" spans="2:11" ht="13.5" customHeight="1" x14ac:dyDescent="0.2">
      <c r="B2126" s="188" t="s">
        <v>132</v>
      </c>
      <c r="C2126" s="190" t="s">
        <v>1838</v>
      </c>
      <c r="D2126" s="188" t="s">
        <v>47</v>
      </c>
      <c r="E2126" s="188" t="s">
        <v>1839</v>
      </c>
      <c r="F2126" s="129" t="s">
        <v>133</v>
      </c>
      <c r="G2126" s="129"/>
      <c r="H2126" s="189" t="s">
        <v>54</v>
      </c>
      <c r="I2126" s="192">
        <v>1</v>
      </c>
      <c r="J2126" s="191">
        <v>190.81</v>
      </c>
      <c r="K2126" s="191">
        <v>190.81</v>
      </c>
    </row>
    <row r="2127" spans="2:11" ht="13.5" customHeight="1" x14ac:dyDescent="0.2">
      <c r="B2127" s="196"/>
      <c r="C2127" s="196"/>
      <c r="D2127" s="196"/>
      <c r="E2127" s="196"/>
      <c r="F2127" s="196" t="s">
        <v>138</v>
      </c>
      <c r="G2127" s="197">
        <v>10.99</v>
      </c>
      <c r="H2127" s="196" t="s">
        <v>139</v>
      </c>
      <c r="I2127" s="197">
        <v>11.83</v>
      </c>
      <c r="J2127" s="196" t="s">
        <v>140</v>
      </c>
      <c r="K2127" s="197">
        <v>22.82</v>
      </c>
    </row>
    <row r="2128" spans="2:11" ht="13.5" customHeight="1" thickBot="1" x14ac:dyDescent="0.25">
      <c r="B2128" s="196"/>
      <c r="C2128" s="196"/>
      <c r="D2128" s="196"/>
      <c r="E2128" s="196"/>
      <c r="F2128" s="196" t="s">
        <v>141</v>
      </c>
      <c r="G2128" s="197">
        <v>84.07</v>
      </c>
      <c r="H2128" s="196"/>
      <c r="I2128" s="130" t="s">
        <v>142</v>
      </c>
      <c r="J2128" s="130"/>
      <c r="K2128" s="197">
        <v>420.38</v>
      </c>
    </row>
    <row r="2129" spans="2:11" ht="13.9" customHeight="1" thickTop="1" x14ac:dyDescent="0.2">
      <c r="B2129" s="182"/>
      <c r="C2129" s="182"/>
      <c r="D2129" s="182"/>
      <c r="E2129" s="182"/>
      <c r="F2129" s="182"/>
      <c r="G2129" s="182"/>
      <c r="H2129" s="182"/>
      <c r="I2129" s="182"/>
      <c r="J2129" s="182"/>
      <c r="K2129" s="182"/>
    </row>
    <row r="2130" spans="2:11" ht="13.5" customHeight="1" x14ac:dyDescent="0.2">
      <c r="B2130" s="174" t="s">
        <v>1474</v>
      </c>
      <c r="C2130" s="176" t="s">
        <v>118</v>
      </c>
      <c r="D2130" s="174" t="s">
        <v>119</v>
      </c>
      <c r="E2130" s="174" t="s">
        <v>24</v>
      </c>
      <c r="F2130" s="131" t="s">
        <v>120</v>
      </c>
      <c r="G2130" s="131"/>
      <c r="H2130" s="175" t="s">
        <v>121</v>
      </c>
      <c r="I2130" s="176" t="s">
        <v>122</v>
      </c>
      <c r="J2130" s="176" t="s">
        <v>123</v>
      </c>
      <c r="K2130" s="176" t="s">
        <v>124</v>
      </c>
    </row>
    <row r="2131" spans="2:11" ht="38.25" x14ac:dyDescent="0.2">
      <c r="B2131" s="177" t="s">
        <v>125</v>
      </c>
      <c r="C2131" s="179" t="s">
        <v>1475</v>
      </c>
      <c r="D2131" s="177" t="s">
        <v>47</v>
      </c>
      <c r="E2131" s="177" t="s">
        <v>1476</v>
      </c>
      <c r="F2131" s="132" t="s">
        <v>2203</v>
      </c>
      <c r="G2131" s="132"/>
      <c r="H2131" s="178" t="s">
        <v>54</v>
      </c>
      <c r="I2131" s="181">
        <v>1</v>
      </c>
      <c r="J2131" s="180">
        <v>348.95</v>
      </c>
      <c r="K2131" s="180">
        <v>348.95</v>
      </c>
    </row>
    <row r="2132" spans="2:11" ht="25.5" x14ac:dyDescent="0.2">
      <c r="B2132" s="183" t="s">
        <v>126</v>
      </c>
      <c r="C2132" s="185" t="s">
        <v>129</v>
      </c>
      <c r="D2132" s="183" t="s">
        <v>47</v>
      </c>
      <c r="E2132" s="183" t="s">
        <v>130</v>
      </c>
      <c r="F2132" s="133" t="s">
        <v>2154</v>
      </c>
      <c r="G2132" s="133"/>
      <c r="H2132" s="184" t="s">
        <v>115</v>
      </c>
      <c r="I2132" s="187">
        <v>0.29880000000000001</v>
      </c>
      <c r="J2132" s="186">
        <v>20.74</v>
      </c>
      <c r="K2132" s="186">
        <v>6.19</v>
      </c>
    </row>
    <row r="2133" spans="2:11" ht="13.5" customHeight="1" x14ac:dyDescent="0.2">
      <c r="B2133" s="183" t="s">
        <v>126</v>
      </c>
      <c r="C2133" s="185" t="s">
        <v>158</v>
      </c>
      <c r="D2133" s="183" t="s">
        <v>47</v>
      </c>
      <c r="E2133" s="183" t="s">
        <v>159</v>
      </c>
      <c r="F2133" s="133" t="s">
        <v>2154</v>
      </c>
      <c r="G2133" s="133"/>
      <c r="H2133" s="184" t="s">
        <v>115</v>
      </c>
      <c r="I2133" s="187">
        <v>0.94850000000000001</v>
      </c>
      <c r="J2133" s="186">
        <v>25.04</v>
      </c>
      <c r="K2133" s="186">
        <v>23.75</v>
      </c>
    </row>
    <row r="2134" spans="2:11" ht="13.5" customHeight="1" x14ac:dyDescent="0.2">
      <c r="B2134" s="188" t="s">
        <v>132</v>
      </c>
      <c r="C2134" s="190" t="s">
        <v>1832</v>
      </c>
      <c r="D2134" s="188" t="s">
        <v>47</v>
      </c>
      <c r="E2134" s="188" t="s">
        <v>1833</v>
      </c>
      <c r="F2134" s="129" t="s">
        <v>133</v>
      </c>
      <c r="G2134" s="129"/>
      <c r="H2134" s="189" t="s">
        <v>54</v>
      </c>
      <c r="I2134" s="192">
        <v>6</v>
      </c>
      <c r="J2134" s="191">
        <v>19.260000000000002</v>
      </c>
      <c r="K2134" s="191">
        <v>115.56</v>
      </c>
    </row>
    <row r="2135" spans="2:11" ht="13.5" customHeight="1" x14ac:dyDescent="0.2">
      <c r="B2135" s="188" t="s">
        <v>132</v>
      </c>
      <c r="C2135" s="190" t="s">
        <v>1840</v>
      </c>
      <c r="D2135" s="188" t="s">
        <v>47</v>
      </c>
      <c r="E2135" s="188" t="s">
        <v>1841</v>
      </c>
      <c r="F2135" s="129" t="s">
        <v>133</v>
      </c>
      <c r="G2135" s="129"/>
      <c r="H2135" s="189" t="s">
        <v>54</v>
      </c>
      <c r="I2135" s="192">
        <v>1</v>
      </c>
      <c r="J2135" s="191">
        <v>203.45</v>
      </c>
      <c r="K2135" s="191">
        <v>203.45</v>
      </c>
    </row>
    <row r="2136" spans="2:11" ht="13.5" customHeight="1" x14ac:dyDescent="0.2">
      <c r="B2136" s="196"/>
      <c r="C2136" s="196"/>
      <c r="D2136" s="196"/>
      <c r="E2136" s="196"/>
      <c r="F2136" s="196" t="s">
        <v>138</v>
      </c>
      <c r="G2136" s="197">
        <v>10.99</v>
      </c>
      <c r="H2136" s="196" t="s">
        <v>139</v>
      </c>
      <c r="I2136" s="197">
        <v>11.83</v>
      </c>
      <c r="J2136" s="196" t="s">
        <v>140</v>
      </c>
      <c r="K2136" s="197">
        <v>22.82</v>
      </c>
    </row>
    <row r="2137" spans="2:11" ht="13.5" customHeight="1" thickBot="1" x14ac:dyDescent="0.25">
      <c r="B2137" s="196"/>
      <c r="C2137" s="196"/>
      <c r="D2137" s="196"/>
      <c r="E2137" s="196"/>
      <c r="F2137" s="196" t="s">
        <v>141</v>
      </c>
      <c r="G2137" s="197">
        <v>87.23</v>
      </c>
      <c r="H2137" s="196"/>
      <c r="I2137" s="130" t="s">
        <v>142</v>
      </c>
      <c r="J2137" s="130"/>
      <c r="K2137" s="197">
        <v>436.18</v>
      </c>
    </row>
    <row r="2138" spans="2:11" ht="13.5" customHeight="1" thickTop="1" x14ac:dyDescent="0.2">
      <c r="B2138" s="182"/>
      <c r="C2138" s="182"/>
      <c r="D2138" s="182"/>
      <c r="E2138" s="182"/>
      <c r="F2138" s="182"/>
      <c r="G2138" s="182"/>
      <c r="H2138" s="182"/>
      <c r="I2138" s="182"/>
      <c r="J2138" s="182"/>
      <c r="K2138" s="182"/>
    </row>
    <row r="2139" spans="2:11" ht="15" x14ac:dyDescent="0.2">
      <c r="B2139" s="174" t="s">
        <v>1477</v>
      </c>
      <c r="C2139" s="176" t="s">
        <v>118</v>
      </c>
      <c r="D2139" s="174" t="s">
        <v>119</v>
      </c>
      <c r="E2139" s="174" t="s">
        <v>24</v>
      </c>
      <c r="F2139" s="131" t="s">
        <v>120</v>
      </c>
      <c r="G2139" s="131"/>
      <c r="H2139" s="175" t="s">
        <v>121</v>
      </c>
      <c r="I2139" s="176" t="s">
        <v>122</v>
      </c>
      <c r="J2139" s="176" t="s">
        <v>123</v>
      </c>
      <c r="K2139" s="176" t="s">
        <v>124</v>
      </c>
    </row>
    <row r="2140" spans="2:11" ht="13.5" customHeight="1" x14ac:dyDescent="0.2">
      <c r="B2140" s="177" t="s">
        <v>125</v>
      </c>
      <c r="C2140" s="179" t="s">
        <v>1478</v>
      </c>
      <c r="D2140" s="177" t="s">
        <v>51</v>
      </c>
      <c r="E2140" s="177" t="s">
        <v>1479</v>
      </c>
      <c r="F2140" s="132" t="s">
        <v>1991</v>
      </c>
      <c r="G2140" s="132"/>
      <c r="H2140" s="178" t="s">
        <v>54</v>
      </c>
      <c r="I2140" s="181">
        <v>1</v>
      </c>
      <c r="J2140" s="180">
        <v>283.48</v>
      </c>
      <c r="K2140" s="180">
        <v>283.48</v>
      </c>
    </row>
    <row r="2141" spans="2:11" ht="25.5" x14ac:dyDescent="0.2">
      <c r="B2141" s="188" t="s">
        <v>132</v>
      </c>
      <c r="C2141" s="190" t="s">
        <v>1573</v>
      </c>
      <c r="D2141" s="188" t="s">
        <v>51</v>
      </c>
      <c r="E2141" s="188" t="s">
        <v>2176</v>
      </c>
      <c r="F2141" s="129" t="s">
        <v>299</v>
      </c>
      <c r="G2141" s="129"/>
      <c r="H2141" s="189" t="s">
        <v>115</v>
      </c>
      <c r="I2141" s="192">
        <v>0.94850000000000001</v>
      </c>
      <c r="J2141" s="191">
        <v>25.75</v>
      </c>
      <c r="K2141" s="191">
        <v>24.42</v>
      </c>
    </row>
    <row r="2142" spans="2:11" ht="13.5" customHeight="1" x14ac:dyDescent="0.2">
      <c r="B2142" s="188" t="s">
        <v>132</v>
      </c>
      <c r="C2142" s="190" t="s">
        <v>1845</v>
      </c>
      <c r="D2142" s="188" t="s">
        <v>51</v>
      </c>
      <c r="E2142" s="188" t="s">
        <v>2277</v>
      </c>
      <c r="F2142" s="129" t="s">
        <v>133</v>
      </c>
      <c r="G2142" s="129"/>
      <c r="H2142" s="189" t="s">
        <v>54</v>
      </c>
      <c r="I2142" s="192">
        <v>6</v>
      </c>
      <c r="J2142" s="191">
        <v>19.260000000000002</v>
      </c>
      <c r="K2142" s="191">
        <v>115.56</v>
      </c>
    </row>
    <row r="2143" spans="2:11" ht="25.5" x14ac:dyDescent="0.2">
      <c r="B2143" s="188" t="s">
        <v>132</v>
      </c>
      <c r="C2143" s="190" t="s">
        <v>1844</v>
      </c>
      <c r="D2143" s="188" t="s">
        <v>51</v>
      </c>
      <c r="E2143" s="188" t="s">
        <v>2278</v>
      </c>
      <c r="F2143" s="129" t="s">
        <v>299</v>
      </c>
      <c r="G2143" s="129"/>
      <c r="H2143" s="189" t="s">
        <v>115</v>
      </c>
      <c r="I2143" s="192">
        <v>0.29880000000000001</v>
      </c>
      <c r="J2143" s="191">
        <v>21.28</v>
      </c>
      <c r="K2143" s="191">
        <v>6.35</v>
      </c>
    </row>
    <row r="2144" spans="2:11" ht="13.5" customHeight="1" x14ac:dyDescent="0.2">
      <c r="B2144" s="188" t="s">
        <v>132</v>
      </c>
      <c r="C2144" s="190" t="s">
        <v>1842</v>
      </c>
      <c r="D2144" s="188" t="s">
        <v>51</v>
      </c>
      <c r="E2144" s="188" t="s">
        <v>1843</v>
      </c>
      <c r="F2144" s="129" t="s">
        <v>133</v>
      </c>
      <c r="G2144" s="129"/>
      <c r="H2144" s="189" t="s">
        <v>54</v>
      </c>
      <c r="I2144" s="192">
        <v>1</v>
      </c>
      <c r="J2144" s="191">
        <v>137.15</v>
      </c>
      <c r="K2144" s="191">
        <v>137.15</v>
      </c>
    </row>
    <row r="2145" spans="2:11" ht="13.5" customHeight="1" x14ac:dyDescent="0.2">
      <c r="B2145" s="196"/>
      <c r="C2145" s="196"/>
      <c r="D2145" s="196"/>
      <c r="E2145" s="196"/>
      <c r="F2145" s="196" t="s">
        <v>138</v>
      </c>
      <c r="G2145" s="197">
        <v>14.82</v>
      </c>
      <c r="H2145" s="196" t="s">
        <v>139</v>
      </c>
      <c r="I2145" s="197">
        <v>15.95</v>
      </c>
      <c r="J2145" s="196" t="s">
        <v>140</v>
      </c>
      <c r="K2145" s="197">
        <v>30.77</v>
      </c>
    </row>
    <row r="2146" spans="2:11" ht="13.5" customHeight="1" thickBot="1" x14ac:dyDescent="0.25">
      <c r="B2146" s="196"/>
      <c r="C2146" s="196"/>
      <c r="D2146" s="196"/>
      <c r="E2146" s="196"/>
      <c r="F2146" s="196" t="s">
        <v>141</v>
      </c>
      <c r="G2146" s="197">
        <v>70.87</v>
      </c>
      <c r="H2146" s="196"/>
      <c r="I2146" s="130" t="s">
        <v>142</v>
      </c>
      <c r="J2146" s="130"/>
      <c r="K2146" s="197">
        <v>354.35</v>
      </c>
    </row>
    <row r="2147" spans="2:11" ht="13.5" customHeight="1" thickTop="1" x14ac:dyDescent="0.2">
      <c r="B2147" s="182"/>
      <c r="C2147" s="182"/>
      <c r="D2147" s="182"/>
      <c r="E2147" s="182"/>
      <c r="F2147" s="182"/>
      <c r="G2147" s="182"/>
      <c r="H2147" s="182"/>
      <c r="I2147" s="182"/>
      <c r="J2147" s="182"/>
      <c r="K2147" s="182"/>
    </row>
    <row r="2148" spans="2:11" ht="13.5" customHeight="1" x14ac:dyDescent="0.2">
      <c r="B2148" s="174" t="s">
        <v>1480</v>
      </c>
      <c r="C2148" s="176" t="s">
        <v>118</v>
      </c>
      <c r="D2148" s="174" t="s">
        <v>119</v>
      </c>
      <c r="E2148" s="174" t="s">
        <v>24</v>
      </c>
      <c r="F2148" s="131" t="s">
        <v>120</v>
      </c>
      <c r="G2148" s="131"/>
      <c r="H2148" s="175" t="s">
        <v>121</v>
      </c>
      <c r="I2148" s="176" t="s">
        <v>122</v>
      </c>
      <c r="J2148" s="176" t="s">
        <v>123</v>
      </c>
      <c r="K2148" s="176" t="s">
        <v>124</v>
      </c>
    </row>
    <row r="2149" spans="2:11" ht="38.25" x14ac:dyDescent="0.2">
      <c r="B2149" s="177" t="s">
        <v>125</v>
      </c>
      <c r="C2149" s="179" t="s">
        <v>1481</v>
      </c>
      <c r="D2149" s="177" t="s">
        <v>51</v>
      </c>
      <c r="E2149" s="177" t="s">
        <v>1482</v>
      </c>
      <c r="F2149" s="132" t="s">
        <v>1991</v>
      </c>
      <c r="G2149" s="132"/>
      <c r="H2149" s="178" t="s">
        <v>54</v>
      </c>
      <c r="I2149" s="181">
        <v>1</v>
      </c>
      <c r="J2149" s="180">
        <v>220.82</v>
      </c>
      <c r="K2149" s="180">
        <v>220.82</v>
      </c>
    </row>
    <row r="2150" spans="2:11" ht="13.5" customHeight="1" x14ac:dyDescent="0.2">
      <c r="B2150" s="188" t="s">
        <v>132</v>
      </c>
      <c r="C2150" s="190" t="s">
        <v>1573</v>
      </c>
      <c r="D2150" s="188" t="s">
        <v>51</v>
      </c>
      <c r="E2150" s="188" t="s">
        <v>2176</v>
      </c>
      <c r="F2150" s="129" t="s">
        <v>299</v>
      </c>
      <c r="G2150" s="129"/>
      <c r="H2150" s="189" t="s">
        <v>115</v>
      </c>
      <c r="I2150" s="192">
        <v>0.192</v>
      </c>
      <c r="J2150" s="191">
        <v>25.75</v>
      </c>
      <c r="K2150" s="191">
        <v>4.9400000000000004</v>
      </c>
    </row>
    <row r="2151" spans="2:11" ht="25.5" x14ac:dyDescent="0.2">
      <c r="B2151" s="188" t="s">
        <v>132</v>
      </c>
      <c r="C2151" s="190" t="s">
        <v>1562</v>
      </c>
      <c r="D2151" s="188" t="s">
        <v>51</v>
      </c>
      <c r="E2151" s="188" t="s">
        <v>2170</v>
      </c>
      <c r="F2151" s="129" t="s">
        <v>299</v>
      </c>
      <c r="G2151" s="129"/>
      <c r="H2151" s="189" t="s">
        <v>115</v>
      </c>
      <c r="I2151" s="192">
        <v>0.24959999999999999</v>
      </c>
      <c r="J2151" s="191">
        <v>20.74</v>
      </c>
      <c r="K2151" s="191">
        <v>5.17</v>
      </c>
    </row>
    <row r="2152" spans="2:11" ht="25.5" x14ac:dyDescent="0.2">
      <c r="B2152" s="188" t="s">
        <v>132</v>
      </c>
      <c r="C2152" s="190" t="s">
        <v>1847</v>
      </c>
      <c r="D2152" s="188" t="s">
        <v>51</v>
      </c>
      <c r="E2152" s="188" t="s">
        <v>1482</v>
      </c>
      <c r="F2152" s="129" t="s">
        <v>133</v>
      </c>
      <c r="G2152" s="129"/>
      <c r="H2152" s="189" t="s">
        <v>54</v>
      </c>
      <c r="I2152" s="192">
        <v>1</v>
      </c>
      <c r="J2152" s="191">
        <v>198.07</v>
      </c>
      <c r="K2152" s="191">
        <v>198.07</v>
      </c>
    </row>
    <row r="2153" spans="2:11" ht="25.5" x14ac:dyDescent="0.2">
      <c r="B2153" s="188" t="s">
        <v>132</v>
      </c>
      <c r="C2153" s="190" t="s">
        <v>1846</v>
      </c>
      <c r="D2153" s="188" t="s">
        <v>51</v>
      </c>
      <c r="E2153" s="188" t="s">
        <v>2279</v>
      </c>
      <c r="F2153" s="129" t="s">
        <v>299</v>
      </c>
      <c r="G2153" s="129"/>
      <c r="H2153" s="189" t="s">
        <v>115</v>
      </c>
      <c r="I2153" s="192">
        <v>5.7599999999999998E-2</v>
      </c>
      <c r="J2153" s="191">
        <v>24.27</v>
      </c>
      <c r="K2153" s="191">
        <v>1.39</v>
      </c>
    </row>
    <row r="2154" spans="2:11" ht="13.5" customHeight="1" x14ac:dyDescent="0.2">
      <c r="B2154" s="188" t="s">
        <v>132</v>
      </c>
      <c r="C2154" s="190" t="s">
        <v>1848</v>
      </c>
      <c r="D2154" s="188" t="s">
        <v>51</v>
      </c>
      <c r="E2154" s="188" t="s">
        <v>2280</v>
      </c>
      <c r="F2154" s="129" t="s">
        <v>133</v>
      </c>
      <c r="G2154" s="129"/>
      <c r="H2154" s="189" t="s">
        <v>59</v>
      </c>
      <c r="I2154" s="192">
        <v>0.28799999999999998</v>
      </c>
      <c r="J2154" s="191">
        <v>39.07</v>
      </c>
      <c r="K2154" s="191">
        <v>11.25</v>
      </c>
    </row>
    <row r="2155" spans="2:11" ht="25.5" x14ac:dyDescent="0.2">
      <c r="B2155" s="196"/>
      <c r="C2155" s="196"/>
      <c r="D2155" s="196"/>
      <c r="E2155" s="196"/>
      <c r="F2155" s="196" t="s">
        <v>138</v>
      </c>
      <c r="G2155" s="197">
        <v>5.54</v>
      </c>
      <c r="H2155" s="196" t="s">
        <v>139</v>
      </c>
      <c r="I2155" s="197">
        <v>5.96</v>
      </c>
      <c r="J2155" s="196" t="s">
        <v>140</v>
      </c>
      <c r="K2155" s="197">
        <v>11.5</v>
      </c>
    </row>
    <row r="2156" spans="2:11" ht="13.5" customHeight="1" thickBot="1" x14ac:dyDescent="0.25">
      <c r="B2156" s="196"/>
      <c r="C2156" s="196"/>
      <c r="D2156" s="196"/>
      <c r="E2156" s="196"/>
      <c r="F2156" s="196" t="s">
        <v>141</v>
      </c>
      <c r="G2156" s="197">
        <v>55.2</v>
      </c>
      <c r="H2156" s="196"/>
      <c r="I2156" s="130" t="s">
        <v>142</v>
      </c>
      <c r="J2156" s="130"/>
      <c r="K2156" s="197">
        <v>276.02</v>
      </c>
    </row>
    <row r="2157" spans="2:11" ht="13.5" thickTop="1" x14ac:dyDescent="0.2">
      <c r="B2157" s="182"/>
      <c r="C2157" s="182"/>
      <c r="D2157" s="182"/>
      <c r="E2157" s="182"/>
      <c r="F2157" s="182"/>
      <c r="G2157" s="182"/>
      <c r="H2157" s="182"/>
      <c r="I2157" s="182"/>
      <c r="J2157" s="182"/>
      <c r="K2157" s="182"/>
    </row>
    <row r="2158" spans="2:11" ht="13.5" customHeight="1" x14ac:dyDescent="0.2">
      <c r="B2158" s="174" t="s">
        <v>509</v>
      </c>
      <c r="C2158" s="176" t="s">
        <v>118</v>
      </c>
      <c r="D2158" s="174" t="s">
        <v>119</v>
      </c>
      <c r="E2158" s="174" t="s">
        <v>24</v>
      </c>
      <c r="F2158" s="131" t="s">
        <v>120</v>
      </c>
      <c r="G2158" s="131"/>
      <c r="H2158" s="175" t="s">
        <v>121</v>
      </c>
      <c r="I2158" s="176" t="s">
        <v>122</v>
      </c>
      <c r="J2158" s="176" t="s">
        <v>123</v>
      </c>
      <c r="K2158" s="176" t="s">
        <v>124</v>
      </c>
    </row>
    <row r="2159" spans="2:11" ht="13.5" customHeight="1" x14ac:dyDescent="0.2">
      <c r="B2159" s="177" t="s">
        <v>125</v>
      </c>
      <c r="C2159" s="179" t="s">
        <v>1483</v>
      </c>
      <c r="D2159" s="177" t="s">
        <v>51</v>
      </c>
      <c r="E2159" s="177" t="s">
        <v>1484</v>
      </c>
      <c r="F2159" s="132" t="s">
        <v>2281</v>
      </c>
      <c r="G2159" s="132"/>
      <c r="H2159" s="178" t="s">
        <v>54</v>
      </c>
      <c r="I2159" s="181">
        <v>1</v>
      </c>
      <c r="J2159" s="180">
        <v>272.36</v>
      </c>
      <c r="K2159" s="180">
        <v>272.36</v>
      </c>
    </row>
    <row r="2160" spans="2:11" ht="13.5" customHeight="1" x14ac:dyDescent="0.2">
      <c r="B2160" s="188" t="s">
        <v>132</v>
      </c>
      <c r="C2160" s="190" t="s">
        <v>1850</v>
      </c>
      <c r="D2160" s="188" t="s">
        <v>51</v>
      </c>
      <c r="E2160" s="188" t="s">
        <v>1851</v>
      </c>
      <c r="F2160" s="129" t="s">
        <v>133</v>
      </c>
      <c r="G2160" s="129"/>
      <c r="H2160" s="189" t="s">
        <v>54</v>
      </c>
      <c r="I2160" s="192">
        <v>1</v>
      </c>
      <c r="J2160" s="191">
        <v>250</v>
      </c>
      <c r="K2160" s="191">
        <v>250</v>
      </c>
    </row>
    <row r="2161" spans="2:11" ht="25.5" x14ac:dyDescent="0.2">
      <c r="B2161" s="188" t="s">
        <v>132</v>
      </c>
      <c r="C2161" s="190" t="s">
        <v>1619</v>
      </c>
      <c r="D2161" s="188" t="s">
        <v>51</v>
      </c>
      <c r="E2161" s="188" t="s">
        <v>2205</v>
      </c>
      <c r="F2161" s="129" t="s">
        <v>299</v>
      </c>
      <c r="G2161" s="129"/>
      <c r="H2161" s="189" t="s">
        <v>115</v>
      </c>
      <c r="I2161" s="192">
        <v>0.45739999999999997</v>
      </c>
      <c r="J2161" s="191">
        <v>25.04</v>
      </c>
      <c r="K2161" s="191">
        <v>11.45</v>
      </c>
    </row>
    <row r="2162" spans="2:11" ht="13.5" customHeight="1" x14ac:dyDescent="0.2">
      <c r="B2162" s="188" t="s">
        <v>132</v>
      </c>
      <c r="C2162" s="190" t="s">
        <v>1849</v>
      </c>
      <c r="D2162" s="188" t="s">
        <v>51</v>
      </c>
      <c r="E2162" s="188" t="s">
        <v>2282</v>
      </c>
      <c r="F2162" s="129" t="s">
        <v>133</v>
      </c>
      <c r="G2162" s="129"/>
      <c r="H2162" s="189" t="s">
        <v>54</v>
      </c>
      <c r="I2162" s="192">
        <v>2</v>
      </c>
      <c r="J2162" s="191">
        <v>0.73</v>
      </c>
      <c r="K2162" s="191">
        <v>1.46</v>
      </c>
    </row>
    <row r="2163" spans="2:11" ht="25.5" x14ac:dyDescent="0.2">
      <c r="B2163" s="188" t="s">
        <v>132</v>
      </c>
      <c r="C2163" s="190" t="s">
        <v>1618</v>
      </c>
      <c r="D2163" s="188" t="s">
        <v>51</v>
      </c>
      <c r="E2163" s="188" t="s">
        <v>2206</v>
      </c>
      <c r="F2163" s="129" t="s">
        <v>299</v>
      </c>
      <c r="G2163" s="129"/>
      <c r="H2163" s="189" t="s">
        <v>115</v>
      </c>
      <c r="I2163" s="192">
        <v>0.45739999999999997</v>
      </c>
      <c r="J2163" s="191">
        <v>20.68</v>
      </c>
      <c r="K2163" s="191">
        <v>9.4499999999999993</v>
      </c>
    </row>
    <row r="2164" spans="2:11" ht="25.5" x14ac:dyDescent="0.2">
      <c r="B2164" s="196"/>
      <c r="C2164" s="196"/>
      <c r="D2164" s="196"/>
      <c r="E2164" s="196"/>
      <c r="F2164" s="196" t="s">
        <v>138</v>
      </c>
      <c r="G2164" s="197">
        <v>10.07</v>
      </c>
      <c r="H2164" s="196" t="s">
        <v>139</v>
      </c>
      <c r="I2164" s="197">
        <v>10.83</v>
      </c>
      <c r="J2164" s="196" t="s">
        <v>140</v>
      </c>
      <c r="K2164" s="197">
        <v>20.9</v>
      </c>
    </row>
    <row r="2165" spans="2:11" ht="13.5" customHeight="1" thickBot="1" x14ac:dyDescent="0.25">
      <c r="B2165" s="196"/>
      <c r="C2165" s="196"/>
      <c r="D2165" s="196"/>
      <c r="E2165" s="196"/>
      <c r="F2165" s="196" t="s">
        <v>141</v>
      </c>
      <c r="G2165" s="197">
        <v>68.09</v>
      </c>
      <c r="H2165" s="196"/>
      <c r="I2165" s="130" t="s">
        <v>142</v>
      </c>
      <c r="J2165" s="130"/>
      <c r="K2165" s="197">
        <v>340.45</v>
      </c>
    </row>
    <row r="2166" spans="2:11" ht="13.5" customHeight="1" thickTop="1" x14ac:dyDescent="0.2">
      <c r="B2166" s="182"/>
      <c r="C2166" s="182"/>
      <c r="D2166" s="182"/>
      <c r="E2166" s="182"/>
      <c r="F2166" s="182"/>
      <c r="G2166" s="182"/>
      <c r="H2166" s="182"/>
      <c r="I2166" s="182"/>
      <c r="J2166" s="182"/>
      <c r="K2166" s="182"/>
    </row>
    <row r="2167" spans="2:11" ht="15" x14ac:dyDescent="0.2">
      <c r="B2167" s="174" t="s">
        <v>112</v>
      </c>
      <c r="C2167" s="176" t="s">
        <v>118</v>
      </c>
      <c r="D2167" s="174" t="s">
        <v>119</v>
      </c>
      <c r="E2167" s="174" t="s">
        <v>24</v>
      </c>
      <c r="F2167" s="131" t="s">
        <v>120</v>
      </c>
      <c r="G2167" s="131"/>
      <c r="H2167" s="175" t="s">
        <v>121</v>
      </c>
      <c r="I2167" s="176" t="s">
        <v>122</v>
      </c>
      <c r="J2167" s="176" t="s">
        <v>123</v>
      </c>
      <c r="K2167" s="176" t="s">
        <v>124</v>
      </c>
    </row>
    <row r="2168" spans="2:11" ht="13.5" customHeight="1" x14ac:dyDescent="0.2">
      <c r="B2168" s="177" t="s">
        <v>125</v>
      </c>
      <c r="C2168" s="179" t="s">
        <v>1485</v>
      </c>
      <c r="D2168" s="177" t="s">
        <v>47</v>
      </c>
      <c r="E2168" s="177" t="s">
        <v>1486</v>
      </c>
      <c r="F2168" s="132" t="s">
        <v>2283</v>
      </c>
      <c r="G2168" s="132"/>
      <c r="H2168" s="178" t="s">
        <v>54</v>
      </c>
      <c r="I2168" s="181">
        <v>1</v>
      </c>
      <c r="J2168" s="180">
        <v>248.09</v>
      </c>
      <c r="K2168" s="180">
        <v>248.09</v>
      </c>
    </row>
    <row r="2169" spans="2:11" ht="25.5" x14ac:dyDescent="0.2">
      <c r="B2169" s="183" t="s">
        <v>126</v>
      </c>
      <c r="C2169" s="185" t="s">
        <v>276</v>
      </c>
      <c r="D2169" s="183" t="s">
        <v>47</v>
      </c>
      <c r="E2169" s="183" t="s">
        <v>277</v>
      </c>
      <c r="F2169" s="133" t="s">
        <v>2154</v>
      </c>
      <c r="G2169" s="133"/>
      <c r="H2169" s="184" t="s">
        <v>115</v>
      </c>
      <c r="I2169" s="187">
        <v>0.45739999999999997</v>
      </c>
      <c r="J2169" s="186">
        <v>20.68</v>
      </c>
      <c r="K2169" s="186">
        <v>9.4499999999999993</v>
      </c>
    </row>
    <row r="2170" spans="2:11" ht="13.5" customHeight="1" x14ac:dyDescent="0.2">
      <c r="B2170" s="183" t="s">
        <v>126</v>
      </c>
      <c r="C2170" s="185" t="s">
        <v>158</v>
      </c>
      <c r="D2170" s="183" t="s">
        <v>47</v>
      </c>
      <c r="E2170" s="183" t="s">
        <v>159</v>
      </c>
      <c r="F2170" s="133" t="s">
        <v>2154</v>
      </c>
      <c r="G2170" s="133"/>
      <c r="H2170" s="184" t="s">
        <v>115</v>
      </c>
      <c r="I2170" s="187">
        <v>0.45739999999999997</v>
      </c>
      <c r="J2170" s="186">
        <v>25.04</v>
      </c>
      <c r="K2170" s="186">
        <v>11.45</v>
      </c>
    </row>
    <row r="2171" spans="2:11" ht="38.25" x14ac:dyDescent="0.2">
      <c r="B2171" s="188" t="s">
        <v>132</v>
      </c>
      <c r="C2171" s="190" t="s">
        <v>1854</v>
      </c>
      <c r="D2171" s="188" t="s">
        <v>47</v>
      </c>
      <c r="E2171" s="188" t="s">
        <v>1855</v>
      </c>
      <c r="F2171" s="129" t="s">
        <v>133</v>
      </c>
      <c r="G2171" s="129"/>
      <c r="H2171" s="189" t="s">
        <v>54</v>
      </c>
      <c r="I2171" s="192">
        <v>2</v>
      </c>
      <c r="J2171" s="191">
        <v>0.73</v>
      </c>
      <c r="K2171" s="191">
        <v>1.46</v>
      </c>
    </row>
    <row r="2172" spans="2:11" ht="13.5" customHeight="1" x14ac:dyDescent="0.2">
      <c r="B2172" s="188" t="s">
        <v>132</v>
      </c>
      <c r="C2172" s="190" t="s">
        <v>1852</v>
      </c>
      <c r="D2172" s="188" t="s">
        <v>47</v>
      </c>
      <c r="E2172" s="188" t="s">
        <v>1853</v>
      </c>
      <c r="F2172" s="129" t="s">
        <v>133</v>
      </c>
      <c r="G2172" s="129"/>
      <c r="H2172" s="189" t="s">
        <v>54</v>
      </c>
      <c r="I2172" s="192">
        <v>1</v>
      </c>
      <c r="J2172" s="191">
        <v>225.73</v>
      </c>
      <c r="K2172" s="191">
        <v>225.73</v>
      </c>
    </row>
    <row r="2173" spans="2:11" ht="25.5" x14ac:dyDescent="0.2">
      <c r="B2173" s="196"/>
      <c r="C2173" s="196"/>
      <c r="D2173" s="196"/>
      <c r="E2173" s="196"/>
      <c r="F2173" s="196" t="s">
        <v>138</v>
      </c>
      <c r="G2173" s="197">
        <v>7.61</v>
      </c>
      <c r="H2173" s="196" t="s">
        <v>139</v>
      </c>
      <c r="I2173" s="197">
        <v>8.1999999999999993</v>
      </c>
      <c r="J2173" s="196" t="s">
        <v>140</v>
      </c>
      <c r="K2173" s="197">
        <v>15.81</v>
      </c>
    </row>
    <row r="2174" spans="2:11" ht="13.5" customHeight="1" thickBot="1" x14ac:dyDescent="0.25">
      <c r="B2174" s="196"/>
      <c r="C2174" s="196"/>
      <c r="D2174" s="196"/>
      <c r="E2174" s="196"/>
      <c r="F2174" s="196" t="s">
        <v>141</v>
      </c>
      <c r="G2174" s="197">
        <v>62.02</v>
      </c>
      <c r="H2174" s="196"/>
      <c r="I2174" s="130" t="s">
        <v>142</v>
      </c>
      <c r="J2174" s="130"/>
      <c r="K2174" s="197">
        <v>310.11</v>
      </c>
    </row>
    <row r="2175" spans="2:11" ht="13.5" thickTop="1" x14ac:dyDescent="0.2">
      <c r="B2175" s="182"/>
      <c r="C2175" s="182"/>
      <c r="D2175" s="182"/>
      <c r="E2175" s="182"/>
      <c r="F2175" s="182"/>
      <c r="G2175" s="182"/>
      <c r="H2175" s="182"/>
      <c r="I2175" s="182"/>
      <c r="J2175" s="182"/>
      <c r="K2175" s="182"/>
    </row>
    <row r="2176" spans="2:11" ht="13.5" customHeight="1" x14ac:dyDescent="0.2">
      <c r="B2176" s="174" t="s">
        <v>711</v>
      </c>
      <c r="C2176" s="176" t="s">
        <v>118</v>
      </c>
      <c r="D2176" s="174" t="s">
        <v>119</v>
      </c>
      <c r="E2176" s="174" t="s">
        <v>24</v>
      </c>
      <c r="F2176" s="131" t="s">
        <v>120</v>
      </c>
      <c r="G2176" s="131"/>
      <c r="H2176" s="175" t="s">
        <v>121</v>
      </c>
      <c r="I2176" s="176" t="s">
        <v>122</v>
      </c>
      <c r="J2176" s="176" t="s">
        <v>123</v>
      </c>
      <c r="K2176" s="176" t="s">
        <v>124</v>
      </c>
    </row>
    <row r="2177" spans="2:11" ht="51" x14ac:dyDescent="0.2">
      <c r="B2177" s="177" t="s">
        <v>125</v>
      </c>
      <c r="C2177" s="179" t="s">
        <v>1487</v>
      </c>
      <c r="D2177" s="177" t="s">
        <v>51</v>
      </c>
      <c r="E2177" s="177" t="s">
        <v>1488</v>
      </c>
      <c r="F2177" s="132" t="s">
        <v>2281</v>
      </c>
      <c r="G2177" s="132"/>
      <c r="H2177" s="178" t="s">
        <v>171</v>
      </c>
      <c r="I2177" s="181">
        <v>1</v>
      </c>
      <c r="J2177" s="180">
        <v>211.12</v>
      </c>
      <c r="K2177" s="180">
        <v>211.12</v>
      </c>
    </row>
    <row r="2178" spans="2:11" ht="13.5" customHeight="1" x14ac:dyDescent="0.2">
      <c r="B2178" s="188" t="s">
        <v>132</v>
      </c>
      <c r="C2178" s="190" t="s">
        <v>1698</v>
      </c>
      <c r="D2178" s="188" t="s">
        <v>51</v>
      </c>
      <c r="E2178" s="188" t="s">
        <v>2233</v>
      </c>
      <c r="F2178" s="129" t="s">
        <v>299</v>
      </c>
      <c r="G2178" s="129"/>
      <c r="H2178" s="189" t="s">
        <v>115</v>
      </c>
      <c r="I2178" s="192">
        <v>7.4800000000000005E-2</v>
      </c>
      <c r="J2178" s="191">
        <v>21.65</v>
      </c>
      <c r="K2178" s="191">
        <v>1.61</v>
      </c>
    </row>
    <row r="2179" spans="2:11" ht="25.5" x14ac:dyDescent="0.2">
      <c r="B2179" s="188" t="s">
        <v>132</v>
      </c>
      <c r="C2179" s="190" t="s">
        <v>1697</v>
      </c>
      <c r="D2179" s="188" t="s">
        <v>51</v>
      </c>
      <c r="E2179" s="188" t="s">
        <v>2235</v>
      </c>
      <c r="F2179" s="129" t="s">
        <v>299</v>
      </c>
      <c r="G2179" s="129"/>
      <c r="H2179" s="189" t="s">
        <v>115</v>
      </c>
      <c r="I2179" s="192">
        <v>0.17949999999999999</v>
      </c>
      <c r="J2179" s="191">
        <v>29.06</v>
      </c>
      <c r="K2179" s="191">
        <v>5.21</v>
      </c>
    </row>
    <row r="2180" spans="2:11" ht="38.25" x14ac:dyDescent="0.2">
      <c r="B2180" s="188" t="s">
        <v>132</v>
      </c>
      <c r="C2180" s="190" t="s">
        <v>1856</v>
      </c>
      <c r="D2180" s="188" t="s">
        <v>51</v>
      </c>
      <c r="E2180" s="188" t="s">
        <v>1857</v>
      </c>
      <c r="F2180" s="129" t="s">
        <v>133</v>
      </c>
      <c r="G2180" s="129"/>
      <c r="H2180" s="189" t="s">
        <v>171</v>
      </c>
      <c r="I2180" s="192">
        <v>1</v>
      </c>
      <c r="J2180" s="191">
        <v>204.3</v>
      </c>
      <c r="K2180" s="191">
        <v>204.3</v>
      </c>
    </row>
    <row r="2181" spans="2:11" ht="25.5" x14ac:dyDescent="0.2">
      <c r="B2181" s="196"/>
      <c r="C2181" s="196"/>
      <c r="D2181" s="196"/>
      <c r="E2181" s="196"/>
      <c r="F2181" s="196" t="s">
        <v>138</v>
      </c>
      <c r="G2181" s="197">
        <v>3.28</v>
      </c>
      <c r="H2181" s="196" t="s">
        <v>139</v>
      </c>
      <c r="I2181" s="197">
        <v>3.54</v>
      </c>
      <c r="J2181" s="196" t="s">
        <v>140</v>
      </c>
      <c r="K2181" s="197">
        <v>6.82</v>
      </c>
    </row>
    <row r="2182" spans="2:11" ht="13.9" customHeight="1" thickBot="1" x14ac:dyDescent="0.25">
      <c r="B2182" s="196"/>
      <c r="C2182" s="196"/>
      <c r="D2182" s="196"/>
      <c r="E2182" s="196"/>
      <c r="F2182" s="196" t="s">
        <v>141</v>
      </c>
      <c r="G2182" s="197">
        <v>52.78</v>
      </c>
      <c r="H2182" s="196"/>
      <c r="I2182" s="130" t="s">
        <v>142</v>
      </c>
      <c r="J2182" s="130"/>
      <c r="K2182" s="197">
        <v>263.89999999999998</v>
      </c>
    </row>
    <row r="2183" spans="2:11" ht="13.5" customHeight="1" thickTop="1" x14ac:dyDescent="0.2">
      <c r="B2183" s="182"/>
      <c r="C2183" s="182"/>
      <c r="D2183" s="182"/>
      <c r="E2183" s="182"/>
      <c r="F2183" s="182"/>
      <c r="G2183" s="182"/>
      <c r="H2183" s="182"/>
      <c r="I2183" s="182"/>
      <c r="J2183" s="182"/>
      <c r="K2183" s="182"/>
    </row>
    <row r="2184" spans="2:11" ht="13.5" customHeight="1" x14ac:dyDescent="0.2">
      <c r="B2184" s="174" t="s">
        <v>1489</v>
      </c>
      <c r="C2184" s="176" t="s">
        <v>118</v>
      </c>
      <c r="D2184" s="174" t="s">
        <v>119</v>
      </c>
      <c r="E2184" s="174" t="s">
        <v>24</v>
      </c>
      <c r="F2184" s="131" t="s">
        <v>120</v>
      </c>
      <c r="G2184" s="131"/>
      <c r="H2184" s="175" t="s">
        <v>121</v>
      </c>
      <c r="I2184" s="176" t="s">
        <v>122</v>
      </c>
      <c r="J2184" s="176" t="s">
        <v>123</v>
      </c>
      <c r="K2184" s="176" t="s">
        <v>124</v>
      </c>
    </row>
    <row r="2185" spans="2:11" ht="51" x14ac:dyDescent="0.2">
      <c r="B2185" s="177" t="s">
        <v>125</v>
      </c>
      <c r="C2185" s="179" t="s">
        <v>1490</v>
      </c>
      <c r="D2185" s="177" t="s">
        <v>51</v>
      </c>
      <c r="E2185" s="177" t="s">
        <v>1491</v>
      </c>
      <c r="F2185" s="132" t="s">
        <v>2281</v>
      </c>
      <c r="G2185" s="132"/>
      <c r="H2185" s="178" t="s">
        <v>171</v>
      </c>
      <c r="I2185" s="181">
        <v>1</v>
      </c>
      <c r="J2185" s="180">
        <v>211.12</v>
      </c>
      <c r="K2185" s="180">
        <v>211.12</v>
      </c>
    </row>
    <row r="2186" spans="2:11" ht="13.5" customHeight="1" x14ac:dyDescent="0.2">
      <c r="B2186" s="188" t="s">
        <v>132</v>
      </c>
      <c r="C2186" s="190" t="s">
        <v>1858</v>
      </c>
      <c r="D2186" s="188" t="s">
        <v>51</v>
      </c>
      <c r="E2186" s="188" t="s">
        <v>1859</v>
      </c>
      <c r="F2186" s="129" t="s">
        <v>133</v>
      </c>
      <c r="G2186" s="129"/>
      <c r="H2186" s="189" t="s">
        <v>171</v>
      </c>
      <c r="I2186" s="192">
        <v>1</v>
      </c>
      <c r="J2186" s="191">
        <v>204.3</v>
      </c>
      <c r="K2186" s="191">
        <v>204.3</v>
      </c>
    </row>
    <row r="2187" spans="2:11" ht="25.5" x14ac:dyDescent="0.2">
      <c r="B2187" s="188" t="s">
        <v>132</v>
      </c>
      <c r="C2187" s="190" t="s">
        <v>1697</v>
      </c>
      <c r="D2187" s="188" t="s">
        <v>51</v>
      </c>
      <c r="E2187" s="188" t="s">
        <v>2235</v>
      </c>
      <c r="F2187" s="129" t="s">
        <v>299</v>
      </c>
      <c r="G2187" s="129"/>
      <c r="H2187" s="189" t="s">
        <v>115</v>
      </c>
      <c r="I2187" s="192">
        <v>0.17949999999999999</v>
      </c>
      <c r="J2187" s="191">
        <v>29.06</v>
      </c>
      <c r="K2187" s="191">
        <v>5.21</v>
      </c>
    </row>
    <row r="2188" spans="2:11" ht="25.5" x14ac:dyDescent="0.2">
      <c r="B2188" s="188" t="s">
        <v>132</v>
      </c>
      <c r="C2188" s="190" t="s">
        <v>1698</v>
      </c>
      <c r="D2188" s="188" t="s">
        <v>51</v>
      </c>
      <c r="E2188" s="188" t="s">
        <v>2233</v>
      </c>
      <c r="F2188" s="129" t="s">
        <v>299</v>
      </c>
      <c r="G2188" s="129"/>
      <c r="H2188" s="189" t="s">
        <v>115</v>
      </c>
      <c r="I2188" s="192">
        <v>7.4800000000000005E-2</v>
      </c>
      <c r="J2188" s="191">
        <v>21.65</v>
      </c>
      <c r="K2188" s="191">
        <v>1.61</v>
      </c>
    </row>
    <row r="2189" spans="2:11" ht="13.5" customHeight="1" x14ac:dyDescent="0.2">
      <c r="B2189" s="196"/>
      <c r="C2189" s="196"/>
      <c r="D2189" s="196"/>
      <c r="E2189" s="196"/>
      <c r="F2189" s="196" t="s">
        <v>138</v>
      </c>
      <c r="G2189" s="197">
        <v>3.28</v>
      </c>
      <c r="H2189" s="196" t="s">
        <v>139</v>
      </c>
      <c r="I2189" s="197">
        <v>3.54</v>
      </c>
      <c r="J2189" s="196" t="s">
        <v>140</v>
      </c>
      <c r="K2189" s="197">
        <v>6.82</v>
      </c>
    </row>
    <row r="2190" spans="2:11" ht="13.9" customHeight="1" thickBot="1" x14ac:dyDescent="0.25">
      <c r="B2190" s="196"/>
      <c r="C2190" s="196"/>
      <c r="D2190" s="196"/>
      <c r="E2190" s="196"/>
      <c r="F2190" s="196" t="s">
        <v>141</v>
      </c>
      <c r="G2190" s="197">
        <v>52.78</v>
      </c>
      <c r="H2190" s="196"/>
      <c r="I2190" s="130" t="s">
        <v>142</v>
      </c>
      <c r="J2190" s="130"/>
      <c r="K2190" s="197">
        <v>263.89999999999998</v>
      </c>
    </row>
    <row r="2191" spans="2:11" ht="13.5" thickTop="1" x14ac:dyDescent="0.2">
      <c r="B2191" s="182"/>
      <c r="C2191" s="182"/>
      <c r="D2191" s="182"/>
      <c r="E2191" s="182"/>
      <c r="F2191" s="182"/>
      <c r="G2191" s="182"/>
      <c r="H2191" s="182"/>
      <c r="I2191" s="182"/>
      <c r="J2191" s="182"/>
      <c r="K2191" s="182"/>
    </row>
    <row r="2192" spans="2:11" ht="13.5" customHeight="1" x14ac:dyDescent="0.2">
      <c r="B2192" s="174" t="s">
        <v>1495</v>
      </c>
      <c r="C2192" s="176" t="s">
        <v>118</v>
      </c>
      <c r="D2192" s="174" t="s">
        <v>119</v>
      </c>
      <c r="E2192" s="174" t="s">
        <v>24</v>
      </c>
      <c r="F2192" s="131" t="s">
        <v>120</v>
      </c>
      <c r="G2192" s="131"/>
      <c r="H2192" s="175" t="s">
        <v>121</v>
      </c>
      <c r="I2192" s="176" t="s">
        <v>122</v>
      </c>
      <c r="J2192" s="176" t="s">
        <v>123</v>
      </c>
      <c r="K2192" s="176" t="s">
        <v>124</v>
      </c>
    </row>
    <row r="2193" spans="2:11" ht="13.5" customHeight="1" x14ac:dyDescent="0.2">
      <c r="B2193" s="177" t="s">
        <v>125</v>
      </c>
      <c r="C2193" s="179" t="s">
        <v>1496</v>
      </c>
      <c r="D2193" s="177" t="s">
        <v>45</v>
      </c>
      <c r="E2193" s="177" t="s">
        <v>1497</v>
      </c>
      <c r="F2193" s="132" t="s">
        <v>1860</v>
      </c>
      <c r="G2193" s="132"/>
      <c r="H2193" s="178" t="s">
        <v>1498</v>
      </c>
      <c r="I2193" s="181">
        <v>1</v>
      </c>
      <c r="J2193" s="180">
        <v>122.27</v>
      </c>
      <c r="K2193" s="180">
        <v>122.27</v>
      </c>
    </row>
    <row r="2194" spans="2:11" ht="13.5" customHeight="1" x14ac:dyDescent="0.2">
      <c r="B2194" s="183" t="s">
        <v>126</v>
      </c>
      <c r="C2194" s="185" t="s">
        <v>129</v>
      </c>
      <c r="D2194" s="183" t="s">
        <v>47</v>
      </c>
      <c r="E2194" s="183" t="s">
        <v>130</v>
      </c>
      <c r="F2194" s="133" t="s">
        <v>2154</v>
      </c>
      <c r="G2194" s="133"/>
      <c r="H2194" s="184" t="s">
        <v>115</v>
      </c>
      <c r="I2194" s="187">
        <v>0.4</v>
      </c>
      <c r="J2194" s="186">
        <v>20.74</v>
      </c>
      <c r="K2194" s="186">
        <v>8.2899999999999991</v>
      </c>
    </row>
    <row r="2195" spans="2:11" ht="13.5" customHeight="1" x14ac:dyDescent="0.2">
      <c r="B2195" s="188" t="s">
        <v>132</v>
      </c>
      <c r="C2195" s="190" t="s">
        <v>1861</v>
      </c>
      <c r="D2195" s="188" t="s">
        <v>47</v>
      </c>
      <c r="E2195" s="188" t="s">
        <v>1862</v>
      </c>
      <c r="F2195" s="129" t="s">
        <v>133</v>
      </c>
      <c r="G2195" s="129"/>
      <c r="H2195" s="189" t="s">
        <v>54</v>
      </c>
      <c r="I2195" s="192">
        <v>4.5</v>
      </c>
      <c r="J2195" s="191">
        <v>25.33</v>
      </c>
      <c r="K2195" s="191">
        <v>113.98</v>
      </c>
    </row>
    <row r="2196" spans="2:11" ht="25.5" x14ac:dyDescent="0.2">
      <c r="B2196" s="196"/>
      <c r="C2196" s="196"/>
      <c r="D2196" s="196"/>
      <c r="E2196" s="196"/>
      <c r="F2196" s="196" t="s">
        <v>138</v>
      </c>
      <c r="G2196" s="197">
        <v>2.81</v>
      </c>
      <c r="H2196" s="196" t="s">
        <v>139</v>
      </c>
      <c r="I2196" s="197">
        <v>3.03</v>
      </c>
      <c r="J2196" s="196" t="s">
        <v>140</v>
      </c>
      <c r="K2196" s="197">
        <v>5.84</v>
      </c>
    </row>
    <row r="2197" spans="2:11" ht="13.5" customHeight="1" thickBot="1" x14ac:dyDescent="0.25">
      <c r="B2197" s="196"/>
      <c r="C2197" s="196"/>
      <c r="D2197" s="196"/>
      <c r="E2197" s="196"/>
      <c r="F2197" s="196" t="s">
        <v>141</v>
      </c>
      <c r="G2197" s="197">
        <v>30.56</v>
      </c>
      <c r="H2197" s="196"/>
      <c r="I2197" s="130" t="s">
        <v>142</v>
      </c>
      <c r="J2197" s="130"/>
      <c r="K2197" s="197">
        <v>152.83000000000001</v>
      </c>
    </row>
    <row r="2198" spans="2:11" ht="13.9" customHeight="1" thickTop="1" x14ac:dyDescent="0.2">
      <c r="B2198" s="182"/>
      <c r="C2198" s="182"/>
      <c r="D2198" s="182"/>
      <c r="E2198" s="182"/>
      <c r="F2198" s="182"/>
      <c r="G2198" s="182"/>
      <c r="H2198" s="182"/>
      <c r="I2198" s="182"/>
      <c r="J2198" s="182"/>
      <c r="K2198" s="182"/>
    </row>
    <row r="2199" spans="2:11" ht="15" x14ac:dyDescent="0.2">
      <c r="B2199" s="174" t="s">
        <v>1499</v>
      </c>
      <c r="C2199" s="176" t="s">
        <v>118</v>
      </c>
      <c r="D2199" s="174" t="s">
        <v>119</v>
      </c>
      <c r="E2199" s="174" t="s">
        <v>24</v>
      </c>
      <c r="F2199" s="131" t="s">
        <v>120</v>
      </c>
      <c r="G2199" s="131"/>
      <c r="H2199" s="175" t="s">
        <v>121</v>
      </c>
      <c r="I2199" s="176" t="s">
        <v>122</v>
      </c>
      <c r="J2199" s="176" t="s">
        <v>123</v>
      </c>
      <c r="K2199" s="176" t="s">
        <v>124</v>
      </c>
    </row>
    <row r="2200" spans="2:11" ht="13.5" customHeight="1" x14ac:dyDescent="0.2">
      <c r="B2200" s="177" t="s">
        <v>125</v>
      </c>
      <c r="C2200" s="179" t="s">
        <v>1500</v>
      </c>
      <c r="D2200" s="177" t="s">
        <v>51</v>
      </c>
      <c r="E2200" s="177" t="s">
        <v>1501</v>
      </c>
      <c r="F2200" s="132" t="s">
        <v>2281</v>
      </c>
      <c r="G2200" s="132"/>
      <c r="H2200" s="178" t="s">
        <v>54</v>
      </c>
      <c r="I2200" s="181">
        <v>1</v>
      </c>
      <c r="J2200" s="180">
        <v>25.5</v>
      </c>
      <c r="K2200" s="180">
        <v>25.5</v>
      </c>
    </row>
    <row r="2201" spans="2:11" ht="13.5" customHeight="1" x14ac:dyDescent="0.2">
      <c r="B2201" s="188" t="s">
        <v>132</v>
      </c>
      <c r="C2201" s="190" t="s">
        <v>1864</v>
      </c>
      <c r="D2201" s="188" t="s">
        <v>51</v>
      </c>
      <c r="E2201" s="188" t="s">
        <v>2284</v>
      </c>
      <c r="F2201" s="129" t="s">
        <v>299</v>
      </c>
      <c r="G2201" s="129"/>
      <c r="H2201" s="189" t="s">
        <v>115</v>
      </c>
      <c r="I2201" s="192">
        <v>0.16700000000000001</v>
      </c>
      <c r="J2201" s="191">
        <v>21.61</v>
      </c>
      <c r="K2201" s="191">
        <v>3.6</v>
      </c>
    </row>
    <row r="2202" spans="2:11" ht="51" x14ac:dyDescent="0.2">
      <c r="B2202" s="188" t="s">
        <v>132</v>
      </c>
      <c r="C2202" s="190" t="s">
        <v>1863</v>
      </c>
      <c r="D2202" s="188" t="s">
        <v>51</v>
      </c>
      <c r="E2202" s="188" t="s">
        <v>2285</v>
      </c>
      <c r="F2202" s="129" t="s">
        <v>133</v>
      </c>
      <c r="G2202" s="129"/>
      <c r="H2202" s="189" t="s">
        <v>54</v>
      </c>
      <c r="I2202" s="192">
        <v>1</v>
      </c>
      <c r="J2202" s="191">
        <v>21.9</v>
      </c>
      <c r="K2202" s="191">
        <v>21.9</v>
      </c>
    </row>
    <row r="2203" spans="2:11" ht="13.5" customHeight="1" x14ac:dyDescent="0.2">
      <c r="B2203" s="196"/>
      <c r="C2203" s="196"/>
      <c r="D2203" s="196"/>
      <c r="E2203" s="196"/>
      <c r="F2203" s="196" t="s">
        <v>138</v>
      </c>
      <c r="G2203" s="197">
        <v>1.73</v>
      </c>
      <c r="H2203" s="196" t="s">
        <v>139</v>
      </c>
      <c r="I2203" s="197">
        <v>1.87</v>
      </c>
      <c r="J2203" s="196" t="s">
        <v>140</v>
      </c>
      <c r="K2203" s="197">
        <v>3.6</v>
      </c>
    </row>
    <row r="2204" spans="2:11" ht="13.5" customHeight="1" thickBot="1" x14ac:dyDescent="0.25">
      <c r="B2204" s="196"/>
      <c r="C2204" s="196"/>
      <c r="D2204" s="196"/>
      <c r="E2204" s="196"/>
      <c r="F2204" s="196" t="s">
        <v>141</v>
      </c>
      <c r="G2204" s="197">
        <v>6.37</v>
      </c>
      <c r="H2204" s="196"/>
      <c r="I2204" s="130" t="s">
        <v>142</v>
      </c>
      <c r="J2204" s="130"/>
      <c r="K2204" s="197">
        <v>31.87</v>
      </c>
    </row>
    <row r="2205" spans="2:11" ht="13.5" customHeight="1" thickTop="1" x14ac:dyDescent="0.2">
      <c r="B2205" s="182"/>
      <c r="C2205" s="182"/>
      <c r="D2205" s="182"/>
      <c r="E2205" s="182"/>
      <c r="F2205" s="182"/>
      <c r="G2205" s="182"/>
      <c r="H2205" s="182"/>
      <c r="I2205" s="182"/>
      <c r="J2205" s="182"/>
      <c r="K2205" s="182"/>
    </row>
    <row r="2206" spans="2:11" ht="15" x14ac:dyDescent="0.2">
      <c r="B2206" s="174" t="s">
        <v>1502</v>
      </c>
      <c r="C2206" s="176" t="s">
        <v>118</v>
      </c>
      <c r="D2206" s="174" t="s">
        <v>119</v>
      </c>
      <c r="E2206" s="174" t="s">
        <v>24</v>
      </c>
      <c r="F2206" s="131" t="s">
        <v>120</v>
      </c>
      <c r="G2206" s="131"/>
      <c r="H2206" s="175" t="s">
        <v>121</v>
      </c>
      <c r="I2206" s="176" t="s">
        <v>122</v>
      </c>
      <c r="J2206" s="176" t="s">
        <v>123</v>
      </c>
      <c r="K2206" s="176" t="s">
        <v>124</v>
      </c>
    </row>
    <row r="2207" spans="2:11" ht="13.5" customHeight="1" x14ac:dyDescent="0.2">
      <c r="B2207" s="177" t="s">
        <v>125</v>
      </c>
      <c r="C2207" s="179" t="s">
        <v>1503</v>
      </c>
      <c r="D2207" s="177" t="s">
        <v>51</v>
      </c>
      <c r="E2207" s="177" t="s">
        <v>1504</v>
      </c>
      <c r="F2207" s="132" t="s">
        <v>2281</v>
      </c>
      <c r="G2207" s="132"/>
      <c r="H2207" s="178" t="s">
        <v>54</v>
      </c>
      <c r="I2207" s="181">
        <v>1</v>
      </c>
      <c r="J2207" s="180">
        <v>28.93</v>
      </c>
      <c r="K2207" s="180">
        <v>28.93</v>
      </c>
    </row>
    <row r="2208" spans="2:11" ht="13.5" customHeight="1" x14ac:dyDescent="0.2">
      <c r="B2208" s="188" t="s">
        <v>132</v>
      </c>
      <c r="C2208" s="190" t="s">
        <v>1864</v>
      </c>
      <c r="D2208" s="188" t="s">
        <v>51</v>
      </c>
      <c r="E2208" s="188" t="s">
        <v>2284</v>
      </c>
      <c r="F2208" s="129" t="s">
        <v>299</v>
      </c>
      <c r="G2208" s="129"/>
      <c r="H2208" s="189" t="s">
        <v>115</v>
      </c>
      <c r="I2208" s="192">
        <v>0.16700000000000001</v>
      </c>
      <c r="J2208" s="191">
        <v>21.61</v>
      </c>
      <c r="K2208" s="191">
        <v>3.6</v>
      </c>
    </row>
    <row r="2209" spans="2:11" ht="13.5" customHeight="1" x14ac:dyDescent="0.2">
      <c r="B2209" s="188" t="s">
        <v>132</v>
      </c>
      <c r="C2209" s="190" t="s">
        <v>1865</v>
      </c>
      <c r="D2209" s="188" t="s">
        <v>51</v>
      </c>
      <c r="E2209" s="188" t="s">
        <v>2286</v>
      </c>
      <c r="F2209" s="129" t="s">
        <v>133</v>
      </c>
      <c r="G2209" s="129"/>
      <c r="H2209" s="189" t="s">
        <v>54</v>
      </c>
      <c r="I2209" s="192">
        <v>1</v>
      </c>
      <c r="J2209" s="191">
        <v>25.33</v>
      </c>
      <c r="K2209" s="191">
        <v>25.33</v>
      </c>
    </row>
    <row r="2210" spans="2:11" ht="25.5" x14ac:dyDescent="0.2">
      <c r="B2210" s="196"/>
      <c r="C2210" s="196"/>
      <c r="D2210" s="196"/>
      <c r="E2210" s="196"/>
      <c r="F2210" s="196" t="s">
        <v>138</v>
      </c>
      <c r="G2210" s="197">
        <v>1.73</v>
      </c>
      <c r="H2210" s="196" t="s">
        <v>139</v>
      </c>
      <c r="I2210" s="197">
        <v>1.87</v>
      </c>
      <c r="J2210" s="196" t="s">
        <v>140</v>
      </c>
      <c r="K2210" s="197">
        <v>3.6</v>
      </c>
    </row>
    <row r="2211" spans="2:11" ht="13.5" customHeight="1" thickBot="1" x14ac:dyDescent="0.25">
      <c r="B2211" s="196"/>
      <c r="C2211" s="196"/>
      <c r="D2211" s="196"/>
      <c r="E2211" s="196"/>
      <c r="F2211" s="196" t="s">
        <v>141</v>
      </c>
      <c r="G2211" s="197">
        <v>7.23</v>
      </c>
      <c r="H2211" s="196"/>
      <c r="I2211" s="130" t="s">
        <v>142</v>
      </c>
      <c r="J2211" s="130"/>
      <c r="K2211" s="197">
        <v>36.159999999999997</v>
      </c>
    </row>
    <row r="2212" spans="2:11" ht="13.5" thickTop="1" x14ac:dyDescent="0.2">
      <c r="B2212" s="182"/>
      <c r="C2212" s="182"/>
      <c r="D2212" s="182"/>
      <c r="E2212" s="182"/>
      <c r="F2212" s="182"/>
      <c r="G2212" s="182"/>
      <c r="H2212" s="182"/>
      <c r="I2212" s="182"/>
      <c r="J2212" s="182"/>
      <c r="K2212" s="182"/>
    </row>
    <row r="2213" spans="2:11" ht="13.5" customHeight="1" x14ac:dyDescent="0.2">
      <c r="B2213" s="174" t="s">
        <v>1506</v>
      </c>
      <c r="C2213" s="176" t="s">
        <v>118</v>
      </c>
      <c r="D2213" s="174" t="s">
        <v>119</v>
      </c>
      <c r="E2213" s="174" t="s">
        <v>24</v>
      </c>
      <c r="F2213" s="131" t="s">
        <v>120</v>
      </c>
      <c r="G2213" s="131"/>
      <c r="H2213" s="175" t="s">
        <v>121</v>
      </c>
      <c r="I2213" s="176" t="s">
        <v>122</v>
      </c>
      <c r="J2213" s="176" t="s">
        <v>123</v>
      </c>
      <c r="K2213" s="176" t="s">
        <v>124</v>
      </c>
    </row>
    <row r="2214" spans="2:11" ht="13.5" customHeight="1" x14ac:dyDescent="0.2">
      <c r="B2214" s="177" t="s">
        <v>125</v>
      </c>
      <c r="C2214" s="179" t="s">
        <v>1507</v>
      </c>
      <c r="D2214" s="177" t="s">
        <v>45</v>
      </c>
      <c r="E2214" s="177" t="s">
        <v>1508</v>
      </c>
      <c r="F2214" s="132" t="s">
        <v>1866</v>
      </c>
      <c r="G2214" s="132"/>
      <c r="H2214" s="178" t="s">
        <v>54</v>
      </c>
      <c r="I2214" s="181">
        <v>1</v>
      </c>
      <c r="J2214" s="180">
        <v>284.36</v>
      </c>
      <c r="K2214" s="180">
        <v>284.36</v>
      </c>
    </row>
    <row r="2215" spans="2:11" ht="13.5" customHeight="1" x14ac:dyDescent="0.2">
      <c r="B2215" s="183" t="s">
        <v>126</v>
      </c>
      <c r="C2215" s="185" t="s">
        <v>129</v>
      </c>
      <c r="D2215" s="183" t="s">
        <v>47</v>
      </c>
      <c r="E2215" s="183" t="s">
        <v>130</v>
      </c>
      <c r="F2215" s="133" t="s">
        <v>2154</v>
      </c>
      <c r="G2215" s="133"/>
      <c r="H2215" s="184" t="s">
        <v>115</v>
      </c>
      <c r="I2215" s="187">
        <v>1</v>
      </c>
      <c r="J2215" s="186">
        <v>20.74</v>
      </c>
      <c r="K2215" s="186">
        <v>20.74</v>
      </c>
    </row>
    <row r="2216" spans="2:11" ht="13.5" customHeight="1" x14ac:dyDescent="0.2">
      <c r="B2216" s="183" t="s">
        <v>126</v>
      </c>
      <c r="C2216" s="185" t="s">
        <v>160</v>
      </c>
      <c r="D2216" s="183" t="s">
        <v>47</v>
      </c>
      <c r="E2216" s="183" t="s">
        <v>161</v>
      </c>
      <c r="F2216" s="133" t="s">
        <v>2154</v>
      </c>
      <c r="G2216" s="133"/>
      <c r="H2216" s="184" t="s">
        <v>115</v>
      </c>
      <c r="I2216" s="187">
        <v>2</v>
      </c>
      <c r="J2216" s="186">
        <v>25.75</v>
      </c>
      <c r="K2216" s="186">
        <v>51.5</v>
      </c>
    </row>
    <row r="2217" spans="2:11" ht="38.25" x14ac:dyDescent="0.2">
      <c r="B2217" s="183" t="s">
        <v>126</v>
      </c>
      <c r="C2217" s="185" t="s">
        <v>1867</v>
      </c>
      <c r="D2217" s="183" t="s">
        <v>47</v>
      </c>
      <c r="E2217" s="183" t="s">
        <v>1868</v>
      </c>
      <c r="F2217" s="133" t="s">
        <v>2255</v>
      </c>
      <c r="G2217" s="133"/>
      <c r="H2217" s="184" t="s">
        <v>48</v>
      </c>
      <c r="I2217" s="187">
        <v>4.8000000000000001E-2</v>
      </c>
      <c r="J2217" s="186">
        <v>39.78</v>
      </c>
      <c r="K2217" s="186">
        <v>1.9</v>
      </c>
    </row>
    <row r="2218" spans="2:11" ht="25.5" x14ac:dyDescent="0.2">
      <c r="B2218" s="188" t="s">
        <v>132</v>
      </c>
      <c r="C2218" s="190" t="s">
        <v>1869</v>
      </c>
      <c r="D2218" s="188" t="s">
        <v>47</v>
      </c>
      <c r="E2218" s="188" t="s">
        <v>1870</v>
      </c>
      <c r="F2218" s="129" t="s">
        <v>133</v>
      </c>
      <c r="G2218" s="129"/>
      <c r="H2218" s="189" t="s">
        <v>54</v>
      </c>
      <c r="I2218" s="192">
        <v>2</v>
      </c>
      <c r="J2218" s="191">
        <v>103.66</v>
      </c>
      <c r="K2218" s="191">
        <v>207.32</v>
      </c>
    </row>
    <row r="2219" spans="2:11" ht="13.5" customHeight="1" x14ac:dyDescent="0.2">
      <c r="B2219" s="188" t="s">
        <v>132</v>
      </c>
      <c r="C2219" s="190" t="s">
        <v>1871</v>
      </c>
      <c r="D2219" s="188" t="s">
        <v>47</v>
      </c>
      <c r="E2219" s="188" t="s">
        <v>1872</v>
      </c>
      <c r="F2219" s="129" t="s">
        <v>133</v>
      </c>
      <c r="G2219" s="129"/>
      <c r="H2219" s="189" t="s">
        <v>54</v>
      </c>
      <c r="I2219" s="192">
        <v>1</v>
      </c>
      <c r="J2219" s="191">
        <v>7.0000000000000007E-2</v>
      </c>
      <c r="K2219" s="191">
        <v>7.0000000000000007E-2</v>
      </c>
    </row>
    <row r="2220" spans="2:11" ht="25.5" x14ac:dyDescent="0.2">
      <c r="B2220" s="188" t="s">
        <v>132</v>
      </c>
      <c r="C2220" s="190" t="s">
        <v>1873</v>
      </c>
      <c r="D2220" s="188" t="s">
        <v>47</v>
      </c>
      <c r="E2220" s="188" t="s">
        <v>1874</v>
      </c>
      <c r="F2220" s="129" t="s">
        <v>133</v>
      </c>
      <c r="G2220" s="129"/>
      <c r="H2220" s="189" t="s">
        <v>59</v>
      </c>
      <c r="I2220" s="192">
        <v>0.08</v>
      </c>
      <c r="J2220" s="191">
        <v>35.49</v>
      </c>
      <c r="K2220" s="191">
        <v>2.83</v>
      </c>
    </row>
    <row r="2221" spans="2:11" ht="13.5" customHeight="1" x14ac:dyDescent="0.2">
      <c r="B2221" s="196"/>
      <c r="C2221" s="196"/>
      <c r="D2221" s="196"/>
      <c r="E2221" s="196"/>
      <c r="F2221" s="196" t="s">
        <v>138</v>
      </c>
      <c r="G2221" s="197">
        <v>25.91</v>
      </c>
      <c r="H2221" s="196" t="s">
        <v>139</v>
      </c>
      <c r="I2221" s="197">
        <v>27.87</v>
      </c>
      <c r="J2221" s="196" t="s">
        <v>140</v>
      </c>
      <c r="K2221" s="197">
        <v>53.78</v>
      </c>
    </row>
    <row r="2222" spans="2:11" ht="13.5" customHeight="1" thickBot="1" x14ac:dyDescent="0.25">
      <c r="B2222" s="196"/>
      <c r="C2222" s="196"/>
      <c r="D2222" s="196"/>
      <c r="E2222" s="196"/>
      <c r="F2222" s="196" t="s">
        <v>141</v>
      </c>
      <c r="G2222" s="197">
        <v>71.09</v>
      </c>
      <c r="H2222" s="196"/>
      <c r="I2222" s="130" t="s">
        <v>142</v>
      </c>
      <c r="J2222" s="130"/>
      <c r="K2222" s="197">
        <v>355.45</v>
      </c>
    </row>
    <row r="2223" spans="2:11" ht="13.5" thickTop="1" x14ac:dyDescent="0.2">
      <c r="B2223" s="182"/>
      <c r="C2223" s="182"/>
      <c r="D2223" s="182"/>
      <c r="E2223" s="182"/>
      <c r="F2223" s="182"/>
      <c r="G2223" s="182"/>
      <c r="H2223" s="182"/>
      <c r="I2223" s="182"/>
      <c r="J2223" s="182"/>
      <c r="K2223" s="182"/>
    </row>
    <row r="2224" spans="2:11" ht="15" x14ac:dyDescent="0.2">
      <c r="B2224" s="174" t="s">
        <v>1512</v>
      </c>
      <c r="C2224" s="176" t="s">
        <v>118</v>
      </c>
      <c r="D2224" s="174" t="s">
        <v>119</v>
      </c>
      <c r="E2224" s="174" t="s">
        <v>24</v>
      </c>
      <c r="F2224" s="131" t="s">
        <v>120</v>
      </c>
      <c r="G2224" s="131"/>
      <c r="H2224" s="175" t="s">
        <v>121</v>
      </c>
      <c r="I2224" s="176" t="s">
        <v>122</v>
      </c>
      <c r="J2224" s="176" t="s">
        <v>123</v>
      </c>
      <c r="K2224" s="176" t="s">
        <v>124</v>
      </c>
    </row>
    <row r="2225" spans="2:11" ht="13.5" customHeight="1" x14ac:dyDescent="0.2">
      <c r="B2225" s="177" t="s">
        <v>125</v>
      </c>
      <c r="C2225" s="179" t="s">
        <v>1513</v>
      </c>
      <c r="D2225" s="177" t="s">
        <v>45</v>
      </c>
      <c r="E2225" s="177" t="s">
        <v>1514</v>
      </c>
      <c r="F2225" s="132">
        <v>0</v>
      </c>
      <c r="G2225" s="132"/>
      <c r="H2225" s="178" t="s">
        <v>53</v>
      </c>
      <c r="I2225" s="181">
        <v>1</v>
      </c>
      <c r="J2225" s="180">
        <v>72.87</v>
      </c>
      <c r="K2225" s="180">
        <v>72.87</v>
      </c>
    </row>
    <row r="2226" spans="2:11" ht="25.5" x14ac:dyDescent="0.2">
      <c r="B2226" s="188" t="s">
        <v>132</v>
      </c>
      <c r="C2226" s="190" t="s">
        <v>1562</v>
      </c>
      <c r="D2226" s="188" t="s">
        <v>51</v>
      </c>
      <c r="E2226" s="188" t="s">
        <v>2170</v>
      </c>
      <c r="F2226" s="129" t="s">
        <v>299</v>
      </c>
      <c r="G2226" s="129"/>
      <c r="H2226" s="189" t="s">
        <v>115</v>
      </c>
      <c r="I2226" s="192">
        <v>0.24149999999999999</v>
      </c>
      <c r="J2226" s="191">
        <v>20.74</v>
      </c>
      <c r="K2226" s="191">
        <v>5</v>
      </c>
    </row>
    <row r="2227" spans="2:11" ht="13.5" customHeight="1" x14ac:dyDescent="0.2">
      <c r="B2227" s="188" t="s">
        <v>132</v>
      </c>
      <c r="C2227" s="190" t="s">
        <v>1586</v>
      </c>
      <c r="D2227" s="188" t="s">
        <v>51</v>
      </c>
      <c r="E2227" s="188" t="s">
        <v>2185</v>
      </c>
      <c r="F2227" s="129" t="s">
        <v>133</v>
      </c>
      <c r="G2227" s="129"/>
      <c r="H2227" s="189" t="s">
        <v>528</v>
      </c>
      <c r="I2227" s="192">
        <v>2.9499999999999998E-2</v>
      </c>
      <c r="J2227" s="191">
        <v>3.17</v>
      </c>
      <c r="K2227" s="191">
        <v>0.09</v>
      </c>
    </row>
    <row r="2228" spans="2:11" ht="25.5" x14ac:dyDescent="0.2">
      <c r="B2228" s="188" t="s">
        <v>132</v>
      </c>
      <c r="C2228" s="190" t="s">
        <v>1585</v>
      </c>
      <c r="D2228" s="188" t="s">
        <v>51</v>
      </c>
      <c r="E2228" s="188" t="s">
        <v>2183</v>
      </c>
      <c r="F2228" s="129" t="s">
        <v>299</v>
      </c>
      <c r="G2228" s="129"/>
      <c r="H2228" s="189" t="s">
        <v>115</v>
      </c>
      <c r="I2228" s="192">
        <v>5.4999999999999997E-3</v>
      </c>
      <c r="J2228" s="191">
        <v>132.66999999999999</v>
      </c>
      <c r="K2228" s="191">
        <v>0.72</v>
      </c>
    </row>
    <row r="2229" spans="2:11" ht="51" x14ac:dyDescent="0.2">
      <c r="B2229" s="188" t="s">
        <v>132</v>
      </c>
      <c r="C2229" s="190" t="s">
        <v>1588</v>
      </c>
      <c r="D2229" s="188" t="s">
        <v>51</v>
      </c>
      <c r="E2229" s="188" t="s">
        <v>2181</v>
      </c>
      <c r="F2229" s="129" t="s">
        <v>133</v>
      </c>
      <c r="G2229" s="129"/>
      <c r="H2229" s="189" t="s">
        <v>57</v>
      </c>
      <c r="I2229" s="192">
        <v>8.8400000000000006E-2</v>
      </c>
      <c r="J2229" s="191">
        <v>8.6</v>
      </c>
      <c r="K2229" s="191">
        <v>0.76</v>
      </c>
    </row>
    <row r="2230" spans="2:11" ht="13.5" customHeight="1" x14ac:dyDescent="0.2">
      <c r="B2230" s="188" t="s">
        <v>132</v>
      </c>
      <c r="C2230" s="190" t="s">
        <v>1584</v>
      </c>
      <c r="D2230" s="188" t="s">
        <v>51</v>
      </c>
      <c r="E2230" s="188" t="s">
        <v>2182</v>
      </c>
      <c r="F2230" s="129" t="s">
        <v>133</v>
      </c>
      <c r="G2230" s="129"/>
      <c r="H2230" s="189" t="s">
        <v>57</v>
      </c>
      <c r="I2230" s="192">
        <v>8.0199999999999994E-2</v>
      </c>
      <c r="J2230" s="191">
        <v>576.58000000000004</v>
      </c>
      <c r="K2230" s="191">
        <v>46.24</v>
      </c>
    </row>
    <row r="2231" spans="2:11" ht="13.5" customHeight="1" x14ac:dyDescent="0.2">
      <c r="B2231" s="188" t="s">
        <v>132</v>
      </c>
      <c r="C2231" s="190" t="s">
        <v>1587</v>
      </c>
      <c r="D2231" s="188" t="s">
        <v>51</v>
      </c>
      <c r="E2231" s="188" t="s">
        <v>2180</v>
      </c>
      <c r="F2231" s="129" t="s">
        <v>133</v>
      </c>
      <c r="G2231" s="129"/>
      <c r="H2231" s="189" t="s">
        <v>150</v>
      </c>
      <c r="I2231" s="192">
        <v>5.2499999999999998E-2</v>
      </c>
      <c r="J2231" s="191">
        <v>171.79</v>
      </c>
      <c r="K2231" s="191">
        <v>9.01</v>
      </c>
    </row>
    <row r="2232" spans="2:11" ht="63.75" x14ac:dyDescent="0.2">
      <c r="B2232" s="188" t="s">
        <v>132</v>
      </c>
      <c r="C2232" s="190" t="s">
        <v>1589</v>
      </c>
      <c r="D2232" s="188" t="s">
        <v>51</v>
      </c>
      <c r="E2232" s="188" t="s">
        <v>2184</v>
      </c>
      <c r="F2232" s="129" t="s">
        <v>133</v>
      </c>
      <c r="G2232" s="129"/>
      <c r="H2232" s="189" t="s">
        <v>147</v>
      </c>
      <c r="I2232" s="192">
        <v>2.7400000000000001E-2</v>
      </c>
      <c r="J2232" s="191">
        <v>403.36</v>
      </c>
      <c r="K2232" s="191">
        <v>11.05</v>
      </c>
    </row>
    <row r="2233" spans="2:11" ht="13.5" customHeight="1" x14ac:dyDescent="0.2">
      <c r="B2233" s="196"/>
      <c r="C2233" s="196"/>
      <c r="D2233" s="196"/>
      <c r="E2233" s="196"/>
      <c r="F2233" s="196" t="s">
        <v>138</v>
      </c>
      <c r="G2233" s="197">
        <v>2.75</v>
      </c>
      <c r="H2233" s="196" t="s">
        <v>139</v>
      </c>
      <c r="I2233" s="197">
        <v>2.97</v>
      </c>
      <c r="J2233" s="196" t="s">
        <v>140</v>
      </c>
      <c r="K2233" s="197">
        <v>5.72</v>
      </c>
    </row>
    <row r="2234" spans="2:11" ht="13.5" customHeight="1" thickBot="1" x14ac:dyDescent="0.25">
      <c r="B2234" s="196"/>
      <c r="C2234" s="196"/>
      <c r="D2234" s="196"/>
      <c r="E2234" s="196"/>
      <c r="F2234" s="196" t="s">
        <v>141</v>
      </c>
      <c r="G2234" s="197">
        <v>18.21</v>
      </c>
      <c r="H2234" s="196"/>
      <c r="I2234" s="130" t="s">
        <v>142</v>
      </c>
      <c r="J2234" s="130"/>
      <c r="K2234" s="197">
        <v>91.08</v>
      </c>
    </row>
    <row r="2235" spans="2:11" ht="13.5" thickTop="1" x14ac:dyDescent="0.2">
      <c r="B2235" s="182"/>
      <c r="C2235" s="182"/>
      <c r="D2235" s="182"/>
      <c r="E2235" s="182"/>
      <c r="F2235" s="182"/>
      <c r="G2235" s="182"/>
      <c r="H2235" s="182"/>
      <c r="I2235" s="182"/>
      <c r="J2235" s="182"/>
      <c r="K2235" s="182"/>
    </row>
    <row r="2236" spans="2:11" ht="15" x14ac:dyDescent="0.2">
      <c r="B2236" s="174" t="s">
        <v>1519</v>
      </c>
      <c r="C2236" s="176" t="s">
        <v>118</v>
      </c>
      <c r="D2236" s="174" t="s">
        <v>119</v>
      </c>
      <c r="E2236" s="174" t="s">
        <v>24</v>
      </c>
      <c r="F2236" s="131" t="s">
        <v>120</v>
      </c>
      <c r="G2236" s="131"/>
      <c r="H2236" s="175" t="s">
        <v>121</v>
      </c>
      <c r="I2236" s="176" t="s">
        <v>122</v>
      </c>
      <c r="J2236" s="176" t="s">
        <v>123</v>
      </c>
      <c r="K2236" s="176" t="s">
        <v>124</v>
      </c>
    </row>
    <row r="2237" spans="2:11" ht="13.5" customHeight="1" x14ac:dyDescent="0.2">
      <c r="B2237" s="177" t="s">
        <v>125</v>
      </c>
      <c r="C2237" s="179" t="s">
        <v>586</v>
      </c>
      <c r="D2237" s="177" t="s">
        <v>47</v>
      </c>
      <c r="E2237" s="177" t="s">
        <v>1520</v>
      </c>
      <c r="F2237" s="132" t="s">
        <v>2190</v>
      </c>
      <c r="G2237" s="132"/>
      <c r="H2237" s="178" t="s">
        <v>48</v>
      </c>
      <c r="I2237" s="181">
        <v>1</v>
      </c>
      <c r="J2237" s="180">
        <v>69.040000000000006</v>
      </c>
      <c r="K2237" s="180">
        <v>69.040000000000006</v>
      </c>
    </row>
    <row r="2238" spans="2:11" ht="13.5" customHeight="1" x14ac:dyDescent="0.2">
      <c r="B2238" s="183" t="s">
        <v>126</v>
      </c>
      <c r="C2238" s="185" t="s">
        <v>145</v>
      </c>
      <c r="D2238" s="183" t="s">
        <v>47</v>
      </c>
      <c r="E2238" s="183" t="s">
        <v>146</v>
      </c>
      <c r="F2238" s="133" t="s">
        <v>2174</v>
      </c>
      <c r="G2238" s="133"/>
      <c r="H2238" s="184" t="s">
        <v>147</v>
      </c>
      <c r="I2238" s="187">
        <v>1.0999999999999999E-2</v>
      </c>
      <c r="J2238" s="186">
        <v>30.46</v>
      </c>
      <c r="K2238" s="186">
        <v>0.33</v>
      </c>
    </row>
    <row r="2239" spans="2:11" ht="13.5" customHeight="1" x14ac:dyDescent="0.2">
      <c r="B2239" s="183" t="s">
        <v>126</v>
      </c>
      <c r="C2239" s="185" t="s">
        <v>148</v>
      </c>
      <c r="D2239" s="183" t="s">
        <v>47</v>
      </c>
      <c r="E2239" s="183" t="s">
        <v>149</v>
      </c>
      <c r="F2239" s="133" t="s">
        <v>2174</v>
      </c>
      <c r="G2239" s="133"/>
      <c r="H2239" s="184" t="s">
        <v>150</v>
      </c>
      <c r="I2239" s="187">
        <v>4.3999999999999997E-2</v>
      </c>
      <c r="J2239" s="186">
        <v>28.9</v>
      </c>
      <c r="K2239" s="186">
        <v>1.27</v>
      </c>
    </row>
    <row r="2240" spans="2:11" ht="25.5" x14ac:dyDescent="0.2">
      <c r="B2240" s="183" t="s">
        <v>126</v>
      </c>
      <c r="C2240" s="185" t="s">
        <v>143</v>
      </c>
      <c r="D2240" s="183" t="s">
        <v>47</v>
      </c>
      <c r="E2240" s="183" t="s">
        <v>144</v>
      </c>
      <c r="F2240" s="133" t="s">
        <v>2154</v>
      </c>
      <c r="G2240" s="133"/>
      <c r="H2240" s="184" t="s">
        <v>115</v>
      </c>
      <c r="I2240" s="187">
        <v>0.58799999999999997</v>
      </c>
      <c r="J2240" s="186">
        <v>21.06</v>
      </c>
      <c r="K2240" s="186">
        <v>12.38</v>
      </c>
    </row>
    <row r="2241" spans="2:11" ht="25.5" x14ac:dyDescent="0.2">
      <c r="B2241" s="183" t="s">
        <v>126</v>
      </c>
      <c r="C2241" s="185" t="s">
        <v>127</v>
      </c>
      <c r="D2241" s="183" t="s">
        <v>47</v>
      </c>
      <c r="E2241" s="183" t="s">
        <v>128</v>
      </c>
      <c r="F2241" s="133" t="s">
        <v>2154</v>
      </c>
      <c r="G2241" s="133"/>
      <c r="H2241" s="184" t="s">
        <v>115</v>
      </c>
      <c r="I2241" s="187">
        <v>1.3340000000000001</v>
      </c>
      <c r="J2241" s="186">
        <v>25.35</v>
      </c>
      <c r="K2241" s="186">
        <v>33.81</v>
      </c>
    </row>
    <row r="2242" spans="2:11" x14ac:dyDescent="0.2">
      <c r="B2242" s="188" t="s">
        <v>132</v>
      </c>
      <c r="C2242" s="190" t="s">
        <v>186</v>
      </c>
      <c r="D2242" s="188" t="s">
        <v>47</v>
      </c>
      <c r="E2242" s="188" t="s">
        <v>187</v>
      </c>
      <c r="F2242" s="129" t="s">
        <v>133</v>
      </c>
      <c r="G2242" s="129"/>
      <c r="H2242" s="189" t="s">
        <v>59</v>
      </c>
      <c r="I2242" s="192">
        <v>1.0999999999999999E-2</v>
      </c>
      <c r="J2242" s="191">
        <v>22.68</v>
      </c>
      <c r="K2242" s="191">
        <v>0.24</v>
      </c>
    </row>
    <row r="2243" spans="2:11" ht="13.5" customHeight="1" x14ac:dyDescent="0.2">
      <c r="B2243" s="188" t="s">
        <v>132</v>
      </c>
      <c r="C2243" s="190" t="s">
        <v>188</v>
      </c>
      <c r="D2243" s="188" t="s">
        <v>47</v>
      </c>
      <c r="E2243" s="188" t="s">
        <v>189</v>
      </c>
      <c r="F2243" s="129" t="s">
        <v>133</v>
      </c>
      <c r="G2243" s="129"/>
      <c r="H2243" s="189" t="s">
        <v>59</v>
      </c>
      <c r="I2243" s="192">
        <v>2.9000000000000001E-2</v>
      </c>
      <c r="J2243" s="191">
        <v>24.98</v>
      </c>
      <c r="K2243" s="191">
        <v>0.72</v>
      </c>
    </row>
    <row r="2244" spans="2:11" ht="25.5" x14ac:dyDescent="0.2">
      <c r="B2244" s="188" t="s">
        <v>132</v>
      </c>
      <c r="C2244" s="190" t="s">
        <v>182</v>
      </c>
      <c r="D2244" s="188" t="s">
        <v>47</v>
      </c>
      <c r="E2244" s="188" t="s">
        <v>183</v>
      </c>
      <c r="F2244" s="129" t="s">
        <v>133</v>
      </c>
      <c r="G2244" s="129"/>
      <c r="H2244" s="189" t="s">
        <v>177</v>
      </c>
      <c r="I2244" s="192">
        <v>1.67E-2</v>
      </c>
      <c r="J2244" s="191">
        <v>6.97</v>
      </c>
      <c r="K2244" s="191">
        <v>0.11</v>
      </c>
    </row>
    <row r="2245" spans="2:11" ht="13.5" customHeight="1" x14ac:dyDescent="0.2">
      <c r="B2245" s="188" t="s">
        <v>132</v>
      </c>
      <c r="C2245" s="190" t="s">
        <v>184</v>
      </c>
      <c r="D2245" s="188" t="s">
        <v>47</v>
      </c>
      <c r="E2245" s="188" t="s">
        <v>185</v>
      </c>
      <c r="F2245" s="129" t="s">
        <v>133</v>
      </c>
      <c r="G2245" s="129"/>
      <c r="H2245" s="189" t="s">
        <v>53</v>
      </c>
      <c r="I2245" s="192">
        <v>0.92400000000000004</v>
      </c>
      <c r="J2245" s="191">
        <v>2.42</v>
      </c>
      <c r="K2245" s="191">
        <v>2.23</v>
      </c>
    </row>
    <row r="2246" spans="2:11" ht="13.5" customHeight="1" x14ac:dyDescent="0.2">
      <c r="B2246" s="188" t="s">
        <v>132</v>
      </c>
      <c r="C2246" s="190" t="s">
        <v>134</v>
      </c>
      <c r="D2246" s="188" t="s">
        <v>47</v>
      </c>
      <c r="E2246" s="188" t="s">
        <v>135</v>
      </c>
      <c r="F2246" s="129" t="s">
        <v>133</v>
      </c>
      <c r="G2246" s="129"/>
      <c r="H2246" s="189" t="s">
        <v>53</v>
      </c>
      <c r="I2246" s="192">
        <v>0.67500000000000004</v>
      </c>
      <c r="J2246" s="191">
        <v>6.93</v>
      </c>
      <c r="K2246" s="191">
        <v>4.67</v>
      </c>
    </row>
    <row r="2247" spans="2:11" ht="25.5" x14ac:dyDescent="0.2">
      <c r="B2247" s="188" t="s">
        <v>132</v>
      </c>
      <c r="C2247" s="190" t="s">
        <v>607</v>
      </c>
      <c r="D2247" s="188" t="s">
        <v>47</v>
      </c>
      <c r="E2247" s="188" t="s">
        <v>608</v>
      </c>
      <c r="F2247" s="129" t="s">
        <v>133</v>
      </c>
      <c r="G2247" s="129"/>
      <c r="H2247" s="189" t="s">
        <v>53</v>
      </c>
      <c r="I2247" s="192">
        <v>1.155</v>
      </c>
      <c r="J2247" s="191">
        <v>11.5</v>
      </c>
      <c r="K2247" s="191">
        <v>13.28</v>
      </c>
    </row>
    <row r="2248" spans="2:11" ht="25.5" x14ac:dyDescent="0.2">
      <c r="B2248" s="196"/>
      <c r="C2248" s="196"/>
      <c r="D2248" s="196"/>
      <c r="E2248" s="196"/>
      <c r="F2248" s="196" t="s">
        <v>138</v>
      </c>
      <c r="G2248" s="197">
        <v>17.32</v>
      </c>
      <c r="H2248" s="196" t="s">
        <v>139</v>
      </c>
      <c r="I2248" s="197">
        <v>18.64</v>
      </c>
      <c r="J2248" s="196" t="s">
        <v>140</v>
      </c>
      <c r="K2248" s="197">
        <v>35.96</v>
      </c>
    </row>
    <row r="2249" spans="2:11" ht="13.5" customHeight="1" thickBot="1" x14ac:dyDescent="0.25">
      <c r="B2249" s="196"/>
      <c r="C2249" s="196"/>
      <c r="D2249" s="196"/>
      <c r="E2249" s="196"/>
      <c r="F2249" s="196" t="s">
        <v>141</v>
      </c>
      <c r="G2249" s="197">
        <v>17.260000000000002</v>
      </c>
      <c r="H2249" s="196"/>
      <c r="I2249" s="130" t="s">
        <v>142</v>
      </c>
      <c r="J2249" s="130"/>
      <c r="K2249" s="197">
        <v>86.3</v>
      </c>
    </row>
    <row r="2250" spans="2:11" ht="13.5" thickTop="1" x14ac:dyDescent="0.2">
      <c r="B2250" s="182"/>
      <c r="C2250" s="182"/>
      <c r="D2250" s="182"/>
      <c r="E2250" s="182"/>
      <c r="F2250" s="182"/>
      <c r="G2250" s="182"/>
      <c r="H2250" s="182"/>
      <c r="I2250" s="182"/>
      <c r="J2250" s="182"/>
      <c r="K2250" s="182"/>
    </row>
    <row r="2251" spans="2:11" ht="13.5" customHeight="1" x14ac:dyDescent="0.2">
      <c r="B2251" s="174" t="s">
        <v>1521</v>
      </c>
      <c r="C2251" s="176" t="s">
        <v>118</v>
      </c>
      <c r="D2251" s="174" t="s">
        <v>119</v>
      </c>
      <c r="E2251" s="174" t="s">
        <v>24</v>
      </c>
      <c r="F2251" s="131" t="s">
        <v>120</v>
      </c>
      <c r="G2251" s="131"/>
      <c r="H2251" s="175" t="s">
        <v>121</v>
      </c>
      <c r="I2251" s="176" t="s">
        <v>122</v>
      </c>
      <c r="J2251" s="176" t="s">
        <v>123</v>
      </c>
      <c r="K2251" s="176" t="s">
        <v>124</v>
      </c>
    </row>
    <row r="2252" spans="2:11" ht="25.5" x14ac:dyDescent="0.2">
      <c r="B2252" s="177" t="s">
        <v>125</v>
      </c>
      <c r="C2252" s="179" t="s">
        <v>1522</v>
      </c>
      <c r="D2252" s="177" t="s">
        <v>47</v>
      </c>
      <c r="E2252" s="177" t="s">
        <v>1523</v>
      </c>
      <c r="F2252" s="132" t="s">
        <v>2191</v>
      </c>
      <c r="G2252" s="132"/>
      <c r="H2252" s="178" t="s">
        <v>57</v>
      </c>
      <c r="I2252" s="181">
        <v>1</v>
      </c>
      <c r="J2252" s="180">
        <v>216.98</v>
      </c>
      <c r="K2252" s="180">
        <v>216.98</v>
      </c>
    </row>
    <row r="2253" spans="2:11" ht="25.5" x14ac:dyDescent="0.2">
      <c r="B2253" s="183" t="s">
        <v>126</v>
      </c>
      <c r="C2253" s="185" t="s">
        <v>160</v>
      </c>
      <c r="D2253" s="183" t="s">
        <v>47</v>
      </c>
      <c r="E2253" s="183" t="s">
        <v>161</v>
      </c>
      <c r="F2253" s="133" t="s">
        <v>2154</v>
      </c>
      <c r="G2253" s="133"/>
      <c r="H2253" s="184" t="s">
        <v>115</v>
      </c>
      <c r="I2253" s="187">
        <v>2.2919999999999998</v>
      </c>
      <c r="J2253" s="186">
        <v>25.75</v>
      </c>
      <c r="K2253" s="186">
        <v>59.01</v>
      </c>
    </row>
    <row r="2254" spans="2:11" ht="13.5" customHeight="1" x14ac:dyDescent="0.2">
      <c r="B2254" s="183" t="s">
        <v>126</v>
      </c>
      <c r="C2254" s="185" t="s">
        <v>1877</v>
      </c>
      <c r="D2254" s="183" t="s">
        <v>47</v>
      </c>
      <c r="E2254" s="183" t="s">
        <v>1878</v>
      </c>
      <c r="F2254" s="133" t="s">
        <v>2174</v>
      </c>
      <c r="G2254" s="133"/>
      <c r="H2254" s="184" t="s">
        <v>147</v>
      </c>
      <c r="I2254" s="187">
        <v>7.1999999999999995E-2</v>
      </c>
      <c r="J2254" s="186">
        <v>9.94</v>
      </c>
      <c r="K2254" s="186">
        <v>0.71</v>
      </c>
    </row>
    <row r="2255" spans="2:11" ht="13.5" customHeight="1" x14ac:dyDescent="0.2">
      <c r="B2255" s="183" t="s">
        <v>126</v>
      </c>
      <c r="C2255" s="185" t="s">
        <v>1875</v>
      </c>
      <c r="D2255" s="183" t="s">
        <v>47</v>
      </c>
      <c r="E2255" s="183" t="s">
        <v>1876</v>
      </c>
      <c r="F2255" s="133" t="s">
        <v>2174</v>
      </c>
      <c r="G2255" s="133"/>
      <c r="H2255" s="184" t="s">
        <v>150</v>
      </c>
      <c r="I2255" s="187">
        <v>6.7000000000000004E-2</v>
      </c>
      <c r="J2255" s="186">
        <v>0.67</v>
      </c>
      <c r="K2255" s="186">
        <v>0.04</v>
      </c>
    </row>
    <row r="2256" spans="2:11" ht="25.5" x14ac:dyDescent="0.2">
      <c r="B2256" s="183" t="s">
        <v>126</v>
      </c>
      <c r="C2256" s="185" t="s">
        <v>129</v>
      </c>
      <c r="D2256" s="183" t="s">
        <v>47</v>
      </c>
      <c r="E2256" s="183" t="s">
        <v>130</v>
      </c>
      <c r="F2256" s="133" t="s">
        <v>2154</v>
      </c>
      <c r="G2256" s="133"/>
      <c r="H2256" s="184" t="s">
        <v>115</v>
      </c>
      <c r="I2256" s="187">
        <v>0.96699999999999997</v>
      </c>
      <c r="J2256" s="186">
        <v>20.74</v>
      </c>
      <c r="K2256" s="186">
        <v>20.05</v>
      </c>
    </row>
    <row r="2257" spans="2:11" ht="13.5" customHeight="1" x14ac:dyDescent="0.2">
      <c r="B2257" s="188" t="s">
        <v>132</v>
      </c>
      <c r="C2257" s="190" t="s">
        <v>1879</v>
      </c>
      <c r="D2257" s="188" t="s">
        <v>47</v>
      </c>
      <c r="E2257" s="188" t="s">
        <v>1880</v>
      </c>
      <c r="F2257" s="129" t="s">
        <v>133</v>
      </c>
      <c r="G2257" s="129"/>
      <c r="H2257" s="189" t="s">
        <v>57</v>
      </c>
      <c r="I2257" s="192">
        <v>1.38</v>
      </c>
      <c r="J2257" s="191">
        <v>99.4</v>
      </c>
      <c r="K2257" s="191">
        <v>137.16999999999999</v>
      </c>
    </row>
    <row r="2258" spans="2:11" ht="25.5" x14ac:dyDescent="0.2">
      <c r="B2258" s="196"/>
      <c r="C2258" s="196"/>
      <c r="D2258" s="196"/>
      <c r="E2258" s="196"/>
      <c r="F2258" s="196" t="s">
        <v>138</v>
      </c>
      <c r="G2258" s="197">
        <v>28.37</v>
      </c>
      <c r="H2258" s="196" t="s">
        <v>139</v>
      </c>
      <c r="I2258" s="197">
        <v>30.51</v>
      </c>
      <c r="J2258" s="196" t="s">
        <v>140</v>
      </c>
      <c r="K2258" s="197">
        <v>58.88</v>
      </c>
    </row>
    <row r="2259" spans="2:11" ht="13.5" customHeight="1" thickBot="1" x14ac:dyDescent="0.25">
      <c r="B2259" s="196"/>
      <c r="C2259" s="196"/>
      <c r="D2259" s="196"/>
      <c r="E2259" s="196"/>
      <c r="F2259" s="196" t="s">
        <v>141</v>
      </c>
      <c r="G2259" s="197">
        <v>54.24</v>
      </c>
      <c r="H2259" s="196"/>
      <c r="I2259" s="130" t="s">
        <v>142</v>
      </c>
      <c r="J2259" s="130"/>
      <c r="K2259" s="197">
        <v>271.22000000000003</v>
      </c>
    </row>
    <row r="2260" spans="2:11" ht="13.5" customHeight="1" thickTop="1" x14ac:dyDescent="0.2">
      <c r="B2260" s="182"/>
      <c r="C2260" s="182"/>
      <c r="D2260" s="182"/>
      <c r="E2260" s="182"/>
      <c r="F2260" s="182"/>
      <c r="G2260" s="182"/>
      <c r="H2260" s="182"/>
      <c r="I2260" s="182"/>
      <c r="J2260" s="182"/>
      <c r="K2260" s="182"/>
    </row>
    <row r="2261" spans="2:11" ht="13.5" customHeight="1" x14ac:dyDescent="0.2">
      <c r="B2261" s="174" t="s">
        <v>1524</v>
      </c>
      <c r="C2261" s="176" t="s">
        <v>118</v>
      </c>
      <c r="D2261" s="174" t="s">
        <v>119</v>
      </c>
      <c r="E2261" s="174" t="s">
        <v>24</v>
      </c>
      <c r="F2261" s="131" t="s">
        <v>120</v>
      </c>
      <c r="G2261" s="131"/>
      <c r="H2261" s="175" t="s">
        <v>121</v>
      </c>
      <c r="I2261" s="176" t="s">
        <v>122</v>
      </c>
      <c r="J2261" s="176" t="s">
        <v>123</v>
      </c>
      <c r="K2261" s="176" t="s">
        <v>124</v>
      </c>
    </row>
    <row r="2262" spans="2:11" ht="13.5" customHeight="1" x14ac:dyDescent="0.2">
      <c r="B2262" s="177" t="s">
        <v>125</v>
      </c>
      <c r="C2262" s="179" t="s">
        <v>1014</v>
      </c>
      <c r="D2262" s="177" t="s">
        <v>47</v>
      </c>
      <c r="E2262" s="177" t="s">
        <v>1525</v>
      </c>
      <c r="F2262" s="132" t="s">
        <v>2190</v>
      </c>
      <c r="G2262" s="132"/>
      <c r="H2262" s="178" t="s">
        <v>59</v>
      </c>
      <c r="I2262" s="181">
        <v>1</v>
      </c>
      <c r="J2262" s="180">
        <v>17.489999999999998</v>
      </c>
      <c r="K2262" s="180">
        <v>17.489999999999998</v>
      </c>
    </row>
    <row r="2263" spans="2:11" ht="13.5" customHeight="1" x14ac:dyDescent="0.2">
      <c r="B2263" s="183" t="s">
        <v>126</v>
      </c>
      <c r="C2263" s="185" t="s">
        <v>194</v>
      </c>
      <c r="D2263" s="183" t="s">
        <v>47</v>
      </c>
      <c r="E2263" s="183" t="s">
        <v>195</v>
      </c>
      <c r="F2263" s="133" t="s">
        <v>2154</v>
      </c>
      <c r="G2263" s="133"/>
      <c r="H2263" s="184" t="s">
        <v>115</v>
      </c>
      <c r="I2263" s="187">
        <v>0.19600000000000001</v>
      </c>
      <c r="J2263" s="186">
        <v>25.57</v>
      </c>
      <c r="K2263" s="186">
        <v>5.01</v>
      </c>
    </row>
    <row r="2264" spans="2:11" ht="25.5" x14ac:dyDescent="0.2">
      <c r="B2264" s="183" t="s">
        <v>126</v>
      </c>
      <c r="C2264" s="185" t="s">
        <v>1021</v>
      </c>
      <c r="D2264" s="183" t="s">
        <v>47</v>
      </c>
      <c r="E2264" s="183" t="s">
        <v>1022</v>
      </c>
      <c r="F2264" s="133" t="s">
        <v>2187</v>
      </c>
      <c r="G2264" s="133"/>
      <c r="H2264" s="184" t="s">
        <v>59</v>
      </c>
      <c r="I2264" s="187">
        <v>1</v>
      </c>
      <c r="J2264" s="186">
        <v>10.23</v>
      </c>
      <c r="K2264" s="186">
        <v>10.23</v>
      </c>
    </row>
    <row r="2265" spans="2:11" ht="13.5" customHeight="1" x14ac:dyDescent="0.2">
      <c r="B2265" s="183" t="s">
        <v>126</v>
      </c>
      <c r="C2265" s="185" t="s">
        <v>192</v>
      </c>
      <c r="D2265" s="183" t="s">
        <v>47</v>
      </c>
      <c r="E2265" s="183" t="s">
        <v>193</v>
      </c>
      <c r="F2265" s="133" t="s">
        <v>2154</v>
      </c>
      <c r="G2265" s="133"/>
      <c r="H2265" s="184" t="s">
        <v>115</v>
      </c>
      <c r="I2265" s="187">
        <v>7.4999999999999997E-2</v>
      </c>
      <c r="J2265" s="186">
        <v>21.24</v>
      </c>
      <c r="K2265" s="186">
        <v>1.59</v>
      </c>
    </row>
    <row r="2266" spans="2:11" ht="38.25" x14ac:dyDescent="0.2">
      <c r="B2266" s="188" t="s">
        <v>132</v>
      </c>
      <c r="C2266" s="190" t="s">
        <v>198</v>
      </c>
      <c r="D2266" s="188" t="s">
        <v>47</v>
      </c>
      <c r="E2266" s="188" t="s">
        <v>199</v>
      </c>
      <c r="F2266" s="129" t="s">
        <v>133</v>
      </c>
      <c r="G2266" s="129"/>
      <c r="H2266" s="189" t="s">
        <v>54</v>
      </c>
      <c r="I2266" s="192">
        <v>0.85599999999999998</v>
      </c>
      <c r="J2266" s="191">
        <v>0.22</v>
      </c>
      <c r="K2266" s="191">
        <v>0.18</v>
      </c>
    </row>
    <row r="2267" spans="2:11" ht="13.5" customHeight="1" x14ac:dyDescent="0.2">
      <c r="B2267" s="188" t="s">
        <v>132</v>
      </c>
      <c r="C2267" s="190" t="s">
        <v>200</v>
      </c>
      <c r="D2267" s="188" t="s">
        <v>47</v>
      </c>
      <c r="E2267" s="188" t="s">
        <v>201</v>
      </c>
      <c r="F2267" s="129" t="s">
        <v>133</v>
      </c>
      <c r="G2267" s="129"/>
      <c r="H2267" s="189" t="s">
        <v>59</v>
      </c>
      <c r="I2267" s="192">
        <v>2.5000000000000001E-2</v>
      </c>
      <c r="J2267" s="191">
        <v>19.43</v>
      </c>
      <c r="K2267" s="191">
        <v>0.48</v>
      </c>
    </row>
    <row r="2268" spans="2:11" ht="13.5" customHeight="1" x14ac:dyDescent="0.2">
      <c r="B2268" s="196"/>
      <c r="C2268" s="196"/>
      <c r="D2268" s="196"/>
      <c r="E2268" s="196"/>
      <c r="F2268" s="196" t="s">
        <v>138</v>
      </c>
      <c r="G2268" s="197">
        <v>2.68</v>
      </c>
      <c r="H2268" s="196" t="s">
        <v>139</v>
      </c>
      <c r="I2268" s="197">
        <v>2.89</v>
      </c>
      <c r="J2268" s="196" t="s">
        <v>140</v>
      </c>
      <c r="K2268" s="197">
        <v>5.57</v>
      </c>
    </row>
    <row r="2269" spans="2:11" ht="13.5" customHeight="1" thickBot="1" x14ac:dyDescent="0.25">
      <c r="B2269" s="196"/>
      <c r="C2269" s="196"/>
      <c r="D2269" s="196"/>
      <c r="E2269" s="196"/>
      <c r="F2269" s="196" t="s">
        <v>141</v>
      </c>
      <c r="G2269" s="197">
        <v>4.37</v>
      </c>
      <c r="H2269" s="196"/>
      <c r="I2269" s="130" t="s">
        <v>142</v>
      </c>
      <c r="J2269" s="130"/>
      <c r="K2269" s="197">
        <v>21.86</v>
      </c>
    </row>
    <row r="2270" spans="2:11" ht="13.5" thickTop="1" x14ac:dyDescent="0.2">
      <c r="B2270" s="182"/>
      <c r="C2270" s="182"/>
      <c r="D2270" s="182"/>
      <c r="E2270" s="182"/>
      <c r="F2270" s="182"/>
      <c r="G2270" s="182"/>
      <c r="H2270" s="182"/>
      <c r="I2270" s="182"/>
      <c r="J2270" s="182"/>
      <c r="K2270" s="182"/>
    </row>
    <row r="2271" spans="2:11" ht="13.5" customHeight="1" x14ac:dyDescent="0.2">
      <c r="B2271" s="174" t="s">
        <v>1526</v>
      </c>
      <c r="C2271" s="176" t="s">
        <v>118</v>
      </c>
      <c r="D2271" s="174" t="s">
        <v>119</v>
      </c>
      <c r="E2271" s="174" t="s">
        <v>24</v>
      </c>
      <c r="F2271" s="131" t="s">
        <v>120</v>
      </c>
      <c r="G2271" s="131"/>
      <c r="H2271" s="175" t="s">
        <v>121</v>
      </c>
      <c r="I2271" s="176" t="s">
        <v>122</v>
      </c>
      <c r="J2271" s="176" t="s">
        <v>123</v>
      </c>
      <c r="K2271" s="176" t="s">
        <v>124</v>
      </c>
    </row>
    <row r="2272" spans="2:11" ht="25.5" x14ac:dyDescent="0.2">
      <c r="B2272" s="177" t="s">
        <v>125</v>
      </c>
      <c r="C2272" s="179" t="s">
        <v>1527</v>
      </c>
      <c r="D2272" s="177" t="s">
        <v>47</v>
      </c>
      <c r="E2272" s="177" t="s">
        <v>1528</v>
      </c>
      <c r="F2272" s="132" t="s">
        <v>2190</v>
      </c>
      <c r="G2272" s="132"/>
      <c r="H2272" s="178" t="s">
        <v>59</v>
      </c>
      <c r="I2272" s="181">
        <v>1</v>
      </c>
      <c r="J2272" s="180">
        <v>15.85</v>
      </c>
      <c r="K2272" s="180">
        <v>15.85</v>
      </c>
    </row>
    <row r="2273" spans="2:11" ht="13.5" customHeight="1" x14ac:dyDescent="0.2">
      <c r="B2273" s="183" t="s">
        <v>126</v>
      </c>
      <c r="C2273" s="185" t="s">
        <v>194</v>
      </c>
      <c r="D2273" s="183" t="s">
        <v>47</v>
      </c>
      <c r="E2273" s="183" t="s">
        <v>195</v>
      </c>
      <c r="F2273" s="133" t="s">
        <v>2154</v>
      </c>
      <c r="G2273" s="133"/>
      <c r="H2273" s="184" t="s">
        <v>115</v>
      </c>
      <c r="I2273" s="187">
        <v>0.15</v>
      </c>
      <c r="J2273" s="186">
        <v>25.57</v>
      </c>
      <c r="K2273" s="186">
        <v>3.83</v>
      </c>
    </row>
    <row r="2274" spans="2:11" ht="13.5" customHeight="1" x14ac:dyDescent="0.2">
      <c r="B2274" s="183" t="s">
        <v>126</v>
      </c>
      <c r="C2274" s="185" t="s">
        <v>1592</v>
      </c>
      <c r="D2274" s="183" t="s">
        <v>47</v>
      </c>
      <c r="E2274" s="183" t="s">
        <v>1593</v>
      </c>
      <c r="F2274" s="133" t="s">
        <v>2187</v>
      </c>
      <c r="G2274" s="133"/>
      <c r="H2274" s="184" t="s">
        <v>59</v>
      </c>
      <c r="I2274" s="187">
        <v>1</v>
      </c>
      <c r="J2274" s="186">
        <v>10.199999999999999</v>
      </c>
      <c r="K2274" s="186">
        <v>10.199999999999999</v>
      </c>
    </row>
    <row r="2275" spans="2:11" ht="13.5" customHeight="1" x14ac:dyDescent="0.2">
      <c r="B2275" s="183" t="s">
        <v>126</v>
      </c>
      <c r="C2275" s="185" t="s">
        <v>192</v>
      </c>
      <c r="D2275" s="183" t="s">
        <v>47</v>
      </c>
      <c r="E2275" s="183" t="s">
        <v>193</v>
      </c>
      <c r="F2275" s="133" t="s">
        <v>2154</v>
      </c>
      <c r="G2275" s="133"/>
      <c r="H2275" s="184" t="s">
        <v>115</v>
      </c>
      <c r="I2275" s="187">
        <v>5.7000000000000002E-2</v>
      </c>
      <c r="J2275" s="186">
        <v>21.24</v>
      </c>
      <c r="K2275" s="186">
        <v>1.21</v>
      </c>
    </row>
    <row r="2276" spans="2:11" ht="38.25" x14ac:dyDescent="0.2">
      <c r="B2276" s="188" t="s">
        <v>132</v>
      </c>
      <c r="C2276" s="190" t="s">
        <v>198</v>
      </c>
      <c r="D2276" s="188" t="s">
        <v>47</v>
      </c>
      <c r="E2276" s="188" t="s">
        <v>199</v>
      </c>
      <c r="F2276" s="129" t="s">
        <v>133</v>
      </c>
      <c r="G2276" s="129"/>
      <c r="H2276" s="189" t="s">
        <v>54</v>
      </c>
      <c r="I2276" s="192">
        <v>0.63500000000000001</v>
      </c>
      <c r="J2276" s="191">
        <v>0.22</v>
      </c>
      <c r="K2276" s="191">
        <v>0.13</v>
      </c>
    </row>
    <row r="2277" spans="2:11" ht="13.5" customHeight="1" x14ac:dyDescent="0.2">
      <c r="B2277" s="188" t="s">
        <v>132</v>
      </c>
      <c r="C2277" s="190" t="s">
        <v>200</v>
      </c>
      <c r="D2277" s="188" t="s">
        <v>47</v>
      </c>
      <c r="E2277" s="188" t="s">
        <v>201</v>
      </c>
      <c r="F2277" s="129" t="s">
        <v>133</v>
      </c>
      <c r="G2277" s="129"/>
      <c r="H2277" s="189" t="s">
        <v>59</v>
      </c>
      <c r="I2277" s="192">
        <v>2.5000000000000001E-2</v>
      </c>
      <c r="J2277" s="191">
        <v>19.43</v>
      </c>
      <c r="K2277" s="191">
        <v>0.48</v>
      </c>
    </row>
    <row r="2278" spans="2:11" ht="13.5" customHeight="1" x14ac:dyDescent="0.2">
      <c r="B2278" s="196"/>
      <c r="C2278" s="196"/>
      <c r="D2278" s="196"/>
      <c r="E2278" s="196"/>
      <c r="F2278" s="196" t="s">
        <v>138</v>
      </c>
      <c r="G2278" s="197">
        <v>1.97</v>
      </c>
      <c r="H2278" s="196" t="s">
        <v>139</v>
      </c>
      <c r="I2278" s="197">
        <v>2.12</v>
      </c>
      <c r="J2278" s="196" t="s">
        <v>140</v>
      </c>
      <c r="K2278" s="197">
        <v>4.09</v>
      </c>
    </row>
    <row r="2279" spans="2:11" ht="13.5" customHeight="1" thickBot="1" x14ac:dyDescent="0.25">
      <c r="B2279" s="196"/>
      <c r="C2279" s="196"/>
      <c r="D2279" s="196"/>
      <c r="E2279" s="196"/>
      <c r="F2279" s="196" t="s">
        <v>141</v>
      </c>
      <c r="G2279" s="197">
        <v>3.96</v>
      </c>
      <c r="H2279" s="196"/>
      <c r="I2279" s="130" t="s">
        <v>142</v>
      </c>
      <c r="J2279" s="130"/>
      <c r="K2279" s="197">
        <v>19.809999999999999</v>
      </c>
    </row>
    <row r="2280" spans="2:11" ht="13.5" customHeight="1" thickTop="1" x14ac:dyDescent="0.2">
      <c r="B2280" s="182"/>
      <c r="C2280" s="182"/>
      <c r="D2280" s="182"/>
      <c r="E2280" s="182"/>
      <c r="F2280" s="182"/>
      <c r="G2280" s="182"/>
      <c r="H2280" s="182"/>
      <c r="I2280" s="182"/>
      <c r="J2280" s="182"/>
      <c r="K2280" s="182"/>
    </row>
    <row r="2281" spans="2:11" ht="13.5" customHeight="1" x14ac:dyDescent="0.2">
      <c r="B2281" s="174" t="s">
        <v>1530</v>
      </c>
      <c r="C2281" s="176" t="s">
        <v>118</v>
      </c>
      <c r="D2281" s="174" t="s">
        <v>119</v>
      </c>
      <c r="E2281" s="174" t="s">
        <v>24</v>
      </c>
      <c r="F2281" s="131" t="s">
        <v>120</v>
      </c>
      <c r="G2281" s="131"/>
      <c r="H2281" s="175" t="s">
        <v>121</v>
      </c>
      <c r="I2281" s="176" t="s">
        <v>122</v>
      </c>
      <c r="J2281" s="176" t="s">
        <v>123</v>
      </c>
      <c r="K2281" s="176" t="s">
        <v>124</v>
      </c>
    </row>
    <row r="2282" spans="2:11" ht="38.25" x14ac:dyDescent="0.2">
      <c r="B2282" s="177" t="s">
        <v>125</v>
      </c>
      <c r="C2282" s="179" t="s">
        <v>1531</v>
      </c>
      <c r="D2282" s="177" t="s">
        <v>45</v>
      </c>
      <c r="E2282" s="177" t="s">
        <v>1532</v>
      </c>
      <c r="F2282" s="132" t="s">
        <v>131</v>
      </c>
      <c r="G2282" s="132"/>
      <c r="H2282" s="178" t="s">
        <v>57</v>
      </c>
      <c r="I2282" s="181">
        <v>1</v>
      </c>
      <c r="J2282" s="180">
        <v>758.99</v>
      </c>
      <c r="K2282" s="180">
        <v>758.99</v>
      </c>
    </row>
    <row r="2283" spans="2:11" ht="13.5" customHeight="1" x14ac:dyDescent="0.2">
      <c r="B2283" s="183" t="s">
        <v>126</v>
      </c>
      <c r="C2283" s="185" t="s">
        <v>129</v>
      </c>
      <c r="D2283" s="183" t="s">
        <v>47</v>
      </c>
      <c r="E2283" s="183" t="s">
        <v>130</v>
      </c>
      <c r="F2283" s="133" t="s">
        <v>2154</v>
      </c>
      <c r="G2283" s="133"/>
      <c r="H2283" s="184" t="s">
        <v>115</v>
      </c>
      <c r="I2283" s="187">
        <v>0.501</v>
      </c>
      <c r="J2283" s="186">
        <v>20.74</v>
      </c>
      <c r="K2283" s="186">
        <v>10.39</v>
      </c>
    </row>
    <row r="2284" spans="2:11" ht="38.25" x14ac:dyDescent="0.2">
      <c r="B2284" s="183" t="s">
        <v>126</v>
      </c>
      <c r="C2284" s="185" t="s">
        <v>209</v>
      </c>
      <c r="D2284" s="183" t="s">
        <v>47</v>
      </c>
      <c r="E2284" s="183" t="s">
        <v>210</v>
      </c>
      <c r="F2284" s="133" t="s">
        <v>2174</v>
      </c>
      <c r="G2284" s="133"/>
      <c r="H2284" s="184" t="s">
        <v>147</v>
      </c>
      <c r="I2284" s="187">
        <v>9.1999999999999998E-2</v>
      </c>
      <c r="J2284" s="186">
        <v>1.45</v>
      </c>
      <c r="K2284" s="186">
        <v>0.13</v>
      </c>
    </row>
    <row r="2285" spans="2:11" ht="13.5" customHeight="1" x14ac:dyDescent="0.2">
      <c r="B2285" s="183" t="s">
        <v>126</v>
      </c>
      <c r="C2285" s="185" t="s">
        <v>160</v>
      </c>
      <c r="D2285" s="183" t="s">
        <v>47</v>
      </c>
      <c r="E2285" s="183" t="s">
        <v>161</v>
      </c>
      <c r="F2285" s="133" t="s">
        <v>2154</v>
      </c>
      <c r="G2285" s="133"/>
      <c r="H2285" s="184" t="s">
        <v>115</v>
      </c>
      <c r="I2285" s="187">
        <v>0.33400000000000002</v>
      </c>
      <c r="J2285" s="186">
        <v>25.75</v>
      </c>
      <c r="K2285" s="186">
        <v>8.6</v>
      </c>
    </row>
    <row r="2286" spans="2:11" ht="38.25" x14ac:dyDescent="0.2">
      <c r="B2286" s="183" t="s">
        <v>126</v>
      </c>
      <c r="C2286" s="185" t="s">
        <v>211</v>
      </c>
      <c r="D2286" s="183" t="s">
        <v>47</v>
      </c>
      <c r="E2286" s="183" t="s">
        <v>212</v>
      </c>
      <c r="F2286" s="133" t="s">
        <v>2174</v>
      </c>
      <c r="G2286" s="133"/>
      <c r="H2286" s="184" t="s">
        <v>150</v>
      </c>
      <c r="I2286" s="187">
        <v>7.4999999999999997E-2</v>
      </c>
      <c r="J2286" s="186">
        <v>0.54</v>
      </c>
      <c r="K2286" s="186">
        <v>0.04</v>
      </c>
    </row>
    <row r="2287" spans="2:11" ht="13.5" customHeight="1" x14ac:dyDescent="0.2">
      <c r="B2287" s="188" t="s">
        <v>132</v>
      </c>
      <c r="C2287" s="190" t="s">
        <v>1602</v>
      </c>
      <c r="D2287" s="188" t="s">
        <v>47</v>
      </c>
      <c r="E2287" s="188" t="s">
        <v>1603</v>
      </c>
      <c r="F2287" s="129" t="s">
        <v>133</v>
      </c>
      <c r="G2287" s="129"/>
      <c r="H2287" s="189" t="s">
        <v>57</v>
      </c>
      <c r="I2287" s="192">
        <v>1.23</v>
      </c>
      <c r="J2287" s="191">
        <v>601.49</v>
      </c>
      <c r="K2287" s="191">
        <v>739.83</v>
      </c>
    </row>
    <row r="2288" spans="2:11" ht="25.5" x14ac:dyDescent="0.2">
      <c r="B2288" s="196"/>
      <c r="C2288" s="196"/>
      <c r="D2288" s="196"/>
      <c r="E2288" s="196"/>
      <c r="F2288" s="196" t="s">
        <v>138</v>
      </c>
      <c r="G2288" s="197">
        <v>6.66</v>
      </c>
      <c r="H2288" s="196" t="s">
        <v>139</v>
      </c>
      <c r="I2288" s="197">
        <v>7.17</v>
      </c>
      <c r="J2288" s="196" t="s">
        <v>140</v>
      </c>
      <c r="K2288" s="197">
        <v>13.83</v>
      </c>
    </row>
    <row r="2289" spans="2:11" ht="13.5" customHeight="1" thickBot="1" x14ac:dyDescent="0.25">
      <c r="B2289" s="196"/>
      <c r="C2289" s="196"/>
      <c r="D2289" s="196"/>
      <c r="E2289" s="196"/>
      <c r="F2289" s="196" t="s">
        <v>141</v>
      </c>
      <c r="G2289" s="197">
        <v>189.74</v>
      </c>
      <c r="H2289" s="196"/>
      <c r="I2289" s="130" t="s">
        <v>142</v>
      </c>
      <c r="J2289" s="130"/>
      <c r="K2289" s="197">
        <v>948.73</v>
      </c>
    </row>
    <row r="2290" spans="2:11" ht="13.5" thickTop="1" x14ac:dyDescent="0.2">
      <c r="B2290" s="182"/>
      <c r="C2290" s="182"/>
      <c r="D2290" s="182"/>
      <c r="E2290" s="182"/>
      <c r="F2290" s="182"/>
      <c r="G2290" s="182"/>
      <c r="H2290" s="182"/>
      <c r="I2290" s="182"/>
      <c r="J2290" s="182"/>
      <c r="K2290" s="182"/>
    </row>
    <row r="2291" spans="2:11" ht="13.5" customHeight="1" x14ac:dyDescent="0.2">
      <c r="B2291" s="174" t="s">
        <v>1535</v>
      </c>
      <c r="C2291" s="176" t="s">
        <v>118</v>
      </c>
      <c r="D2291" s="174" t="s">
        <v>119</v>
      </c>
      <c r="E2291" s="174" t="s">
        <v>24</v>
      </c>
      <c r="F2291" s="131" t="s">
        <v>120</v>
      </c>
      <c r="G2291" s="131"/>
      <c r="H2291" s="175" t="s">
        <v>121</v>
      </c>
      <c r="I2291" s="176" t="s">
        <v>122</v>
      </c>
      <c r="J2291" s="176" t="s">
        <v>123</v>
      </c>
      <c r="K2291" s="176" t="s">
        <v>124</v>
      </c>
    </row>
    <row r="2292" spans="2:11" ht="63.75" x14ac:dyDescent="0.2">
      <c r="B2292" s="177" t="s">
        <v>125</v>
      </c>
      <c r="C2292" s="179" t="s">
        <v>1536</v>
      </c>
      <c r="D2292" s="177" t="s">
        <v>51</v>
      </c>
      <c r="E2292" s="177" t="s">
        <v>2287</v>
      </c>
      <c r="F2292" s="132" t="s">
        <v>2256</v>
      </c>
      <c r="G2292" s="132"/>
      <c r="H2292" s="178" t="s">
        <v>59</v>
      </c>
      <c r="I2292" s="181">
        <v>1</v>
      </c>
      <c r="J2292" s="180">
        <v>23.67</v>
      </c>
      <c r="K2292" s="180">
        <v>23.67</v>
      </c>
    </row>
    <row r="2293" spans="2:11" ht="13.5" customHeight="1" x14ac:dyDescent="0.2">
      <c r="B2293" s="188" t="s">
        <v>132</v>
      </c>
      <c r="C2293" s="190" t="s">
        <v>1790</v>
      </c>
      <c r="D2293" s="188" t="s">
        <v>51</v>
      </c>
      <c r="E2293" s="188" t="s">
        <v>2257</v>
      </c>
      <c r="F2293" s="129" t="s">
        <v>133</v>
      </c>
      <c r="G2293" s="129"/>
      <c r="H2293" s="189" t="s">
        <v>48</v>
      </c>
      <c r="I2293" s="192">
        <v>0.22189999999999999</v>
      </c>
      <c r="J2293" s="191">
        <v>10.68</v>
      </c>
      <c r="K2293" s="191">
        <v>2.36</v>
      </c>
    </row>
    <row r="2294" spans="2:11" ht="13.5" customHeight="1" x14ac:dyDescent="0.2">
      <c r="B2294" s="188" t="s">
        <v>132</v>
      </c>
      <c r="C2294" s="190" t="s">
        <v>1794</v>
      </c>
      <c r="D2294" s="188" t="s">
        <v>51</v>
      </c>
      <c r="E2294" s="188" t="s">
        <v>2263</v>
      </c>
      <c r="F2294" s="129" t="s">
        <v>299</v>
      </c>
      <c r="G2294" s="129"/>
      <c r="H2294" s="189" t="s">
        <v>115</v>
      </c>
      <c r="I2294" s="192">
        <v>7.0000000000000007E-2</v>
      </c>
      <c r="J2294" s="191">
        <v>26.51</v>
      </c>
      <c r="K2294" s="191">
        <v>1.85</v>
      </c>
    </row>
    <row r="2295" spans="2:11" ht="13.5" customHeight="1" x14ac:dyDescent="0.2">
      <c r="B2295" s="188" t="s">
        <v>132</v>
      </c>
      <c r="C2295" s="190" t="s">
        <v>2288</v>
      </c>
      <c r="D2295" s="188" t="s">
        <v>51</v>
      </c>
      <c r="E2295" s="188" t="s">
        <v>2289</v>
      </c>
      <c r="F2295" s="129" t="s">
        <v>133</v>
      </c>
      <c r="G2295" s="129"/>
      <c r="H2295" s="189" t="s">
        <v>59</v>
      </c>
      <c r="I2295" s="192">
        <v>0.65369999999999995</v>
      </c>
      <c r="J2295" s="191">
        <v>9.4700000000000006</v>
      </c>
      <c r="K2295" s="191">
        <v>6.19</v>
      </c>
    </row>
    <row r="2296" spans="2:11" ht="38.25" x14ac:dyDescent="0.2">
      <c r="B2296" s="188" t="s">
        <v>132</v>
      </c>
      <c r="C2296" s="190" t="s">
        <v>1798</v>
      </c>
      <c r="D2296" s="188" t="s">
        <v>51</v>
      </c>
      <c r="E2296" s="188" t="s">
        <v>2260</v>
      </c>
      <c r="F2296" s="129" t="s">
        <v>133</v>
      </c>
      <c r="G2296" s="129"/>
      <c r="H2296" s="189" t="s">
        <v>59</v>
      </c>
      <c r="I2296" s="192">
        <v>0.2828</v>
      </c>
      <c r="J2296" s="191">
        <v>9.98</v>
      </c>
      <c r="K2296" s="191">
        <v>2.82</v>
      </c>
    </row>
    <row r="2297" spans="2:11" ht="13.5" customHeight="1" x14ac:dyDescent="0.2">
      <c r="B2297" s="188" t="s">
        <v>132</v>
      </c>
      <c r="C2297" s="190" t="s">
        <v>1793</v>
      </c>
      <c r="D2297" s="188" t="s">
        <v>51</v>
      </c>
      <c r="E2297" s="188" t="s">
        <v>2262</v>
      </c>
      <c r="F2297" s="129" t="s">
        <v>133</v>
      </c>
      <c r="G2297" s="129"/>
      <c r="H2297" s="189" t="s">
        <v>147</v>
      </c>
      <c r="I2297" s="192">
        <v>1.4E-3</v>
      </c>
      <c r="J2297" s="191">
        <v>356.34</v>
      </c>
      <c r="K2297" s="191">
        <v>0.49</v>
      </c>
    </row>
    <row r="2298" spans="2:11" ht="13.5" customHeight="1" x14ac:dyDescent="0.2">
      <c r="B2298" s="188" t="s">
        <v>132</v>
      </c>
      <c r="C2298" s="190" t="s">
        <v>2290</v>
      </c>
      <c r="D2298" s="188" t="s">
        <v>51</v>
      </c>
      <c r="E2298" s="188" t="s">
        <v>2291</v>
      </c>
      <c r="F2298" s="129" t="s">
        <v>133</v>
      </c>
      <c r="G2298" s="129"/>
      <c r="H2298" s="189" t="s">
        <v>54</v>
      </c>
      <c r="I2298" s="192">
        <v>4.1000000000000002E-2</v>
      </c>
      <c r="J2298" s="191">
        <v>27.15</v>
      </c>
      <c r="K2298" s="191">
        <v>1.1100000000000001</v>
      </c>
    </row>
    <row r="2299" spans="2:11" ht="13.5" customHeight="1" x14ac:dyDescent="0.2">
      <c r="B2299" s="188" t="s">
        <v>132</v>
      </c>
      <c r="C2299" s="190" t="s">
        <v>1795</v>
      </c>
      <c r="D2299" s="188" t="s">
        <v>51</v>
      </c>
      <c r="E2299" s="188" t="s">
        <v>2258</v>
      </c>
      <c r="F2299" s="129" t="s">
        <v>133</v>
      </c>
      <c r="G2299" s="129"/>
      <c r="H2299" s="189" t="s">
        <v>59</v>
      </c>
      <c r="I2299" s="192">
        <v>1.04E-2</v>
      </c>
      <c r="J2299" s="191">
        <v>8.7799999999999994</v>
      </c>
      <c r="K2299" s="191">
        <v>0.09</v>
      </c>
    </row>
    <row r="2300" spans="2:11" ht="25.5" x14ac:dyDescent="0.2">
      <c r="B2300" s="188" t="s">
        <v>132</v>
      </c>
      <c r="C2300" s="190" t="s">
        <v>1881</v>
      </c>
      <c r="D2300" s="188" t="s">
        <v>51</v>
      </c>
      <c r="E2300" s="188" t="s">
        <v>2292</v>
      </c>
      <c r="F2300" s="129" t="s">
        <v>133</v>
      </c>
      <c r="G2300" s="129"/>
      <c r="H2300" s="189" t="s">
        <v>59</v>
      </c>
      <c r="I2300" s="192">
        <v>6.8199999999999997E-2</v>
      </c>
      <c r="J2300" s="191">
        <v>8.82</v>
      </c>
      <c r="K2300" s="191">
        <v>0.6</v>
      </c>
    </row>
    <row r="2301" spans="2:11" ht="13.5" customHeight="1" x14ac:dyDescent="0.2">
      <c r="B2301" s="188" t="s">
        <v>132</v>
      </c>
      <c r="C2301" s="190" t="s">
        <v>1796</v>
      </c>
      <c r="D2301" s="188" t="s">
        <v>51</v>
      </c>
      <c r="E2301" s="188" t="s">
        <v>2259</v>
      </c>
      <c r="F2301" s="129" t="s">
        <v>133</v>
      </c>
      <c r="G2301" s="129"/>
      <c r="H2301" s="189" t="s">
        <v>48</v>
      </c>
      <c r="I2301" s="192">
        <v>0.22189999999999999</v>
      </c>
      <c r="J2301" s="191">
        <v>24.26</v>
      </c>
      <c r="K2301" s="191">
        <v>5.38</v>
      </c>
    </row>
    <row r="2302" spans="2:11" ht="13.5" customHeight="1" x14ac:dyDescent="0.2">
      <c r="B2302" s="188" t="s">
        <v>132</v>
      </c>
      <c r="C2302" s="190" t="s">
        <v>1789</v>
      </c>
      <c r="D2302" s="188" t="s">
        <v>51</v>
      </c>
      <c r="E2302" s="188" t="s">
        <v>2264</v>
      </c>
      <c r="F2302" s="129" t="s">
        <v>133</v>
      </c>
      <c r="G2302" s="129"/>
      <c r="H2302" s="189" t="s">
        <v>150</v>
      </c>
      <c r="I2302" s="192">
        <v>1.1999999999999999E-3</v>
      </c>
      <c r="J2302" s="191">
        <v>181.87</v>
      </c>
      <c r="K2302" s="191">
        <v>0.21</v>
      </c>
    </row>
    <row r="2303" spans="2:11" ht="13.5" customHeight="1" x14ac:dyDescent="0.2">
      <c r="B2303" s="188" t="s">
        <v>132</v>
      </c>
      <c r="C2303" s="190" t="s">
        <v>1566</v>
      </c>
      <c r="D2303" s="188" t="s">
        <v>51</v>
      </c>
      <c r="E2303" s="188" t="s">
        <v>2168</v>
      </c>
      <c r="F2303" s="129" t="s">
        <v>299</v>
      </c>
      <c r="G2303" s="129"/>
      <c r="H2303" s="189" t="s">
        <v>115</v>
      </c>
      <c r="I2303" s="192">
        <v>0.06</v>
      </c>
      <c r="J2303" s="191">
        <v>28.38</v>
      </c>
      <c r="K2303" s="191">
        <v>1.7</v>
      </c>
    </row>
    <row r="2304" spans="2:11" ht="25.5" x14ac:dyDescent="0.2">
      <c r="B2304" s="188" t="s">
        <v>132</v>
      </c>
      <c r="C2304" s="190" t="s">
        <v>1792</v>
      </c>
      <c r="D2304" s="188" t="s">
        <v>51</v>
      </c>
      <c r="E2304" s="188" t="s">
        <v>2265</v>
      </c>
      <c r="F2304" s="129" t="s">
        <v>299</v>
      </c>
      <c r="G2304" s="129"/>
      <c r="H2304" s="189" t="s">
        <v>115</v>
      </c>
      <c r="I2304" s="192">
        <v>0.03</v>
      </c>
      <c r="J2304" s="191">
        <v>20.05</v>
      </c>
      <c r="K2304" s="191">
        <v>0.6</v>
      </c>
    </row>
    <row r="2305" spans="2:11" ht="13.5" customHeight="1" x14ac:dyDescent="0.2">
      <c r="B2305" s="188" t="s">
        <v>132</v>
      </c>
      <c r="C2305" s="190" t="s">
        <v>1882</v>
      </c>
      <c r="D2305" s="188" t="s">
        <v>51</v>
      </c>
      <c r="E2305" s="188" t="s">
        <v>2293</v>
      </c>
      <c r="F2305" s="129" t="s">
        <v>133</v>
      </c>
      <c r="G2305" s="129"/>
      <c r="H2305" s="189" t="s">
        <v>59</v>
      </c>
      <c r="I2305" s="192">
        <v>8.0000000000000002E-3</v>
      </c>
      <c r="J2305" s="191">
        <v>34.65</v>
      </c>
      <c r="K2305" s="191">
        <v>0.27</v>
      </c>
    </row>
    <row r="2306" spans="2:11" ht="13.5" customHeight="1" x14ac:dyDescent="0.2">
      <c r="B2306" s="196"/>
      <c r="C2306" s="196"/>
      <c r="D2306" s="196"/>
      <c r="E2306" s="196"/>
      <c r="F2306" s="196" t="s">
        <v>138</v>
      </c>
      <c r="G2306" s="197">
        <v>1.99</v>
      </c>
      <c r="H2306" s="196" t="s">
        <v>139</v>
      </c>
      <c r="I2306" s="197">
        <v>2.16</v>
      </c>
      <c r="J2306" s="196" t="s">
        <v>140</v>
      </c>
      <c r="K2306" s="197">
        <v>4.1500000000000004</v>
      </c>
    </row>
    <row r="2307" spans="2:11" ht="13.5" customHeight="1" thickBot="1" x14ac:dyDescent="0.25">
      <c r="B2307" s="196"/>
      <c r="C2307" s="196"/>
      <c r="D2307" s="196"/>
      <c r="E2307" s="196"/>
      <c r="F2307" s="196" t="s">
        <v>141</v>
      </c>
      <c r="G2307" s="197">
        <v>5.91</v>
      </c>
      <c r="H2307" s="196"/>
      <c r="I2307" s="130" t="s">
        <v>142</v>
      </c>
      <c r="J2307" s="130"/>
      <c r="K2307" s="197">
        <v>29.58</v>
      </c>
    </row>
    <row r="2308" spans="2:11" ht="13.5" thickTop="1" x14ac:dyDescent="0.2">
      <c r="B2308" s="182"/>
      <c r="C2308" s="182"/>
      <c r="D2308" s="182"/>
      <c r="E2308" s="182"/>
      <c r="F2308" s="182"/>
      <c r="G2308" s="182"/>
      <c r="H2308" s="182"/>
      <c r="I2308" s="182"/>
      <c r="J2308" s="182"/>
      <c r="K2308" s="182"/>
    </row>
    <row r="2309" spans="2:11" ht="13.5" customHeight="1" x14ac:dyDescent="0.2">
      <c r="B2309" s="174" t="s">
        <v>1540</v>
      </c>
      <c r="C2309" s="176" t="s">
        <v>118</v>
      </c>
      <c r="D2309" s="174" t="s">
        <v>119</v>
      </c>
      <c r="E2309" s="174" t="s">
        <v>24</v>
      </c>
      <c r="F2309" s="131" t="s">
        <v>120</v>
      </c>
      <c r="G2309" s="131"/>
      <c r="H2309" s="175" t="s">
        <v>121</v>
      </c>
      <c r="I2309" s="176" t="s">
        <v>122</v>
      </c>
      <c r="J2309" s="176" t="s">
        <v>123</v>
      </c>
      <c r="K2309" s="176" t="s">
        <v>124</v>
      </c>
    </row>
    <row r="2310" spans="2:11" ht="25.5" x14ac:dyDescent="0.2">
      <c r="B2310" s="177" t="s">
        <v>125</v>
      </c>
      <c r="C2310" s="179" t="s">
        <v>963</v>
      </c>
      <c r="D2310" s="177" t="s">
        <v>47</v>
      </c>
      <c r="E2310" s="177" t="s">
        <v>1541</v>
      </c>
      <c r="F2310" s="132" t="s">
        <v>2173</v>
      </c>
      <c r="G2310" s="132"/>
      <c r="H2310" s="178" t="s">
        <v>48</v>
      </c>
      <c r="I2310" s="181">
        <v>1</v>
      </c>
      <c r="J2310" s="180">
        <v>2.92</v>
      </c>
      <c r="K2310" s="180">
        <v>2.92</v>
      </c>
    </row>
    <row r="2311" spans="2:11" ht="13.5" customHeight="1" x14ac:dyDescent="0.2">
      <c r="B2311" s="183" t="s">
        <v>126</v>
      </c>
      <c r="C2311" s="185" t="s">
        <v>155</v>
      </c>
      <c r="D2311" s="183" t="s">
        <v>47</v>
      </c>
      <c r="E2311" s="183" t="s">
        <v>156</v>
      </c>
      <c r="F2311" s="133" t="s">
        <v>2154</v>
      </c>
      <c r="G2311" s="133"/>
      <c r="H2311" s="184" t="s">
        <v>115</v>
      </c>
      <c r="I2311" s="187">
        <v>3.3700000000000001E-2</v>
      </c>
      <c r="J2311" s="186">
        <v>28.38</v>
      </c>
      <c r="K2311" s="186">
        <v>0.95</v>
      </c>
    </row>
    <row r="2312" spans="2:11" ht="13.5" customHeight="1" x14ac:dyDescent="0.2">
      <c r="B2312" s="183" t="s">
        <v>126</v>
      </c>
      <c r="C2312" s="185" t="s">
        <v>129</v>
      </c>
      <c r="D2312" s="183" t="s">
        <v>47</v>
      </c>
      <c r="E2312" s="183" t="s">
        <v>130</v>
      </c>
      <c r="F2312" s="133" t="s">
        <v>2154</v>
      </c>
      <c r="G2312" s="133"/>
      <c r="H2312" s="184" t="s">
        <v>115</v>
      </c>
      <c r="I2312" s="187">
        <v>9.5200000000000007E-2</v>
      </c>
      <c r="J2312" s="186">
        <v>20.74</v>
      </c>
      <c r="K2312" s="186">
        <v>1.97</v>
      </c>
    </row>
    <row r="2313" spans="2:11" ht="13.5" customHeight="1" x14ac:dyDescent="0.2">
      <c r="B2313" s="196"/>
      <c r="C2313" s="196"/>
      <c r="D2313" s="196"/>
      <c r="E2313" s="196"/>
      <c r="F2313" s="196" t="s">
        <v>138</v>
      </c>
      <c r="G2313" s="197">
        <v>1.04</v>
      </c>
      <c r="H2313" s="196" t="s">
        <v>139</v>
      </c>
      <c r="I2313" s="197">
        <v>1.1299999999999999</v>
      </c>
      <c r="J2313" s="196" t="s">
        <v>140</v>
      </c>
      <c r="K2313" s="197">
        <v>2.17</v>
      </c>
    </row>
    <row r="2314" spans="2:11" ht="13.5" thickBot="1" x14ac:dyDescent="0.25">
      <c r="B2314" s="196"/>
      <c r="C2314" s="196"/>
      <c r="D2314" s="196"/>
      <c r="E2314" s="196"/>
      <c r="F2314" s="196" t="s">
        <v>141</v>
      </c>
      <c r="G2314" s="197">
        <v>0.73</v>
      </c>
      <c r="H2314" s="196"/>
      <c r="I2314" s="130" t="s">
        <v>142</v>
      </c>
      <c r="J2314" s="130"/>
      <c r="K2314" s="197">
        <v>3.65</v>
      </c>
    </row>
    <row r="2315" spans="2:11" ht="13.5" customHeight="1" thickTop="1" x14ac:dyDescent="0.2">
      <c r="B2315" s="182"/>
      <c r="C2315" s="182"/>
      <c r="D2315" s="182"/>
      <c r="E2315" s="182"/>
      <c r="F2315" s="182"/>
      <c r="G2315" s="182"/>
      <c r="H2315" s="182"/>
      <c r="I2315" s="182"/>
      <c r="J2315" s="182"/>
      <c r="K2315" s="182"/>
    </row>
    <row r="2316" spans="2:11" ht="13.5" customHeight="1" x14ac:dyDescent="0.2">
      <c r="B2316" s="174" t="s">
        <v>1542</v>
      </c>
      <c r="C2316" s="176" t="s">
        <v>118</v>
      </c>
      <c r="D2316" s="174" t="s">
        <v>119</v>
      </c>
      <c r="E2316" s="174" t="s">
        <v>24</v>
      </c>
      <c r="F2316" s="131" t="s">
        <v>120</v>
      </c>
      <c r="G2316" s="131"/>
      <c r="H2316" s="175" t="s">
        <v>121</v>
      </c>
      <c r="I2316" s="176" t="s">
        <v>122</v>
      </c>
      <c r="J2316" s="176" t="s">
        <v>123</v>
      </c>
      <c r="K2316" s="176" t="s">
        <v>124</v>
      </c>
    </row>
    <row r="2317" spans="2:11" ht="13.5" customHeight="1" x14ac:dyDescent="0.2">
      <c r="B2317" s="177" t="s">
        <v>125</v>
      </c>
      <c r="C2317" s="179" t="s">
        <v>1543</v>
      </c>
      <c r="D2317" s="177" t="s">
        <v>51</v>
      </c>
      <c r="E2317" s="177" t="s">
        <v>600</v>
      </c>
      <c r="F2317" s="132" t="s">
        <v>2294</v>
      </c>
      <c r="G2317" s="132"/>
      <c r="H2317" s="178" t="s">
        <v>48</v>
      </c>
      <c r="I2317" s="181">
        <v>1</v>
      </c>
      <c r="J2317" s="180">
        <v>3.6</v>
      </c>
      <c r="K2317" s="180">
        <v>3.6</v>
      </c>
    </row>
    <row r="2318" spans="2:11" ht="25.5" x14ac:dyDescent="0.2">
      <c r="B2318" s="188" t="s">
        <v>132</v>
      </c>
      <c r="C2318" s="190" t="s">
        <v>1883</v>
      </c>
      <c r="D2318" s="188" t="s">
        <v>51</v>
      </c>
      <c r="E2318" s="188" t="s">
        <v>2295</v>
      </c>
      <c r="F2318" s="129" t="s">
        <v>133</v>
      </c>
      <c r="G2318" s="129"/>
      <c r="H2318" s="189" t="s">
        <v>177</v>
      </c>
      <c r="I2318" s="192">
        <v>0.05</v>
      </c>
      <c r="J2318" s="191">
        <v>14.03</v>
      </c>
      <c r="K2318" s="191">
        <v>0.7</v>
      </c>
    </row>
    <row r="2319" spans="2:11" ht="13.5" customHeight="1" x14ac:dyDescent="0.2">
      <c r="B2319" s="188" t="s">
        <v>132</v>
      </c>
      <c r="C2319" s="190" t="s">
        <v>1562</v>
      </c>
      <c r="D2319" s="188" t="s">
        <v>51</v>
      </c>
      <c r="E2319" s="188" t="s">
        <v>2170</v>
      </c>
      <c r="F2319" s="129" t="s">
        <v>299</v>
      </c>
      <c r="G2319" s="129"/>
      <c r="H2319" s="189" t="s">
        <v>115</v>
      </c>
      <c r="I2319" s="192">
        <v>0.14000000000000001</v>
      </c>
      <c r="J2319" s="191">
        <v>20.74</v>
      </c>
      <c r="K2319" s="191">
        <v>2.9</v>
      </c>
    </row>
    <row r="2320" spans="2:11" ht="13.5" customHeight="1" x14ac:dyDescent="0.2">
      <c r="B2320" s="196"/>
      <c r="C2320" s="196"/>
      <c r="D2320" s="196"/>
      <c r="E2320" s="196"/>
      <c r="F2320" s="196" t="s">
        <v>138</v>
      </c>
      <c r="G2320" s="197">
        <v>1.39</v>
      </c>
      <c r="H2320" s="196" t="s">
        <v>139</v>
      </c>
      <c r="I2320" s="197">
        <v>1.51</v>
      </c>
      <c r="J2320" s="196" t="s">
        <v>140</v>
      </c>
      <c r="K2320" s="197">
        <v>2.9</v>
      </c>
    </row>
    <row r="2321" spans="2:11" ht="13.5" customHeight="1" thickBot="1" x14ac:dyDescent="0.25">
      <c r="B2321" s="196"/>
      <c r="C2321" s="196"/>
      <c r="D2321" s="196"/>
      <c r="E2321" s="196"/>
      <c r="F2321" s="196" t="s">
        <v>141</v>
      </c>
      <c r="G2321" s="197">
        <v>0.9</v>
      </c>
      <c r="H2321" s="196"/>
      <c r="I2321" s="130" t="s">
        <v>142</v>
      </c>
      <c r="J2321" s="130"/>
      <c r="K2321" s="197">
        <v>4.5</v>
      </c>
    </row>
    <row r="2322" spans="2:11" ht="13.5" customHeight="1" thickTop="1" x14ac:dyDescent="0.2">
      <c r="B2322" s="182"/>
      <c r="C2322" s="182"/>
      <c r="D2322" s="182"/>
      <c r="E2322" s="182"/>
      <c r="F2322" s="182"/>
      <c r="G2322" s="182"/>
      <c r="H2322" s="182"/>
      <c r="I2322" s="182"/>
      <c r="J2322" s="182"/>
      <c r="K2322" s="182"/>
    </row>
    <row r="2323" spans="2:11" ht="13.5" customHeight="1" x14ac:dyDescent="0.2">
      <c r="B2323" s="174" t="s">
        <v>715</v>
      </c>
      <c r="C2323" s="176" t="s">
        <v>118</v>
      </c>
      <c r="D2323" s="174" t="s">
        <v>119</v>
      </c>
      <c r="E2323" s="174" t="s">
        <v>24</v>
      </c>
      <c r="F2323" s="131" t="s">
        <v>120</v>
      </c>
      <c r="G2323" s="131"/>
      <c r="H2323" s="175" t="s">
        <v>121</v>
      </c>
      <c r="I2323" s="176" t="s">
        <v>122</v>
      </c>
      <c r="J2323" s="176" t="s">
        <v>123</v>
      </c>
      <c r="K2323" s="176" t="s">
        <v>124</v>
      </c>
    </row>
    <row r="2324" spans="2:11" ht="25.5" x14ac:dyDescent="0.2">
      <c r="B2324" s="177" t="s">
        <v>125</v>
      </c>
      <c r="C2324" s="179" t="s">
        <v>113</v>
      </c>
      <c r="D2324" s="177" t="s">
        <v>47</v>
      </c>
      <c r="E2324" s="177" t="s">
        <v>114</v>
      </c>
      <c r="F2324" s="132" t="s">
        <v>2154</v>
      </c>
      <c r="G2324" s="132"/>
      <c r="H2324" s="178" t="s">
        <v>115</v>
      </c>
      <c r="I2324" s="181">
        <v>1</v>
      </c>
      <c r="J2324" s="180">
        <v>125.79</v>
      </c>
      <c r="K2324" s="180">
        <v>125.79</v>
      </c>
    </row>
    <row r="2325" spans="2:11" ht="13.5" customHeight="1" x14ac:dyDescent="0.2">
      <c r="B2325" s="183" t="s">
        <v>126</v>
      </c>
      <c r="C2325" s="185" t="s">
        <v>296</v>
      </c>
      <c r="D2325" s="183" t="s">
        <v>47</v>
      </c>
      <c r="E2325" s="183" t="s">
        <v>297</v>
      </c>
      <c r="F2325" s="133" t="s">
        <v>2154</v>
      </c>
      <c r="G2325" s="133"/>
      <c r="H2325" s="184" t="s">
        <v>115</v>
      </c>
      <c r="I2325" s="187">
        <v>1</v>
      </c>
      <c r="J2325" s="186">
        <v>1.79</v>
      </c>
      <c r="K2325" s="186">
        <v>1.79</v>
      </c>
    </row>
    <row r="2326" spans="2:11" ht="25.5" x14ac:dyDescent="0.2">
      <c r="B2326" s="188" t="s">
        <v>132</v>
      </c>
      <c r="C2326" s="190" t="s">
        <v>300</v>
      </c>
      <c r="D2326" s="188" t="s">
        <v>47</v>
      </c>
      <c r="E2326" s="188" t="s">
        <v>301</v>
      </c>
      <c r="F2326" s="129" t="s">
        <v>133</v>
      </c>
      <c r="G2326" s="129"/>
      <c r="H2326" s="189" t="s">
        <v>115</v>
      </c>
      <c r="I2326" s="192">
        <v>1</v>
      </c>
      <c r="J2326" s="191">
        <v>1.43</v>
      </c>
      <c r="K2326" s="191">
        <v>1.43</v>
      </c>
    </row>
    <row r="2327" spans="2:11" ht="13.5" customHeight="1" x14ac:dyDescent="0.2">
      <c r="B2327" s="188" t="s">
        <v>132</v>
      </c>
      <c r="C2327" s="190" t="s">
        <v>304</v>
      </c>
      <c r="D2327" s="188" t="s">
        <v>47</v>
      </c>
      <c r="E2327" s="188" t="s">
        <v>305</v>
      </c>
      <c r="F2327" s="129" t="s">
        <v>133</v>
      </c>
      <c r="G2327" s="129"/>
      <c r="H2327" s="189" t="s">
        <v>115</v>
      </c>
      <c r="I2327" s="192">
        <v>1</v>
      </c>
      <c r="J2327" s="191">
        <v>0.01</v>
      </c>
      <c r="K2327" s="191">
        <v>0.01</v>
      </c>
    </row>
    <row r="2328" spans="2:11" ht="13.5" customHeight="1" x14ac:dyDescent="0.2">
      <c r="B2328" s="188" t="s">
        <v>132</v>
      </c>
      <c r="C2328" s="190" t="s">
        <v>298</v>
      </c>
      <c r="D2328" s="188" t="s">
        <v>47</v>
      </c>
      <c r="E2328" s="188" t="s">
        <v>1884</v>
      </c>
      <c r="F2328" s="129" t="s">
        <v>299</v>
      </c>
      <c r="G2328" s="129"/>
      <c r="H2328" s="189" t="s">
        <v>115</v>
      </c>
      <c r="I2328" s="192">
        <v>1</v>
      </c>
      <c r="J2328" s="191">
        <v>121.71</v>
      </c>
      <c r="K2328" s="191">
        <v>121.71</v>
      </c>
    </row>
    <row r="2329" spans="2:11" ht="13.5" customHeight="1" x14ac:dyDescent="0.2">
      <c r="B2329" s="188" t="s">
        <v>132</v>
      </c>
      <c r="C2329" s="190" t="s">
        <v>302</v>
      </c>
      <c r="D2329" s="188" t="s">
        <v>47</v>
      </c>
      <c r="E2329" s="188" t="s">
        <v>303</v>
      </c>
      <c r="F2329" s="129" t="s">
        <v>133</v>
      </c>
      <c r="G2329" s="129"/>
      <c r="H2329" s="189" t="s">
        <v>115</v>
      </c>
      <c r="I2329" s="192">
        <v>1</v>
      </c>
      <c r="J2329" s="191">
        <v>0.08</v>
      </c>
      <c r="K2329" s="191">
        <v>0.08</v>
      </c>
    </row>
    <row r="2330" spans="2:11" ht="13.5" customHeight="1" x14ac:dyDescent="0.2">
      <c r="B2330" s="188" t="s">
        <v>132</v>
      </c>
      <c r="C2330" s="190" t="s">
        <v>306</v>
      </c>
      <c r="D2330" s="188" t="s">
        <v>47</v>
      </c>
      <c r="E2330" s="188" t="s">
        <v>307</v>
      </c>
      <c r="F2330" s="129" t="s">
        <v>133</v>
      </c>
      <c r="G2330" s="129"/>
      <c r="H2330" s="189" t="s">
        <v>115</v>
      </c>
      <c r="I2330" s="192">
        <v>1</v>
      </c>
      <c r="J2330" s="191">
        <v>0.77</v>
      </c>
      <c r="K2330" s="191">
        <v>0.77</v>
      </c>
    </row>
    <row r="2331" spans="2:11" ht="13.5" customHeight="1" x14ac:dyDescent="0.2">
      <c r="B2331" s="196"/>
      <c r="C2331" s="196"/>
      <c r="D2331" s="196"/>
      <c r="E2331" s="196"/>
      <c r="F2331" s="196" t="s">
        <v>138</v>
      </c>
      <c r="G2331" s="197">
        <v>59.51</v>
      </c>
      <c r="H2331" s="196" t="s">
        <v>139</v>
      </c>
      <c r="I2331" s="197">
        <v>63.99</v>
      </c>
      <c r="J2331" s="196" t="s">
        <v>140</v>
      </c>
      <c r="K2331" s="197">
        <v>123.5</v>
      </c>
    </row>
    <row r="2332" spans="2:11" ht="13.5" thickBot="1" x14ac:dyDescent="0.25">
      <c r="B2332" s="196"/>
      <c r="C2332" s="196"/>
      <c r="D2332" s="196"/>
      <c r="E2332" s="196"/>
      <c r="F2332" s="196" t="s">
        <v>141</v>
      </c>
      <c r="G2332" s="197">
        <v>31.44</v>
      </c>
      <c r="H2332" s="196"/>
      <c r="I2332" s="130" t="s">
        <v>142</v>
      </c>
      <c r="J2332" s="130"/>
      <c r="K2332" s="197">
        <v>157.22999999999999</v>
      </c>
    </row>
    <row r="2333" spans="2:11" ht="13.5" customHeight="1" thickTop="1" x14ac:dyDescent="0.2">
      <c r="B2333" s="182"/>
      <c r="C2333" s="182"/>
      <c r="D2333" s="182"/>
      <c r="E2333" s="182"/>
      <c r="F2333" s="182"/>
      <c r="G2333" s="182"/>
      <c r="H2333" s="182"/>
      <c r="I2333" s="182"/>
      <c r="J2333" s="182"/>
      <c r="K2333" s="182"/>
    </row>
    <row r="2334" spans="2:11" ht="13.5" customHeight="1" x14ac:dyDescent="0.2">
      <c r="B2334" s="174" t="s">
        <v>716</v>
      </c>
      <c r="C2334" s="176" t="s">
        <v>118</v>
      </c>
      <c r="D2334" s="174" t="s">
        <v>119</v>
      </c>
      <c r="E2334" s="174" t="s">
        <v>24</v>
      </c>
      <c r="F2334" s="131" t="s">
        <v>120</v>
      </c>
      <c r="G2334" s="131"/>
      <c r="H2334" s="175" t="s">
        <v>121</v>
      </c>
      <c r="I2334" s="176" t="s">
        <v>122</v>
      </c>
      <c r="J2334" s="176" t="s">
        <v>123</v>
      </c>
      <c r="K2334" s="176" t="s">
        <v>124</v>
      </c>
    </row>
    <row r="2335" spans="2:11" ht="13.5" customHeight="1" x14ac:dyDescent="0.2">
      <c r="B2335" s="177" t="s">
        <v>125</v>
      </c>
      <c r="C2335" s="179" t="s">
        <v>116</v>
      </c>
      <c r="D2335" s="177" t="s">
        <v>47</v>
      </c>
      <c r="E2335" s="177" t="s">
        <v>117</v>
      </c>
      <c r="F2335" s="132" t="s">
        <v>2154</v>
      </c>
      <c r="G2335" s="132"/>
      <c r="H2335" s="178" t="s">
        <v>115</v>
      </c>
      <c r="I2335" s="181">
        <v>1</v>
      </c>
      <c r="J2335" s="180">
        <v>29.44</v>
      </c>
      <c r="K2335" s="180">
        <v>29.44</v>
      </c>
    </row>
    <row r="2336" spans="2:11" ht="25.5" x14ac:dyDescent="0.2">
      <c r="B2336" s="183" t="s">
        <v>126</v>
      </c>
      <c r="C2336" s="185" t="s">
        <v>308</v>
      </c>
      <c r="D2336" s="183" t="s">
        <v>47</v>
      </c>
      <c r="E2336" s="183" t="s">
        <v>309</v>
      </c>
      <c r="F2336" s="133" t="s">
        <v>2154</v>
      </c>
      <c r="G2336" s="133"/>
      <c r="H2336" s="184" t="s">
        <v>115</v>
      </c>
      <c r="I2336" s="187">
        <v>1</v>
      </c>
      <c r="J2336" s="186">
        <v>0.55000000000000004</v>
      </c>
      <c r="K2336" s="186">
        <v>0.55000000000000004</v>
      </c>
    </row>
    <row r="2337" spans="2:11" ht="13.5" customHeight="1" x14ac:dyDescent="0.2">
      <c r="B2337" s="188" t="s">
        <v>132</v>
      </c>
      <c r="C2337" s="190" t="s">
        <v>314</v>
      </c>
      <c r="D2337" s="188" t="s">
        <v>47</v>
      </c>
      <c r="E2337" s="188" t="s">
        <v>315</v>
      </c>
      <c r="F2337" s="129" t="s">
        <v>133</v>
      </c>
      <c r="G2337" s="129"/>
      <c r="H2337" s="189" t="s">
        <v>115</v>
      </c>
      <c r="I2337" s="192">
        <v>1</v>
      </c>
      <c r="J2337" s="191">
        <v>1.28</v>
      </c>
      <c r="K2337" s="191">
        <v>1.28</v>
      </c>
    </row>
    <row r="2338" spans="2:11" ht="25.5" x14ac:dyDescent="0.2">
      <c r="B2338" s="188" t="s">
        <v>132</v>
      </c>
      <c r="C2338" s="190" t="s">
        <v>312</v>
      </c>
      <c r="D2338" s="188" t="s">
        <v>47</v>
      </c>
      <c r="E2338" s="188" t="s">
        <v>313</v>
      </c>
      <c r="F2338" s="129" t="s">
        <v>133</v>
      </c>
      <c r="G2338" s="129"/>
      <c r="H2338" s="189" t="s">
        <v>115</v>
      </c>
      <c r="I2338" s="192">
        <v>1</v>
      </c>
      <c r="J2338" s="191">
        <v>0.08</v>
      </c>
      <c r="K2338" s="191">
        <v>0.08</v>
      </c>
    </row>
    <row r="2339" spans="2:11" ht="13.5" customHeight="1" x14ac:dyDescent="0.2">
      <c r="B2339" s="188" t="s">
        <v>132</v>
      </c>
      <c r="C2339" s="190" t="s">
        <v>300</v>
      </c>
      <c r="D2339" s="188" t="s">
        <v>47</v>
      </c>
      <c r="E2339" s="188" t="s">
        <v>301</v>
      </c>
      <c r="F2339" s="129" t="s">
        <v>133</v>
      </c>
      <c r="G2339" s="129"/>
      <c r="H2339" s="189" t="s">
        <v>115</v>
      </c>
      <c r="I2339" s="192">
        <v>1</v>
      </c>
      <c r="J2339" s="191">
        <v>1.43</v>
      </c>
      <c r="K2339" s="191">
        <v>1.43</v>
      </c>
    </row>
    <row r="2340" spans="2:11" ht="13.5" customHeight="1" x14ac:dyDescent="0.2">
      <c r="B2340" s="188" t="s">
        <v>132</v>
      </c>
      <c r="C2340" s="190" t="s">
        <v>310</v>
      </c>
      <c r="D2340" s="188" t="s">
        <v>47</v>
      </c>
      <c r="E2340" s="188" t="s">
        <v>311</v>
      </c>
      <c r="F2340" s="129" t="s">
        <v>299</v>
      </c>
      <c r="G2340" s="129"/>
      <c r="H2340" s="189" t="s">
        <v>115</v>
      </c>
      <c r="I2340" s="192">
        <v>1</v>
      </c>
      <c r="J2340" s="191">
        <v>26.02</v>
      </c>
      <c r="K2340" s="191">
        <v>26.02</v>
      </c>
    </row>
    <row r="2341" spans="2:11" ht="13.5" customHeight="1" x14ac:dyDescent="0.2">
      <c r="B2341" s="188" t="s">
        <v>132</v>
      </c>
      <c r="C2341" s="190" t="s">
        <v>302</v>
      </c>
      <c r="D2341" s="188" t="s">
        <v>47</v>
      </c>
      <c r="E2341" s="188" t="s">
        <v>303</v>
      </c>
      <c r="F2341" s="129" t="s">
        <v>133</v>
      </c>
      <c r="G2341" s="129"/>
      <c r="H2341" s="189" t="s">
        <v>115</v>
      </c>
      <c r="I2341" s="192">
        <v>1</v>
      </c>
      <c r="J2341" s="191">
        <v>0.08</v>
      </c>
      <c r="K2341" s="191">
        <v>0.08</v>
      </c>
    </row>
    <row r="2342" spans="2:11" ht="13.5" customHeight="1" x14ac:dyDescent="0.2">
      <c r="B2342" s="196"/>
      <c r="C2342" s="196"/>
      <c r="D2342" s="196"/>
      <c r="E2342" s="196"/>
      <c r="F2342" s="196" t="s">
        <v>138</v>
      </c>
      <c r="G2342" s="197">
        <v>12.8</v>
      </c>
      <c r="H2342" s="196" t="s">
        <v>139</v>
      </c>
      <c r="I2342" s="197">
        <v>13.77</v>
      </c>
      <c r="J2342" s="196" t="s">
        <v>140</v>
      </c>
      <c r="K2342" s="197">
        <v>26.57</v>
      </c>
    </row>
    <row r="2343" spans="2:11" ht="13.5" customHeight="1" thickBot="1" x14ac:dyDescent="0.25">
      <c r="B2343" s="196"/>
      <c r="C2343" s="196"/>
      <c r="D2343" s="196"/>
      <c r="E2343" s="196"/>
      <c r="F2343" s="196" t="s">
        <v>141</v>
      </c>
      <c r="G2343" s="197">
        <v>7.36</v>
      </c>
      <c r="H2343" s="196"/>
      <c r="I2343" s="130" t="s">
        <v>142</v>
      </c>
      <c r="J2343" s="130"/>
      <c r="K2343" s="197">
        <v>36.799999999999997</v>
      </c>
    </row>
    <row r="2344" spans="2:11" ht="13.5" thickTop="1" x14ac:dyDescent="0.2">
      <c r="B2344" s="182"/>
      <c r="C2344" s="182"/>
      <c r="D2344" s="182"/>
      <c r="E2344" s="182"/>
      <c r="F2344" s="182"/>
      <c r="G2344" s="182"/>
      <c r="H2344" s="182"/>
      <c r="I2344" s="182"/>
      <c r="J2344" s="182"/>
      <c r="K2344" s="182"/>
    </row>
    <row r="2345" spans="2:11" ht="13.5" customHeight="1" x14ac:dyDescent="0.2">
      <c r="B2345" s="174" t="s">
        <v>1544</v>
      </c>
      <c r="C2345" s="176" t="s">
        <v>118</v>
      </c>
      <c r="D2345" s="174" t="s">
        <v>119</v>
      </c>
      <c r="E2345" s="174" t="s">
        <v>24</v>
      </c>
      <c r="F2345" s="131" t="s">
        <v>120</v>
      </c>
      <c r="G2345" s="131"/>
      <c r="H2345" s="175" t="s">
        <v>121</v>
      </c>
      <c r="I2345" s="176" t="s">
        <v>122</v>
      </c>
      <c r="J2345" s="176" t="s">
        <v>123</v>
      </c>
      <c r="K2345" s="176" t="s">
        <v>124</v>
      </c>
    </row>
    <row r="2346" spans="2:11" ht="25.5" x14ac:dyDescent="0.2">
      <c r="B2346" s="177" t="s">
        <v>125</v>
      </c>
      <c r="C2346" s="179" t="s">
        <v>1545</v>
      </c>
      <c r="D2346" s="177" t="s">
        <v>47</v>
      </c>
      <c r="E2346" s="177" t="s">
        <v>1546</v>
      </c>
      <c r="F2346" s="132" t="s">
        <v>2154</v>
      </c>
      <c r="G2346" s="132"/>
      <c r="H2346" s="178" t="s">
        <v>115</v>
      </c>
      <c r="I2346" s="181">
        <v>1</v>
      </c>
      <c r="J2346" s="180">
        <v>22.88</v>
      </c>
      <c r="K2346" s="180">
        <v>22.88</v>
      </c>
    </row>
    <row r="2347" spans="2:11" ht="13.5" customHeight="1" x14ac:dyDescent="0.2">
      <c r="B2347" s="183" t="s">
        <v>126</v>
      </c>
      <c r="C2347" s="185" t="s">
        <v>1885</v>
      </c>
      <c r="D2347" s="183" t="s">
        <v>47</v>
      </c>
      <c r="E2347" s="183" t="s">
        <v>1886</v>
      </c>
      <c r="F2347" s="133" t="s">
        <v>2154</v>
      </c>
      <c r="G2347" s="133"/>
      <c r="H2347" s="184" t="s">
        <v>115</v>
      </c>
      <c r="I2347" s="187">
        <v>1</v>
      </c>
      <c r="J2347" s="186">
        <v>0.42</v>
      </c>
      <c r="K2347" s="186">
        <v>0.42</v>
      </c>
    </row>
    <row r="2348" spans="2:11" ht="13.5" customHeight="1" x14ac:dyDescent="0.2">
      <c r="B2348" s="188" t="s">
        <v>132</v>
      </c>
      <c r="C2348" s="190" t="s">
        <v>1887</v>
      </c>
      <c r="D2348" s="188" t="s">
        <v>47</v>
      </c>
      <c r="E2348" s="188" t="s">
        <v>1888</v>
      </c>
      <c r="F2348" s="129" t="s">
        <v>133</v>
      </c>
      <c r="G2348" s="129"/>
      <c r="H2348" s="189" t="s">
        <v>115</v>
      </c>
      <c r="I2348" s="192">
        <v>1</v>
      </c>
      <c r="J2348" s="191">
        <v>0.81</v>
      </c>
      <c r="K2348" s="191">
        <v>0.81</v>
      </c>
    </row>
    <row r="2349" spans="2:11" ht="13.5" customHeight="1" x14ac:dyDescent="0.2">
      <c r="B2349" s="188" t="s">
        <v>132</v>
      </c>
      <c r="C2349" s="190" t="s">
        <v>1891</v>
      </c>
      <c r="D2349" s="188" t="s">
        <v>47</v>
      </c>
      <c r="E2349" s="188" t="s">
        <v>1892</v>
      </c>
      <c r="F2349" s="129" t="s">
        <v>299</v>
      </c>
      <c r="G2349" s="129"/>
      <c r="H2349" s="189" t="s">
        <v>115</v>
      </c>
      <c r="I2349" s="192">
        <v>1</v>
      </c>
      <c r="J2349" s="191">
        <v>20.079999999999998</v>
      </c>
      <c r="K2349" s="191">
        <v>20.079999999999998</v>
      </c>
    </row>
    <row r="2350" spans="2:11" ht="25.5" x14ac:dyDescent="0.2">
      <c r="B2350" s="188" t="s">
        <v>132</v>
      </c>
      <c r="C2350" s="190" t="s">
        <v>1889</v>
      </c>
      <c r="D2350" s="188" t="s">
        <v>47</v>
      </c>
      <c r="E2350" s="188" t="s">
        <v>1890</v>
      </c>
      <c r="F2350" s="129" t="s">
        <v>133</v>
      </c>
      <c r="G2350" s="129"/>
      <c r="H2350" s="189" t="s">
        <v>115</v>
      </c>
      <c r="I2350" s="192">
        <v>1</v>
      </c>
      <c r="J2350" s="191">
        <v>0.06</v>
      </c>
      <c r="K2350" s="191">
        <v>0.06</v>
      </c>
    </row>
    <row r="2351" spans="2:11" ht="13.5" customHeight="1" x14ac:dyDescent="0.2">
      <c r="B2351" s="188" t="s">
        <v>132</v>
      </c>
      <c r="C2351" s="190" t="s">
        <v>300</v>
      </c>
      <c r="D2351" s="188" t="s">
        <v>47</v>
      </c>
      <c r="E2351" s="188" t="s">
        <v>301</v>
      </c>
      <c r="F2351" s="129" t="s">
        <v>133</v>
      </c>
      <c r="G2351" s="129"/>
      <c r="H2351" s="189" t="s">
        <v>115</v>
      </c>
      <c r="I2351" s="192">
        <v>1</v>
      </c>
      <c r="J2351" s="191">
        <v>1.43</v>
      </c>
      <c r="K2351" s="191">
        <v>1.43</v>
      </c>
    </row>
    <row r="2352" spans="2:11" ht="13.5" customHeight="1" x14ac:dyDescent="0.2">
      <c r="B2352" s="188" t="s">
        <v>132</v>
      </c>
      <c r="C2352" s="190" t="s">
        <v>302</v>
      </c>
      <c r="D2352" s="188" t="s">
        <v>47</v>
      </c>
      <c r="E2352" s="188" t="s">
        <v>303</v>
      </c>
      <c r="F2352" s="129" t="s">
        <v>133</v>
      </c>
      <c r="G2352" s="129"/>
      <c r="H2352" s="189" t="s">
        <v>115</v>
      </c>
      <c r="I2352" s="192">
        <v>1</v>
      </c>
      <c r="J2352" s="191">
        <v>0.08</v>
      </c>
      <c r="K2352" s="191">
        <v>0.08</v>
      </c>
    </row>
    <row r="2353" spans="2:11" ht="13.5" customHeight="1" x14ac:dyDescent="0.2">
      <c r="B2353" s="196"/>
      <c r="C2353" s="196"/>
      <c r="D2353" s="196"/>
      <c r="E2353" s="196"/>
      <c r="F2353" s="196" t="s">
        <v>138</v>
      </c>
      <c r="G2353" s="197">
        <v>9.8699999999999992</v>
      </c>
      <c r="H2353" s="196" t="s">
        <v>139</v>
      </c>
      <c r="I2353" s="197">
        <v>10.63</v>
      </c>
      <c r="J2353" s="196" t="s">
        <v>140</v>
      </c>
      <c r="K2353" s="197">
        <v>20.5</v>
      </c>
    </row>
    <row r="2354" spans="2:11" ht="13.5" thickBot="1" x14ac:dyDescent="0.25">
      <c r="B2354" s="196"/>
      <c r="C2354" s="196"/>
      <c r="D2354" s="196"/>
      <c r="E2354" s="196"/>
      <c r="F2354" s="196" t="s">
        <v>141</v>
      </c>
      <c r="G2354" s="197">
        <v>5.72</v>
      </c>
      <c r="H2354" s="196"/>
      <c r="I2354" s="130" t="s">
        <v>142</v>
      </c>
      <c r="J2354" s="130"/>
      <c r="K2354" s="197">
        <v>28.6</v>
      </c>
    </row>
    <row r="2355" spans="2:11" ht="13.5" customHeight="1" thickTop="1" x14ac:dyDescent="0.2">
      <c r="B2355" s="182"/>
      <c r="C2355" s="182"/>
      <c r="D2355" s="182"/>
      <c r="E2355" s="182"/>
      <c r="F2355" s="182"/>
      <c r="G2355" s="182"/>
      <c r="H2355" s="182"/>
      <c r="I2355" s="182"/>
      <c r="J2355" s="182"/>
      <c r="K2355" s="182"/>
    </row>
    <row r="2356" spans="2:11" ht="15" x14ac:dyDescent="0.2">
      <c r="B2356" s="174" t="s">
        <v>1547</v>
      </c>
      <c r="C2356" s="176" t="s">
        <v>118</v>
      </c>
      <c r="D2356" s="174" t="s">
        <v>119</v>
      </c>
      <c r="E2356" s="174" t="s">
        <v>24</v>
      </c>
      <c r="F2356" s="131" t="s">
        <v>120</v>
      </c>
      <c r="G2356" s="131"/>
      <c r="H2356" s="175" t="s">
        <v>121</v>
      </c>
      <c r="I2356" s="176" t="s">
        <v>122</v>
      </c>
      <c r="J2356" s="176" t="s">
        <v>123</v>
      </c>
      <c r="K2356" s="176" t="s">
        <v>124</v>
      </c>
    </row>
    <row r="2357" spans="2:11" ht="13.5" customHeight="1" x14ac:dyDescent="0.2">
      <c r="B2357" s="177" t="s">
        <v>125</v>
      </c>
      <c r="C2357" s="179" t="s">
        <v>1548</v>
      </c>
      <c r="D2357" s="177" t="s">
        <v>47</v>
      </c>
      <c r="E2357" s="177" t="s">
        <v>1549</v>
      </c>
      <c r="F2357" s="132" t="s">
        <v>2154</v>
      </c>
      <c r="G2357" s="132"/>
      <c r="H2357" s="178" t="s">
        <v>115</v>
      </c>
      <c r="I2357" s="181">
        <v>1</v>
      </c>
      <c r="J2357" s="180">
        <v>20.51</v>
      </c>
      <c r="K2357" s="180">
        <v>20.51</v>
      </c>
    </row>
    <row r="2358" spans="2:11" ht="25.5" x14ac:dyDescent="0.2">
      <c r="B2358" s="183" t="s">
        <v>126</v>
      </c>
      <c r="C2358" s="185" t="s">
        <v>1893</v>
      </c>
      <c r="D2358" s="183" t="s">
        <v>47</v>
      </c>
      <c r="E2358" s="183" t="s">
        <v>1894</v>
      </c>
      <c r="F2358" s="133" t="s">
        <v>2154</v>
      </c>
      <c r="G2358" s="133"/>
      <c r="H2358" s="184" t="s">
        <v>115</v>
      </c>
      <c r="I2358" s="187">
        <v>1</v>
      </c>
      <c r="J2358" s="186">
        <v>7.0000000000000007E-2</v>
      </c>
      <c r="K2358" s="186">
        <v>7.0000000000000007E-2</v>
      </c>
    </row>
    <row r="2359" spans="2:11" ht="13.5" customHeight="1" x14ac:dyDescent="0.2">
      <c r="B2359" s="188" t="s">
        <v>132</v>
      </c>
      <c r="C2359" s="190" t="s">
        <v>300</v>
      </c>
      <c r="D2359" s="188" t="s">
        <v>47</v>
      </c>
      <c r="E2359" s="188" t="s">
        <v>301</v>
      </c>
      <c r="F2359" s="129" t="s">
        <v>133</v>
      </c>
      <c r="G2359" s="129"/>
      <c r="H2359" s="189" t="s">
        <v>115</v>
      </c>
      <c r="I2359" s="192">
        <v>1</v>
      </c>
      <c r="J2359" s="191">
        <v>1.43</v>
      </c>
      <c r="K2359" s="191">
        <v>1.43</v>
      </c>
    </row>
    <row r="2360" spans="2:11" ht="38.25" customHeight="1" x14ac:dyDescent="0.2">
      <c r="B2360" s="188" t="s">
        <v>132</v>
      </c>
      <c r="C2360" s="190" t="s">
        <v>323</v>
      </c>
      <c r="D2360" s="188" t="s">
        <v>47</v>
      </c>
      <c r="E2360" s="188" t="s">
        <v>324</v>
      </c>
      <c r="F2360" s="129" t="s">
        <v>133</v>
      </c>
      <c r="G2360" s="129"/>
      <c r="H2360" s="189" t="s">
        <v>115</v>
      </c>
      <c r="I2360" s="192">
        <v>1</v>
      </c>
      <c r="J2360" s="191">
        <v>1.02</v>
      </c>
      <c r="K2360" s="191">
        <v>1.02</v>
      </c>
    </row>
    <row r="2361" spans="2:11" ht="13.5" customHeight="1" x14ac:dyDescent="0.2">
      <c r="B2361" s="188" t="s">
        <v>132</v>
      </c>
      <c r="C2361" s="190" t="s">
        <v>1895</v>
      </c>
      <c r="D2361" s="188" t="s">
        <v>47</v>
      </c>
      <c r="E2361" s="188" t="s">
        <v>1896</v>
      </c>
      <c r="F2361" s="129" t="s">
        <v>299</v>
      </c>
      <c r="G2361" s="129"/>
      <c r="H2361" s="189" t="s">
        <v>115</v>
      </c>
      <c r="I2361" s="192">
        <v>1</v>
      </c>
      <c r="J2361" s="191">
        <v>14.31</v>
      </c>
      <c r="K2361" s="191">
        <v>14.31</v>
      </c>
    </row>
    <row r="2362" spans="2:11" ht="13.5" customHeight="1" x14ac:dyDescent="0.2">
      <c r="B2362" s="188" t="s">
        <v>132</v>
      </c>
      <c r="C2362" s="190" t="s">
        <v>321</v>
      </c>
      <c r="D2362" s="188" t="s">
        <v>47</v>
      </c>
      <c r="E2362" s="188" t="s">
        <v>322</v>
      </c>
      <c r="F2362" s="129" t="s">
        <v>133</v>
      </c>
      <c r="G2362" s="129"/>
      <c r="H2362" s="189" t="s">
        <v>115</v>
      </c>
      <c r="I2362" s="192">
        <v>1</v>
      </c>
      <c r="J2362" s="191">
        <v>1.6</v>
      </c>
      <c r="K2362" s="191">
        <v>1.6</v>
      </c>
    </row>
    <row r="2363" spans="2:11" ht="13.5" customHeight="1" x14ac:dyDescent="0.2">
      <c r="B2363" s="188" t="s">
        <v>132</v>
      </c>
      <c r="C2363" s="190" t="s">
        <v>302</v>
      </c>
      <c r="D2363" s="188" t="s">
        <v>47</v>
      </c>
      <c r="E2363" s="188" t="s">
        <v>303</v>
      </c>
      <c r="F2363" s="129" t="s">
        <v>133</v>
      </c>
      <c r="G2363" s="129"/>
      <c r="H2363" s="189" t="s">
        <v>115</v>
      </c>
      <c r="I2363" s="192">
        <v>1</v>
      </c>
      <c r="J2363" s="191">
        <v>0.08</v>
      </c>
      <c r="K2363" s="191">
        <v>0.08</v>
      </c>
    </row>
    <row r="2364" spans="2:11" ht="25.5" x14ac:dyDescent="0.2">
      <c r="B2364" s="188" t="s">
        <v>132</v>
      </c>
      <c r="C2364" s="190" t="s">
        <v>348</v>
      </c>
      <c r="D2364" s="188" t="s">
        <v>47</v>
      </c>
      <c r="E2364" s="188" t="s">
        <v>349</v>
      </c>
      <c r="F2364" s="129" t="s">
        <v>133</v>
      </c>
      <c r="G2364" s="129"/>
      <c r="H2364" s="189" t="s">
        <v>115</v>
      </c>
      <c r="I2364" s="192">
        <v>1</v>
      </c>
      <c r="J2364" s="191">
        <v>1.39</v>
      </c>
      <c r="K2364" s="191">
        <v>1.39</v>
      </c>
    </row>
    <row r="2365" spans="2:11" ht="13.5" customHeight="1" x14ac:dyDescent="0.2">
      <c r="B2365" s="188" t="s">
        <v>132</v>
      </c>
      <c r="C2365" s="190" t="s">
        <v>346</v>
      </c>
      <c r="D2365" s="188" t="s">
        <v>47</v>
      </c>
      <c r="E2365" s="188" t="s">
        <v>347</v>
      </c>
      <c r="F2365" s="129" t="s">
        <v>133</v>
      </c>
      <c r="G2365" s="129"/>
      <c r="H2365" s="189" t="s">
        <v>115</v>
      </c>
      <c r="I2365" s="192">
        <v>1</v>
      </c>
      <c r="J2365" s="191">
        <v>0.61</v>
      </c>
      <c r="K2365" s="191">
        <v>0.61</v>
      </c>
    </row>
    <row r="2366" spans="2:11" ht="25.5" x14ac:dyDescent="0.2">
      <c r="B2366" s="196"/>
      <c r="C2366" s="196"/>
      <c r="D2366" s="196"/>
      <c r="E2366" s="196"/>
      <c r="F2366" s="196" t="s">
        <v>138</v>
      </c>
      <c r="G2366" s="197">
        <v>6.92</v>
      </c>
      <c r="H2366" s="196" t="s">
        <v>139</v>
      </c>
      <c r="I2366" s="197">
        <v>7.46</v>
      </c>
      <c r="J2366" s="196" t="s">
        <v>140</v>
      </c>
      <c r="K2366" s="197">
        <v>14.38</v>
      </c>
    </row>
    <row r="2367" spans="2:11" ht="13.5" customHeight="1" thickBot="1" x14ac:dyDescent="0.25">
      <c r="B2367" s="196"/>
      <c r="C2367" s="196"/>
      <c r="D2367" s="196"/>
      <c r="E2367" s="196"/>
      <c r="F2367" s="196" t="s">
        <v>141</v>
      </c>
      <c r="G2367" s="197">
        <v>5.12</v>
      </c>
      <c r="H2367" s="196"/>
      <c r="I2367" s="130" t="s">
        <v>142</v>
      </c>
      <c r="J2367" s="130"/>
      <c r="K2367" s="197">
        <v>25.63</v>
      </c>
    </row>
    <row r="2368" spans="2:11" ht="13.5" thickTop="1" x14ac:dyDescent="0.2">
      <c r="B2368" s="182"/>
      <c r="C2368" s="182"/>
      <c r="D2368" s="182"/>
      <c r="E2368" s="182"/>
      <c r="F2368" s="182"/>
      <c r="G2368" s="182"/>
      <c r="H2368" s="182"/>
      <c r="I2368" s="182"/>
      <c r="J2368" s="182"/>
      <c r="K2368" s="182"/>
    </row>
    <row r="2369" spans="2:11" ht="13.5" customHeight="1" x14ac:dyDescent="0.25">
      <c r="B2369" s="138" t="s">
        <v>316</v>
      </c>
      <c r="C2369" s="139"/>
      <c r="D2369" s="139"/>
      <c r="E2369" s="139"/>
      <c r="F2369" s="139"/>
      <c r="G2369" s="139"/>
      <c r="H2369" s="139"/>
      <c r="I2369" s="139"/>
      <c r="J2369" s="139"/>
      <c r="K2369" s="139"/>
    </row>
    <row r="2370" spans="2:11" ht="15" x14ac:dyDescent="0.2">
      <c r="B2370" s="174"/>
      <c r="C2370" s="176" t="s">
        <v>118</v>
      </c>
      <c r="D2370" s="174" t="s">
        <v>119</v>
      </c>
      <c r="E2370" s="174" t="s">
        <v>24</v>
      </c>
      <c r="F2370" s="131" t="s">
        <v>120</v>
      </c>
      <c r="G2370" s="131"/>
      <c r="H2370" s="175" t="s">
        <v>121</v>
      </c>
      <c r="I2370" s="176" t="s">
        <v>122</v>
      </c>
      <c r="J2370" s="176" t="s">
        <v>123</v>
      </c>
      <c r="K2370" s="176" t="s">
        <v>124</v>
      </c>
    </row>
    <row r="2371" spans="2:11" ht="13.5" customHeight="1" x14ac:dyDescent="0.2">
      <c r="B2371" s="177" t="s">
        <v>125</v>
      </c>
      <c r="C2371" s="179" t="s">
        <v>192</v>
      </c>
      <c r="D2371" s="177" t="s">
        <v>47</v>
      </c>
      <c r="E2371" s="177" t="s">
        <v>193</v>
      </c>
      <c r="F2371" s="132" t="s">
        <v>2154</v>
      </c>
      <c r="G2371" s="132"/>
      <c r="H2371" s="178" t="s">
        <v>115</v>
      </c>
      <c r="I2371" s="181">
        <v>1</v>
      </c>
      <c r="J2371" s="180">
        <v>21.24</v>
      </c>
      <c r="K2371" s="180">
        <v>21.24</v>
      </c>
    </row>
    <row r="2372" spans="2:11" ht="25.5" x14ac:dyDescent="0.2">
      <c r="B2372" s="183" t="s">
        <v>126</v>
      </c>
      <c r="C2372" s="185" t="s">
        <v>317</v>
      </c>
      <c r="D2372" s="183" t="s">
        <v>47</v>
      </c>
      <c r="E2372" s="183" t="s">
        <v>318</v>
      </c>
      <c r="F2372" s="133" t="s">
        <v>2154</v>
      </c>
      <c r="G2372" s="133"/>
      <c r="H2372" s="184" t="s">
        <v>115</v>
      </c>
      <c r="I2372" s="187">
        <v>1</v>
      </c>
      <c r="J2372" s="186">
        <v>0.17</v>
      </c>
      <c r="K2372" s="186">
        <v>0.17</v>
      </c>
    </row>
    <row r="2373" spans="2:11" ht="13.5" customHeight="1" x14ac:dyDescent="0.2">
      <c r="B2373" s="188" t="s">
        <v>132</v>
      </c>
      <c r="C2373" s="190" t="s">
        <v>300</v>
      </c>
      <c r="D2373" s="188" t="s">
        <v>47</v>
      </c>
      <c r="E2373" s="188" t="s">
        <v>301</v>
      </c>
      <c r="F2373" s="129" t="s">
        <v>133</v>
      </c>
      <c r="G2373" s="129"/>
      <c r="H2373" s="189" t="s">
        <v>115</v>
      </c>
      <c r="I2373" s="192">
        <v>1</v>
      </c>
      <c r="J2373" s="191">
        <v>1.43</v>
      </c>
      <c r="K2373" s="191">
        <v>1.43</v>
      </c>
    </row>
    <row r="2374" spans="2:11" ht="25.5" x14ac:dyDescent="0.2">
      <c r="B2374" s="188" t="s">
        <v>132</v>
      </c>
      <c r="C2374" s="190" t="s">
        <v>302</v>
      </c>
      <c r="D2374" s="188" t="s">
        <v>47</v>
      </c>
      <c r="E2374" s="188" t="s">
        <v>303</v>
      </c>
      <c r="F2374" s="129" t="s">
        <v>133</v>
      </c>
      <c r="G2374" s="129"/>
      <c r="H2374" s="189" t="s">
        <v>115</v>
      </c>
      <c r="I2374" s="192">
        <v>1</v>
      </c>
      <c r="J2374" s="191">
        <v>0.08</v>
      </c>
      <c r="K2374" s="191">
        <v>0.08</v>
      </c>
    </row>
    <row r="2375" spans="2:11" ht="13.5" customHeight="1" x14ac:dyDescent="0.2">
      <c r="B2375" s="188" t="s">
        <v>132</v>
      </c>
      <c r="C2375" s="190" t="s">
        <v>319</v>
      </c>
      <c r="D2375" s="188" t="s">
        <v>47</v>
      </c>
      <c r="E2375" s="188" t="s">
        <v>320</v>
      </c>
      <c r="F2375" s="129" t="s">
        <v>299</v>
      </c>
      <c r="G2375" s="129"/>
      <c r="H2375" s="189" t="s">
        <v>115</v>
      </c>
      <c r="I2375" s="192">
        <v>1</v>
      </c>
      <c r="J2375" s="191">
        <v>14.85</v>
      </c>
      <c r="K2375" s="191">
        <v>14.85</v>
      </c>
    </row>
    <row r="2376" spans="2:11" ht="25.5" x14ac:dyDescent="0.2">
      <c r="B2376" s="188" t="s">
        <v>132</v>
      </c>
      <c r="C2376" s="190" t="s">
        <v>321</v>
      </c>
      <c r="D2376" s="188" t="s">
        <v>47</v>
      </c>
      <c r="E2376" s="188" t="s">
        <v>322</v>
      </c>
      <c r="F2376" s="129" t="s">
        <v>133</v>
      </c>
      <c r="G2376" s="129"/>
      <c r="H2376" s="189" t="s">
        <v>115</v>
      </c>
      <c r="I2376" s="192">
        <v>1</v>
      </c>
      <c r="J2376" s="191">
        <v>1.6</v>
      </c>
      <c r="K2376" s="191">
        <v>1.6</v>
      </c>
    </row>
    <row r="2377" spans="2:11" ht="13.5" customHeight="1" x14ac:dyDescent="0.2">
      <c r="B2377" s="188" t="s">
        <v>132</v>
      </c>
      <c r="C2377" s="190" t="s">
        <v>328</v>
      </c>
      <c r="D2377" s="188" t="s">
        <v>47</v>
      </c>
      <c r="E2377" s="188" t="s">
        <v>329</v>
      </c>
      <c r="F2377" s="129" t="s">
        <v>133</v>
      </c>
      <c r="G2377" s="129"/>
      <c r="H2377" s="189" t="s">
        <v>115</v>
      </c>
      <c r="I2377" s="192">
        <v>1</v>
      </c>
      <c r="J2377" s="191">
        <v>1.31</v>
      </c>
      <c r="K2377" s="191">
        <v>1.31</v>
      </c>
    </row>
    <row r="2378" spans="2:11" ht="13.5" customHeight="1" x14ac:dyDescent="0.2">
      <c r="B2378" s="188" t="s">
        <v>132</v>
      </c>
      <c r="C2378" s="190" t="s">
        <v>326</v>
      </c>
      <c r="D2378" s="188" t="s">
        <v>47</v>
      </c>
      <c r="E2378" s="188" t="s">
        <v>327</v>
      </c>
      <c r="F2378" s="129" t="s">
        <v>133</v>
      </c>
      <c r="G2378" s="129"/>
      <c r="H2378" s="189" t="s">
        <v>115</v>
      </c>
      <c r="I2378" s="192">
        <v>1</v>
      </c>
      <c r="J2378" s="191">
        <v>0.78</v>
      </c>
      <c r="K2378" s="191">
        <v>0.78</v>
      </c>
    </row>
    <row r="2379" spans="2:11" ht="13.5" customHeight="1" x14ac:dyDescent="0.2">
      <c r="B2379" s="188" t="s">
        <v>132</v>
      </c>
      <c r="C2379" s="190" t="s">
        <v>323</v>
      </c>
      <c r="D2379" s="188" t="s">
        <v>47</v>
      </c>
      <c r="E2379" s="188" t="s">
        <v>324</v>
      </c>
      <c r="F2379" s="129" t="s">
        <v>133</v>
      </c>
      <c r="G2379" s="129"/>
      <c r="H2379" s="189" t="s">
        <v>115</v>
      </c>
      <c r="I2379" s="192">
        <v>1</v>
      </c>
      <c r="J2379" s="191">
        <v>1.02</v>
      </c>
      <c r="K2379" s="191">
        <v>1.02</v>
      </c>
    </row>
    <row r="2380" spans="2:11" ht="13.5" customHeight="1" x14ac:dyDescent="0.2">
      <c r="B2380" s="196"/>
      <c r="C2380" s="196"/>
      <c r="D2380" s="196"/>
      <c r="E2380" s="196"/>
      <c r="F2380" s="196" t="s">
        <v>138</v>
      </c>
      <c r="G2380" s="197">
        <v>7.23</v>
      </c>
      <c r="H2380" s="196" t="s">
        <v>139</v>
      </c>
      <c r="I2380" s="197">
        <v>7.79</v>
      </c>
      <c r="J2380" s="196" t="s">
        <v>140</v>
      </c>
      <c r="K2380" s="197">
        <v>15.02</v>
      </c>
    </row>
    <row r="2381" spans="2:11" ht="13.5" customHeight="1" thickBot="1" x14ac:dyDescent="0.25">
      <c r="B2381" s="196"/>
      <c r="C2381" s="196"/>
      <c r="D2381" s="196"/>
      <c r="E2381" s="196"/>
      <c r="F2381" s="196" t="s">
        <v>141</v>
      </c>
      <c r="G2381" s="197">
        <v>5.31</v>
      </c>
      <c r="H2381" s="196"/>
      <c r="I2381" s="130" t="s">
        <v>142</v>
      </c>
      <c r="J2381" s="130"/>
      <c r="K2381" s="197">
        <v>26.55</v>
      </c>
    </row>
    <row r="2382" spans="2:11" ht="13.5" thickTop="1" x14ac:dyDescent="0.2">
      <c r="B2382" s="182"/>
      <c r="C2382" s="182"/>
      <c r="D2382" s="182"/>
      <c r="E2382" s="182"/>
      <c r="F2382" s="182"/>
      <c r="G2382" s="182"/>
      <c r="H2382" s="182"/>
      <c r="I2382" s="182"/>
      <c r="J2382" s="182"/>
      <c r="K2382" s="182"/>
    </row>
    <row r="2383" spans="2:11" ht="13.5" customHeight="1" x14ac:dyDescent="0.2">
      <c r="B2383" s="174"/>
      <c r="C2383" s="176" t="s">
        <v>118</v>
      </c>
      <c r="D2383" s="174" t="s">
        <v>119</v>
      </c>
      <c r="E2383" s="174" t="s">
        <v>24</v>
      </c>
      <c r="F2383" s="131" t="s">
        <v>120</v>
      </c>
      <c r="G2383" s="131"/>
      <c r="H2383" s="175" t="s">
        <v>121</v>
      </c>
      <c r="I2383" s="176" t="s">
        <v>122</v>
      </c>
      <c r="J2383" s="176" t="s">
        <v>123</v>
      </c>
      <c r="K2383" s="176" t="s">
        <v>124</v>
      </c>
    </row>
    <row r="2384" spans="2:11" ht="25.5" x14ac:dyDescent="0.2">
      <c r="B2384" s="177" t="s">
        <v>125</v>
      </c>
      <c r="C2384" s="179" t="s">
        <v>143</v>
      </c>
      <c r="D2384" s="177" t="s">
        <v>47</v>
      </c>
      <c r="E2384" s="177" t="s">
        <v>144</v>
      </c>
      <c r="F2384" s="132" t="s">
        <v>2154</v>
      </c>
      <c r="G2384" s="132"/>
      <c r="H2384" s="178" t="s">
        <v>115</v>
      </c>
      <c r="I2384" s="181">
        <v>1</v>
      </c>
      <c r="J2384" s="180">
        <v>21.06</v>
      </c>
      <c r="K2384" s="180">
        <v>21.06</v>
      </c>
    </row>
    <row r="2385" spans="2:11" ht="13.5" customHeight="1" x14ac:dyDescent="0.2">
      <c r="B2385" s="183" t="s">
        <v>126</v>
      </c>
      <c r="C2385" s="185" t="s">
        <v>330</v>
      </c>
      <c r="D2385" s="183" t="s">
        <v>47</v>
      </c>
      <c r="E2385" s="183" t="s">
        <v>331</v>
      </c>
      <c r="F2385" s="133" t="s">
        <v>2154</v>
      </c>
      <c r="G2385" s="133"/>
      <c r="H2385" s="184" t="s">
        <v>115</v>
      </c>
      <c r="I2385" s="187">
        <v>1</v>
      </c>
      <c r="J2385" s="186">
        <v>0.21</v>
      </c>
      <c r="K2385" s="186">
        <v>0.21</v>
      </c>
    </row>
    <row r="2386" spans="2:11" ht="13.5" customHeight="1" x14ac:dyDescent="0.2">
      <c r="B2386" s="188" t="s">
        <v>132</v>
      </c>
      <c r="C2386" s="190" t="s">
        <v>302</v>
      </c>
      <c r="D2386" s="188" t="s">
        <v>47</v>
      </c>
      <c r="E2386" s="188" t="s">
        <v>303</v>
      </c>
      <c r="F2386" s="129" t="s">
        <v>133</v>
      </c>
      <c r="G2386" s="129"/>
      <c r="H2386" s="189" t="s">
        <v>115</v>
      </c>
      <c r="I2386" s="192">
        <v>1</v>
      </c>
      <c r="J2386" s="191">
        <v>0.08</v>
      </c>
      <c r="K2386" s="191">
        <v>0.08</v>
      </c>
    </row>
    <row r="2387" spans="2:11" ht="13.5" customHeight="1" x14ac:dyDescent="0.2">
      <c r="B2387" s="188" t="s">
        <v>132</v>
      </c>
      <c r="C2387" s="190" t="s">
        <v>336</v>
      </c>
      <c r="D2387" s="188" t="s">
        <v>47</v>
      </c>
      <c r="E2387" s="188" t="s">
        <v>337</v>
      </c>
      <c r="F2387" s="129" t="s">
        <v>133</v>
      </c>
      <c r="G2387" s="129"/>
      <c r="H2387" s="189" t="s">
        <v>115</v>
      </c>
      <c r="I2387" s="192">
        <v>1</v>
      </c>
      <c r="J2387" s="191">
        <v>1.43</v>
      </c>
      <c r="K2387" s="191">
        <v>1.43</v>
      </c>
    </row>
    <row r="2388" spans="2:11" ht="13.5" customHeight="1" x14ac:dyDescent="0.2">
      <c r="B2388" s="188" t="s">
        <v>132</v>
      </c>
      <c r="C2388" s="190" t="s">
        <v>323</v>
      </c>
      <c r="D2388" s="188" t="s">
        <v>47</v>
      </c>
      <c r="E2388" s="188" t="s">
        <v>324</v>
      </c>
      <c r="F2388" s="129" t="s">
        <v>133</v>
      </c>
      <c r="G2388" s="129"/>
      <c r="H2388" s="189" t="s">
        <v>115</v>
      </c>
      <c r="I2388" s="192">
        <v>1</v>
      </c>
      <c r="J2388" s="191">
        <v>1.02</v>
      </c>
      <c r="K2388" s="191">
        <v>1.02</v>
      </c>
    </row>
    <row r="2389" spans="2:11" ht="25.5" x14ac:dyDescent="0.2">
      <c r="B2389" s="188" t="s">
        <v>132</v>
      </c>
      <c r="C2389" s="190" t="s">
        <v>334</v>
      </c>
      <c r="D2389" s="188" t="s">
        <v>47</v>
      </c>
      <c r="E2389" s="188" t="s">
        <v>335</v>
      </c>
      <c r="F2389" s="129" t="s">
        <v>133</v>
      </c>
      <c r="G2389" s="129"/>
      <c r="H2389" s="189" t="s">
        <v>115</v>
      </c>
      <c r="I2389" s="192">
        <v>1</v>
      </c>
      <c r="J2389" s="191">
        <v>0.44</v>
      </c>
      <c r="K2389" s="191">
        <v>0.44</v>
      </c>
    </row>
    <row r="2390" spans="2:11" ht="13.5" customHeight="1" x14ac:dyDescent="0.2">
      <c r="B2390" s="188" t="s">
        <v>132</v>
      </c>
      <c r="C2390" s="190" t="s">
        <v>300</v>
      </c>
      <c r="D2390" s="188" t="s">
        <v>47</v>
      </c>
      <c r="E2390" s="188" t="s">
        <v>301</v>
      </c>
      <c r="F2390" s="129" t="s">
        <v>133</v>
      </c>
      <c r="G2390" s="129"/>
      <c r="H2390" s="189" t="s">
        <v>115</v>
      </c>
      <c r="I2390" s="192">
        <v>1</v>
      </c>
      <c r="J2390" s="191">
        <v>1.43</v>
      </c>
      <c r="K2390" s="191">
        <v>1.43</v>
      </c>
    </row>
    <row r="2391" spans="2:11" ht="13.5" customHeight="1" x14ac:dyDescent="0.2">
      <c r="B2391" s="188" t="s">
        <v>132</v>
      </c>
      <c r="C2391" s="190" t="s">
        <v>332</v>
      </c>
      <c r="D2391" s="188" t="s">
        <v>47</v>
      </c>
      <c r="E2391" s="188" t="s">
        <v>333</v>
      </c>
      <c r="F2391" s="129" t="s">
        <v>299</v>
      </c>
      <c r="G2391" s="129"/>
      <c r="H2391" s="189" t="s">
        <v>115</v>
      </c>
      <c r="I2391" s="192">
        <v>1</v>
      </c>
      <c r="J2391" s="191">
        <v>14.85</v>
      </c>
      <c r="K2391" s="191">
        <v>14.85</v>
      </c>
    </row>
    <row r="2392" spans="2:11" ht="13.5" customHeight="1" x14ac:dyDescent="0.2">
      <c r="B2392" s="188" t="s">
        <v>132</v>
      </c>
      <c r="C2392" s="190" t="s">
        <v>321</v>
      </c>
      <c r="D2392" s="188" t="s">
        <v>47</v>
      </c>
      <c r="E2392" s="188" t="s">
        <v>322</v>
      </c>
      <c r="F2392" s="129" t="s">
        <v>133</v>
      </c>
      <c r="G2392" s="129"/>
      <c r="H2392" s="189" t="s">
        <v>115</v>
      </c>
      <c r="I2392" s="192">
        <v>1</v>
      </c>
      <c r="J2392" s="191">
        <v>1.6</v>
      </c>
      <c r="K2392" s="191">
        <v>1.6</v>
      </c>
    </row>
    <row r="2393" spans="2:11" ht="13.5" customHeight="1" x14ac:dyDescent="0.2">
      <c r="B2393" s="196"/>
      <c r="C2393" s="196"/>
      <c r="D2393" s="196"/>
      <c r="E2393" s="196"/>
      <c r="F2393" s="196" t="s">
        <v>138</v>
      </c>
      <c r="G2393" s="197">
        <v>7.25</v>
      </c>
      <c r="H2393" s="196" t="s">
        <v>139</v>
      </c>
      <c r="I2393" s="197">
        <v>7.81</v>
      </c>
      <c r="J2393" s="196" t="s">
        <v>140</v>
      </c>
      <c r="K2393" s="197">
        <v>15.06</v>
      </c>
    </row>
    <row r="2394" spans="2:11" ht="13.5" customHeight="1" thickBot="1" x14ac:dyDescent="0.25">
      <c r="B2394" s="196"/>
      <c r="C2394" s="196"/>
      <c r="D2394" s="196"/>
      <c r="E2394" s="196"/>
      <c r="F2394" s="196" t="s">
        <v>141</v>
      </c>
      <c r="G2394" s="197">
        <v>5.26</v>
      </c>
      <c r="H2394" s="196"/>
      <c r="I2394" s="130" t="s">
        <v>142</v>
      </c>
      <c r="J2394" s="130"/>
      <c r="K2394" s="197">
        <v>26.32</v>
      </c>
    </row>
    <row r="2395" spans="2:11" ht="13.5" customHeight="1" thickTop="1" x14ac:dyDescent="0.2">
      <c r="B2395" s="182"/>
      <c r="C2395" s="182"/>
      <c r="D2395" s="182"/>
      <c r="E2395" s="182"/>
      <c r="F2395" s="182"/>
      <c r="G2395" s="182"/>
      <c r="H2395" s="182"/>
      <c r="I2395" s="182"/>
      <c r="J2395" s="182"/>
      <c r="K2395" s="182"/>
    </row>
    <row r="2396" spans="2:11" ht="13.5" customHeight="1" x14ac:dyDescent="0.2">
      <c r="B2396" s="174"/>
      <c r="C2396" s="176" t="s">
        <v>118</v>
      </c>
      <c r="D2396" s="174" t="s">
        <v>119</v>
      </c>
      <c r="E2396" s="174" t="s">
        <v>24</v>
      </c>
      <c r="F2396" s="131" t="s">
        <v>120</v>
      </c>
      <c r="G2396" s="131"/>
      <c r="H2396" s="175" t="s">
        <v>121</v>
      </c>
      <c r="I2396" s="176" t="s">
        <v>122</v>
      </c>
      <c r="J2396" s="176" t="s">
        <v>123</v>
      </c>
      <c r="K2396" s="176" t="s">
        <v>124</v>
      </c>
    </row>
    <row r="2397" spans="2:11" ht="13.5" customHeight="1" x14ac:dyDescent="0.2">
      <c r="B2397" s="177" t="s">
        <v>125</v>
      </c>
      <c r="C2397" s="179" t="s">
        <v>217</v>
      </c>
      <c r="D2397" s="177" t="s">
        <v>47</v>
      </c>
      <c r="E2397" s="177" t="s">
        <v>218</v>
      </c>
      <c r="F2397" s="132" t="s">
        <v>2154</v>
      </c>
      <c r="G2397" s="132"/>
      <c r="H2397" s="178" t="s">
        <v>115</v>
      </c>
      <c r="I2397" s="181">
        <v>1</v>
      </c>
      <c r="J2397" s="180">
        <v>21.61</v>
      </c>
      <c r="K2397" s="180">
        <v>21.61</v>
      </c>
    </row>
    <row r="2398" spans="2:11" ht="13.5" customHeight="1" x14ac:dyDescent="0.2">
      <c r="B2398" s="183" t="s">
        <v>126</v>
      </c>
      <c r="C2398" s="185" t="s">
        <v>342</v>
      </c>
      <c r="D2398" s="183" t="s">
        <v>47</v>
      </c>
      <c r="E2398" s="183" t="s">
        <v>343</v>
      </c>
      <c r="F2398" s="133" t="s">
        <v>2154</v>
      </c>
      <c r="G2398" s="133"/>
      <c r="H2398" s="184" t="s">
        <v>115</v>
      </c>
      <c r="I2398" s="187">
        <v>1</v>
      </c>
      <c r="J2398" s="186">
        <v>0.17</v>
      </c>
      <c r="K2398" s="186">
        <v>0.17</v>
      </c>
    </row>
    <row r="2399" spans="2:11" ht="13.5" customHeight="1" x14ac:dyDescent="0.2">
      <c r="B2399" s="188" t="s">
        <v>132</v>
      </c>
      <c r="C2399" s="190" t="s">
        <v>321</v>
      </c>
      <c r="D2399" s="188" t="s">
        <v>47</v>
      </c>
      <c r="E2399" s="188" t="s">
        <v>322</v>
      </c>
      <c r="F2399" s="129" t="s">
        <v>133</v>
      </c>
      <c r="G2399" s="129"/>
      <c r="H2399" s="189" t="s">
        <v>115</v>
      </c>
      <c r="I2399" s="192">
        <v>1</v>
      </c>
      <c r="J2399" s="191">
        <v>1.6</v>
      </c>
      <c r="K2399" s="191">
        <v>1.6</v>
      </c>
    </row>
    <row r="2400" spans="2:11" ht="13.5" customHeight="1" x14ac:dyDescent="0.2">
      <c r="B2400" s="188" t="s">
        <v>132</v>
      </c>
      <c r="C2400" s="190" t="s">
        <v>348</v>
      </c>
      <c r="D2400" s="188" t="s">
        <v>47</v>
      </c>
      <c r="E2400" s="188" t="s">
        <v>349</v>
      </c>
      <c r="F2400" s="129" t="s">
        <v>133</v>
      </c>
      <c r="G2400" s="129"/>
      <c r="H2400" s="189" t="s">
        <v>115</v>
      </c>
      <c r="I2400" s="192">
        <v>1</v>
      </c>
      <c r="J2400" s="191">
        <v>1.39</v>
      </c>
      <c r="K2400" s="191">
        <v>1.39</v>
      </c>
    </row>
    <row r="2401" spans="2:11" ht="13.5" customHeight="1" x14ac:dyDescent="0.2">
      <c r="B2401" s="188" t="s">
        <v>132</v>
      </c>
      <c r="C2401" s="190" t="s">
        <v>302</v>
      </c>
      <c r="D2401" s="188" t="s">
        <v>47</v>
      </c>
      <c r="E2401" s="188" t="s">
        <v>303</v>
      </c>
      <c r="F2401" s="129" t="s">
        <v>133</v>
      </c>
      <c r="G2401" s="129"/>
      <c r="H2401" s="189" t="s">
        <v>115</v>
      </c>
      <c r="I2401" s="192">
        <v>1</v>
      </c>
      <c r="J2401" s="191">
        <v>0.08</v>
      </c>
      <c r="K2401" s="191">
        <v>0.08</v>
      </c>
    </row>
    <row r="2402" spans="2:11" ht="13.5" customHeight="1" x14ac:dyDescent="0.2">
      <c r="B2402" s="188" t="s">
        <v>132</v>
      </c>
      <c r="C2402" s="190" t="s">
        <v>344</v>
      </c>
      <c r="D2402" s="188" t="s">
        <v>47</v>
      </c>
      <c r="E2402" s="188" t="s">
        <v>345</v>
      </c>
      <c r="F2402" s="129" t="s">
        <v>299</v>
      </c>
      <c r="G2402" s="129"/>
      <c r="H2402" s="189" t="s">
        <v>115</v>
      </c>
      <c r="I2402" s="192">
        <v>1</v>
      </c>
      <c r="J2402" s="191">
        <v>15.31</v>
      </c>
      <c r="K2402" s="191">
        <v>15.31</v>
      </c>
    </row>
    <row r="2403" spans="2:11" ht="13.5" customHeight="1" x14ac:dyDescent="0.2">
      <c r="B2403" s="188" t="s">
        <v>132</v>
      </c>
      <c r="C2403" s="190" t="s">
        <v>300</v>
      </c>
      <c r="D2403" s="188" t="s">
        <v>47</v>
      </c>
      <c r="E2403" s="188" t="s">
        <v>301</v>
      </c>
      <c r="F2403" s="129" t="s">
        <v>133</v>
      </c>
      <c r="G2403" s="129"/>
      <c r="H2403" s="189" t="s">
        <v>115</v>
      </c>
      <c r="I2403" s="192">
        <v>1</v>
      </c>
      <c r="J2403" s="191">
        <v>1.43</v>
      </c>
      <c r="K2403" s="191">
        <v>1.43</v>
      </c>
    </row>
    <row r="2404" spans="2:11" ht="13.5" customHeight="1" x14ac:dyDescent="0.2">
      <c r="B2404" s="188" t="s">
        <v>132</v>
      </c>
      <c r="C2404" s="190" t="s">
        <v>346</v>
      </c>
      <c r="D2404" s="188" t="s">
        <v>47</v>
      </c>
      <c r="E2404" s="188" t="s">
        <v>347</v>
      </c>
      <c r="F2404" s="129" t="s">
        <v>133</v>
      </c>
      <c r="G2404" s="129"/>
      <c r="H2404" s="189" t="s">
        <v>115</v>
      </c>
      <c r="I2404" s="192">
        <v>1</v>
      </c>
      <c r="J2404" s="191">
        <v>0.61</v>
      </c>
      <c r="K2404" s="191">
        <v>0.61</v>
      </c>
    </row>
    <row r="2405" spans="2:11" ht="13.5" customHeight="1" x14ac:dyDescent="0.2">
      <c r="B2405" s="188" t="s">
        <v>132</v>
      </c>
      <c r="C2405" s="190" t="s">
        <v>323</v>
      </c>
      <c r="D2405" s="188" t="s">
        <v>47</v>
      </c>
      <c r="E2405" s="188" t="s">
        <v>324</v>
      </c>
      <c r="F2405" s="129" t="s">
        <v>133</v>
      </c>
      <c r="G2405" s="129"/>
      <c r="H2405" s="189" t="s">
        <v>115</v>
      </c>
      <c r="I2405" s="192">
        <v>1</v>
      </c>
      <c r="J2405" s="191">
        <v>1.02</v>
      </c>
      <c r="K2405" s="191">
        <v>1.02</v>
      </c>
    </row>
    <row r="2406" spans="2:11" ht="13.5" customHeight="1" x14ac:dyDescent="0.2">
      <c r="B2406" s="196"/>
      <c r="C2406" s="196"/>
      <c r="D2406" s="196"/>
      <c r="E2406" s="196"/>
      <c r="F2406" s="196" t="s">
        <v>138</v>
      </c>
      <c r="G2406" s="197">
        <v>7.45</v>
      </c>
      <c r="H2406" s="196" t="s">
        <v>139</v>
      </c>
      <c r="I2406" s="197">
        <v>8.0299999999999994</v>
      </c>
      <c r="J2406" s="196" t="s">
        <v>140</v>
      </c>
      <c r="K2406" s="197">
        <v>15.48</v>
      </c>
    </row>
    <row r="2407" spans="2:11" ht="13.5" customHeight="1" thickBot="1" x14ac:dyDescent="0.25">
      <c r="B2407" s="196"/>
      <c r="C2407" s="196"/>
      <c r="D2407" s="196"/>
      <c r="E2407" s="196"/>
      <c r="F2407" s="196" t="s">
        <v>141</v>
      </c>
      <c r="G2407" s="197">
        <v>5.4</v>
      </c>
      <c r="H2407" s="196"/>
      <c r="I2407" s="130" t="s">
        <v>142</v>
      </c>
      <c r="J2407" s="130"/>
      <c r="K2407" s="197">
        <v>27.01</v>
      </c>
    </row>
    <row r="2408" spans="2:11" ht="13.5" customHeight="1" thickTop="1" x14ac:dyDescent="0.2">
      <c r="B2408" s="182"/>
      <c r="C2408" s="182"/>
      <c r="D2408" s="182"/>
      <c r="E2408" s="182"/>
      <c r="F2408" s="182"/>
      <c r="G2408" s="182"/>
      <c r="H2408" s="182"/>
      <c r="I2408" s="182"/>
      <c r="J2408" s="182"/>
      <c r="K2408" s="182"/>
    </row>
    <row r="2409" spans="2:11" ht="13.5" customHeight="1" x14ac:dyDescent="0.2">
      <c r="B2409" s="174"/>
      <c r="C2409" s="176" t="s">
        <v>118</v>
      </c>
      <c r="D2409" s="174" t="s">
        <v>119</v>
      </c>
      <c r="E2409" s="174" t="s">
        <v>24</v>
      </c>
      <c r="F2409" s="131" t="s">
        <v>120</v>
      </c>
      <c r="G2409" s="131"/>
      <c r="H2409" s="175" t="s">
        <v>121</v>
      </c>
      <c r="I2409" s="176" t="s">
        <v>122</v>
      </c>
      <c r="J2409" s="176" t="s">
        <v>123</v>
      </c>
      <c r="K2409" s="176" t="s">
        <v>124</v>
      </c>
    </row>
    <row r="2410" spans="2:11" ht="13.5" customHeight="1" x14ac:dyDescent="0.2">
      <c r="B2410" s="177" t="s">
        <v>125</v>
      </c>
      <c r="C2410" s="179" t="s">
        <v>274</v>
      </c>
      <c r="D2410" s="177" t="s">
        <v>47</v>
      </c>
      <c r="E2410" s="177" t="s">
        <v>275</v>
      </c>
      <c r="F2410" s="132" t="s">
        <v>2197</v>
      </c>
      <c r="G2410" s="132"/>
      <c r="H2410" s="178" t="s">
        <v>57</v>
      </c>
      <c r="I2410" s="181">
        <v>1</v>
      </c>
      <c r="J2410" s="180">
        <v>683.03</v>
      </c>
      <c r="K2410" s="180">
        <v>683.03</v>
      </c>
    </row>
    <row r="2411" spans="2:11" ht="13.5" customHeight="1" x14ac:dyDescent="0.2">
      <c r="B2411" s="183" t="s">
        <v>126</v>
      </c>
      <c r="C2411" s="185" t="s">
        <v>129</v>
      </c>
      <c r="D2411" s="183" t="s">
        <v>47</v>
      </c>
      <c r="E2411" s="183" t="s">
        <v>130</v>
      </c>
      <c r="F2411" s="133" t="s">
        <v>2154</v>
      </c>
      <c r="G2411" s="133"/>
      <c r="H2411" s="184" t="s">
        <v>115</v>
      </c>
      <c r="I2411" s="187">
        <v>11.23</v>
      </c>
      <c r="J2411" s="186">
        <v>20.74</v>
      </c>
      <c r="K2411" s="186">
        <v>232.91</v>
      </c>
    </row>
    <row r="2412" spans="2:11" ht="13.5" customHeight="1" x14ac:dyDescent="0.2">
      <c r="B2412" s="188" t="s">
        <v>132</v>
      </c>
      <c r="C2412" s="190" t="s">
        <v>350</v>
      </c>
      <c r="D2412" s="188" t="s">
        <v>47</v>
      </c>
      <c r="E2412" s="188" t="s">
        <v>351</v>
      </c>
      <c r="F2412" s="129" t="s">
        <v>133</v>
      </c>
      <c r="G2412" s="129"/>
      <c r="H2412" s="189" t="s">
        <v>59</v>
      </c>
      <c r="I2412" s="192">
        <v>116.4</v>
      </c>
      <c r="J2412" s="191">
        <v>1.23</v>
      </c>
      <c r="K2412" s="191">
        <v>143.16999999999999</v>
      </c>
    </row>
    <row r="2413" spans="2:11" ht="13.5" customHeight="1" x14ac:dyDescent="0.2">
      <c r="B2413" s="188" t="s">
        <v>132</v>
      </c>
      <c r="C2413" s="190" t="s">
        <v>206</v>
      </c>
      <c r="D2413" s="188" t="s">
        <v>47</v>
      </c>
      <c r="E2413" s="188" t="s">
        <v>207</v>
      </c>
      <c r="F2413" s="129" t="s">
        <v>133</v>
      </c>
      <c r="G2413" s="129"/>
      <c r="H2413" s="189" t="s">
        <v>59</v>
      </c>
      <c r="I2413" s="192">
        <v>261.89</v>
      </c>
      <c r="J2413" s="191">
        <v>0.8</v>
      </c>
      <c r="K2413" s="191">
        <v>209.51</v>
      </c>
    </row>
    <row r="2414" spans="2:11" ht="13.5" customHeight="1" x14ac:dyDescent="0.2">
      <c r="B2414" s="188" t="s">
        <v>132</v>
      </c>
      <c r="C2414" s="190" t="s">
        <v>162</v>
      </c>
      <c r="D2414" s="188" t="s">
        <v>47</v>
      </c>
      <c r="E2414" s="188" t="s">
        <v>163</v>
      </c>
      <c r="F2414" s="129" t="s">
        <v>133</v>
      </c>
      <c r="G2414" s="129"/>
      <c r="H2414" s="189" t="s">
        <v>57</v>
      </c>
      <c r="I2414" s="192">
        <v>1.1599999999999999</v>
      </c>
      <c r="J2414" s="191">
        <v>84</v>
      </c>
      <c r="K2414" s="191">
        <v>97.44</v>
      </c>
    </row>
    <row r="2415" spans="2:11" ht="13.5" customHeight="1" x14ac:dyDescent="0.2">
      <c r="B2415" s="196"/>
      <c r="C2415" s="196"/>
      <c r="D2415" s="196"/>
      <c r="E2415" s="196"/>
      <c r="F2415" s="196" t="s">
        <v>138</v>
      </c>
      <c r="G2415" s="197">
        <v>79.06</v>
      </c>
      <c r="H2415" s="196" t="s">
        <v>139</v>
      </c>
      <c r="I2415" s="197">
        <v>85.01</v>
      </c>
      <c r="J2415" s="196" t="s">
        <v>140</v>
      </c>
      <c r="K2415" s="197">
        <v>164.07</v>
      </c>
    </row>
    <row r="2416" spans="2:11" ht="13.5" customHeight="1" thickBot="1" x14ac:dyDescent="0.25">
      <c r="B2416" s="196"/>
      <c r="C2416" s="196"/>
      <c r="D2416" s="196"/>
      <c r="E2416" s="196"/>
      <c r="F2416" s="196" t="s">
        <v>141</v>
      </c>
      <c r="G2416" s="197">
        <v>170.75</v>
      </c>
      <c r="H2416" s="196"/>
      <c r="I2416" s="130" t="s">
        <v>142</v>
      </c>
      <c r="J2416" s="130"/>
      <c r="K2416" s="197">
        <v>853.78</v>
      </c>
    </row>
    <row r="2417" spans="2:11" ht="13.5" customHeight="1" thickTop="1" x14ac:dyDescent="0.2">
      <c r="B2417" s="182"/>
      <c r="C2417" s="182"/>
      <c r="D2417" s="182"/>
      <c r="E2417" s="182"/>
      <c r="F2417" s="182"/>
      <c r="G2417" s="182"/>
      <c r="H2417" s="182"/>
      <c r="I2417" s="182"/>
      <c r="J2417" s="182"/>
      <c r="K2417" s="182"/>
    </row>
    <row r="2418" spans="2:11" ht="13.5" customHeight="1" x14ac:dyDescent="0.2">
      <c r="B2418" s="174"/>
      <c r="C2418" s="176" t="s">
        <v>118</v>
      </c>
      <c r="D2418" s="174" t="s">
        <v>119</v>
      </c>
      <c r="E2418" s="174" t="s">
        <v>24</v>
      </c>
      <c r="F2418" s="131" t="s">
        <v>120</v>
      </c>
      <c r="G2418" s="131"/>
      <c r="H2418" s="175" t="s">
        <v>121</v>
      </c>
      <c r="I2418" s="176" t="s">
        <v>122</v>
      </c>
      <c r="J2418" s="176" t="s">
        <v>123</v>
      </c>
      <c r="K2418" s="176" t="s">
        <v>124</v>
      </c>
    </row>
    <row r="2419" spans="2:11" ht="13.5" customHeight="1" x14ac:dyDescent="0.2">
      <c r="B2419" s="177" t="s">
        <v>125</v>
      </c>
      <c r="C2419" s="179" t="s">
        <v>352</v>
      </c>
      <c r="D2419" s="177" t="s">
        <v>47</v>
      </c>
      <c r="E2419" s="177" t="s">
        <v>353</v>
      </c>
      <c r="F2419" s="132" t="s">
        <v>2197</v>
      </c>
      <c r="G2419" s="132"/>
      <c r="H2419" s="178" t="s">
        <v>57</v>
      </c>
      <c r="I2419" s="181">
        <v>1</v>
      </c>
      <c r="J2419" s="180">
        <v>690.46</v>
      </c>
      <c r="K2419" s="180">
        <v>690.46</v>
      </c>
    </row>
    <row r="2420" spans="2:11" ht="13.5" customHeight="1" x14ac:dyDescent="0.2">
      <c r="B2420" s="183" t="s">
        <v>126</v>
      </c>
      <c r="C2420" s="185" t="s">
        <v>129</v>
      </c>
      <c r="D2420" s="183" t="s">
        <v>47</v>
      </c>
      <c r="E2420" s="183" t="s">
        <v>130</v>
      </c>
      <c r="F2420" s="133" t="s">
        <v>2154</v>
      </c>
      <c r="G2420" s="133"/>
      <c r="H2420" s="184" t="s">
        <v>115</v>
      </c>
      <c r="I2420" s="187">
        <v>11.1</v>
      </c>
      <c r="J2420" s="186">
        <v>20.74</v>
      </c>
      <c r="K2420" s="186">
        <v>230.21</v>
      </c>
    </row>
    <row r="2421" spans="2:11" ht="13.5" customHeight="1" x14ac:dyDescent="0.2">
      <c r="B2421" s="188" t="s">
        <v>132</v>
      </c>
      <c r="C2421" s="190" t="s">
        <v>206</v>
      </c>
      <c r="D2421" s="188" t="s">
        <v>47</v>
      </c>
      <c r="E2421" s="188" t="s">
        <v>207</v>
      </c>
      <c r="F2421" s="129" t="s">
        <v>133</v>
      </c>
      <c r="G2421" s="129"/>
      <c r="H2421" s="189" t="s">
        <v>59</v>
      </c>
      <c r="I2421" s="192">
        <v>192.52</v>
      </c>
      <c r="J2421" s="191">
        <v>0.8</v>
      </c>
      <c r="K2421" s="191">
        <v>154.01</v>
      </c>
    </row>
    <row r="2422" spans="2:11" ht="13.5" customHeight="1" x14ac:dyDescent="0.2">
      <c r="B2422" s="188" t="s">
        <v>132</v>
      </c>
      <c r="C2422" s="190" t="s">
        <v>162</v>
      </c>
      <c r="D2422" s="188" t="s">
        <v>47</v>
      </c>
      <c r="E2422" s="188" t="s">
        <v>163</v>
      </c>
      <c r="F2422" s="129" t="s">
        <v>133</v>
      </c>
      <c r="G2422" s="129"/>
      <c r="H2422" s="189" t="s">
        <v>57</v>
      </c>
      <c r="I2422" s="192">
        <v>1.1399999999999999</v>
      </c>
      <c r="J2422" s="191">
        <v>84</v>
      </c>
      <c r="K2422" s="191">
        <v>95.76</v>
      </c>
    </row>
    <row r="2423" spans="2:11" ht="13.5" customHeight="1" x14ac:dyDescent="0.2">
      <c r="B2423" s="188" t="s">
        <v>132</v>
      </c>
      <c r="C2423" s="190" t="s">
        <v>350</v>
      </c>
      <c r="D2423" s="188" t="s">
        <v>47</v>
      </c>
      <c r="E2423" s="188" t="s">
        <v>351</v>
      </c>
      <c r="F2423" s="129" t="s">
        <v>133</v>
      </c>
      <c r="G2423" s="129"/>
      <c r="H2423" s="189" t="s">
        <v>59</v>
      </c>
      <c r="I2423" s="192">
        <v>171.13</v>
      </c>
      <c r="J2423" s="191">
        <v>1.23</v>
      </c>
      <c r="K2423" s="191">
        <v>210.48</v>
      </c>
    </row>
    <row r="2424" spans="2:11" ht="13.5" customHeight="1" x14ac:dyDescent="0.2">
      <c r="B2424" s="196"/>
      <c r="C2424" s="196"/>
      <c r="D2424" s="196"/>
      <c r="E2424" s="196"/>
      <c r="F2424" s="196" t="s">
        <v>138</v>
      </c>
      <c r="G2424" s="197">
        <v>78.14</v>
      </c>
      <c r="H2424" s="196" t="s">
        <v>139</v>
      </c>
      <c r="I2424" s="197">
        <v>84.03</v>
      </c>
      <c r="J2424" s="196" t="s">
        <v>140</v>
      </c>
      <c r="K2424" s="197">
        <v>162.16999999999999</v>
      </c>
    </row>
    <row r="2425" spans="2:11" ht="13.5" customHeight="1" thickBot="1" x14ac:dyDescent="0.25">
      <c r="B2425" s="196"/>
      <c r="C2425" s="196"/>
      <c r="D2425" s="196"/>
      <c r="E2425" s="196"/>
      <c r="F2425" s="196" t="s">
        <v>141</v>
      </c>
      <c r="G2425" s="197">
        <v>172.61</v>
      </c>
      <c r="H2425" s="196"/>
      <c r="I2425" s="130" t="s">
        <v>142</v>
      </c>
      <c r="J2425" s="130"/>
      <c r="K2425" s="197">
        <v>863.07</v>
      </c>
    </row>
    <row r="2426" spans="2:11" ht="13.5" customHeight="1" thickTop="1" x14ac:dyDescent="0.2">
      <c r="B2426" s="182"/>
      <c r="C2426" s="182"/>
      <c r="D2426" s="182"/>
      <c r="E2426" s="182"/>
      <c r="F2426" s="182"/>
      <c r="G2426" s="182"/>
      <c r="H2426" s="182"/>
      <c r="I2426" s="182"/>
      <c r="J2426" s="182"/>
      <c r="K2426" s="182"/>
    </row>
    <row r="2427" spans="2:11" ht="13.5" customHeight="1" x14ac:dyDescent="0.2">
      <c r="B2427" s="174"/>
      <c r="C2427" s="176" t="s">
        <v>118</v>
      </c>
      <c r="D2427" s="174" t="s">
        <v>119</v>
      </c>
      <c r="E2427" s="174" t="s">
        <v>24</v>
      </c>
      <c r="F2427" s="131" t="s">
        <v>120</v>
      </c>
      <c r="G2427" s="131"/>
      <c r="H2427" s="175" t="s">
        <v>121</v>
      </c>
      <c r="I2427" s="176" t="s">
        <v>122</v>
      </c>
      <c r="J2427" s="176" t="s">
        <v>123</v>
      </c>
      <c r="K2427" s="176" t="s">
        <v>124</v>
      </c>
    </row>
    <row r="2428" spans="2:11" ht="13.5" customHeight="1" x14ac:dyDescent="0.2">
      <c r="B2428" s="177" t="s">
        <v>125</v>
      </c>
      <c r="C2428" s="179" t="s">
        <v>226</v>
      </c>
      <c r="D2428" s="177" t="s">
        <v>47</v>
      </c>
      <c r="E2428" s="177" t="s">
        <v>227</v>
      </c>
      <c r="F2428" s="132" t="s">
        <v>2197</v>
      </c>
      <c r="G2428" s="132"/>
      <c r="H2428" s="178" t="s">
        <v>57</v>
      </c>
      <c r="I2428" s="181">
        <v>1</v>
      </c>
      <c r="J2428" s="180">
        <v>587.53</v>
      </c>
      <c r="K2428" s="180">
        <v>587.53</v>
      </c>
    </row>
    <row r="2429" spans="2:11" ht="13.5" customHeight="1" x14ac:dyDescent="0.2">
      <c r="B2429" s="183" t="s">
        <v>126</v>
      </c>
      <c r="C2429" s="185" t="s">
        <v>202</v>
      </c>
      <c r="D2429" s="183" t="s">
        <v>47</v>
      </c>
      <c r="E2429" s="183" t="s">
        <v>203</v>
      </c>
      <c r="F2429" s="133" t="s">
        <v>2154</v>
      </c>
      <c r="G2429" s="133"/>
      <c r="H2429" s="184" t="s">
        <v>115</v>
      </c>
      <c r="I2429" s="187">
        <v>4.5</v>
      </c>
      <c r="J2429" s="186">
        <v>25.74</v>
      </c>
      <c r="K2429" s="186">
        <v>115.83</v>
      </c>
    </row>
    <row r="2430" spans="2:11" ht="13.5" customHeight="1" x14ac:dyDescent="0.2">
      <c r="B2430" s="183" t="s">
        <v>126</v>
      </c>
      <c r="C2430" s="185" t="s">
        <v>355</v>
      </c>
      <c r="D2430" s="183" t="s">
        <v>47</v>
      </c>
      <c r="E2430" s="183" t="s">
        <v>610</v>
      </c>
      <c r="F2430" s="133" t="s">
        <v>2174</v>
      </c>
      <c r="G2430" s="133"/>
      <c r="H2430" s="184" t="s">
        <v>150</v>
      </c>
      <c r="I2430" s="187">
        <v>3.45</v>
      </c>
      <c r="J2430" s="186">
        <v>0.37</v>
      </c>
      <c r="K2430" s="186">
        <v>1.27</v>
      </c>
    </row>
    <row r="2431" spans="2:11" ht="13.5" customHeight="1" x14ac:dyDescent="0.2">
      <c r="B2431" s="183" t="s">
        <v>126</v>
      </c>
      <c r="C2431" s="185" t="s">
        <v>354</v>
      </c>
      <c r="D2431" s="183" t="s">
        <v>47</v>
      </c>
      <c r="E2431" s="183" t="s">
        <v>609</v>
      </c>
      <c r="F2431" s="133" t="s">
        <v>2174</v>
      </c>
      <c r="G2431" s="133"/>
      <c r="H2431" s="184" t="s">
        <v>147</v>
      </c>
      <c r="I2431" s="187">
        <v>1.05</v>
      </c>
      <c r="J2431" s="186">
        <v>2.0699999999999998</v>
      </c>
      <c r="K2431" s="186">
        <v>2.17</v>
      </c>
    </row>
    <row r="2432" spans="2:11" ht="13.5" customHeight="1" x14ac:dyDescent="0.2">
      <c r="B2432" s="188" t="s">
        <v>132</v>
      </c>
      <c r="C2432" s="190" t="s">
        <v>206</v>
      </c>
      <c r="D2432" s="188" t="s">
        <v>47</v>
      </c>
      <c r="E2432" s="188" t="s">
        <v>207</v>
      </c>
      <c r="F2432" s="129" t="s">
        <v>133</v>
      </c>
      <c r="G2432" s="129"/>
      <c r="H2432" s="189" t="s">
        <v>59</v>
      </c>
      <c r="I2432" s="192">
        <v>195.86</v>
      </c>
      <c r="J2432" s="191">
        <v>0.8</v>
      </c>
      <c r="K2432" s="191">
        <v>156.68</v>
      </c>
    </row>
    <row r="2433" spans="2:11" ht="13.5" customHeight="1" x14ac:dyDescent="0.2">
      <c r="B2433" s="188" t="s">
        <v>132</v>
      </c>
      <c r="C2433" s="190" t="s">
        <v>162</v>
      </c>
      <c r="D2433" s="188" t="s">
        <v>47</v>
      </c>
      <c r="E2433" s="188" t="s">
        <v>163</v>
      </c>
      <c r="F2433" s="129" t="s">
        <v>133</v>
      </c>
      <c r="G2433" s="129"/>
      <c r="H2433" s="189" t="s">
        <v>57</v>
      </c>
      <c r="I2433" s="192">
        <v>1.1599999999999999</v>
      </c>
      <c r="J2433" s="191">
        <v>84</v>
      </c>
      <c r="K2433" s="191">
        <v>97.44</v>
      </c>
    </row>
    <row r="2434" spans="2:11" ht="13.5" customHeight="1" x14ac:dyDescent="0.2">
      <c r="B2434" s="188" t="s">
        <v>132</v>
      </c>
      <c r="C2434" s="190" t="s">
        <v>350</v>
      </c>
      <c r="D2434" s="188" t="s">
        <v>47</v>
      </c>
      <c r="E2434" s="188" t="s">
        <v>351</v>
      </c>
      <c r="F2434" s="129" t="s">
        <v>133</v>
      </c>
      <c r="G2434" s="129"/>
      <c r="H2434" s="189" t="s">
        <v>59</v>
      </c>
      <c r="I2434" s="192">
        <v>174.1</v>
      </c>
      <c r="J2434" s="191">
        <v>1.23</v>
      </c>
      <c r="K2434" s="191">
        <v>214.14</v>
      </c>
    </row>
    <row r="2435" spans="2:11" ht="13.5" customHeight="1" x14ac:dyDescent="0.2">
      <c r="B2435" s="196"/>
      <c r="C2435" s="196"/>
      <c r="D2435" s="196"/>
      <c r="E2435" s="196"/>
      <c r="F2435" s="196" t="s">
        <v>138</v>
      </c>
      <c r="G2435" s="197">
        <v>44.9</v>
      </c>
      <c r="H2435" s="196" t="s">
        <v>139</v>
      </c>
      <c r="I2435" s="197">
        <v>48.29</v>
      </c>
      <c r="J2435" s="196" t="s">
        <v>140</v>
      </c>
      <c r="K2435" s="197">
        <v>93.19</v>
      </c>
    </row>
    <row r="2436" spans="2:11" ht="13.5" customHeight="1" thickBot="1" x14ac:dyDescent="0.25">
      <c r="B2436" s="196"/>
      <c r="C2436" s="196"/>
      <c r="D2436" s="196"/>
      <c r="E2436" s="196"/>
      <c r="F2436" s="196" t="s">
        <v>141</v>
      </c>
      <c r="G2436" s="197">
        <v>146.88</v>
      </c>
      <c r="H2436" s="196"/>
      <c r="I2436" s="130" t="s">
        <v>142</v>
      </c>
      <c r="J2436" s="130"/>
      <c r="K2436" s="197">
        <v>734.41</v>
      </c>
    </row>
    <row r="2437" spans="2:11" ht="13.5" customHeight="1" thickTop="1" x14ac:dyDescent="0.2">
      <c r="B2437" s="182"/>
      <c r="C2437" s="182"/>
      <c r="D2437" s="182"/>
      <c r="E2437" s="182"/>
      <c r="F2437" s="182"/>
      <c r="G2437" s="182"/>
      <c r="H2437" s="182"/>
      <c r="I2437" s="182"/>
      <c r="J2437" s="182"/>
      <c r="K2437" s="182"/>
    </row>
    <row r="2438" spans="2:11" ht="13.5" customHeight="1" x14ac:dyDescent="0.2">
      <c r="B2438" s="174"/>
      <c r="C2438" s="176" t="s">
        <v>118</v>
      </c>
      <c r="D2438" s="174" t="s">
        <v>119</v>
      </c>
      <c r="E2438" s="174" t="s">
        <v>24</v>
      </c>
      <c r="F2438" s="131" t="s">
        <v>120</v>
      </c>
      <c r="G2438" s="131"/>
      <c r="H2438" s="175" t="s">
        <v>121</v>
      </c>
      <c r="I2438" s="176" t="s">
        <v>122</v>
      </c>
      <c r="J2438" s="176" t="s">
        <v>123</v>
      </c>
      <c r="K2438" s="176" t="s">
        <v>124</v>
      </c>
    </row>
    <row r="2439" spans="2:11" ht="13.5" customHeight="1" x14ac:dyDescent="0.2">
      <c r="B2439" s="177" t="s">
        <v>125</v>
      </c>
      <c r="C2439" s="179" t="s">
        <v>234</v>
      </c>
      <c r="D2439" s="177" t="s">
        <v>47</v>
      </c>
      <c r="E2439" s="177" t="s">
        <v>235</v>
      </c>
      <c r="F2439" s="132" t="s">
        <v>2197</v>
      </c>
      <c r="G2439" s="132"/>
      <c r="H2439" s="178" t="s">
        <v>57</v>
      </c>
      <c r="I2439" s="181">
        <v>1</v>
      </c>
      <c r="J2439" s="180">
        <v>536.52</v>
      </c>
      <c r="K2439" s="180">
        <v>536.52</v>
      </c>
    </row>
    <row r="2440" spans="2:11" ht="13.5" customHeight="1" x14ac:dyDescent="0.2">
      <c r="B2440" s="183" t="s">
        <v>126</v>
      </c>
      <c r="C2440" s="185" t="s">
        <v>354</v>
      </c>
      <c r="D2440" s="183" t="s">
        <v>47</v>
      </c>
      <c r="E2440" s="183" t="s">
        <v>609</v>
      </c>
      <c r="F2440" s="133" t="s">
        <v>2174</v>
      </c>
      <c r="G2440" s="133"/>
      <c r="H2440" s="184" t="s">
        <v>147</v>
      </c>
      <c r="I2440" s="187">
        <v>1.01</v>
      </c>
      <c r="J2440" s="186">
        <v>2.0699999999999998</v>
      </c>
      <c r="K2440" s="186">
        <v>2.09</v>
      </c>
    </row>
    <row r="2441" spans="2:11" ht="13.5" customHeight="1" x14ac:dyDescent="0.2">
      <c r="B2441" s="183" t="s">
        <v>126</v>
      </c>
      <c r="C2441" s="185" t="s">
        <v>202</v>
      </c>
      <c r="D2441" s="183" t="s">
        <v>47</v>
      </c>
      <c r="E2441" s="183" t="s">
        <v>203</v>
      </c>
      <c r="F2441" s="133" t="s">
        <v>2154</v>
      </c>
      <c r="G2441" s="133"/>
      <c r="H2441" s="184" t="s">
        <v>115</v>
      </c>
      <c r="I2441" s="187">
        <v>4.32</v>
      </c>
      <c r="J2441" s="186">
        <v>25.74</v>
      </c>
      <c r="K2441" s="186">
        <v>111.19</v>
      </c>
    </row>
    <row r="2442" spans="2:11" ht="13.5" customHeight="1" x14ac:dyDescent="0.2">
      <c r="B2442" s="183" t="s">
        <v>126</v>
      </c>
      <c r="C2442" s="185" t="s">
        <v>355</v>
      </c>
      <c r="D2442" s="183" t="s">
        <v>47</v>
      </c>
      <c r="E2442" s="183" t="s">
        <v>610</v>
      </c>
      <c r="F2442" s="133" t="s">
        <v>2174</v>
      </c>
      <c r="G2442" s="133"/>
      <c r="H2442" s="184" t="s">
        <v>150</v>
      </c>
      <c r="I2442" s="187">
        <v>3.31</v>
      </c>
      <c r="J2442" s="186">
        <v>0.37</v>
      </c>
      <c r="K2442" s="186">
        <v>1.22</v>
      </c>
    </row>
    <row r="2443" spans="2:11" ht="13.5" customHeight="1" x14ac:dyDescent="0.2">
      <c r="B2443" s="188" t="s">
        <v>132</v>
      </c>
      <c r="C2443" s="190" t="s">
        <v>206</v>
      </c>
      <c r="D2443" s="188" t="s">
        <v>47</v>
      </c>
      <c r="E2443" s="188" t="s">
        <v>207</v>
      </c>
      <c r="F2443" s="129" t="s">
        <v>133</v>
      </c>
      <c r="G2443" s="129"/>
      <c r="H2443" s="189" t="s">
        <v>59</v>
      </c>
      <c r="I2443" s="192">
        <v>426.49</v>
      </c>
      <c r="J2443" s="191">
        <v>0.8</v>
      </c>
      <c r="K2443" s="191">
        <v>341.19</v>
      </c>
    </row>
    <row r="2444" spans="2:11" ht="13.5" customHeight="1" x14ac:dyDescent="0.2">
      <c r="B2444" s="188" t="s">
        <v>132</v>
      </c>
      <c r="C2444" s="190" t="s">
        <v>282</v>
      </c>
      <c r="D2444" s="188" t="s">
        <v>47</v>
      </c>
      <c r="E2444" s="188" t="s">
        <v>283</v>
      </c>
      <c r="F2444" s="129" t="s">
        <v>133</v>
      </c>
      <c r="G2444" s="129"/>
      <c r="H2444" s="189" t="s">
        <v>57</v>
      </c>
      <c r="I2444" s="192">
        <v>0.95</v>
      </c>
      <c r="J2444" s="191">
        <v>85.09</v>
      </c>
      <c r="K2444" s="191">
        <v>80.83</v>
      </c>
    </row>
    <row r="2445" spans="2:11" ht="13.5" customHeight="1" x14ac:dyDescent="0.2">
      <c r="B2445" s="196"/>
      <c r="C2445" s="196"/>
      <c r="D2445" s="196"/>
      <c r="E2445" s="196"/>
      <c r="F2445" s="196" t="s">
        <v>138</v>
      </c>
      <c r="G2445" s="197">
        <v>43.1</v>
      </c>
      <c r="H2445" s="196" t="s">
        <v>139</v>
      </c>
      <c r="I2445" s="197">
        <v>46.36</v>
      </c>
      <c r="J2445" s="196" t="s">
        <v>140</v>
      </c>
      <c r="K2445" s="197">
        <v>89.46</v>
      </c>
    </row>
    <row r="2446" spans="2:11" ht="13.5" customHeight="1" thickBot="1" x14ac:dyDescent="0.25">
      <c r="B2446" s="196"/>
      <c r="C2446" s="196"/>
      <c r="D2446" s="196"/>
      <c r="E2446" s="196"/>
      <c r="F2446" s="196" t="s">
        <v>141</v>
      </c>
      <c r="G2446" s="197">
        <v>134.13</v>
      </c>
      <c r="H2446" s="196"/>
      <c r="I2446" s="130" t="s">
        <v>142</v>
      </c>
      <c r="J2446" s="130"/>
      <c r="K2446" s="197">
        <v>670.65</v>
      </c>
    </row>
    <row r="2447" spans="2:11" ht="13.5" customHeight="1" thickTop="1" x14ac:dyDescent="0.2">
      <c r="B2447" s="182"/>
      <c r="C2447" s="182"/>
      <c r="D2447" s="182"/>
      <c r="E2447" s="182"/>
      <c r="F2447" s="182"/>
      <c r="G2447" s="182"/>
      <c r="H2447" s="182"/>
      <c r="I2447" s="182"/>
      <c r="J2447" s="182"/>
      <c r="K2447" s="182"/>
    </row>
    <row r="2448" spans="2:11" ht="13.5" customHeight="1" x14ac:dyDescent="0.2">
      <c r="B2448" s="174"/>
      <c r="C2448" s="176" t="s">
        <v>118</v>
      </c>
      <c r="D2448" s="174" t="s">
        <v>119</v>
      </c>
      <c r="E2448" s="174" t="s">
        <v>24</v>
      </c>
      <c r="F2448" s="131" t="s">
        <v>120</v>
      </c>
      <c r="G2448" s="131"/>
      <c r="H2448" s="175" t="s">
        <v>121</v>
      </c>
      <c r="I2448" s="176" t="s">
        <v>122</v>
      </c>
      <c r="J2448" s="176" t="s">
        <v>123</v>
      </c>
      <c r="K2448" s="176" t="s">
        <v>124</v>
      </c>
    </row>
    <row r="2449" spans="2:11" ht="13.5" customHeight="1" x14ac:dyDescent="0.2">
      <c r="B2449" s="177" t="s">
        <v>125</v>
      </c>
      <c r="C2449" s="179" t="s">
        <v>260</v>
      </c>
      <c r="D2449" s="177" t="s">
        <v>47</v>
      </c>
      <c r="E2449" s="177" t="s">
        <v>261</v>
      </c>
      <c r="F2449" s="132" t="s">
        <v>2197</v>
      </c>
      <c r="G2449" s="132"/>
      <c r="H2449" s="178" t="s">
        <v>57</v>
      </c>
      <c r="I2449" s="181">
        <v>1</v>
      </c>
      <c r="J2449" s="180">
        <v>653.98</v>
      </c>
      <c r="K2449" s="180">
        <v>653.98</v>
      </c>
    </row>
    <row r="2450" spans="2:11" ht="13.5" customHeight="1" x14ac:dyDescent="0.2">
      <c r="B2450" s="183" t="s">
        <v>126</v>
      </c>
      <c r="C2450" s="185" t="s">
        <v>129</v>
      </c>
      <c r="D2450" s="183" t="s">
        <v>47</v>
      </c>
      <c r="E2450" s="183" t="s">
        <v>130</v>
      </c>
      <c r="F2450" s="133" t="s">
        <v>2154</v>
      </c>
      <c r="G2450" s="133"/>
      <c r="H2450" s="184" t="s">
        <v>115</v>
      </c>
      <c r="I2450" s="187">
        <v>8.57</v>
      </c>
      <c r="J2450" s="186">
        <v>20.74</v>
      </c>
      <c r="K2450" s="186">
        <v>177.74</v>
      </c>
    </row>
    <row r="2451" spans="2:11" ht="13.5" customHeight="1" x14ac:dyDescent="0.2">
      <c r="B2451" s="188" t="s">
        <v>132</v>
      </c>
      <c r="C2451" s="190" t="s">
        <v>206</v>
      </c>
      <c r="D2451" s="188" t="s">
        <v>47</v>
      </c>
      <c r="E2451" s="188" t="s">
        <v>207</v>
      </c>
      <c r="F2451" s="129" t="s">
        <v>133</v>
      </c>
      <c r="G2451" s="129"/>
      <c r="H2451" s="189" t="s">
        <v>59</v>
      </c>
      <c r="I2451" s="192">
        <v>482.96</v>
      </c>
      <c r="J2451" s="191">
        <v>0.8</v>
      </c>
      <c r="K2451" s="191">
        <v>386.36</v>
      </c>
    </row>
    <row r="2452" spans="2:11" ht="13.5" customHeight="1" x14ac:dyDescent="0.2">
      <c r="B2452" s="188" t="s">
        <v>132</v>
      </c>
      <c r="C2452" s="190" t="s">
        <v>162</v>
      </c>
      <c r="D2452" s="188" t="s">
        <v>47</v>
      </c>
      <c r="E2452" s="188" t="s">
        <v>163</v>
      </c>
      <c r="F2452" s="129" t="s">
        <v>133</v>
      </c>
      <c r="G2452" s="129"/>
      <c r="H2452" s="189" t="s">
        <v>57</v>
      </c>
      <c r="I2452" s="192">
        <v>1.07</v>
      </c>
      <c r="J2452" s="191">
        <v>84</v>
      </c>
      <c r="K2452" s="191">
        <v>89.88</v>
      </c>
    </row>
    <row r="2453" spans="2:11" ht="13.5" customHeight="1" x14ac:dyDescent="0.2">
      <c r="B2453" s="196"/>
      <c r="C2453" s="196"/>
      <c r="D2453" s="196"/>
      <c r="E2453" s="196"/>
      <c r="F2453" s="196" t="s">
        <v>138</v>
      </c>
      <c r="G2453" s="197">
        <v>60.33</v>
      </c>
      <c r="H2453" s="196" t="s">
        <v>139</v>
      </c>
      <c r="I2453" s="197">
        <v>64.87</v>
      </c>
      <c r="J2453" s="196" t="s">
        <v>140</v>
      </c>
      <c r="K2453" s="197">
        <v>125.2</v>
      </c>
    </row>
    <row r="2454" spans="2:11" ht="13.5" customHeight="1" thickBot="1" x14ac:dyDescent="0.25">
      <c r="B2454" s="196"/>
      <c r="C2454" s="196"/>
      <c r="D2454" s="196"/>
      <c r="E2454" s="196"/>
      <c r="F2454" s="196" t="s">
        <v>141</v>
      </c>
      <c r="G2454" s="197">
        <v>163.49</v>
      </c>
      <c r="H2454" s="196"/>
      <c r="I2454" s="130" t="s">
        <v>142</v>
      </c>
      <c r="J2454" s="130"/>
      <c r="K2454" s="197">
        <v>817.47</v>
      </c>
    </row>
    <row r="2455" spans="2:11" ht="13.5" customHeight="1" thickTop="1" x14ac:dyDescent="0.2">
      <c r="B2455" s="182"/>
      <c r="C2455" s="182"/>
      <c r="D2455" s="182"/>
      <c r="E2455" s="182"/>
      <c r="F2455" s="182"/>
      <c r="G2455" s="182"/>
      <c r="H2455" s="182"/>
      <c r="I2455" s="182"/>
      <c r="J2455" s="182"/>
      <c r="K2455" s="182"/>
    </row>
    <row r="2456" spans="2:11" ht="13.5" customHeight="1" x14ac:dyDescent="0.2">
      <c r="B2456" s="174"/>
      <c r="C2456" s="176" t="s">
        <v>118</v>
      </c>
      <c r="D2456" s="174" t="s">
        <v>119</v>
      </c>
      <c r="E2456" s="174" t="s">
        <v>24</v>
      </c>
      <c r="F2456" s="131" t="s">
        <v>120</v>
      </c>
      <c r="G2456" s="131"/>
      <c r="H2456" s="175" t="s">
        <v>121</v>
      </c>
      <c r="I2456" s="176" t="s">
        <v>122</v>
      </c>
      <c r="J2456" s="176" t="s">
        <v>123</v>
      </c>
      <c r="K2456" s="176" t="s">
        <v>124</v>
      </c>
    </row>
    <row r="2457" spans="2:11" ht="13.5" customHeight="1" x14ac:dyDescent="0.2">
      <c r="B2457" s="177" t="s">
        <v>125</v>
      </c>
      <c r="C2457" s="179" t="s">
        <v>1691</v>
      </c>
      <c r="D2457" s="177" t="s">
        <v>47</v>
      </c>
      <c r="E2457" s="177" t="s">
        <v>1692</v>
      </c>
      <c r="F2457" s="132" t="s">
        <v>2197</v>
      </c>
      <c r="G2457" s="132"/>
      <c r="H2457" s="178" t="s">
        <v>57</v>
      </c>
      <c r="I2457" s="181">
        <v>1</v>
      </c>
      <c r="J2457" s="180">
        <v>567.48</v>
      </c>
      <c r="K2457" s="180">
        <v>567.48</v>
      </c>
    </row>
    <row r="2458" spans="2:11" ht="13.5" customHeight="1" x14ac:dyDescent="0.2">
      <c r="B2458" s="183" t="s">
        <v>126</v>
      </c>
      <c r="C2458" s="185" t="s">
        <v>354</v>
      </c>
      <c r="D2458" s="183" t="s">
        <v>47</v>
      </c>
      <c r="E2458" s="183" t="s">
        <v>609</v>
      </c>
      <c r="F2458" s="133" t="s">
        <v>2174</v>
      </c>
      <c r="G2458" s="133"/>
      <c r="H2458" s="184" t="s">
        <v>147</v>
      </c>
      <c r="I2458" s="187">
        <v>0.8</v>
      </c>
      <c r="J2458" s="186">
        <v>2.0699999999999998</v>
      </c>
      <c r="K2458" s="186">
        <v>1.65</v>
      </c>
    </row>
    <row r="2459" spans="2:11" ht="13.5" customHeight="1" x14ac:dyDescent="0.2">
      <c r="B2459" s="183" t="s">
        <v>126</v>
      </c>
      <c r="C2459" s="185" t="s">
        <v>202</v>
      </c>
      <c r="D2459" s="183" t="s">
        <v>47</v>
      </c>
      <c r="E2459" s="183" t="s">
        <v>203</v>
      </c>
      <c r="F2459" s="133" t="s">
        <v>2154</v>
      </c>
      <c r="G2459" s="133"/>
      <c r="H2459" s="184" t="s">
        <v>115</v>
      </c>
      <c r="I2459" s="187">
        <v>3.42</v>
      </c>
      <c r="J2459" s="186">
        <v>25.74</v>
      </c>
      <c r="K2459" s="186">
        <v>88.03</v>
      </c>
    </row>
    <row r="2460" spans="2:11" ht="13.5" customHeight="1" x14ac:dyDescent="0.2">
      <c r="B2460" s="183" t="s">
        <v>126</v>
      </c>
      <c r="C2460" s="185" t="s">
        <v>355</v>
      </c>
      <c r="D2460" s="183" t="s">
        <v>47</v>
      </c>
      <c r="E2460" s="183" t="s">
        <v>610</v>
      </c>
      <c r="F2460" s="133" t="s">
        <v>2174</v>
      </c>
      <c r="G2460" s="133"/>
      <c r="H2460" s="184" t="s">
        <v>150</v>
      </c>
      <c r="I2460" s="187">
        <v>2.62</v>
      </c>
      <c r="J2460" s="186">
        <v>0.37</v>
      </c>
      <c r="K2460" s="186">
        <v>0.96</v>
      </c>
    </row>
    <row r="2461" spans="2:11" ht="13.5" customHeight="1" x14ac:dyDescent="0.2">
      <c r="B2461" s="188" t="s">
        <v>132</v>
      </c>
      <c r="C2461" s="190" t="s">
        <v>206</v>
      </c>
      <c r="D2461" s="188" t="s">
        <v>47</v>
      </c>
      <c r="E2461" s="188" t="s">
        <v>207</v>
      </c>
      <c r="F2461" s="129" t="s">
        <v>133</v>
      </c>
      <c r="G2461" s="129"/>
      <c r="H2461" s="189" t="s">
        <v>59</v>
      </c>
      <c r="I2461" s="192">
        <v>483.7</v>
      </c>
      <c r="J2461" s="191">
        <v>0.8</v>
      </c>
      <c r="K2461" s="191">
        <v>386.96</v>
      </c>
    </row>
    <row r="2462" spans="2:11" ht="13.5" customHeight="1" x14ac:dyDescent="0.2">
      <c r="B2462" s="188" t="s">
        <v>132</v>
      </c>
      <c r="C2462" s="190" t="s">
        <v>162</v>
      </c>
      <c r="D2462" s="188" t="s">
        <v>47</v>
      </c>
      <c r="E2462" s="188" t="s">
        <v>163</v>
      </c>
      <c r="F2462" s="129" t="s">
        <v>133</v>
      </c>
      <c r="G2462" s="129"/>
      <c r="H2462" s="189" t="s">
        <v>57</v>
      </c>
      <c r="I2462" s="192">
        <v>1.07</v>
      </c>
      <c r="J2462" s="191">
        <v>84</v>
      </c>
      <c r="K2462" s="191">
        <v>89.88</v>
      </c>
    </row>
    <row r="2463" spans="2:11" ht="13.5" customHeight="1" x14ac:dyDescent="0.2">
      <c r="B2463" s="196"/>
      <c r="C2463" s="196"/>
      <c r="D2463" s="196"/>
      <c r="E2463" s="196"/>
      <c r="F2463" s="196" t="s">
        <v>138</v>
      </c>
      <c r="G2463" s="197">
        <v>34.119999999999997</v>
      </c>
      <c r="H2463" s="196" t="s">
        <v>139</v>
      </c>
      <c r="I2463" s="197">
        <v>36.700000000000003</v>
      </c>
      <c r="J2463" s="196" t="s">
        <v>140</v>
      </c>
      <c r="K2463" s="197">
        <v>70.819999999999993</v>
      </c>
    </row>
    <row r="2464" spans="2:11" ht="13.5" customHeight="1" thickBot="1" x14ac:dyDescent="0.25">
      <c r="B2464" s="196"/>
      <c r="C2464" s="196"/>
      <c r="D2464" s="196"/>
      <c r="E2464" s="196"/>
      <c r="F2464" s="196" t="s">
        <v>141</v>
      </c>
      <c r="G2464" s="197">
        <v>141.87</v>
      </c>
      <c r="H2464" s="196"/>
      <c r="I2464" s="130" t="s">
        <v>142</v>
      </c>
      <c r="J2464" s="130"/>
      <c r="K2464" s="197">
        <v>709.35</v>
      </c>
    </row>
    <row r="2465" spans="2:11" ht="13.5" customHeight="1" thickTop="1" x14ac:dyDescent="0.2">
      <c r="B2465" s="182"/>
      <c r="C2465" s="182"/>
      <c r="D2465" s="182"/>
      <c r="E2465" s="182"/>
      <c r="F2465" s="182"/>
      <c r="G2465" s="182"/>
      <c r="H2465" s="182"/>
      <c r="I2465" s="182"/>
      <c r="J2465" s="182"/>
      <c r="K2465" s="182"/>
    </row>
    <row r="2466" spans="2:11" ht="13.5" customHeight="1" x14ac:dyDescent="0.2">
      <c r="B2466" s="174"/>
      <c r="C2466" s="176" t="s">
        <v>118</v>
      </c>
      <c r="D2466" s="174" t="s">
        <v>119</v>
      </c>
      <c r="E2466" s="174" t="s">
        <v>24</v>
      </c>
      <c r="F2466" s="131" t="s">
        <v>120</v>
      </c>
      <c r="G2466" s="131"/>
      <c r="H2466" s="175" t="s">
        <v>121</v>
      </c>
      <c r="I2466" s="176" t="s">
        <v>122</v>
      </c>
      <c r="J2466" s="176" t="s">
        <v>123</v>
      </c>
      <c r="K2466" s="176" t="s">
        <v>124</v>
      </c>
    </row>
    <row r="2467" spans="2:11" ht="13.5" customHeight="1" x14ac:dyDescent="0.2">
      <c r="B2467" s="177" t="s">
        <v>125</v>
      </c>
      <c r="C2467" s="179" t="s">
        <v>829</v>
      </c>
      <c r="D2467" s="177" t="s">
        <v>47</v>
      </c>
      <c r="E2467" s="177" t="s">
        <v>830</v>
      </c>
      <c r="F2467" s="132" t="s">
        <v>2197</v>
      </c>
      <c r="G2467" s="132"/>
      <c r="H2467" s="178" t="s">
        <v>57</v>
      </c>
      <c r="I2467" s="181">
        <v>1</v>
      </c>
      <c r="J2467" s="180">
        <v>484.57</v>
      </c>
      <c r="K2467" s="180">
        <v>484.57</v>
      </c>
    </row>
    <row r="2468" spans="2:11" ht="13.5" customHeight="1" x14ac:dyDescent="0.2">
      <c r="B2468" s="183" t="s">
        <v>126</v>
      </c>
      <c r="C2468" s="185" t="s">
        <v>354</v>
      </c>
      <c r="D2468" s="183" t="s">
        <v>47</v>
      </c>
      <c r="E2468" s="183" t="s">
        <v>609</v>
      </c>
      <c r="F2468" s="133" t="s">
        <v>2174</v>
      </c>
      <c r="G2468" s="133"/>
      <c r="H2468" s="184" t="s">
        <v>147</v>
      </c>
      <c r="I2468" s="187">
        <v>1.08</v>
      </c>
      <c r="J2468" s="186">
        <v>2.0699999999999998</v>
      </c>
      <c r="K2468" s="186">
        <v>2.23</v>
      </c>
    </row>
    <row r="2469" spans="2:11" ht="13.5" customHeight="1" x14ac:dyDescent="0.2">
      <c r="B2469" s="183" t="s">
        <v>126</v>
      </c>
      <c r="C2469" s="185" t="s">
        <v>355</v>
      </c>
      <c r="D2469" s="183" t="s">
        <v>47</v>
      </c>
      <c r="E2469" s="183" t="s">
        <v>610</v>
      </c>
      <c r="F2469" s="133" t="s">
        <v>2174</v>
      </c>
      <c r="G2469" s="133"/>
      <c r="H2469" s="184" t="s">
        <v>150</v>
      </c>
      <c r="I2469" s="187">
        <v>3.56</v>
      </c>
      <c r="J2469" s="186">
        <v>0.37</v>
      </c>
      <c r="K2469" s="186">
        <v>1.31</v>
      </c>
    </row>
    <row r="2470" spans="2:11" ht="13.5" customHeight="1" x14ac:dyDescent="0.2">
      <c r="B2470" s="183" t="s">
        <v>126</v>
      </c>
      <c r="C2470" s="185" t="s">
        <v>202</v>
      </c>
      <c r="D2470" s="183" t="s">
        <v>47</v>
      </c>
      <c r="E2470" s="183" t="s">
        <v>203</v>
      </c>
      <c r="F2470" s="133" t="s">
        <v>2154</v>
      </c>
      <c r="G2470" s="133"/>
      <c r="H2470" s="184" t="s">
        <v>115</v>
      </c>
      <c r="I2470" s="187">
        <v>4.6399999999999997</v>
      </c>
      <c r="J2470" s="186">
        <v>25.74</v>
      </c>
      <c r="K2470" s="186">
        <v>119.43</v>
      </c>
    </row>
    <row r="2471" spans="2:11" ht="13.5" customHeight="1" x14ac:dyDescent="0.2">
      <c r="B2471" s="188" t="s">
        <v>132</v>
      </c>
      <c r="C2471" s="190" t="s">
        <v>206</v>
      </c>
      <c r="D2471" s="188" t="s">
        <v>47</v>
      </c>
      <c r="E2471" s="188" t="s">
        <v>207</v>
      </c>
      <c r="F2471" s="129" t="s">
        <v>133</v>
      </c>
      <c r="G2471" s="129"/>
      <c r="H2471" s="189" t="s">
        <v>59</v>
      </c>
      <c r="I2471" s="192">
        <v>343.52</v>
      </c>
      <c r="J2471" s="191">
        <v>0.8</v>
      </c>
      <c r="K2471" s="191">
        <v>274.81</v>
      </c>
    </row>
    <row r="2472" spans="2:11" ht="13.5" customHeight="1" x14ac:dyDescent="0.2">
      <c r="B2472" s="188" t="s">
        <v>132</v>
      </c>
      <c r="C2472" s="190" t="s">
        <v>282</v>
      </c>
      <c r="D2472" s="188" t="s">
        <v>47</v>
      </c>
      <c r="E2472" s="188" t="s">
        <v>283</v>
      </c>
      <c r="F2472" s="129" t="s">
        <v>133</v>
      </c>
      <c r="G2472" s="129"/>
      <c r="H2472" s="189" t="s">
        <v>57</v>
      </c>
      <c r="I2472" s="192">
        <v>1.02</v>
      </c>
      <c r="J2472" s="191">
        <v>85.09</v>
      </c>
      <c r="K2472" s="191">
        <v>86.79</v>
      </c>
    </row>
    <row r="2473" spans="2:11" ht="13.5" customHeight="1" x14ac:dyDescent="0.2">
      <c r="B2473" s="196"/>
      <c r="C2473" s="196"/>
      <c r="D2473" s="196"/>
      <c r="E2473" s="196"/>
      <c r="F2473" s="196" t="s">
        <v>138</v>
      </c>
      <c r="G2473" s="197">
        <v>46.3</v>
      </c>
      <c r="H2473" s="196" t="s">
        <v>139</v>
      </c>
      <c r="I2473" s="197">
        <v>49.79</v>
      </c>
      <c r="J2473" s="196" t="s">
        <v>140</v>
      </c>
      <c r="K2473" s="197">
        <v>96.09</v>
      </c>
    </row>
    <row r="2474" spans="2:11" ht="13.5" customHeight="1" thickBot="1" x14ac:dyDescent="0.25">
      <c r="B2474" s="196"/>
      <c r="C2474" s="196"/>
      <c r="D2474" s="196"/>
      <c r="E2474" s="196"/>
      <c r="F2474" s="196" t="s">
        <v>141</v>
      </c>
      <c r="G2474" s="197">
        <v>121.14</v>
      </c>
      <c r="H2474" s="196"/>
      <c r="I2474" s="130" t="s">
        <v>142</v>
      </c>
      <c r="J2474" s="130"/>
      <c r="K2474" s="197">
        <v>605.71</v>
      </c>
    </row>
    <row r="2475" spans="2:11" ht="13.5" customHeight="1" thickTop="1" x14ac:dyDescent="0.2">
      <c r="B2475" s="182"/>
      <c r="C2475" s="182"/>
      <c r="D2475" s="182"/>
      <c r="E2475" s="182"/>
      <c r="F2475" s="182"/>
      <c r="G2475" s="182"/>
      <c r="H2475" s="182"/>
      <c r="I2475" s="182"/>
      <c r="J2475" s="182"/>
      <c r="K2475" s="182"/>
    </row>
    <row r="2476" spans="2:11" ht="13.5" customHeight="1" x14ac:dyDescent="0.2">
      <c r="B2476" s="174"/>
      <c r="C2476" s="176" t="s">
        <v>118</v>
      </c>
      <c r="D2476" s="174" t="s">
        <v>119</v>
      </c>
      <c r="E2476" s="174" t="s">
        <v>24</v>
      </c>
      <c r="F2476" s="131" t="s">
        <v>120</v>
      </c>
      <c r="G2476" s="131"/>
      <c r="H2476" s="175" t="s">
        <v>121</v>
      </c>
      <c r="I2476" s="176" t="s">
        <v>122</v>
      </c>
      <c r="J2476" s="176" t="s">
        <v>123</v>
      </c>
      <c r="K2476" s="176" t="s">
        <v>124</v>
      </c>
    </row>
    <row r="2477" spans="2:11" ht="13.5" customHeight="1" x14ac:dyDescent="0.2">
      <c r="B2477" s="177" t="s">
        <v>125</v>
      </c>
      <c r="C2477" s="179" t="s">
        <v>194</v>
      </c>
      <c r="D2477" s="177" t="s">
        <v>47</v>
      </c>
      <c r="E2477" s="177" t="s">
        <v>195</v>
      </c>
      <c r="F2477" s="132" t="s">
        <v>2154</v>
      </c>
      <c r="G2477" s="132"/>
      <c r="H2477" s="178" t="s">
        <v>115</v>
      </c>
      <c r="I2477" s="181">
        <v>1</v>
      </c>
      <c r="J2477" s="180">
        <v>25.57</v>
      </c>
      <c r="K2477" s="180">
        <v>25.57</v>
      </c>
    </row>
    <row r="2478" spans="2:11" ht="13.5" customHeight="1" x14ac:dyDescent="0.2">
      <c r="B2478" s="183" t="s">
        <v>126</v>
      </c>
      <c r="C2478" s="185" t="s">
        <v>356</v>
      </c>
      <c r="D2478" s="183" t="s">
        <v>47</v>
      </c>
      <c r="E2478" s="183" t="s">
        <v>357</v>
      </c>
      <c r="F2478" s="133" t="s">
        <v>2154</v>
      </c>
      <c r="G2478" s="133"/>
      <c r="H2478" s="184" t="s">
        <v>115</v>
      </c>
      <c r="I2478" s="187">
        <v>1</v>
      </c>
      <c r="J2478" s="186">
        <v>0.22</v>
      </c>
      <c r="K2478" s="186">
        <v>0.22</v>
      </c>
    </row>
    <row r="2479" spans="2:11" ht="13.5" customHeight="1" x14ac:dyDescent="0.2">
      <c r="B2479" s="188" t="s">
        <v>132</v>
      </c>
      <c r="C2479" s="190" t="s">
        <v>358</v>
      </c>
      <c r="D2479" s="188" t="s">
        <v>47</v>
      </c>
      <c r="E2479" s="188" t="s">
        <v>359</v>
      </c>
      <c r="F2479" s="129" t="s">
        <v>299</v>
      </c>
      <c r="G2479" s="129"/>
      <c r="H2479" s="189" t="s">
        <v>115</v>
      </c>
      <c r="I2479" s="192">
        <v>1</v>
      </c>
      <c r="J2479" s="191">
        <v>19.13</v>
      </c>
      <c r="K2479" s="191">
        <v>19.13</v>
      </c>
    </row>
    <row r="2480" spans="2:11" ht="13.5" customHeight="1" x14ac:dyDescent="0.2">
      <c r="B2480" s="188" t="s">
        <v>132</v>
      </c>
      <c r="C2480" s="190" t="s">
        <v>326</v>
      </c>
      <c r="D2480" s="188" t="s">
        <v>47</v>
      </c>
      <c r="E2480" s="188" t="s">
        <v>327</v>
      </c>
      <c r="F2480" s="129" t="s">
        <v>133</v>
      </c>
      <c r="G2480" s="129"/>
      <c r="H2480" s="189" t="s">
        <v>115</v>
      </c>
      <c r="I2480" s="192">
        <v>1</v>
      </c>
      <c r="J2480" s="191">
        <v>0.78</v>
      </c>
      <c r="K2480" s="191">
        <v>0.78</v>
      </c>
    </row>
    <row r="2481" spans="2:11" ht="13.5" customHeight="1" x14ac:dyDescent="0.2">
      <c r="B2481" s="188" t="s">
        <v>132</v>
      </c>
      <c r="C2481" s="190" t="s">
        <v>323</v>
      </c>
      <c r="D2481" s="188" t="s">
        <v>47</v>
      </c>
      <c r="E2481" s="188" t="s">
        <v>324</v>
      </c>
      <c r="F2481" s="129" t="s">
        <v>133</v>
      </c>
      <c r="G2481" s="129"/>
      <c r="H2481" s="189" t="s">
        <v>115</v>
      </c>
      <c r="I2481" s="192">
        <v>1</v>
      </c>
      <c r="J2481" s="191">
        <v>1.02</v>
      </c>
      <c r="K2481" s="191">
        <v>1.02</v>
      </c>
    </row>
    <row r="2482" spans="2:11" ht="13.5" customHeight="1" x14ac:dyDescent="0.2">
      <c r="B2482" s="188" t="s">
        <v>132</v>
      </c>
      <c r="C2482" s="190" t="s">
        <v>300</v>
      </c>
      <c r="D2482" s="188" t="s">
        <v>47</v>
      </c>
      <c r="E2482" s="188" t="s">
        <v>301</v>
      </c>
      <c r="F2482" s="129" t="s">
        <v>133</v>
      </c>
      <c r="G2482" s="129"/>
      <c r="H2482" s="189" t="s">
        <v>115</v>
      </c>
      <c r="I2482" s="192">
        <v>1</v>
      </c>
      <c r="J2482" s="191">
        <v>1.43</v>
      </c>
      <c r="K2482" s="191">
        <v>1.43</v>
      </c>
    </row>
    <row r="2483" spans="2:11" ht="13.5" customHeight="1" x14ac:dyDescent="0.2">
      <c r="B2483" s="188" t="s">
        <v>132</v>
      </c>
      <c r="C2483" s="190" t="s">
        <v>328</v>
      </c>
      <c r="D2483" s="188" t="s">
        <v>47</v>
      </c>
      <c r="E2483" s="188" t="s">
        <v>329</v>
      </c>
      <c r="F2483" s="129" t="s">
        <v>133</v>
      </c>
      <c r="G2483" s="129"/>
      <c r="H2483" s="189" t="s">
        <v>115</v>
      </c>
      <c r="I2483" s="192">
        <v>1</v>
      </c>
      <c r="J2483" s="191">
        <v>1.31</v>
      </c>
      <c r="K2483" s="191">
        <v>1.31</v>
      </c>
    </row>
    <row r="2484" spans="2:11" ht="13.5" customHeight="1" x14ac:dyDescent="0.2">
      <c r="B2484" s="188" t="s">
        <v>132</v>
      </c>
      <c r="C2484" s="190" t="s">
        <v>302</v>
      </c>
      <c r="D2484" s="188" t="s">
        <v>47</v>
      </c>
      <c r="E2484" s="188" t="s">
        <v>303</v>
      </c>
      <c r="F2484" s="129" t="s">
        <v>133</v>
      </c>
      <c r="G2484" s="129"/>
      <c r="H2484" s="189" t="s">
        <v>115</v>
      </c>
      <c r="I2484" s="192">
        <v>1</v>
      </c>
      <c r="J2484" s="191">
        <v>0.08</v>
      </c>
      <c r="K2484" s="191">
        <v>0.08</v>
      </c>
    </row>
    <row r="2485" spans="2:11" ht="13.5" customHeight="1" x14ac:dyDescent="0.2">
      <c r="B2485" s="188" t="s">
        <v>132</v>
      </c>
      <c r="C2485" s="190" t="s">
        <v>321</v>
      </c>
      <c r="D2485" s="188" t="s">
        <v>47</v>
      </c>
      <c r="E2485" s="188" t="s">
        <v>322</v>
      </c>
      <c r="F2485" s="129" t="s">
        <v>133</v>
      </c>
      <c r="G2485" s="129"/>
      <c r="H2485" s="189" t="s">
        <v>115</v>
      </c>
      <c r="I2485" s="192">
        <v>1</v>
      </c>
      <c r="J2485" s="191">
        <v>1.6</v>
      </c>
      <c r="K2485" s="191">
        <v>1.6</v>
      </c>
    </row>
    <row r="2486" spans="2:11" ht="13.5" customHeight="1" x14ac:dyDescent="0.2">
      <c r="B2486" s="196"/>
      <c r="C2486" s="196"/>
      <c r="D2486" s="196"/>
      <c r="E2486" s="196"/>
      <c r="F2486" s="196" t="s">
        <v>138</v>
      </c>
      <c r="G2486" s="197">
        <v>9.32</v>
      </c>
      <c r="H2486" s="196" t="s">
        <v>139</v>
      </c>
      <c r="I2486" s="197">
        <v>10.029999999999999</v>
      </c>
      <c r="J2486" s="196" t="s">
        <v>140</v>
      </c>
      <c r="K2486" s="197">
        <v>19.350000000000001</v>
      </c>
    </row>
    <row r="2487" spans="2:11" ht="13.5" customHeight="1" thickBot="1" x14ac:dyDescent="0.25">
      <c r="B2487" s="196"/>
      <c r="C2487" s="196"/>
      <c r="D2487" s="196"/>
      <c r="E2487" s="196"/>
      <c r="F2487" s="196" t="s">
        <v>141</v>
      </c>
      <c r="G2487" s="197">
        <v>6.39</v>
      </c>
      <c r="H2487" s="196"/>
      <c r="I2487" s="130" t="s">
        <v>142</v>
      </c>
      <c r="J2487" s="130"/>
      <c r="K2487" s="197">
        <v>31.96</v>
      </c>
    </row>
    <row r="2488" spans="2:11" ht="13.5" customHeight="1" thickTop="1" x14ac:dyDescent="0.2">
      <c r="B2488" s="182"/>
      <c r="C2488" s="182"/>
      <c r="D2488" s="182"/>
      <c r="E2488" s="182"/>
      <c r="F2488" s="182"/>
      <c r="G2488" s="182"/>
      <c r="H2488" s="182"/>
      <c r="I2488" s="182"/>
      <c r="J2488" s="182"/>
      <c r="K2488" s="182"/>
    </row>
    <row r="2489" spans="2:11" ht="13.5" customHeight="1" x14ac:dyDescent="0.2">
      <c r="B2489" s="174"/>
      <c r="C2489" s="176" t="s">
        <v>118</v>
      </c>
      <c r="D2489" s="174" t="s">
        <v>119</v>
      </c>
      <c r="E2489" s="174" t="s">
        <v>24</v>
      </c>
      <c r="F2489" s="131" t="s">
        <v>120</v>
      </c>
      <c r="G2489" s="131"/>
      <c r="H2489" s="175" t="s">
        <v>121</v>
      </c>
      <c r="I2489" s="176" t="s">
        <v>122</v>
      </c>
      <c r="J2489" s="176" t="s">
        <v>123</v>
      </c>
      <c r="K2489" s="176" t="s">
        <v>124</v>
      </c>
    </row>
    <row r="2490" spans="2:11" ht="13.5" customHeight="1" x14ac:dyDescent="0.2">
      <c r="B2490" s="177" t="s">
        <v>125</v>
      </c>
      <c r="C2490" s="179" t="s">
        <v>1007</v>
      </c>
      <c r="D2490" s="177" t="s">
        <v>47</v>
      </c>
      <c r="E2490" s="177" t="s">
        <v>1008</v>
      </c>
      <c r="F2490" s="132" t="s">
        <v>2187</v>
      </c>
      <c r="G2490" s="132"/>
      <c r="H2490" s="178" t="s">
        <v>59</v>
      </c>
      <c r="I2490" s="181">
        <v>1</v>
      </c>
      <c r="J2490" s="180">
        <v>15.21</v>
      </c>
      <c r="K2490" s="180">
        <v>15.21</v>
      </c>
    </row>
    <row r="2491" spans="2:11" ht="13.5" customHeight="1" x14ac:dyDescent="0.2">
      <c r="B2491" s="183" t="s">
        <v>126</v>
      </c>
      <c r="C2491" s="185" t="s">
        <v>1009</v>
      </c>
      <c r="D2491" s="183" t="s">
        <v>47</v>
      </c>
      <c r="E2491" s="183" t="s">
        <v>1010</v>
      </c>
      <c r="F2491" s="133" t="s">
        <v>2187</v>
      </c>
      <c r="G2491" s="133"/>
      <c r="H2491" s="184" t="s">
        <v>59</v>
      </c>
      <c r="I2491" s="187">
        <v>1</v>
      </c>
      <c r="J2491" s="186">
        <v>11.07</v>
      </c>
      <c r="K2491" s="186">
        <v>11.07</v>
      </c>
    </row>
    <row r="2492" spans="2:11" ht="13.5" customHeight="1" x14ac:dyDescent="0.2">
      <c r="B2492" s="183" t="s">
        <v>126</v>
      </c>
      <c r="C2492" s="185" t="s">
        <v>194</v>
      </c>
      <c r="D2492" s="183" t="s">
        <v>47</v>
      </c>
      <c r="E2492" s="183" t="s">
        <v>195</v>
      </c>
      <c r="F2492" s="133" t="s">
        <v>2154</v>
      </c>
      <c r="G2492" s="133"/>
      <c r="H2492" s="184" t="s">
        <v>115</v>
      </c>
      <c r="I2492" s="187">
        <v>0.1055</v>
      </c>
      <c r="J2492" s="186">
        <v>25.57</v>
      </c>
      <c r="K2492" s="186">
        <v>2.69</v>
      </c>
    </row>
    <row r="2493" spans="2:11" ht="13.5" customHeight="1" x14ac:dyDescent="0.2">
      <c r="B2493" s="183" t="s">
        <v>126</v>
      </c>
      <c r="C2493" s="185" t="s">
        <v>192</v>
      </c>
      <c r="D2493" s="183" t="s">
        <v>47</v>
      </c>
      <c r="E2493" s="183" t="s">
        <v>193</v>
      </c>
      <c r="F2493" s="133" t="s">
        <v>2154</v>
      </c>
      <c r="G2493" s="133"/>
      <c r="H2493" s="184" t="s">
        <v>115</v>
      </c>
      <c r="I2493" s="187">
        <v>1.72E-2</v>
      </c>
      <c r="J2493" s="186">
        <v>21.24</v>
      </c>
      <c r="K2493" s="186">
        <v>0.36</v>
      </c>
    </row>
    <row r="2494" spans="2:11" ht="13.5" customHeight="1" x14ac:dyDescent="0.2">
      <c r="B2494" s="188" t="s">
        <v>132</v>
      </c>
      <c r="C2494" s="190" t="s">
        <v>200</v>
      </c>
      <c r="D2494" s="188" t="s">
        <v>47</v>
      </c>
      <c r="E2494" s="188" t="s">
        <v>201</v>
      </c>
      <c r="F2494" s="129" t="s">
        <v>133</v>
      </c>
      <c r="G2494" s="129"/>
      <c r="H2494" s="189" t="s">
        <v>59</v>
      </c>
      <c r="I2494" s="192">
        <v>2.5000000000000001E-2</v>
      </c>
      <c r="J2494" s="191">
        <v>19.43</v>
      </c>
      <c r="K2494" s="191">
        <v>0.48</v>
      </c>
    </row>
    <row r="2495" spans="2:11" ht="13.5" customHeight="1" x14ac:dyDescent="0.2">
      <c r="B2495" s="188" t="s">
        <v>132</v>
      </c>
      <c r="C2495" s="190" t="s">
        <v>198</v>
      </c>
      <c r="D2495" s="188" t="s">
        <v>47</v>
      </c>
      <c r="E2495" s="188" t="s">
        <v>199</v>
      </c>
      <c r="F2495" s="129" t="s">
        <v>133</v>
      </c>
      <c r="G2495" s="129"/>
      <c r="H2495" s="189" t="s">
        <v>54</v>
      </c>
      <c r="I2495" s="192">
        <v>2.8159999999999998</v>
      </c>
      <c r="J2495" s="191">
        <v>0.22</v>
      </c>
      <c r="K2495" s="191">
        <v>0.61</v>
      </c>
    </row>
    <row r="2496" spans="2:11" ht="13.5" customHeight="1" x14ac:dyDescent="0.2">
      <c r="B2496" s="196"/>
      <c r="C2496" s="196"/>
      <c r="D2496" s="196"/>
      <c r="E2496" s="196"/>
      <c r="F2496" s="196" t="s">
        <v>138</v>
      </c>
      <c r="G2496" s="197">
        <v>2.0699999999999998</v>
      </c>
      <c r="H2496" s="196" t="s">
        <v>139</v>
      </c>
      <c r="I2496" s="197">
        <v>2.2400000000000002</v>
      </c>
      <c r="J2496" s="196" t="s">
        <v>140</v>
      </c>
      <c r="K2496" s="197">
        <v>4.3099999999999996</v>
      </c>
    </row>
    <row r="2497" spans="2:11" ht="13.5" customHeight="1" thickBot="1" x14ac:dyDescent="0.25">
      <c r="B2497" s="196"/>
      <c r="C2497" s="196"/>
      <c r="D2497" s="196"/>
      <c r="E2497" s="196"/>
      <c r="F2497" s="196" t="s">
        <v>141</v>
      </c>
      <c r="G2497" s="197">
        <v>3.8</v>
      </c>
      <c r="H2497" s="196"/>
      <c r="I2497" s="130" t="s">
        <v>142</v>
      </c>
      <c r="J2497" s="130"/>
      <c r="K2497" s="197">
        <v>19.010000000000002</v>
      </c>
    </row>
    <row r="2498" spans="2:11" ht="13.5" customHeight="1" thickTop="1" x14ac:dyDescent="0.2">
      <c r="B2498" s="182"/>
      <c r="C2498" s="182"/>
      <c r="D2498" s="182"/>
      <c r="E2498" s="182"/>
      <c r="F2498" s="182"/>
      <c r="G2498" s="182"/>
      <c r="H2498" s="182"/>
      <c r="I2498" s="182"/>
      <c r="J2498" s="182"/>
      <c r="K2498" s="182"/>
    </row>
    <row r="2499" spans="2:11" ht="13.5" customHeight="1" x14ac:dyDescent="0.2">
      <c r="B2499" s="174"/>
      <c r="C2499" s="176" t="s">
        <v>118</v>
      </c>
      <c r="D2499" s="174" t="s">
        <v>119</v>
      </c>
      <c r="E2499" s="174" t="s">
        <v>24</v>
      </c>
      <c r="F2499" s="131" t="s">
        <v>120</v>
      </c>
      <c r="G2499" s="131"/>
      <c r="H2499" s="175" t="s">
        <v>121</v>
      </c>
      <c r="I2499" s="176" t="s">
        <v>122</v>
      </c>
      <c r="J2499" s="176" t="s">
        <v>123</v>
      </c>
      <c r="K2499" s="176" t="s">
        <v>124</v>
      </c>
    </row>
    <row r="2500" spans="2:11" ht="13.5" customHeight="1" x14ac:dyDescent="0.2">
      <c r="B2500" s="177" t="s">
        <v>125</v>
      </c>
      <c r="C2500" s="179" t="s">
        <v>166</v>
      </c>
      <c r="D2500" s="177" t="s">
        <v>47</v>
      </c>
      <c r="E2500" s="177" t="s">
        <v>167</v>
      </c>
      <c r="F2500" s="132" t="s">
        <v>2154</v>
      </c>
      <c r="G2500" s="132"/>
      <c r="H2500" s="178" t="s">
        <v>115</v>
      </c>
      <c r="I2500" s="181">
        <v>1</v>
      </c>
      <c r="J2500" s="180">
        <v>21.65</v>
      </c>
      <c r="K2500" s="180">
        <v>21.65</v>
      </c>
    </row>
    <row r="2501" spans="2:11" ht="13.5" customHeight="1" x14ac:dyDescent="0.2">
      <c r="B2501" s="183" t="s">
        <v>126</v>
      </c>
      <c r="C2501" s="185" t="s">
        <v>362</v>
      </c>
      <c r="D2501" s="183" t="s">
        <v>47</v>
      </c>
      <c r="E2501" s="183" t="s">
        <v>363</v>
      </c>
      <c r="F2501" s="133" t="s">
        <v>2154</v>
      </c>
      <c r="G2501" s="133"/>
      <c r="H2501" s="184" t="s">
        <v>115</v>
      </c>
      <c r="I2501" s="187">
        <v>1</v>
      </c>
      <c r="J2501" s="186">
        <v>0.55000000000000004</v>
      </c>
      <c r="K2501" s="186">
        <v>0.55000000000000004</v>
      </c>
    </row>
    <row r="2502" spans="2:11" ht="13.5" customHeight="1" x14ac:dyDescent="0.2">
      <c r="B2502" s="188" t="s">
        <v>132</v>
      </c>
      <c r="C2502" s="190" t="s">
        <v>368</v>
      </c>
      <c r="D2502" s="188" t="s">
        <v>47</v>
      </c>
      <c r="E2502" s="188" t="s">
        <v>369</v>
      </c>
      <c r="F2502" s="129" t="s">
        <v>133</v>
      </c>
      <c r="G2502" s="129"/>
      <c r="H2502" s="189" t="s">
        <v>115</v>
      </c>
      <c r="I2502" s="192">
        <v>1</v>
      </c>
      <c r="J2502" s="191">
        <v>1.26</v>
      </c>
      <c r="K2502" s="191">
        <v>1.26</v>
      </c>
    </row>
    <row r="2503" spans="2:11" ht="13.5" customHeight="1" x14ac:dyDescent="0.2">
      <c r="B2503" s="188" t="s">
        <v>132</v>
      </c>
      <c r="C2503" s="190" t="s">
        <v>364</v>
      </c>
      <c r="D2503" s="188" t="s">
        <v>47</v>
      </c>
      <c r="E2503" s="188" t="s">
        <v>365</v>
      </c>
      <c r="F2503" s="129" t="s">
        <v>299</v>
      </c>
      <c r="G2503" s="129"/>
      <c r="H2503" s="189" t="s">
        <v>115</v>
      </c>
      <c r="I2503" s="192">
        <v>1</v>
      </c>
      <c r="J2503" s="191">
        <v>14.85</v>
      </c>
      <c r="K2503" s="191">
        <v>14.85</v>
      </c>
    </row>
    <row r="2504" spans="2:11" ht="13.5" customHeight="1" x14ac:dyDescent="0.2">
      <c r="B2504" s="188" t="s">
        <v>132</v>
      </c>
      <c r="C2504" s="190" t="s">
        <v>321</v>
      </c>
      <c r="D2504" s="188" t="s">
        <v>47</v>
      </c>
      <c r="E2504" s="188" t="s">
        <v>322</v>
      </c>
      <c r="F2504" s="129" t="s">
        <v>133</v>
      </c>
      <c r="G2504" s="129"/>
      <c r="H2504" s="189" t="s">
        <v>115</v>
      </c>
      <c r="I2504" s="192">
        <v>1</v>
      </c>
      <c r="J2504" s="191">
        <v>1.6</v>
      </c>
      <c r="K2504" s="191">
        <v>1.6</v>
      </c>
    </row>
    <row r="2505" spans="2:11" ht="13.5" customHeight="1" x14ac:dyDescent="0.2">
      <c r="B2505" s="188" t="s">
        <v>132</v>
      </c>
      <c r="C2505" s="190" t="s">
        <v>302</v>
      </c>
      <c r="D2505" s="188" t="s">
        <v>47</v>
      </c>
      <c r="E2505" s="188" t="s">
        <v>303</v>
      </c>
      <c r="F2505" s="129" t="s">
        <v>133</v>
      </c>
      <c r="G2505" s="129"/>
      <c r="H2505" s="189" t="s">
        <v>115</v>
      </c>
      <c r="I2505" s="192">
        <v>1</v>
      </c>
      <c r="J2505" s="191">
        <v>0.08</v>
      </c>
      <c r="K2505" s="191">
        <v>0.08</v>
      </c>
    </row>
    <row r="2506" spans="2:11" ht="13.5" customHeight="1" x14ac:dyDescent="0.2">
      <c r="B2506" s="188" t="s">
        <v>132</v>
      </c>
      <c r="C2506" s="190" t="s">
        <v>300</v>
      </c>
      <c r="D2506" s="188" t="s">
        <v>47</v>
      </c>
      <c r="E2506" s="188" t="s">
        <v>301</v>
      </c>
      <c r="F2506" s="129" t="s">
        <v>133</v>
      </c>
      <c r="G2506" s="129"/>
      <c r="H2506" s="189" t="s">
        <v>115</v>
      </c>
      <c r="I2506" s="192">
        <v>1</v>
      </c>
      <c r="J2506" s="191">
        <v>1.43</v>
      </c>
      <c r="K2506" s="191">
        <v>1.43</v>
      </c>
    </row>
    <row r="2507" spans="2:11" ht="13.5" customHeight="1" x14ac:dyDescent="0.2">
      <c r="B2507" s="188" t="s">
        <v>132</v>
      </c>
      <c r="C2507" s="190" t="s">
        <v>323</v>
      </c>
      <c r="D2507" s="188" t="s">
        <v>47</v>
      </c>
      <c r="E2507" s="188" t="s">
        <v>324</v>
      </c>
      <c r="F2507" s="129" t="s">
        <v>133</v>
      </c>
      <c r="G2507" s="129"/>
      <c r="H2507" s="189" t="s">
        <v>115</v>
      </c>
      <c r="I2507" s="192">
        <v>1</v>
      </c>
      <c r="J2507" s="191">
        <v>1.02</v>
      </c>
      <c r="K2507" s="191">
        <v>1.02</v>
      </c>
    </row>
    <row r="2508" spans="2:11" ht="13.5" customHeight="1" x14ac:dyDescent="0.2">
      <c r="B2508" s="188" t="s">
        <v>132</v>
      </c>
      <c r="C2508" s="190" t="s">
        <v>366</v>
      </c>
      <c r="D2508" s="188" t="s">
        <v>47</v>
      </c>
      <c r="E2508" s="188" t="s">
        <v>367</v>
      </c>
      <c r="F2508" s="129" t="s">
        <v>133</v>
      </c>
      <c r="G2508" s="129"/>
      <c r="H2508" s="189" t="s">
        <v>115</v>
      </c>
      <c r="I2508" s="192">
        <v>1</v>
      </c>
      <c r="J2508" s="191">
        <v>0.86</v>
      </c>
      <c r="K2508" s="191">
        <v>0.86</v>
      </c>
    </row>
    <row r="2509" spans="2:11" ht="13.5" customHeight="1" x14ac:dyDescent="0.2">
      <c r="B2509" s="196"/>
      <c r="C2509" s="196"/>
      <c r="D2509" s="196"/>
      <c r="E2509" s="196"/>
      <c r="F2509" s="196" t="s">
        <v>138</v>
      </c>
      <c r="G2509" s="197">
        <v>7.42</v>
      </c>
      <c r="H2509" s="196" t="s">
        <v>139</v>
      </c>
      <c r="I2509" s="197">
        <v>7.98</v>
      </c>
      <c r="J2509" s="196" t="s">
        <v>140</v>
      </c>
      <c r="K2509" s="197">
        <v>15.4</v>
      </c>
    </row>
    <row r="2510" spans="2:11" ht="13.5" customHeight="1" thickBot="1" x14ac:dyDescent="0.25">
      <c r="B2510" s="196"/>
      <c r="C2510" s="196"/>
      <c r="D2510" s="196"/>
      <c r="E2510" s="196"/>
      <c r="F2510" s="196" t="s">
        <v>141</v>
      </c>
      <c r="G2510" s="197">
        <v>5.41</v>
      </c>
      <c r="H2510" s="196"/>
      <c r="I2510" s="130" t="s">
        <v>142</v>
      </c>
      <c r="J2510" s="130"/>
      <c r="K2510" s="197">
        <v>27.06</v>
      </c>
    </row>
    <row r="2511" spans="2:11" ht="13.5" customHeight="1" thickTop="1" x14ac:dyDescent="0.2">
      <c r="B2511" s="182"/>
      <c r="C2511" s="182"/>
      <c r="D2511" s="182"/>
      <c r="E2511" s="182"/>
      <c r="F2511" s="182"/>
      <c r="G2511" s="182"/>
      <c r="H2511" s="182"/>
      <c r="I2511" s="182"/>
      <c r="J2511" s="182"/>
      <c r="K2511" s="182"/>
    </row>
    <row r="2512" spans="2:11" ht="13.5" customHeight="1" x14ac:dyDescent="0.2">
      <c r="B2512" s="174"/>
      <c r="C2512" s="176" t="s">
        <v>118</v>
      </c>
      <c r="D2512" s="174" t="s">
        <v>119</v>
      </c>
      <c r="E2512" s="174" t="s">
        <v>24</v>
      </c>
      <c r="F2512" s="131" t="s">
        <v>120</v>
      </c>
      <c r="G2512" s="131"/>
      <c r="H2512" s="175" t="s">
        <v>121</v>
      </c>
      <c r="I2512" s="176" t="s">
        <v>122</v>
      </c>
      <c r="J2512" s="176" t="s">
        <v>123</v>
      </c>
      <c r="K2512" s="176" t="s">
        <v>124</v>
      </c>
    </row>
    <row r="2513" spans="2:11" ht="13.5" customHeight="1" x14ac:dyDescent="0.2">
      <c r="B2513" s="177" t="s">
        <v>125</v>
      </c>
      <c r="C2513" s="179" t="s">
        <v>276</v>
      </c>
      <c r="D2513" s="177" t="s">
        <v>47</v>
      </c>
      <c r="E2513" s="177" t="s">
        <v>277</v>
      </c>
      <c r="F2513" s="132" t="s">
        <v>2154</v>
      </c>
      <c r="G2513" s="132"/>
      <c r="H2513" s="178" t="s">
        <v>115</v>
      </c>
      <c r="I2513" s="181">
        <v>1</v>
      </c>
      <c r="J2513" s="180">
        <v>20.68</v>
      </c>
      <c r="K2513" s="180">
        <v>20.68</v>
      </c>
    </row>
    <row r="2514" spans="2:11" ht="13.5" customHeight="1" x14ac:dyDescent="0.2">
      <c r="B2514" s="183" t="s">
        <v>126</v>
      </c>
      <c r="C2514" s="185" t="s">
        <v>370</v>
      </c>
      <c r="D2514" s="183" t="s">
        <v>47</v>
      </c>
      <c r="E2514" s="183" t="s">
        <v>371</v>
      </c>
      <c r="F2514" s="133" t="s">
        <v>2154</v>
      </c>
      <c r="G2514" s="133"/>
      <c r="H2514" s="184" t="s">
        <v>115</v>
      </c>
      <c r="I2514" s="187">
        <v>1</v>
      </c>
      <c r="J2514" s="186">
        <v>0.26</v>
      </c>
      <c r="K2514" s="186">
        <v>0.26</v>
      </c>
    </row>
    <row r="2515" spans="2:11" ht="13.5" customHeight="1" x14ac:dyDescent="0.2">
      <c r="B2515" s="188" t="s">
        <v>132</v>
      </c>
      <c r="C2515" s="190" t="s">
        <v>323</v>
      </c>
      <c r="D2515" s="188" t="s">
        <v>47</v>
      </c>
      <c r="E2515" s="188" t="s">
        <v>324</v>
      </c>
      <c r="F2515" s="129" t="s">
        <v>133</v>
      </c>
      <c r="G2515" s="129"/>
      <c r="H2515" s="189" t="s">
        <v>115</v>
      </c>
      <c r="I2515" s="192">
        <v>1</v>
      </c>
      <c r="J2515" s="191">
        <v>1.02</v>
      </c>
      <c r="K2515" s="191">
        <v>1.02</v>
      </c>
    </row>
    <row r="2516" spans="2:11" ht="13.5" customHeight="1" x14ac:dyDescent="0.2">
      <c r="B2516" s="188" t="s">
        <v>132</v>
      </c>
      <c r="C2516" s="190" t="s">
        <v>321</v>
      </c>
      <c r="D2516" s="188" t="s">
        <v>47</v>
      </c>
      <c r="E2516" s="188" t="s">
        <v>322</v>
      </c>
      <c r="F2516" s="129" t="s">
        <v>133</v>
      </c>
      <c r="G2516" s="129"/>
      <c r="H2516" s="189" t="s">
        <v>115</v>
      </c>
      <c r="I2516" s="192">
        <v>1</v>
      </c>
      <c r="J2516" s="191">
        <v>1.6</v>
      </c>
      <c r="K2516" s="191">
        <v>1.6</v>
      </c>
    </row>
    <row r="2517" spans="2:11" ht="13.5" customHeight="1" x14ac:dyDescent="0.2">
      <c r="B2517" s="188" t="s">
        <v>132</v>
      </c>
      <c r="C2517" s="190" t="s">
        <v>300</v>
      </c>
      <c r="D2517" s="188" t="s">
        <v>47</v>
      </c>
      <c r="E2517" s="188" t="s">
        <v>301</v>
      </c>
      <c r="F2517" s="129" t="s">
        <v>133</v>
      </c>
      <c r="G2517" s="129"/>
      <c r="H2517" s="189" t="s">
        <v>115</v>
      </c>
      <c r="I2517" s="192">
        <v>1</v>
      </c>
      <c r="J2517" s="191">
        <v>1.43</v>
      </c>
      <c r="K2517" s="191">
        <v>1.43</v>
      </c>
    </row>
    <row r="2518" spans="2:11" ht="13.5" customHeight="1" x14ac:dyDescent="0.2">
      <c r="B2518" s="188" t="s">
        <v>132</v>
      </c>
      <c r="C2518" s="190" t="s">
        <v>372</v>
      </c>
      <c r="D2518" s="188" t="s">
        <v>47</v>
      </c>
      <c r="E2518" s="188" t="s">
        <v>373</v>
      </c>
      <c r="F2518" s="129" t="s">
        <v>299</v>
      </c>
      <c r="G2518" s="129"/>
      <c r="H2518" s="189" t="s">
        <v>115</v>
      </c>
      <c r="I2518" s="192">
        <v>1</v>
      </c>
      <c r="J2518" s="191">
        <v>14.85</v>
      </c>
      <c r="K2518" s="191">
        <v>14.85</v>
      </c>
    </row>
    <row r="2519" spans="2:11" ht="13.5" customHeight="1" x14ac:dyDescent="0.2">
      <c r="B2519" s="188" t="s">
        <v>132</v>
      </c>
      <c r="C2519" s="190" t="s">
        <v>374</v>
      </c>
      <c r="D2519" s="188" t="s">
        <v>47</v>
      </c>
      <c r="E2519" s="188" t="s">
        <v>375</v>
      </c>
      <c r="F2519" s="129" t="s">
        <v>133</v>
      </c>
      <c r="G2519" s="129"/>
      <c r="H2519" s="189" t="s">
        <v>115</v>
      </c>
      <c r="I2519" s="192">
        <v>1</v>
      </c>
      <c r="J2519" s="191">
        <v>0.31</v>
      </c>
      <c r="K2519" s="191">
        <v>0.31</v>
      </c>
    </row>
    <row r="2520" spans="2:11" ht="13.5" customHeight="1" x14ac:dyDescent="0.2">
      <c r="B2520" s="188" t="s">
        <v>132</v>
      </c>
      <c r="C2520" s="190" t="s">
        <v>302</v>
      </c>
      <c r="D2520" s="188" t="s">
        <v>47</v>
      </c>
      <c r="E2520" s="188" t="s">
        <v>303</v>
      </c>
      <c r="F2520" s="129" t="s">
        <v>133</v>
      </c>
      <c r="G2520" s="129"/>
      <c r="H2520" s="189" t="s">
        <v>115</v>
      </c>
      <c r="I2520" s="192">
        <v>1</v>
      </c>
      <c r="J2520" s="191">
        <v>0.08</v>
      </c>
      <c r="K2520" s="191">
        <v>0.08</v>
      </c>
    </row>
    <row r="2521" spans="2:11" ht="13.5" customHeight="1" x14ac:dyDescent="0.2">
      <c r="B2521" s="188" t="s">
        <v>132</v>
      </c>
      <c r="C2521" s="190" t="s">
        <v>376</v>
      </c>
      <c r="D2521" s="188" t="s">
        <v>47</v>
      </c>
      <c r="E2521" s="188" t="s">
        <v>377</v>
      </c>
      <c r="F2521" s="129" t="s">
        <v>133</v>
      </c>
      <c r="G2521" s="129"/>
      <c r="H2521" s="189" t="s">
        <v>115</v>
      </c>
      <c r="I2521" s="192">
        <v>1</v>
      </c>
      <c r="J2521" s="191">
        <v>1.1299999999999999</v>
      </c>
      <c r="K2521" s="191">
        <v>1.1299999999999999</v>
      </c>
    </row>
    <row r="2522" spans="2:11" ht="13.5" customHeight="1" x14ac:dyDescent="0.2">
      <c r="B2522" s="196"/>
      <c r="C2522" s="196"/>
      <c r="D2522" s="196"/>
      <c r="E2522" s="196"/>
      <c r="F2522" s="196" t="s">
        <v>138</v>
      </c>
      <c r="G2522" s="197">
        <v>7.28</v>
      </c>
      <c r="H2522" s="196" t="s">
        <v>139</v>
      </c>
      <c r="I2522" s="197">
        <v>7.83</v>
      </c>
      <c r="J2522" s="196" t="s">
        <v>140</v>
      </c>
      <c r="K2522" s="197">
        <v>15.11</v>
      </c>
    </row>
    <row r="2523" spans="2:11" ht="13.5" customHeight="1" thickBot="1" x14ac:dyDescent="0.25">
      <c r="B2523" s="196"/>
      <c r="C2523" s="196"/>
      <c r="D2523" s="196"/>
      <c r="E2523" s="196"/>
      <c r="F2523" s="196" t="s">
        <v>141</v>
      </c>
      <c r="G2523" s="197">
        <v>5.17</v>
      </c>
      <c r="H2523" s="196"/>
      <c r="I2523" s="130" t="s">
        <v>142</v>
      </c>
      <c r="J2523" s="130"/>
      <c r="K2523" s="197">
        <v>25.85</v>
      </c>
    </row>
    <row r="2524" spans="2:11" ht="13.5" customHeight="1" thickTop="1" x14ac:dyDescent="0.2">
      <c r="B2524" s="182"/>
      <c r="C2524" s="182"/>
      <c r="D2524" s="182"/>
      <c r="E2524" s="182"/>
      <c r="F2524" s="182"/>
      <c r="G2524" s="182"/>
      <c r="H2524" s="182"/>
      <c r="I2524" s="182"/>
      <c r="J2524" s="182"/>
      <c r="K2524" s="182"/>
    </row>
    <row r="2525" spans="2:11" ht="13.5" customHeight="1" x14ac:dyDescent="0.2">
      <c r="B2525" s="174"/>
      <c r="C2525" s="176" t="s">
        <v>118</v>
      </c>
      <c r="D2525" s="174" t="s">
        <v>119</v>
      </c>
      <c r="E2525" s="174" t="s">
        <v>24</v>
      </c>
      <c r="F2525" s="131" t="s">
        <v>120</v>
      </c>
      <c r="G2525" s="131"/>
      <c r="H2525" s="175" t="s">
        <v>121</v>
      </c>
      <c r="I2525" s="176" t="s">
        <v>122</v>
      </c>
      <c r="J2525" s="176" t="s">
        <v>123</v>
      </c>
      <c r="K2525" s="176" t="s">
        <v>124</v>
      </c>
    </row>
    <row r="2526" spans="2:11" ht="13.5" customHeight="1" x14ac:dyDescent="0.2">
      <c r="B2526" s="177" t="s">
        <v>125</v>
      </c>
      <c r="C2526" s="179" t="s">
        <v>717</v>
      </c>
      <c r="D2526" s="177" t="s">
        <v>47</v>
      </c>
      <c r="E2526" s="177" t="s">
        <v>718</v>
      </c>
      <c r="F2526" s="132" t="s">
        <v>2154</v>
      </c>
      <c r="G2526" s="132"/>
      <c r="H2526" s="178" t="s">
        <v>115</v>
      </c>
      <c r="I2526" s="181">
        <v>1</v>
      </c>
      <c r="J2526" s="180">
        <v>25.63</v>
      </c>
      <c r="K2526" s="180">
        <v>25.63</v>
      </c>
    </row>
    <row r="2527" spans="2:11" ht="13.5" customHeight="1" x14ac:dyDescent="0.2">
      <c r="B2527" s="183" t="s">
        <v>126</v>
      </c>
      <c r="C2527" s="185" t="s">
        <v>834</v>
      </c>
      <c r="D2527" s="183" t="s">
        <v>47</v>
      </c>
      <c r="E2527" s="183" t="s">
        <v>835</v>
      </c>
      <c r="F2527" s="133" t="s">
        <v>2154</v>
      </c>
      <c r="G2527" s="133"/>
      <c r="H2527" s="184" t="s">
        <v>115</v>
      </c>
      <c r="I2527" s="187">
        <v>1</v>
      </c>
      <c r="J2527" s="186">
        <v>0.28000000000000003</v>
      </c>
      <c r="K2527" s="186">
        <v>0.28000000000000003</v>
      </c>
    </row>
    <row r="2528" spans="2:11" ht="13.5" customHeight="1" x14ac:dyDescent="0.2">
      <c r="B2528" s="188" t="s">
        <v>132</v>
      </c>
      <c r="C2528" s="190" t="s">
        <v>321</v>
      </c>
      <c r="D2528" s="188" t="s">
        <v>47</v>
      </c>
      <c r="E2528" s="188" t="s">
        <v>322</v>
      </c>
      <c r="F2528" s="129" t="s">
        <v>133</v>
      </c>
      <c r="G2528" s="129"/>
      <c r="H2528" s="189" t="s">
        <v>115</v>
      </c>
      <c r="I2528" s="192">
        <v>1</v>
      </c>
      <c r="J2528" s="191">
        <v>1.6</v>
      </c>
      <c r="K2528" s="191">
        <v>1.6</v>
      </c>
    </row>
    <row r="2529" spans="2:11" ht="13.5" customHeight="1" x14ac:dyDescent="0.2">
      <c r="B2529" s="188" t="s">
        <v>132</v>
      </c>
      <c r="C2529" s="190" t="s">
        <v>300</v>
      </c>
      <c r="D2529" s="188" t="s">
        <v>47</v>
      </c>
      <c r="E2529" s="188" t="s">
        <v>301</v>
      </c>
      <c r="F2529" s="129" t="s">
        <v>133</v>
      </c>
      <c r="G2529" s="129"/>
      <c r="H2529" s="189" t="s">
        <v>115</v>
      </c>
      <c r="I2529" s="192">
        <v>1</v>
      </c>
      <c r="J2529" s="191">
        <v>1.43</v>
      </c>
      <c r="K2529" s="191">
        <v>1.43</v>
      </c>
    </row>
    <row r="2530" spans="2:11" ht="13.5" customHeight="1" x14ac:dyDescent="0.2">
      <c r="B2530" s="188" t="s">
        <v>132</v>
      </c>
      <c r="C2530" s="190" t="s">
        <v>836</v>
      </c>
      <c r="D2530" s="188" t="s">
        <v>47</v>
      </c>
      <c r="E2530" s="188" t="s">
        <v>837</v>
      </c>
      <c r="F2530" s="129" t="s">
        <v>299</v>
      </c>
      <c r="G2530" s="129"/>
      <c r="H2530" s="189" t="s">
        <v>115</v>
      </c>
      <c r="I2530" s="192">
        <v>1</v>
      </c>
      <c r="J2530" s="191">
        <v>19.13</v>
      </c>
      <c r="K2530" s="191">
        <v>19.13</v>
      </c>
    </row>
    <row r="2531" spans="2:11" ht="13.5" customHeight="1" x14ac:dyDescent="0.2">
      <c r="B2531" s="188" t="s">
        <v>132</v>
      </c>
      <c r="C2531" s="190" t="s">
        <v>323</v>
      </c>
      <c r="D2531" s="188" t="s">
        <v>47</v>
      </c>
      <c r="E2531" s="188" t="s">
        <v>324</v>
      </c>
      <c r="F2531" s="129" t="s">
        <v>133</v>
      </c>
      <c r="G2531" s="129"/>
      <c r="H2531" s="189" t="s">
        <v>115</v>
      </c>
      <c r="I2531" s="192">
        <v>1</v>
      </c>
      <c r="J2531" s="191">
        <v>1.02</v>
      </c>
      <c r="K2531" s="191">
        <v>1.02</v>
      </c>
    </row>
    <row r="2532" spans="2:11" ht="13.5" customHeight="1" x14ac:dyDescent="0.2">
      <c r="B2532" s="188" t="s">
        <v>132</v>
      </c>
      <c r="C2532" s="190" t="s">
        <v>328</v>
      </c>
      <c r="D2532" s="188" t="s">
        <v>47</v>
      </c>
      <c r="E2532" s="188" t="s">
        <v>329</v>
      </c>
      <c r="F2532" s="129" t="s">
        <v>133</v>
      </c>
      <c r="G2532" s="129"/>
      <c r="H2532" s="189" t="s">
        <v>115</v>
      </c>
      <c r="I2532" s="192">
        <v>1</v>
      </c>
      <c r="J2532" s="191">
        <v>1.31</v>
      </c>
      <c r="K2532" s="191">
        <v>1.31</v>
      </c>
    </row>
    <row r="2533" spans="2:11" ht="13.5" customHeight="1" x14ac:dyDescent="0.2">
      <c r="B2533" s="188" t="s">
        <v>132</v>
      </c>
      <c r="C2533" s="190" t="s">
        <v>302</v>
      </c>
      <c r="D2533" s="188" t="s">
        <v>47</v>
      </c>
      <c r="E2533" s="188" t="s">
        <v>303</v>
      </c>
      <c r="F2533" s="129" t="s">
        <v>133</v>
      </c>
      <c r="G2533" s="129"/>
      <c r="H2533" s="189" t="s">
        <v>115</v>
      </c>
      <c r="I2533" s="192">
        <v>1</v>
      </c>
      <c r="J2533" s="191">
        <v>0.08</v>
      </c>
      <c r="K2533" s="191">
        <v>0.08</v>
      </c>
    </row>
    <row r="2534" spans="2:11" ht="13.5" customHeight="1" x14ac:dyDescent="0.2">
      <c r="B2534" s="188" t="s">
        <v>132</v>
      </c>
      <c r="C2534" s="190" t="s">
        <v>326</v>
      </c>
      <c r="D2534" s="188" t="s">
        <v>47</v>
      </c>
      <c r="E2534" s="188" t="s">
        <v>327</v>
      </c>
      <c r="F2534" s="129" t="s">
        <v>133</v>
      </c>
      <c r="G2534" s="129"/>
      <c r="H2534" s="189" t="s">
        <v>115</v>
      </c>
      <c r="I2534" s="192">
        <v>1</v>
      </c>
      <c r="J2534" s="191">
        <v>0.78</v>
      </c>
      <c r="K2534" s="191">
        <v>0.78</v>
      </c>
    </row>
    <row r="2535" spans="2:11" ht="13.5" customHeight="1" x14ac:dyDescent="0.2">
      <c r="B2535" s="196"/>
      <c r="C2535" s="196"/>
      <c r="D2535" s="196"/>
      <c r="E2535" s="196"/>
      <c r="F2535" s="196" t="s">
        <v>138</v>
      </c>
      <c r="G2535" s="197">
        <v>9.35</v>
      </c>
      <c r="H2535" s="196" t="s">
        <v>139</v>
      </c>
      <c r="I2535" s="197">
        <v>10.06</v>
      </c>
      <c r="J2535" s="196" t="s">
        <v>140</v>
      </c>
      <c r="K2535" s="197">
        <v>19.41</v>
      </c>
    </row>
    <row r="2536" spans="2:11" ht="13.5" customHeight="1" thickBot="1" x14ac:dyDescent="0.25">
      <c r="B2536" s="196"/>
      <c r="C2536" s="196"/>
      <c r="D2536" s="196"/>
      <c r="E2536" s="196"/>
      <c r="F2536" s="196" t="s">
        <v>141</v>
      </c>
      <c r="G2536" s="197">
        <v>6.4</v>
      </c>
      <c r="H2536" s="196"/>
      <c r="I2536" s="130" t="s">
        <v>142</v>
      </c>
      <c r="J2536" s="130"/>
      <c r="K2536" s="197">
        <v>32.03</v>
      </c>
    </row>
    <row r="2537" spans="2:11" ht="13.5" customHeight="1" thickTop="1" x14ac:dyDescent="0.2">
      <c r="B2537" s="182"/>
      <c r="C2537" s="182"/>
      <c r="D2537" s="182"/>
      <c r="E2537" s="182"/>
      <c r="F2537" s="182"/>
      <c r="G2537" s="182"/>
      <c r="H2537" s="182"/>
      <c r="I2537" s="182"/>
      <c r="J2537" s="182"/>
      <c r="K2537" s="182"/>
    </row>
    <row r="2538" spans="2:11" ht="13.5" customHeight="1" x14ac:dyDescent="0.2">
      <c r="B2538" s="174"/>
      <c r="C2538" s="176" t="s">
        <v>118</v>
      </c>
      <c r="D2538" s="174" t="s">
        <v>119</v>
      </c>
      <c r="E2538" s="174" t="s">
        <v>24</v>
      </c>
      <c r="F2538" s="131" t="s">
        <v>120</v>
      </c>
      <c r="G2538" s="131"/>
      <c r="H2538" s="175" t="s">
        <v>121</v>
      </c>
      <c r="I2538" s="176" t="s">
        <v>122</v>
      </c>
      <c r="J2538" s="176" t="s">
        <v>123</v>
      </c>
      <c r="K2538" s="176" t="s">
        <v>124</v>
      </c>
    </row>
    <row r="2539" spans="2:11" ht="13.5" customHeight="1" x14ac:dyDescent="0.2">
      <c r="B2539" s="177" t="s">
        <v>125</v>
      </c>
      <c r="C2539" s="179" t="s">
        <v>355</v>
      </c>
      <c r="D2539" s="177" t="s">
        <v>47</v>
      </c>
      <c r="E2539" s="177" t="s">
        <v>610</v>
      </c>
      <c r="F2539" s="132" t="s">
        <v>2174</v>
      </c>
      <c r="G2539" s="132"/>
      <c r="H2539" s="178" t="s">
        <v>150</v>
      </c>
      <c r="I2539" s="181">
        <v>1</v>
      </c>
      <c r="J2539" s="180">
        <v>0.37</v>
      </c>
      <c r="K2539" s="180">
        <v>0.37</v>
      </c>
    </row>
    <row r="2540" spans="2:11" ht="13.5" customHeight="1" x14ac:dyDescent="0.2">
      <c r="B2540" s="183" t="s">
        <v>126</v>
      </c>
      <c r="C2540" s="185" t="s">
        <v>378</v>
      </c>
      <c r="D2540" s="183" t="s">
        <v>47</v>
      </c>
      <c r="E2540" s="183" t="s">
        <v>617</v>
      </c>
      <c r="F2540" s="133" t="s">
        <v>2296</v>
      </c>
      <c r="G2540" s="133"/>
      <c r="H2540" s="184" t="s">
        <v>115</v>
      </c>
      <c r="I2540" s="187">
        <v>1</v>
      </c>
      <c r="J2540" s="186">
        <v>0.3</v>
      </c>
      <c r="K2540" s="186">
        <v>0.3</v>
      </c>
    </row>
    <row r="2541" spans="2:11" ht="13.5" customHeight="1" x14ac:dyDescent="0.2">
      <c r="B2541" s="183" t="s">
        <v>126</v>
      </c>
      <c r="C2541" s="185" t="s">
        <v>379</v>
      </c>
      <c r="D2541" s="183" t="s">
        <v>47</v>
      </c>
      <c r="E2541" s="183" t="s">
        <v>618</v>
      </c>
      <c r="F2541" s="133" t="s">
        <v>2296</v>
      </c>
      <c r="G2541" s="133"/>
      <c r="H2541" s="184" t="s">
        <v>115</v>
      </c>
      <c r="I2541" s="187">
        <v>1</v>
      </c>
      <c r="J2541" s="186">
        <v>7.0000000000000007E-2</v>
      </c>
      <c r="K2541" s="186">
        <v>7.0000000000000007E-2</v>
      </c>
    </row>
    <row r="2542" spans="2:11" ht="13.5" customHeight="1" x14ac:dyDescent="0.2">
      <c r="B2542" s="196"/>
      <c r="C2542" s="196"/>
      <c r="D2542" s="196"/>
      <c r="E2542" s="196"/>
      <c r="F2542" s="196" t="s">
        <v>138</v>
      </c>
      <c r="G2542" s="197">
        <v>0</v>
      </c>
      <c r="H2542" s="196" t="s">
        <v>139</v>
      </c>
      <c r="I2542" s="197">
        <v>0</v>
      </c>
      <c r="J2542" s="196" t="s">
        <v>140</v>
      </c>
      <c r="K2542" s="197">
        <v>0</v>
      </c>
    </row>
    <row r="2543" spans="2:11" ht="13.5" customHeight="1" thickBot="1" x14ac:dyDescent="0.25">
      <c r="B2543" s="196"/>
      <c r="C2543" s="196"/>
      <c r="D2543" s="196"/>
      <c r="E2543" s="196"/>
      <c r="F2543" s="196" t="s">
        <v>141</v>
      </c>
      <c r="G2543" s="197">
        <v>0.09</v>
      </c>
      <c r="H2543" s="196"/>
      <c r="I2543" s="130" t="s">
        <v>142</v>
      </c>
      <c r="J2543" s="130"/>
      <c r="K2543" s="197">
        <v>0.46</v>
      </c>
    </row>
    <row r="2544" spans="2:11" ht="13.5" customHeight="1" thickTop="1" x14ac:dyDescent="0.2">
      <c r="B2544" s="182"/>
      <c r="C2544" s="182"/>
      <c r="D2544" s="182"/>
      <c r="E2544" s="182"/>
      <c r="F2544" s="182"/>
      <c r="G2544" s="182"/>
      <c r="H2544" s="182"/>
      <c r="I2544" s="182"/>
      <c r="J2544" s="182"/>
      <c r="K2544" s="182"/>
    </row>
    <row r="2545" spans="2:11" ht="13.5" customHeight="1" x14ac:dyDescent="0.2">
      <c r="B2545" s="174"/>
      <c r="C2545" s="176" t="s">
        <v>118</v>
      </c>
      <c r="D2545" s="174" t="s">
        <v>119</v>
      </c>
      <c r="E2545" s="174" t="s">
        <v>24</v>
      </c>
      <c r="F2545" s="131" t="s">
        <v>120</v>
      </c>
      <c r="G2545" s="131"/>
      <c r="H2545" s="175" t="s">
        <v>121</v>
      </c>
      <c r="I2545" s="176" t="s">
        <v>122</v>
      </c>
      <c r="J2545" s="176" t="s">
        <v>123</v>
      </c>
      <c r="K2545" s="176" t="s">
        <v>124</v>
      </c>
    </row>
    <row r="2546" spans="2:11" ht="13.5" customHeight="1" x14ac:dyDescent="0.2">
      <c r="B2546" s="177" t="s">
        <v>125</v>
      </c>
      <c r="C2546" s="179" t="s">
        <v>354</v>
      </c>
      <c r="D2546" s="177" t="s">
        <v>47</v>
      </c>
      <c r="E2546" s="177" t="s">
        <v>609</v>
      </c>
      <c r="F2546" s="132" t="s">
        <v>2174</v>
      </c>
      <c r="G2546" s="132"/>
      <c r="H2546" s="178" t="s">
        <v>147</v>
      </c>
      <c r="I2546" s="181">
        <v>1</v>
      </c>
      <c r="J2546" s="180">
        <v>2.0699999999999998</v>
      </c>
      <c r="K2546" s="180">
        <v>2.0699999999999998</v>
      </c>
    </row>
    <row r="2547" spans="2:11" ht="13.5" customHeight="1" x14ac:dyDescent="0.2">
      <c r="B2547" s="183" t="s">
        <v>126</v>
      </c>
      <c r="C2547" s="185" t="s">
        <v>379</v>
      </c>
      <c r="D2547" s="183" t="s">
        <v>47</v>
      </c>
      <c r="E2547" s="183" t="s">
        <v>618</v>
      </c>
      <c r="F2547" s="133" t="s">
        <v>2296</v>
      </c>
      <c r="G2547" s="133"/>
      <c r="H2547" s="184" t="s">
        <v>115</v>
      </c>
      <c r="I2547" s="187">
        <v>1</v>
      </c>
      <c r="J2547" s="186">
        <v>7.0000000000000007E-2</v>
      </c>
      <c r="K2547" s="186">
        <v>7.0000000000000007E-2</v>
      </c>
    </row>
    <row r="2548" spans="2:11" ht="13.5" customHeight="1" x14ac:dyDescent="0.2">
      <c r="B2548" s="183" t="s">
        <v>126</v>
      </c>
      <c r="C2548" s="185" t="s">
        <v>378</v>
      </c>
      <c r="D2548" s="183" t="s">
        <v>47</v>
      </c>
      <c r="E2548" s="183" t="s">
        <v>617</v>
      </c>
      <c r="F2548" s="133" t="s">
        <v>2296</v>
      </c>
      <c r="G2548" s="133"/>
      <c r="H2548" s="184" t="s">
        <v>115</v>
      </c>
      <c r="I2548" s="187">
        <v>1</v>
      </c>
      <c r="J2548" s="186">
        <v>0.3</v>
      </c>
      <c r="K2548" s="186">
        <v>0.3</v>
      </c>
    </row>
    <row r="2549" spans="2:11" ht="13.5" customHeight="1" x14ac:dyDescent="0.2">
      <c r="B2549" s="183" t="s">
        <v>126</v>
      </c>
      <c r="C2549" s="185" t="s">
        <v>381</v>
      </c>
      <c r="D2549" s="183" t="s">
        <v>47</v>
      </c>
      <c r="E2549" s="183" t="s">
        <v>620</v>
      </c>
      <c r="F2549" s="133" t="s">
        <v>2296</v>
      </c>
      <c r="G2549" s="133"/>
      <c r="H2549" s="184" t="s">
        <v>115</v>
      </c>
      <c r="I2549" s="187">
        <v>1</v>
      </c>
      <c r="J2549" s="186">
        <v>1.37</v>
      </c>
      <c r="K2549" s="186">
        <v>1.37</v>
      </c>
    </row>
    <row r="2550" spans="2:11" ht="13.5" customHeight="1" x14ac:dyDescent="0.2">
      <c r="B2550" s="183" t="s">
        <v>126</v>
      </c>
      <c r="C2550" s="185" t="s">
        <v>380</v>
      </c>
      <c r="D2550" s="183" t="s">
        <v>47</v>
      </c>
      <c r="E2550" s="183" t="s">
        <v>619</v>
      </c>
      <c r="F2550" s="133" t="s">
        <v>2296</v>
      </c>
      <c r="G2550" s="133"/>
      <c r="H2550" s="184" t="s">
        <v>115</v>
      </c>
      <c r="I2550" s="187">
        <v>1</v>
      </c>
      <c r="J2550" s="186">
        <v>0.33</v>
      </c>
      <c r="K2550" s="186">
        <v>0.33</v>
      </c>
    </row>
    <row r="2551" spans="2:11" ht="13.5" customHeight="1" x14ac:dyDescent="0.2">
      <c r="B2551" s="196"/>
      <c r="C2551" s="196"/>
      <c r="D2551" s="196"/>
      <c r="E2551" s="196"/>
      <c r="F2551" s="196" t="s">
        <v>138</v>
      </c>
      <c r="G2551" s="197">
        <v>0</v>
      </c>
      <c r="H2551" s="196" t="s">
        <v>139</v>
      </c>
      <c r="I2551" s="197">
        <v>0</v>
      </c>
      <c r="J2551" s="196" t="s">
        <v>140</v>
      </c>
      <c r="K2551" s="197">
        <v>0</v>
      </c>
    </row>
    <row r="2552" spans="2:11" ht="13.5" customHeight="1" thickBot="1" x14ac:dyDescent="0.25">
      <c r="B2552" s="196"/>
      <c r="C2552" s="196"/>
      <c r="D2552" s="196"/>
      <c r="E2552" s="196"/>
      <c r="F2552" s="196" t="s">
        <v>141</v>
      </c>
      <c r="G2552" s="197">
        <v>0.51</v>
      </c>
      <c r="H2552" s="196"/>
      <c r="I2552" s="130" t="s">
        <v>142</v>
      </c>
      <c r="J2552" s="130"/>
      <c r="K2552" s="197">
        <v>2.58</v>
      </c>
    </row>
    <row r="2553" spans="2:11" ht="13.5" customHeight="1" thickTop="1" x14ac:dyDescent="0.2">
      <c r="B2553" s="182"/>
      <c r="C2553" s="182"/>
      <c r="D2553" s="182"/>
      <c r="E2553" s="182"/>
      <c r="F2553" s="182"/>
      <c r="G2553" s="182"/>
      <c r="H2553" s="182"/>
      <c r="I2553" s="182"/>
      <c r="J2553" s="182"/>
      <c r="K2553" s="182"/>
    </row>
    <row r="2554" spans="2:11" ht="13.5" customHeight="1" x14ac:dyDescent="0.2">
      <c r="B2554" s="174"/>
      <c r="C2554" s="176" t="s">
        <v>118</v>
      </c>
      <c r="D2554" s="174" t="s">
        <v>119</v>
      </c>
      <c r="E2554" s="174" t="s">
        <v>24</v>
      </c>
      <c r="F2554" s="131" t="s">
        <v>120</v>
      </c>
      <c r="G2554" s="131"/>
      <c r="H2554" s="175" t="s">
        <v>121</v>
      </c>
      <c r="I2554" s="176" t="s">
        <v>122</v>
      </c>
      <c r="J2554" s="176" t="s">
        <v>123</v>
      </c>
      <c r="K2554" s="176" t="s">
        <v>124</v>
      </c>
    </row>
    <row r="2555" spans="2:11" ht="13.5" customHeight="1" x14ac:dyDescent="0.2">
      <c r="B2555" s="177" t="s">
        <v>125</v>
      </c>
      <c r="C2555" s="179" t="s">
        <v>378</v>
      </c>
      <c r="D2555" s="177" t="s">
        <v>47</v>
      </c>
      <c r="E2555" s="177" t="s">
        <v>617</v>
      </c>
      <c r="F2555" s="132" t="s">
        <v>2296</v>
      </c>
      <c r="G2555" s="132"/>
      <c r="H2555" s="178" t="s">
        <v>115</v>
      </c>
      <c r="I2555" s="181">
        <v>1</v>
      </c>
      <c r="J2555" s="180">
        <v>0.3</v>
      </c>
      <c r="K2555" s="180">
        <v>0.3</v>
      </c>
    </row>
    <row r="2556" spans="2:11" ht="13.5" customHeight="1" x14ac:dyDescent="0.2">
      <c r="B2556" s="188" t="s">
        <v>132</v>
      </c>
      <c r="C2556" s="190" t="s">
        <v>382</v>
      </c>
      <c r="D2556" s="188" t="s">
        <v>47</v>
      </c>
      <c r="E2556" s="188" t="s">
        <v>1897</v>
      </c>
      <c r="F2556" s="129" t="s">
        <v>2200</v>
      </c>
      <c r="G2556" s="129"/>
      <c r="H2556" s="189" t="s">
        <v>54</v>
      </c>
      <c r="I2556" s="192">
        <v>6.3999999999999997E-5</v>
      </c>
      <c r="J2556" s="191">
        <v>4790.01</v>
      </c>
      <c r="K2556" s="191">
        <v>0.3</v>
      </c>
    </row>
    <row r="2557" spans="2:11" ht="13.5" customHeight="1" x14ac:dyDescent="0.2">
      <c r="B2557" s="196"/>
      <c r="C2557" s="196"/>
      <c r="D2557" s="196"/>
      <c r="E2557" s="196"/>
      <c r="F2557" s="196" t="s">
        <v>138</v>
      </c>
      <c r="G2557" s="197">
        <v>0</v>
      </c>
      <c r="H2557" s="196" t="s">
        <v>139</v>
      </c>
      <c r="I2557" s="197">
        <v>0</v>
      </c>
      <c r="J2557" s="196" t="s">
        <v>140</v>
      </c>
      <c r="K2557" s="197">
        <v>0</v>
      </c>
    </row>
    <row r="2558" spans="2:11" ht="13.5" customHeight="1" thickBot="1" x14ac:dyDescent="0.25">
      <c r="B2558" s="196"/>
      <c r="C2558" s="196"/>
      <c r="D2558" s="196"/>
      <c r="E2558" s="196"/>
      <c r="F2558" s="196" t="s">
        <v>141</v>
      </c>
      <c r="G2558" s="197">
        <v>7.0000000000000007E-2</v>
      </c>
      <c r="H2558" s="196"/>
      <c r="I2558" s="130" t="s">
        <v>142</v>
      </c>
      <c r="J2558" s="130"/>
      <c r="K2558" s="197">
        <v>0.37</v>
      </c>
    </row>
    <row r="2559" spans="2:11" ht="13.5" customHeight="1" thickTop="1" x14ac:dyDescent="0.2">
      <c r="B2559" s="182"/>
      <c r="C2559" s="182"/>
      <c r="D2559" s="182"/>
      <c r="E2559" s="182"/>
      <c r="F2559" s="182"/>
      <c r="G2559" s="182"/>
      <c r="H2559" s="182"/>
      <c r="I2559" s="182"/>
      <c r="J2559" s="182"/>
      <c r="K2559" s="182"/>
    </row>
    <row r="2560" spans="2:11" ht="13.5" customHeight="1" x14ac:dyDescent="0.2">
      <c r="B2560" s="174"/>
      <c r="C2560" s="176" t="s">
        <v>118</v>
      </c>
      <c r="D2560" s="174" t="s">
        <v>119</v>
      </c>
      <c r="E2560" s="174" t="s">
        <v>24</v>
      </c>
      <c r="F2560" s="131" t="s">
        <v>120</v>
      </c>
      <c r="G2560" s="131"/>
      <c r="H2560" s="175" t="s">
        <v>121</v>
      </c>
      <c r="I2560" s="176" t="s">
        <v>122</v>
      </c>
      <c r="J2560" s="176" t="s">
        <v>123</v>
      </c>
      <c r="K2560" s="176" t="s">
        <v>124</v>
      </c>
    </row>
    <row r="2561" spans="2:11" ht="13.5" customHeight="1" x14ac:dyDescent="0.2">
      <c r="B2561" s="177" t="s">
        <v>125</v>
      </c>
      <c r="C2561" s="179" t="s">
        <v>379</v>
      </c>
      <c r="D2561" s="177" t="s">
        <v>47</v>
      </c>
      <c r="E2561" s="177" t="s">
        <v>618</v>
      </c>
      <c r="F2561" s="132" t="s">
        <v>2296</v>
      </c>
      <c r="G2561" s="132"/>
      <c r="H2561" s="178" t="s">
        <v>115</v>
      </c>
      <c r="I2561" s="181">
        <v>1</v>
      </c>
      <c r="J2561" s="180">
        <v>7.0000000000000007E-2</v>
      </c>
      <c r="K2561" s="180">
        <v>7.0000000000000007E-2</v>
      </c>
    </row>
    <row r="2562" spans="2:11" ht="13.5" customHeight="1" x14ac:dyDescent="0.2">
      <c r="B2562" s="188" t="s">
        <v>132</v>
      </c>
      <c r="C2562" s="190" t="s">
        <v>382</v>
      </c>
      <c r="D2562" s="188" t="s">
        <v>47</v>
      </c>
      <c r="E2562" s="188" t="s">
        <v>1897</v>
      </c>
      <c r="F2562" s="129" t="s">
        <v>2200</v>
      </c>
      <c r="G2562" s="129"/>
      <c r="H2562" s="189" t="s">
        <v>54</v>
      </c>
      <c r="I2562" s="192">
        <v>1.4800000000000001E-5</v>
      </c>
      <c r="J2562" s="191">
        <v>4790.01</v>
      </c>
      <c r="K2562" s="191">
        <v>7.0000000000000007E-2</v>
      </c>
    </row>
    <row r="2563" spans="2:11" ht="13.5" customHeight="1" x14ac:dyDescent="0.2">
      <c r="B2563" s="196"/>
      <c r="C2563" s="196"/>
      <c r="D2563" s="196"/>
      <c r="E2563" s="196"/>
      <c r="F2563" s="196" t="s">
        <v>138</v>
      </c>
      <c r="G2563" s="197">
        <v>0</v>
      </c>
      <c r="H2563" s="196" t="s">
        <v>139</v>
      </c>
      <c r="I2563" s="197">
        <v>0</v>
      </c>
      <c r="J2563" s="196" t="s">
        <v>140</v>
      </c>
      <c r="K2563" s="197">
        <v>0</v>
      </c>
    </row>
    <row r="2564" spans="2:11" ht="13.5" customHeight="1" thickBot="1" x14ac:dyDescent="0.25">
      <c r="B2564" s="196"/>
      <c r="C2564" s="196"/>
      <c r="D2564" s="196"/>
      <c r="E2564" s="196"/>
      <c r="F2564" s="196" t="s">
        <v>141</v>
      </c>
      <c r="G2564" s="197">
        <v>0.01</v>
      </c>
      <c r="H2564" s="196"/>
      <c r="I2564" s="130" t="s">
        <v>142</v>
      </c>
      <c r="J2564" s="130"/>
      <c r="K2564" s="197">
        <v>0.08</v>
      </c>
    </row>
    <row r="2565" spans="2:11" ht="13.5" customHeight="1" thickTop="1" x14ac:dyDescent="0.2">
      <c r="B2565" s="182"/>
      <c r="C2565" s="182"/>
      <c r="D2565" s="182"/>
      <c r="E2565" s="182"/>
      <c r="F2565" s="182"/>
      <c r="G2565" s="182"/>
      <c r="H2565" s="182"/>
      <c r="I2565" s="182"/>
      <c r="J2565" s="182"/>
      <c r="K2565" s="182"/>
    </row>
    <row r="2566" spans="2:11" ht="13.5" customHeight="1" x14ac:dyDescent="0.2">
      <c r="B2566" s="174"/>
      <c r="C2566" s="176" t="s">
        <v>118</v>
      </c>
      <c r="D2566" s="174" t="s">
        <v>119</v>
      </c>
      <c r="E2566" s="174" t="s">
        <v>24</v>
      </c>
      <c r="F2566" s="131" t="s">
        <v>120</v>
      </c>
      <c r="G2566" s="131"/>
      <c r="H2566" s="175" t="s">
        <v>121</v>
      </c>
      <c r="I2566" s="176" t="s">
        <v>122</v>
      </c>
      <c r="J2566" s="176" t="s">
        <v>123</v>
      </c>
      <c r="K2566" s="176" t="s">
        <v>124</v>
      </c>
    </row>
    <row r="2567" spans="2:11" ht="13.5" customHeight="1" x14ac:dyDescent="0.2">
      <c r="B2567" s="177" t="s">
        <v>125</v>
      </c>
      <c r="C2567" s="179" t="s">
        <v>380</v>
      </c>
      <c r="D2567" s="177" t="s">
        <v>47</v>
      </c>
      <c r="E2567" s="177" t="s">
        <v>619</v>
      </c>
      <c r="F2567" s="132" t="s">
        <v>2296</v>
      </c>
      <c r="G2567" s="132"/>
      <c r="H2567" s="178" t="s">
        <v>115</v>
      </c>
      <c r="I2567" s="181">
        <v>1</v>
      </c>
      <c r="J2567" s="180">
        <v>0.33</v>
      </c>
      <c r="K2567" s="180">
        <v>0.33</v>
      </c>
    </row>
    <row r="2568" spans="2:11" ht="13.5" customHeight="1" x14ac:dyDescent="0.2">
      <c r="B2568" s="188" t="s">
        <v>132</v>
      </c>
      <c r="C2568" s="190" t="s">
        <v>382</v>
      </c>
      <c r="D2568" s="188" t="s">
        <v>47</v>
      </c>
      <c r="E2568" s="188" t="s">
        <v>1897</v>
      </c>
      <c r="F2568" s="129" t="s">
        <v>2200</v>
      </c>
      <c r="G2568" s="129"/>
      <c r="H2568" s="189" t="s">
        <v>54</v>
      </c>
      <c r="I2568" s="192">
        <v>6.9999999999999994E-5</v>
      </c>
      <c r="J2568" s="191">
        <v>4790.01</v>
      </c>
      <c r="K2568" s="191">
        <v>0.33</v>
      </c>
    </row>
    <row r="2569" spans="2:11" ht="13.5" customHeight="1" x14ac:dyDescent="0.2">
      <c r="B2569" s="196"/>
      <c r="C2569" s="196"/>
      <c r="D2569" s="196"/>
      <c r="E2569" s="196"/>
      <c r="F2569" s="196" t="s">
        <v>138</v>
      </c>
      <c r="G2569" s="197">
        <v>0</v>
      </c>
      <c r="H2569" s="196" t="s">
        <v>139</v>
      </c>
      <c r="I2569" s="197">
        <v>0</v>
      </c>
      <c r="J2569" s="196" t="s">
        <v>140</v>
      </c>
      <c r="K2569" s="197">
        <v>0</v>
      </c>
    </row>
    <row r="2570" spans="2:11" ht="13.5" customHeight="1" thickBot="1" x14ac:dyDescent="0.25">
      <c r="B2570" s="196"/>
      <c r="C2570" s="196"/>
      <c r="D2570" s="196"/>
      <c r="E2570" s="196"/>
      <c r="F2570" s="196" t="s">
        <v>141</v>
      </c>
      <c r="G2570" s="197">
        <v>0.08</v>
      </c>
      <c r="H2570" s="196"/>
      <c r="I2570" s="130" t="s">
        <v>142</v>
      </c>
      <c r="J2570" s="130"/>
      <c r="K2570" s="197">
        <v>0.41</v>
      </c>
    </row>
    <row r="2571" spans="2:11" ht="13.5" customHeight="1" thickTop="1" x14ac:dyDescent="0.2">
      <c r="B2571" s="182"/>
      <c r="C2571" s="182"/>
      <c r="D2571" s="182"/>
      <c r="E2571" s="182"/>
      <c r="F2571" s="182"/>
      <c r="G2571" s="182"/>
      <c r="H2571" s="182"/>
      <c r="I2571" s="182"/>
      <c r="J2571" s="182"/>
      <c r="K2571" s="182"/>
    </row>
    <row r="2572" spans="2:11" ht="13.5" customHeight="1" x14ac:dyDescent="0.2">
      <c r="B2572" s="174"/>
      <c r="C2572" s="176" t="s">
        <v>118</v>
      </c>
      <c r="D2572" s="174" t="s">
        <v>119</v>
      </c>
      <c r="E2572" s="174" t="s">
        <v>24</v>
      </c>
      <c r="F2572" s="131" t="s">
        <v>120</v>
      </c>
      <c r="G2572" s="131"/>
      <c r="H2572" s="175" t="s">
        <v>121</v>
      </c>
      <c r="I2572" s="176" t="s">
        <v>122</v>
      </c>
      <c r="J2572" s="176" t="s">
        <v>123</v>
      </c>
      <c r="K2572" s="176" t="s">
        <v>124</v>
      </c>
    </row>
    <row r="2573" spans="2:11" ht="13.5" customHeight="1" x14ac:dyDescent="0.2">
      <c r="B2573" s="177" t="s">
        <v>125</v>
      </c>
      <c r="C2573" s="179" t="s">
        <v>381</v>
      </c>
      <c r="D2573" s="177" t="s">
        <v>47</v>
      </c>
      <c r="E2573" s="177" t="s">
        <v>620</v>
      </c>
      <c r="F2573" s="132" t="s">
        <v>2296</v>
      </c>
      <c r="G2573" s="132"/>
      <c r="H2573" s="178" t="s">
        <v>115</v>
      </c>
      <c r="I2573" s="181">
        <v>1</v>
      </c>
      <c r="J2573" s="180">
        <v>1.37</v>
      </c>
      <c r="K2573" s="180">
        <v>1.37</v>
      </c>
    </row>
    <row r="2574" spans="2:11" ht="13.5" customHeight="1" x14ac:dyDescent="0.2">
      <c r="B2574" s="188" t="s">
        <v>132</v>
      </c>
      <c r="C2574" s="190" t="s">
        <v>383</v>
      </c>
      <c r="D2574" s="188" t="s">
        <v>47</v>
      </c>
      <c r="E2574" s="188" t="s">
        <v>384</v>
      </c>
      <c r="F2574" s="129" t="s">
        <v>2297</v>
      </c>
      <c r="G2574" s="129"/>
      <c r="H2574" s="189" t="s">
        <v>2298</v>
      </c>
      <c r="I2574" s="192">
        <v>1.25</v>
      </c>
      <c r="J2574" s="191">
        <v>1.1000000000000001</v>
      </c>
      <c r="K2574" s="191">
        <v>1.37</v>
      </c>
    </row>
    <row r="2575" spans="2:11" ht="13.5" customHeight="1" x14ac:dyDescent="0.2">
      <c r="B2575" s="196"/>
      <c r="C2575" s="196"/>
      <c r="D2575" s="196"/>
      <c r="E2575" s="196"/>
      <c r="F2575" s="196" t="s">
        <v>138</v>
      </c>
      <c r="G2575" s="197">
        <v>0</v>
      </c>
      <c r="H2575" s="196" t="s">
        <v>139</v>
      </c>
      <c r="I2575" s="197">
        <v>0</v>
      </c>
      <c r="J2575" s="196" t="s">
        <v>140</v>
      </c>
      <c r="K2575" s="197">
        <v>0</v>
      </c>
    </row>
    <row r="2576" spans="2:11" ht="13.5" customHeight="1" thickBot="1" x14ac:dyDescent="0.25">
      <c r="B2576" s="196"/>
      <c r="C2576" s="196"/>
      <c r="D2576" s="196"/>
      <c r="E2576" s="196"/>
      <c r="F2576" s="196" t="s">
        <v>141</v>
      </c>
      <c r="G2576" s="197">
        <v>0.34</v>
      </c>
      <c r="H2576" s="196"/>
      <c r="I2576" s="130" t="s">
        <v>142</v>
      </c>
      <c r="J2576" s="130"/>
      <c r="K2576" s="197">
        <v>1.71</v>
      </c>
    </row>
    <row r="2577" spans="2:11" ht="13.5" customHeight="1" thickTop="1" x14ac:dyDescent="0.2">
      <c r="B2577" s="182"/>
      <c r="C2577" s="182"/>
      <c r="D2577" s="182"/>
      <c r="E2577" s="182"/>
      <c r="F2577" s="182"/>
      <c r="G2577" s="182"/>
      <c r="H2577" s="182"/>
      <c r="I2577" s="182"/>
      <c r="J2577" s="182"/>
      <c r="K2577" s="182"/>
    </row>
    <row r="2578" spans="2:11" ht="13.5" customHeight="1" x14ac:dyDescent="0.2">
      <c r="B2578" s="174"/>
      <c r="C2578" s="176" t="s">
        <v>118</v>
      </c>
      <c r="D2578" s="174" t="s">
        <v>119</v>
      </c>
      <c r="E2578" s="174" t="s">
        <v>24</v>
      </c>
      <c r="F2578" s="131" t="s">
        <v>120</v>
      </c>
      <c r="G2578" s="131"/>
      <c r="H2578" s="175" t="s">
        <v>121</v>
      </c>
      <c r="I2578" s="176" t="s">
        <v>122</v>
      </c>
      <c r="J2578" s="176" t="s">
        <v>123</v>
      </c>
      <c r="K2578" s="176" t="s">
        <v>124</v>
      </c>
    </row>
    <row r="2579" spans="2:11" ht="13.5" customHeight="1" x14ac:dyDescent="0.2">
      <c r="B2579" s="177" t="s">
        <v>125</v>
      </c>
      <c r="C2579" s="179" t="s">
        <v>205</v>
      </c>
      <c r="D2579" s="177" t="s">
        <v>47</v>
      </c>
      <c r="E2579" s="177" t="s">
        <v>621</v>
      </c>
      <c r="F2579" s="132" t="s">
        <v>2174</v>
      </c>
      <c r="G2579" s="132"/>
      <c r="H2579" s="178" t="s">
        <v>150</v>
      </c>
      <c r="I2579" s="181">
        <v>1</v>
      </c>
      <c r="J2579" s="180">
        <v>1.52</v>
      </c>
      <c r="K2579" s="180">
        <v>1.52</v>
      </c>
    </row>
    <row r="2580" spans="2:11" ht="13.5" customHeight="1" x14ac:dyDescent="0.2">
      <c r="B2580" s="183" t="s">
        <v>126</v>
      </c>
      <c r="C2580" s="185" t="s">
        <v>385</v>
      </c>
      <c r="D2580" s="183" t="s">
        <v>47</v>
      </c>
      <c r="E2580" s="183" t="s">
        <v>622</v>
      </c>
      <c r="F2580" s="133" t="s">
        <v>2296</v>
      </c>
      <c r="G2580" s="133"/>
      <c r="H2580" s="184" t="s">
        <v>115</v>
      </c>
      <c r="I2580" s="187">
        <v>1</v>
      </c>
      <c r="J2580" s="186">
        <v>1.24</v>
      </c>
      <c r="K2580" s="186">
        <v>1.24</v>
      </c>
    </row>
    <row r="2581" spans="2:11" ht="13.5" customHeight="1" x14ac:dyDescent="0.2">
      <c r="B2581" s="183" t="s">
        <v>126</v>
      </c>
      <c r="C2581" s="185" t="s">
        <v>386</v>
      </c>
      <c r="D2581" s="183" t="s">
        <v>47</v>
      </c>
      <c r="E2581" s="183" t="s">
        <v>623</v>
      </c>
      <c r="F2581" s="133" t="s">
        <v>2296</v>
      </c>
      <c r="G2581" s="133"/>
      <c r="H2581" s="184" t="s">
        <v>115</v>
      </c>
      <c r="I2581" s="187">
        <v>1</v>
      </c>
      <c r="J2581" s="186">
        <v>0.28000000000000003</v>
      </c>
      <c r="K2581" s="186">
        <v>0.28000000000000003</v>
      </c>
    </row>
    <row r="2582" spans="2:11" ht="13.5" customHeight="1" x14ac:dyDescent="0.2">
      <c r="B2582" s="196"/>
      <c r="C2582" s="196"/>
      <c r="D2582" s="196"/>
      <c r="E2582" s="196"/>
      <c r="F2582" s="196" t="s">
        <v>138</v>
      </c>
      <c r="G2582" s="197">
        <v>0</v>
      </c>
      <c r="H2582" s="196" t="s">
        <v>139</v>
      </c>
      <c r="I2582" s="197">
        <v>0</v>
      </c>
      <c r="J2582" s="196" t="s">
        <v>140</v>
      </c>
      <c r="K2582" s="197">
        <v>0</v>
      </c>
    </row>
    <row r="2583" spans="2:11" ht="13.5" customHeight="1" thickBot="1" x14ac:dyDescent="0.25">
      <c r="B2583" s="196"/>
      <c r="C2583" s="196"/>
      <c r="D2583" s="196"/>
      <c r="E2583" s="196"/>
      <c r="F2583" s="196" t="s">
        <v>141</v>
      </c>
      <c r="G2583" s="197">
        <v>0.38</v>
      </c>
      <c r="H2583" s="196"/>
      <c r="I2583" s="130" t="s">
        <v>142</v>
      </c>
      <c r="J2583" s="130"/>
      <c r="K2583" s="197">
        <v>1.9</v>
      </c>
    </row>
    <row r="2584" spans="2:11" ht="13.5" customHeight="1" thickTop="1" x14ac:dyDescent="0.2">
      <c r="B2584" s="182"/>
      <c r="C2584" s="182"/>
      <c r="D2584" s="182"/>
      <c r="E2584" s="182"/>
      <c r="F2584" s="182"/>
      <c r="G2584" s="182"/>
      <c r="H2584" s="182"/>
      <c r="I2584" s="182"/>
      <c r="J2584" s="182"/>
      <c r="K2584" s="182"/>
    </row>
    <row r="2585" spans="2:11" ht="13.5" customHeight="1" x14ac:dyDescent="0.2">
      <c r="B2585" s="174"/>
      <c r="C2585" s="176" t="s">
        <v>118</v>
      </c>
      <c r="D2585" s="174" t="s">
        <v>119</v>
      </c>
      <c r="E2585" s="174" t="s">
        <v>24</v>
      </c>
      <c r="F2585" s="131" t="s">
        <v>120</v>
      </c>
      <c r="G2585" s="131"/>
      <c r="H2585" s="175" t="s">
        <v>121</v>
      </c>
      <c r="I2585" s="176" t="s">
        <v>122</v>
      </c>
      <c r="J2585" s="176" t="s">
        <v>123</v>
      </c>
      <c r="K2585" s="176" t="s">
        <v>124</v>
      </c>
    </row>
    <row r="2586" spans="2:11" ht="13.5" customHeight="1" x14ac:dyDescent="0.2">
      <c r="B2586" s="177" t="s">
        <v>125</v>
      </c>
      <c r="C2586" s="179" t="s">
        <v>204</v>
      </c>
      <c r="D2586" s="177" t="s">
        <v>47</v>
      </c>
      <c r="E2586" s="177" t="s">
        <v>624</v>
      </c>
      <c r="F2586" s="132" t="s">
        <v>2174</v>
      </c>
      <c r="G2586" s="132"/>
      <c r="H2586" s="178" t="s">
        <v>147</v>
      </c>
      <c r="I2586" s="181">
        <v>1</v>
      </c>
      <c r="J2586" s="180">
        <v>5.63</v>
      </c>
      <c r="K2586" s="180">
        <v>5.63</v>
      </c>
    </row>
    <row r="2587" spans="2:11" ht="13.5" customHeight="1" x14ac:dyDescent="0.2">
      <c r="B2587" s="183" t="s">
        <v>126</v>
      </c>
      <c r="C2587" s="185" t="s">
        <v>387</v>
      </c>
      <c r="D2587" s="183" t="s">
        <v>47</v>
      </c>
      <c r="E2587" s="183" t="s">
        <v>625</v>
      </c>
      <c r="F2587" s="133" t="s">
        <v>2296</v>
      </c>
      <c r="G2587" s="133"/>
      <c r="H2587" s="184" t="s">
        <v>115</v>
      </c>
      <c r="I2587" s="187">
        <v>1</v>
      </c>
      <c r="J2587" s="186">
        <v>1.36</v>
      </c>
      <c r="K2587" s="186">
        <v>1.36</v>
      </c>
    </row>
    <row r="2588" spans="2:11" ht="13.5" customHeight="1" x14ac:dyDescent="0.2">
      <c r="B2588" s="183" t="s">
        <v>126</v>
      </c>
      <c r="C2588" s="185" t="s">
        <v>385</v>
      </c>
      <c r="D2588" s="183" t="s">
        <v>47</v>
      </c>
      <c r="E2588" s="183" t="s">
        <v>622</v>
      </c>
      <c r="F2588" s="133" t="s">
        <v>2296</v>
      </c>
      <c r="G2588" s="133"/>
      <c r="H2588" s="184" t="s">
        <v>115</v>
      </c>
      <c r="I2588" s="187">
        <v>1</v>
      </c>
      <c r="J2588" s="186">
        <v>1.24</v>
      </c>
      <c r="K2588" s="186">
        <v>1.24</v>
      </c>
    </row>
    <row r="2589" spans="2:11" ht="13.5" customHeight="1" x14ac:dyDescent="0.2">
      <c r="B2589" s="183" t="s">
        <v>126</v>
      </c>
      <c r="C2589" s="185" t="s">
        <v>388</v>
      </c>
      <c r="D2589" s="183" t="s">
        <v>47</v>
      </c>
      <c r="E2589" s="183" t="s">
        <v>626</v>
      </c>
      <c r="F2589" s="133" t="s">
        <v>2296</v>
      </c>
      <c r="G2589" s="133"/>
      <c r="H2589" s="184" t="s">
        <v>115</v>
      </c>
      <c r="I2589" s="187">
        <v>1</v>
      </c>
      <c r="J2589" s="186">
        <v>2.75</v>
      </c>
      <c r="K2589" s="186">
        <v>2.75</v>
      </c>
    </row>
    <row r="2590" spans="2:11" ht="13.5" customHeight="1" x14ac:dyDescent="0.2">
      <c r="B2590" s="183" t="s">
        <v>126</v>
      </c>
      <c r="C2590" s="185" t="s">
        <v>386</v>
      </c>
      <c r="D2590" s="183" t="s">
        <v>47</v>
      </c>
      <c r="E2590" s="183" t="s">
        <v>623</v>
      </c>
      <c r="F2590" s="133" t="s">
        <v>2296</v>
      </c>
      <c r="G2590" s="133"/>
      <c r="H2590" s="184" t="s">
        <v>115</v>
      </c>
      <c r="I2590" s="187">
        <v>1</v>
      </c>
      <c r="J2590" s="186">
        <v>0.28000000000000003</v>
      </c>
      <c r="K2590" s="186">
        <v>0.28000000000000003</v>
      </c>
    </row>
    <row r="2591" spans="2:11" ht="13.5" customHeight="1" x14ac:dyDescent="0.2">
      <c r="B2591" s="196"/>
      <c r="C2591" s="196"/>
      <c r="D2591" s="196"/>
      <c r="E2591" s="196"/>
      <c r="F2591" s="196" t="s">
        <v>138</v>
      </c>
      <c r="G2591" s="197">
        <v>0</v>
      </c>
      <c r="H2591" s="196" t="s">
        <v>139</v>
      </c>
      <c r="I2591" s="197">
        <v>0</v>
      </c>
      <c r="J2591" s="196" t="s">
        <v>140</v>
      </c>
      <c r="K2591" s="197">
        <v>0</v>
      </c>
    </row>
    <row r="2592" spans="2:11" ht="13.5" customHeight="1" thickBot="1" x14ac:dyDescent="0.25">
      <c r="B2592" s="196"/>
      <c r="C2592" s="196"/>
      <c r="D2592" s="196"/>
      <c r="E2592" s="196"/>
      <c r="F2592" s="196" t="s">
        <v>141</v>
      </c>
      <c r="G2592" s="197">
        <v>1.4</v>
      </c>
      <c r="H2592" s="196"/>
      <c r="I2592" s="130" t="s">
        <v>142</v>
      </c>
      <c r="J2592" s="130"/>
      <c r="K2592" s="197">
        <v>7.03</v>
      </c>
    </row>
    <row r="2593" spans="2:11" ht="13.5" customHeight="1" thickTop="1" x14ac:dyDescent="0.2">
      <c r="B2593" s="182"/>
      <c r="C2593" s="182"/>
      <c r="D2593" s="182"/>
      <c r="E2593" s="182"/>
      <c r="F2593" s="182"/>
      <c r="G2593" s="182"/>
      <c r="H2593" s="182"/>
      <c r="I2593" s="182"/>
      <c r="J2593" s="182"/>
      <c r="K2593" s="182"/>
    </row>
    <row r="2594" spans="2:11" ht="13.5" customHeight="1" x14ac:dyDescent="0.2">
      <c r="B2594" s="174"/>
      <c r="C2594" s="176" t="s">
        <v>118</v>
      </c>
      <c r="D2594" s="174" t="s">
        <v>119</v>
      </c>
      <c r="E2594" s="174" t="s">
        <v>24</v>
      </c>
      <c r="F2594" s="131" t="s">
        <v>120</v>
      </c>
      <c r="G2594" s="131"/>
      <c r="H2594" s="175" t="s">
        <v>121</v>
      </c>
      <c r="I2594" s="176" t="s">
        <v>122</v>
      </c>
      <c r="J2594" s="176" t="s">
        <v>123</v>
      </c>
      <c r="K2594" s="176" t="s">
        <v>124</v>
      </c>
    </row>
    <row r="2595" spans="2:11" ht="13.5" customHeight="1" x14ac:dyDescent="0.2">
      <c r="B2595" s="177" t="s">
        <v>125</v>
      </c>
      <c r="C2595" s="179" t="s">
        <v>385</v>
      </c>
      <c r="D2595" s="177" t="s">
        <v>47</v>
      </c>
      <c r="E2595" s="177" t="s">
        <v>622</v>
      </c>
      <c r="F2595" s="132" t="s">
        <v>2296</v>
      </c>
      <c r="G2595" s="132"/>
      <c r="H2595" s="178" t="s">
        <v>115</v>
      </c>
      <c r="I2595" s="181">
        <v>1</v>
      </c>
      <c r="J2595" s="180">
        <v>1.24</v>
      </c>
      <c r="K2595" s="180">
        <v>1.24</v>
      </c>
    </row>
    <row r="2596" spans="2:11" ht="13.5" customHeight="1" x14ac:dyDescent="0.2">
      <c r="B2596" s="188" t="s">
        <v>132</v>
      </c>
      <c r="C2596" s="190" t="s">
        <v>389</v>
      </c>
      <c r="D2596" s="188" t="s">
        <v>47</v>
      </c>
      <c r="E2596" s="188" t="s">
        <v>1898</v>
      </c>
      <c r="F2596" s="129" t="s">
        <v>2200</v>
      </c>
      <c r="G2596" s="129"/>
      <c r="H2596" s="189" t="s">
        <v>54</v>
      </c>
      <c r="I2596" s="192">
        <v>6.3999999999999997E-5</v>
      </c>
      <c r="J2596" s="191">
        <v>19484.78</v>
      </c>
      <c r="K2596" s="191">
        <v>1.24</v>
      </c>
    </row>
    <row r="2597" spans="2:11" ht="13.5" customHeight="1" x14ac:dyDescent="0.2">
      <c r="B2597" s="196"/>
      <c r="C2597" s="196"/>
      <c r="D2597" s="196"/>
      <c r="E2597" s="196"/>
      <c r="F2597" s="196" t="s">
        <v>138</v>
      </c>
      <c r="G2597" s="197">
        <v>0</v>
      </c>
      <c r="H2597" s="196" t="s">
        <v>139</v>
      </c>
      <c r="I2597" s="197">
        <v>0</v>
      </c>
      <c r="J2597" s="196" t="s">
        <v>140</v>
      </c>
      <c r="K2597" s="197">
        <v>0</v>
      </c>
    </row>
    <row r="2598" spans="2:11" ht="13.5" customHeight="1" thickBot="1" x14ac:dyDescent="0.25">
      <c r="B2598" s="196"/>
      <c r="C2598" s="196"/>
      <c r="D2598" s="196"/>
      <c r="E2598" s="196"/>
      <c r="F2598" s="196" t="s">
        <v>141</v>
      </c>
      <c r="G2598" s="197">
        <v>0.31</v>
      </c>
      <c r="H2598" s="196"/>
      <c r="I2598" s="130" t="s">
        <v>142</v>
      </c>
      <c r="J2598" s="130"/>
      <c r="K2598" s="197">
        <v>1.55</v>
      </c>
    </row>
    <row r="2599" spans="2:11" ht="13.5" customHeight="1" thickTop="1" x14ac:dyDescent="0.2">
      <c r="B2599" s="182"/>
      <c r="C2599" s="182"/>
      <c r="D2599" s="182"/>
      <c r="E2599" s="182"/>
      <c r="F2599" s="182"/>
      <c r="G2599" s="182"/>
      <c r="H2599" s="182"/>
      <c r="I2599" s="182"/>
      <c r="J2599" s="182"/>
      <c r="K2599" s="182"/>
    </row>
    <row r="2600" spans="2:11" ht="13.5" customHeight="1" x14ac:dyDescent="0.2">
      <c r="B2600" s="174"/>
      <c r="C2600" s="176" t="s">
        <v>118</v>
      </c>
      <c r="D2600" s="174" t="s">
        <v>119</v>
      </c>
      <c r="E2600" s="174" t="s">
        <v>24</v>
      </c>
      <c r="F2600" s="131" t="s">
        <v>120</v>
      </c>
      <c r="G2600" s="131"/>
      <c r="H2600" s="175" t="s">
        <v>121</v>
      </c>
      <c r="I2600" s="176" t="s">
        <v>122</v>
      </c>
      <c r="J2600" s="176" t="s">
        <v>123</v>
      </c>
      <c r="K2600" s="176" t="s">
        <v>124</v>
      </c>
    </row>
    <row r="2601" spans="2:11" ht="13.5" customHeight="1" x14ac:dyDescent="0.2">
      <c r="B2601" s="177" t="s">
        <v>125</v>
      </c>
      <c r="C2601" s="179" t="s">
        <v>386</v>
      </c>
      <c r="D2601" s="177" t="s">
        <v>47</v>
      </c>
      <c r="E2601" s="177" t="s">
        <v>623</v>
      </c>
      <c r="F2601" s="132" t="s">
        <v>2296</v>
      </c>
      <c r="G2601" s="132"/>
      <c r="H2601" s="178" t="s">
        <v>115</v>
      </c>
      <c r="I2601" s="181">
        <v>1</v>
      </c>
      <c r="J2601" s="180">
        <v>0.28000000000000003</v>
      </c>
      <c r="K2601" s="180">
        <v>0.28000000000000003</v>
      </c>
    </row>
    <row r="2602" spans="2:11" ht="13.5" customHeight="1" x14ac:dyDescent="0.2">
      <c r="B2602" s="188" t="s">
        <v>132</v>
      </c>
      <c r="C2602" s="190" t="s">
        <v>389</v>
      </c>
      <c r="D2602" s="188" t="s">
        <v>47</v>
      </c>
      <c r="E2602" s="188" t="s">
        <v>1898</v>
      </c>
      <c r="F2602" s="129" t="s">
        <v>2200</v>
      </c>
      <c r="G2602" s="129"/>
      <c r="H2602" s="189" t="s">
        <v>54</v>
      </c>
      <c r="I2602" s="192">
        <v>1.4800000000000001E-5</v>
      </c>
      <c r="J2602" s="191">
        <v>19484.78</v>
      </c>
      <c r="K2602" s="191">
        <v>0.28000000000000003</v>
      </c>
    </row>
    <row r="2603" spans="2:11" ht="13.5" customHeight="1" x14ac:dyDescent="0.2">
      <c r="B2603" s="196"/>
      <c r="C2603" s="196"/>
      <c r="D2603" s="196"/>
      <c r="E2603" s="196"/>
      <c r="F2603" s="196" t="s">
        <v>138</v>
      </c>
      <c r="G2603" s="197">
        <v>0</v>
      </c>
      <c r="H2603" s="196" t="s">
        <v>139</v>
      </c>
      <c r="I2603" s="197">
        <v>0</v>
      </c>
      <c r="J2603" s="196" t="s">
        <v>140</v>
      </c>
      <c r="K2603" s="197">
        <v>0</v>
      </c>
    </row>
    <row r="2604" spans="2:11" ht="13.5" customHeight="1" thickBot="1" x14ac:dyDescent="0.25">
      <c r="B2604" s="196"/>
      <c r="C2604" s="196"/>
      <c r="D2604" s="196"/>
      <c r="E2604" s="196"/>
      <c r="F2604" s="196" t="s">
        <v>141</v>
      </c>
      <c r="G2604" s="197">
        <v>7.0000000000000007E-2</v>
      </c>
      <c r="H2604" s="196"/>
      <c r="I2604" s="130" t="s">
        <v>142</v>
      </c>
      <c r="J2604" s="130"/>
      <c r="K2604" s="197">
        <v>0.35</v>
      </c>
    </row>
    <row r="2605" spans="2:11" ht="13.5" customHeight="1" thickTop="1" x14ac:dyDescent="0.2">
      <c r="B2605" s="182"/>
      <c r="C2605" s="182"/>
      <c r="D2605" s="182"/>
      <c r="E2605" s="182"/>
      <c r="F2605" s="182"/>
      <c r="G2605" s="182"/>
      <c r="H2605" s="182"/>
      <c r="I2605" s="182"/>
      <c r="J2605" s="182"/>
      <c r="K2605" s="182"/>
    </row>
    <row r="2606" spans="2:11" ht="13.5" customHeight="1" x14ac:dyDescent="0.2">
      <c r="B2606" s="174"/>
      <c r="C2606" s="176" t="s">
        <v>118</v>
      </c>
      <c r="D2606" s="174" t="s">
        <v>119</v>
      </c>
      <c r="E2606" s="174" t="s">
        <v>24</v>
      </c>
      <c r="F2606" s="131" t="s">
        <v>120</v>
      </c>
      <c r="G2606" s="131"/>
      <c r="H2606" s="175" t="s">
        <v>121</v>
      </c>
      <c r="I2606" s="176" t="s">
        <v>122</v>
      </c>
      <c r="J2606" s="176" t="s">
        <v>123</v>
      </c>
      <c r="K2606" s="176" t="s">
        <v>124</v>
      </c>
    </row>
    <row r="2607" spans="2:11" ht="13.5" customHeight="1" x14ac:dyDescent="0.2">
      <c r="B2607" s="177" t="s">
        <v>125</v>
      </c>
      <c r="C2607" s="179" t="s">
        <v>387</v>
      </c>
      <c r="D2607" s="177" t="s">
        <v>47</v>
      </c>
      <c r="E2607" s="177" t="s">
        <v>625</v>
      </c>
      <c r="F2607" s="132" t="s">
        <v>2296</v>
      </c>
      <c r="G2607" s="132"/>
      <c r="H2607" s="178" t="s">
        <v>115</v>
      </c>
      <c r="I2607" s="181">
        <v>1</v>
      </c>
      <c r="J2607" s="180">
        <v>1.36</v>
      </c>
      <c r="K2607" s="180">
        <v>1.36</v>
      </c>
    </row>
    <row r="2608" spans="2:11" ht="13.5" customHeight="1" x14ac:dyDescent="0.2">
      <c r="B2608" s="188" t="s">
        <v>132</v>
      </c>
      <c r="C2608" s="190" t="s">
        <v>389</v>
      </c>
      <c r="D2608" s="188" t="s">
        <v>47</v>
      </c>
      <c r="E2608" s="188" t="s">
        <v>1898</v>
      </c>
      <c r="F2608" s="129" t="s">
        <v>2200</v>
      </c>
      <c r="G2608" s="129"/>
      <c r="H2608" s="189" t="s">
        <v>54</v>
      </c>
      <c r="I2608" s="192">
        <v>6.9999999999999994E-5</v>
      </c>
      <c r="J2608" s="191">
        <v>19484.78</v>
      </c>
      <c r="K2608" s="191">
        <v>1.36</v>
      </c>
    </row>
    <row r="2609" spans="2:11" ht="13.5" customHeight="1" x14ac:dyDescent="0.2">
      <c r="B2609" s="196"/>
      <c r="C2609" s="196"/>
      <c r="D2609" s="196"/>
      <c r="E2609" s="196"/>
      <c r="F2609" s="196" t="s">
        <v>138</v>
      </c>
      <c r="G2609" s="197">
        <v>0</v>
      </c>
      <c r="H2609" s="196" t="s">
        <v>139</v>
      </c>
      <c r="I2609" s="197">
        <v>0</v>
      </c>
      <c r="J2609" s="196" t="s">
        <v>140</v>
      </c>
      <c r="K2609" s="197">
        <v>0</v>
      </c>
    </row>
    <row r="2610" spans="2:11" ht="13.5" customHeight="1" thickBot="1" x14ac:dyDescent="0.25">
      <c r="B2610" s="196"/>
      <c r="C2610" s="196"/>
      <c r="D2610" s="196"/>
      <c r="E2610" s="196"/>
      <c r="F2610" s="196" t="s">
        <v>141</v>
      </c>
      <c r="G2610" s="197">
        <v>0.34</v>
      </c>
      <c r="H2610" s="196"/>
      <c r="I2610" s="130" t="s">
        <v>142</v>
      </c>
      <c r="J2610" s="130"/>
      <c r="K2610" s="197">
        <v>1.7</v>
      </c>
    </row>
    <row r="2611" spans="2:11" ht="13.5" customHeight="1" thickTop="1" x14ac:dyDescent="0.2">
      <c r="B2611" s="182"/>
      <c r="C2611" s="182"/>
      <c r="D2611" s="182"/>
      <c r="E2611" s="182"/>
      <c r="F2611" s="182"/>
      <c r="G2611" s="182"/>
      <c r="H2611" s="182"/>
      <c r="I2611" s="182"/>
      <c r="J2611" s="182"/>
      <c r="K2611" s="182"/>
    </row>
    <row r="2612" spans="2:11" ht="13.5" customHeight="1" x14ac:dyDescent="0.2">
      <c r="B2612" s="174"/>
      <c r="C2612" s="176" t="s">
        <v>118</v>
      </c>
      <c r="D2612" s="174" t="s">
        <v>119</v>
      </c>
      <c r="E2612" s="174" t="s">
        <v>24</v>
      </c>
      <c r="F2612" s="131" t="s">
        <v>120</v>
      </c>
      <c r="G2612" s="131"/>
      <c r="H2612" s="175" t="s">
        <v>121</v>
      </c>
      <c r="I2612" s="176" t="s">
        <v>122</v>
      </c>
      <c r="J2612" s="176" t="s">
        <v>123</v>
      </c>
      <c r="K2612" s="176" t="s">
        <v>124</v>
      </c>
    </row>
    <row r="2613" spans="2:11" ht="13.5" customHeight="1" x14ac:dyDescent="0.2">
      <c r="B2613" s="177" t="s">
        <v>125</v>
      </c>
      <c r="C2613" s="179" t="s">
        <v>388</v>
      </c>
      <c r="D2613" s="177" t="s">
        <v>47</v>
      </c>
      <c r="E2613" s="177" t="s">
        <v>626</v>
      </c>
      <c r="F2613" s="132" t="s">
        <v>2296</v>
      </c>
      <c r="G2613" s="132"/>
      <c r="H2613" s="178" t="s">
        <v>115</v>
      </c>
      <c r="I2613" s="181">
        <v>1</v>
      </c>
      <c r="J2613" s="180">
        <v>2.75</v>
      </c>
      <c r="K2613" s="180">
        <v>2.75</v>
      </c>
    </row>
    <row r="2614" spans="2:11" ht="13.5" customHeight="1" x14ac:dyDescent="0.2">
      <c r="B2614" s="188" t="s">
        <v>132</v>
      </c>
      <c r="C2614" s="190" t="s">
        <v>383</v>
      </c>
      <c r="D2614" s="188" t="s">
        <v>47</v>
      </c>
      <c r="E2614" s="188" t="s">
        <v>384</v>
      </c>
      <c r="F2614" s="129" t="s">
        <v>2297</v>
      </c>
      <c r="G2614" s="129"/>
      <c r="H2614" s="189" t="s">
        <v>2298</v>
      </c>
      <c r="I2614" s="192">
        <v>2.5</v>
      </c>
      <c r="J2614" s="191">
        <v>1.1000000000000001</v>
      </c>
      <c r="K2614" s="191">
        <v>2.75</v>
      </c>
    </row>
    <row r="2615" spans="2:11" ht="13.5" customHeight="1" x14ac:dyDescent="0.2">
      <c r="B2615" s="196"/>
      <c r="C2615" s="196"/>
      <c r="D2615" s="196"/>
      <c r="E2615" s="196"/>
      <c r="F2615" s="196" t="s">
        <v>138</v>
      </c>
      <c r="G2615" s="197">
        <v>0</v>
      </c>
      <c r="H2615" s="196" t="s">
        <v>139</v>
      </c>
      <c r="I2615" s="197">
        <v>0</v>
      </c>
      <c r="J2615" s="196" t="s">
        <v>140</v>
      </c>
      <c r="K2615" s="197">
        <v>0</v>
      </c>
    </row>
    <row r="2616" spans="2:11" ht="13.5" customHeight="1" thickBot="1" x14ac:dyDescent="0.25">
      <c r="B2616" s="196"/>
      <c r="C2616" s="196"/>
      <c r="D2616" s="196"/>
      <c r="E2616" s="196"/>
      <c r="F2616" s="196" t="s">
        <v>141</v>
      </c>
      <c r="G2616" s="197">
        <v>0.68</v>
      </c>
      <c r="H2616" s="196"/>
      <c r="I2616" s="130" t="s">
        <v>142</v>
      </c>
      <c r="J2616" s="130"/>
      <c r="K2616" s="197">
        <v>3.43</v>
      </c>
    </row>
    <row r="2617" spans="2:11" ht="13.5" customHeight="1" thickTop="1" x14ac:dyDescent="0.2">
      <c r="B2617" s="182"/>
      <c r="C2617" s="182"/>
      <c r="D2617" s="182"/>
      <c r="E2617" s="182"/>
      <c r="F2617" s="182"/>
      <c r="G2617" s="182"/>
      <c r="H2617" s="182"/>
      <c r="I2617" s="182"/>
      <c r="J2617" s="182"/>
      <c r="K2617" s="182"/>
    </row>
    <row r="2618" spans="2:11" ht="13.5" customHeight="1" x14ac:dyDescent="0.2">
      <c r="B2618" s="174"/>
      <c r="C2618" s="176" t="s">
        <v>118</v>
      </c>
      <c r="D2618" s="174" t="s">
        <v>119</v>
      </c>
      <c r="E2618" s="174" t="s">
        <v>24</v>
      </c>
      <c r="F2618" s="131" t="s">
        <v>120</v>
      </c>
      <c r="G2618" s="131"/>
      <c r="H2618" s="175" t="s">
        <v>121</v>
      </c>
      <c r="I2618" s="176" t="s">
        <v>122</v>
      </c>
      <c r="J2618" s="176" t="s">
        <v>123</v>
      </c>
      <c r="K2618" s="176" t="s">
        <v>124</v>
      </c>
    </row>
    <row r="2619" spans="2:11" ht="13.5" customHeight="1" x14ac:dyDescent="0.2">
      <c r="B2619" s="177" t="s">
        <v>125</v>
      </c>
      <c r="C2619" s="179" t="s">
        <v>832</v>
      </c>
      <c r="D2619" s="177" t="s">
        <v>47</v>
      </c>
      <c r="E2619" s="177" t="s">
        <v>833</v>
      </c>
      <c r="F2619" s="132" t="s">
        <v>2154</v>
      </c>
      <c r="G2619" s="132"/>
      <c r="H2619" s="178" t="s">
        <v>115</v>
      </c>
      <c r="I2619" s="181">
        <v>1</v>
      </c>
      <c r="J2619" s="180">
        <v>24.27</v>
      </c>
      <c r="K2619" s="180">
        <v>24.27</v>
      </c>
    </row>
    <row r="2620" spans="2:11" ht="13.5" customHeight="1" x14ac:dyDescent="0.2">
      <c r="B2620" s="183" t="s">
        <v>126</v>
      </c>
      <c r="C2620" s="185" t="s">
        <v>838</v>
      </c>
      <c r="D2620" s="183" t="s">
        <v>47</v>
      </c>
      <c r="E2620" s="183" t="s">
        <v>839</v>
      </c>
      <c r="F2620" s="133" t="s">
        <v>2154</v>
      </c>
      <c r="G2620" s="133"/>
      <c r="H2620" s="184" t="s">
        <v>115</v>
      </c>
      <c r="I2620" s="187">
        <v>1</v>
      </c>
      <c r="J2620" s="186">
        <v>0.26</v>
      </c>
      <c r="K2620" s="186">
        <v>0.26</v>
      </c>
    </row>
    <row r="2621" spans="2:11" ht="13.5" customHeight="1" x14ac:dyDescent="0.2">
      <c r="B2621" s="188" t="s">
        <v>132</v>
      </c>
      <c r="C2621" s="190" t="s">
        <v>323</v>
      </c>
      <c r="D2621" s="188" t="s">
        <v>47</v>
      </c>
      <c r="E2621" s="188" t="s">
        <v>324</v>
      </c>
      <c r="F2621" s="129" t="s">
        <v>133</v>
      </c>
      <c r="G2621" s="129"/>
      <c r="H2621" s="189" t="s">
        <v>115</v>
      </c>
      <c r="I2621" s="192">
        <v>1</v>
      </c>
      <c r="J2621" s="191">
        <v>1.02</v>
      </c>
      <c r="K2621" s="191">
        <v>1.02</v>
      </c>
    </row>
    <row r="2622" spans="2:11" ht="13.5" customHeight="1" x14ac:dyDescent="0.2">
      <c r="B2622" s="188" t="s">
        <v>132</v>
      </c>
      <c r="C2622" s="190" t="s">
        <v>336</v>
      </c>
      <c r="D2622" s="188" t="s">
        <v>47</v>
      </c>
      <c r="E2622" s="188" t="s">
        <v>337</v>
      </c>
      <c r="F2622" s="129" t="s">
        <v>133</v>
      </c>
      <c r="G2622" s="129"/>
      <c r="H2622" s="189" t="s">
        <v>115</v>
      </c>
      <c r="I2622" s="192">
        <v>1</v>
      </c>
      <c r="J2622" s="191">
        <v>1.43</v>
      </c>
      <c r="K2622" s="191">
        <v>1.43</v>
      </c>
    </row>
    <row r="2623" spans="2:11" ht="13.5" customHeight="1" x14ac:dyDescent="0.2">
      <c r="B2623" s="188" t="s">
        <v>132</v>
      </c>
      <c r="C2623" s="190" t="s">
        <v>300</v>
      </c>
      <c r="D2623" s="188" t="s">
        <v>47</v>
      </c>
      <c r="E2623" s="188" t="s">
        <v>301</v>
      </c>
      <c r="F2623" s="129" t="s">
        <v>133</v>
      </c>
      <c r="G2623" s="129"/>
      <c r="H2623" s="189" t="s">
        <v>115</v>
      </c>
      <c r="I2623" s="192">
        <v>1</v>
      </c>
      <c r="J2623" s="191">
        <v>1.43</v>
      </c>
      <c r="K2623" s="191">
        <v>1.43</v>
      </c>
    </row>
    <row r="2624" spans="2:11" ht="13.5" customHeight="1" x14ac:dyDescent="0.2">
      <c r="B2624" s="188" t="s">
        <v>132</v>
      </c>
      <c r="C2624" s="190" t="s">
        <v>334</v>
      </c>
      <c r="D2624" s="188" t="s">
        <v>47</v>
      </c>
      <c r="E2624" s="188" t="s">
        <v>335</v>
      </c>
      <c r="F2624" s="129" t="s">
        <v>133</v>
      </c>
      <c r="G2624" s="129"/>
      <c r="H2624" s="189" t="s">
        <v>115</v>
      </c>
      <c r="I2624" s="192">
        <v>1</v>
      </c>
      <c r="J2624" s="191">
        <v>0.44</v>
      </c>
      <c r="K2624" s="191">
        <v>0.44</v>
      </c>
    </row>
    <row r="2625" spans="2:11" ht="13.5" customHeight="1" x14ac:dyDescent="0.2">
      <c r="B2625" s="188" t="s">
        <v>132</v>
      </c>
      <c r="C2625" s="190" t="s">
        <v>302</v>
      </c>
      <c r="D2625" s="188" t="s">
        <v>47</v>
      </c>
      <c r="E2625" s="188" t="s">
        <v>303</v>
      </c>
      <c r="F2625" s="129" t="s">
        <v>133</v>
      </c>
      <c r="G2625" s="129"/>
      <c r="H2625" s="189" t="s">
        <v>115</v>
      </c>
      <c r="I2625" s="192">
        <v>1</v>
      </c>
      <c r="J2625" s="191">
        <v>0.08</v>
      </c>
      <c r="K2625" s="191">
        <v>0.08</v>
      </c>
    </row>
    <row r="2626" spans="2:11" ht="13.5" customHeight="1" x14ac:dyDescent="0.2">
      <c r="B2626" s="188" t="s">
        <v>132</v>
      </c>
      <c r="C2626" s="190" t="s">
        <v>321</v>
      </c>
      <c r="D2626" s="188" t="s">
        <v>47</v>
      </c>
      <c r="E2626" s="188" t="s">
        <v>322</v>
      </c>
      <c r="F2626" s="129" t="s">
        <v>133</v>
      </c>
      <c r="G2626" s="129"/>
      <c r="H2626" s="189" t="s">
        <v>115</v>
      </c>
      <c r="I2626" s="192">
        <v>1</v>
      </c>
      <c r="J2626" s="191">
        <v>1.6</v>
      </c>
      <c r="K2626" s="191">
        <v>1.6</v>
      </c>
    </row>
    <row r="2627" spans="2:11" ht="13.5" customHeight="1" x14ac:dyDescent="0.2">
      <c r="B2627" s="188" t="s">
        <v>132</v>
      </c>
      <c r="C2627" s="190" t="s">
        <v>840</v>
      </c>
      <c r="D2627" s="188" t="s">
        <v>47</v>
      </c>
      <c r="E2627" s="188" t="s">
        <v>841</v>
      </c>
      <c r="F2627" s="129" t="s">
        <v>299</v>
      </c>
      <c r="G2627" s="129"/>
      <c r="H2627" s="189" t="s">
        <v>115</v>
      </c>
      <c r="I2627" s="192">
        <v>1</v>
      </c>
      <c r="J2627" s="191">
        <v>18.010000000000002</v>
      </c>
      <c r="K2627" s="191">
        <v>18.010000000000002</v>
      </c>
    </row>
    <row r="2628" spans="2:11" ht="13.5" customHeight="1" x14ac:dyDescent="0.2">
      <c r="B2628" s="196"/>
      <c r="C2628" s="196"/>
      <c r="D2628" s="196"/>
      <c r="E2628" s="196"/>
      <c r="F2628" s="196" t="s">
        <v>138</v>
      </c>
      <c r="G2628" s="197">
        <v>8.8000000000000007</v>
      </c>
      <c r="H2628" s="196" t="s">
        <v>139</v>
      </c>
      <c r="I2628" s="197">
        <v>9.4700000000000006</v>
      </c>
      <c r="J2628" s="196" t="s">
        <v>140</v>
      </c>
      <c r="K2628" s="197">
        <v>18.27</v>
      </c>
    </row>
    <row r="2629" spans="2:11" ht="13.5" customHeight="1" thickBot="1" x14ac:dyDescent="0.25">
      <c r="B2629" s="196"/>
      <c r="C2629" s="196"/>
      <c r="D2629" s="196"/>
      <c r="E2629" s="196"/>
      <c r="F2629" s="196" t="s">
        <v>141</v>
      </c>
      <c r="G2629" s="197">
        <v>6.06</v>
      </c>
      <c r="H2629" s="196"/>
      <c r="I2629" s="130" t="s">
        <v>142</v>
      </c>
      <c r="J2629" s="130"/>
      <c r="K2629" s="197">
        <v>30.33</v>
      </c>
    </row>
    <row r="2630" spans="2:11" ht="13.5" customHeight="1" thickTop="1" x14ac:dyDescent="0.2">
      <c r="B2630" s="182"/>
      <c r="C2630" s="182"/>
      <c r="D2630" s="182"/>
      <c r="E2630" s="182"/>
      <c r="F2630" s="182"/>
      <c r="G2630" s="182"/>
      <c r="H2630" s="182"/>
      <c r="I2630" s="182"/>
      <c r="J2630" s="182"/>
      <c r="K2630" s="182"/>
    </row>
    <row r="2631" spans="2:11" ht="13.5" customHeight="1" x14ac:dyDescent="0.2">
      <c r="B2631" s="174"/>
      <c r="C2631" s="176" t="s">
        <v>118</v>
      </c>
      <c r="D2631" s="174" t="s">
        <v>119</v>
      </c>
      <c r="E2631" s="174" t="s">
        <v>24</v>
      </c>
      <c r="F2631" s="131" t="s">
        <v>120</v>
      </c>
      <c r="G2631" s="131"/>
      <c r="H2631" s="175" t="s">
        <v>121</v>
      </c>
      <c r="I2631" s="176" t="s">
        <v>122</v>
      </c>
      <c r="J2631" s="176" t="s">
        <v>123</v>
      </c>
      <c r="K2631" s="176" t="s">
        <v>124</v>
      </c>
    </row>
    <row r="2632" spans="2:11" ht="13.5" customHeight="1" x14ac:dyDescent="0.2">
      <c r="B2632" s="177" t="s">
        <v>125</v>
      </c>
      <c r="C2632" s="179" t="s">
        <v>127</v>
      </c>
      <c r="D2632" s="177" t="s">
        <v>47</v>
      </c>
      <c r="E2632" s="177" t="s">
        <v>128</v>
      </c>
      <c r="F2632" s="132" t="s">
        <v>2154</v>
      </c>
      <c r="G2632" s="132"/>
      <c r="H2632" s="178" t="s">
        <v>115</v>
      </c>
      <c r="I2632" s="181">
        <v>1</v>
      </c>
      <c r="J2632" s="180">
        <v>25.35</v>
      </c>
      <c r="K2632" s="180">
        <v>25.35</v>
      </c>
    </row>
    <row r="2633" spans="2:11" ht="13.5" customHeight="1" x14ac:dyDescent="0.2">
      <c r="B2633" s="183" t="s">
        <v>126</v>
      </c>
      <c r="C2633" s="185" t="s">
        <v>390</v>
      </c>
      <c r="D2633" s="183" t="s">
        <v>47</v>
      </c>
      <c r="E2633" s="183" t="s">
        <v>391</v>
      </c>
      <c r="F2633" s="133" t="s">
        <v>2154</v>
      </c>
      <c r="G2633" s="133"/>
      <c r="H2633" s="184" t="s">
        <v>115</v>
      </c>
      <c r="I2633" s="187">
        <v>1</v>
      </c>
      <c r="J2633" s="186">
        <v>0.22</v>
      </c>
      <c r="K2633" s="186">
        <v>0.22</v>
      </c>
    </row>
    <row r="2634" spans="2:11" ht="13.5" customHeight="1" x14ac:dyDescent="0.2">
      <c r="B2634" s="188" t="s">
        <v>132</v>
      </c>
      <c r="C2634" s="190" t="s">
        <v>336</v>
      </c>
      <c r="D2634" s="188" t="s">
        <v>47</v>
      </c>
      <c r="E2634" s="188" t="s">
        <v>337</v>
      </c>
      <c r="F2634" s="129" t="s">
        <v>133</v>
      </c>
      <c r="G2634" s="129"/>
      <c r="H2634" s="189" t="s">
        <v>115</v>
      </c>
      <c r="I2634" s="192">
        <v>1</v>
      </c>
      <c r="J2634" s="191">
        <v>1.43</v>
      </c>
      <c r="K2634" s="191">
        <v>1.43</v>
      </c>
    </row>
    <row r="2635" spans="2:11" ht="13.5" customHeight="1" x14ac:dyDescent="0.2">
      <c r="B2635" s="188" t="s">
        <v>132</v>
      </c>
      <c r="C2635" s="190" t="s">
        <v>302</v>
      </c>
      <c r="D2635" s="188" t="s">
        <v>47</v>
      </c>
      <c r="E2635" s="188" t="s">
        <v>303</v>
      </c>
      <c r="F2635" s="129" t="s">
        <v>133</v>
      </c>
      <c r="G2635" s="129"/>
      <c r="H2635" s="189" t="s">
        <v>115</v>
      </c>
      <c r="I2635" s="192">
        <v>1</v>
      </c>
      <c r="J2635" s="191">
        <v>0.08</v>
      </c>
      <c r="K2635" s="191">
        <v>0.08</v>
      </c>
    </row>
    <row r="2636" spans="2:11" ht="13.5" customHeight="1" x14ac:dyDescent="0.2">
      <c r="B2636" s="188" t="s">
        <v>132</v>
      </c>
      <c r="C2636" s="190" t="s">
        <v>334</v>
      </c>
      <c r="D2636" s="188" t="s">
        <v>47</v>
      </c>
      <c r="E2636" s="188" t="s">
        <v>335</v>
      </c>
      <c r="F2636" s="129" t="s">
        <v>133</v>
      </c>
      <c r="G2636" s="129"/>
      <c r="H2636" s="189" t="s">
        <v>115</v>
      </c>
      <c r="I2636" s="192">
        <v>1</v>
      </c>
      <c r="J2636" s="191">
        <v>0.44</v>
      </c>
      <c r="K2636" s="191">
        <v>0.44</v>
      </c>
    </row>
    <row r="2637" spans="2:11" ht="13.5" customHeight="1" x14ac:dyDescent="0.2">
      <c r="B2637" s="188" t="s">
        <v>132</v>
      </c>
      <c r="C2637" s="190" t="s">
        <v>321</v>
      </c>
      <c r="D2637" s="188" t="s">
        <v>47</v>
      </c>
      <c r="E2637" s="188" t="s">
        <v>322</v>
      </c>
      <c r="F2637" s="129" t="s">
        <v>133</v>
      </c>
      <c r="G2637" s="129"/>
      <c r="H2637" s="189" t="s">
        <v>115</v>
      </c>
      <c r="I2637" s="192">
        <v>1</v>
      </c>
      <c r="J2637" s="191">
        <v>1.6</v>
      </c>
      <c r="K2637" s="191">
        <v>1.6</v>
      </c>
    </row>
    <row r="2638" spans="2:11" ht="13.5" customHeight="1" x14ac:dyDescent="0.2">
      <c r="B2638" s="188" t="s">
        <v>132</v>
      </c>
      <c r="C2638" s="190" t="s">
        <v>300</v>
      </c>
      <c r="D2638" s="188" t="s">
        <v>47</v>
      </c>
      <c r="E2638" s="188" t="s">
        <v>301</v>
      </c>
      <c r="F2638" s="129" t="s">
        <v>133</v>
      </c>
      <c r="G2638" s="129"/>
      <c r="H2638" s="189" t="s">
        <v>115</v>
      </c>
      <c r="I2638" s="192">
        <v>1</v>
      </c>
      <c r="J2638" s="191">
        <v>1.43</v>
      </c>
      <c r="K2638" s="191">
        <v>1.43</v>
      </c>
    </row>
    <row r="2639" spans="2:11" ht="13.5" customHeight="1" x14ac:dyDescent="0.2">
      <c r="B2639" s="188" t="s">
        <v>132</v>
      </c>
      <c r="C2639" s="190" t="s">
        <v>323</v>
      </c>
      <c r="D2639" s="188" t="s">
        <v>47</v>
      </c>
      <c r="E2639" s="188" t="s">
        <v>324</v>
      </c>
      <c r="F2639" s="129" t="s">
        <v>133</v>
      </c>
      <c r="G2639" s="129"/>
      <c r="H2639" s="189" t="s">
        <v>115</v>
      </c>
      <c r="I2639" s="192">
        <v>1</v>
      </c>
      <c r="J2639" s="191">
        <v>1.02</v>
      </c>
      <c r="K2639" s="191">
        <v>1.02</v>
      </c>
    </row>
    <row r="2640" spans="2:11" ht="13.5" customHeight="1" x14ac:dyDescent="0.2">
      <c r="B2640" s="188" t="s">
        <v>132</v>
      </c>
      <c r="C2640" s="190" t="s">
        <v>392</v>
      </c>
      <c r="D2640" s="188" t="s">
        <v>47</v>
      </c>
      <c r="E2640" s="188" t="s">
        <v>1899</v>
      </c>
      <c r="F2640" s="129" t="s">
        <v>299</v>
      </c>
      <c r="G2640" s="129"/>
      <c r="H2640" s="189" t="s">
        <v>115</v>
      </c>
      <c r="I2640" s="192">
        <v>1</v>
      </c>
      <c r="J2640" s="191">
        <v>19.13</v>
      </c>
      <c r="K2640" s="191">
        <v>19.13</v>
      </c>
    </row>
    <row r="2641" spans="2:11" ht="13.5" customHeight="1" x14ac:dyDescent="0.2">
      <c r="B2641" s="196"/>
      <c r="C2641" s="196"/>
      <c r="D2641" s="196"/>
      <c r="E2641" s="196"/>
      <c r="F2641" s="196" t="s">
        <v>138</v>
      </c>
      <c r="G2641" s="197">
        <v>9.32</v>
      </c>
      <c r="H2641" s="196" t="s">
        <v>139</v>
      </c>
      <c r="I2641" s="197">
        <v>10.029999999999999</v>
      </c>
      <c r="J2641" s="196" t="s">
        <v>140</v>
      </c>
      <c r="K2641" s="197">
        <v>19.350000000000001</v>
      </c>
    </row>
    <row r="2642" spans="2:11" ht="13.5" customHeight="1" thickBot="1" x14ac:dyDescent="0.25">
      <c r="B2642" s="196"/>
      <c r="C2642" s="196"/>
      <c r="D2642" s="196"/>
      <c r="E2642" s="196"/>
      <c r="F2642" s="196" t="s">
        <v>141</v>
      </c>
      <c r="G2642" s="197">
        <v>6.33</v>
      </c>
      <c r="H2642" s="196"/>
      <c r="I2642" s="130" t="s">
        <v>142</v>
      </c>
      <c r="J2642" s="130"/>
      <c r="K2642" s="197">
        <v>31.68</v>
      </c>
    </row>
    <row r="2643" spans="2:11" ht="13.5" customHeight="1" thickTop="1" x14ac:dyDescent="0.2">
      <c r="B2643" s="182"/>
      <c r="C2643" s="182"/>
      <c r="D2643" s="182"/>
      <c r="E2643" s="182"/>
      <c r="F2643" s="182"/>
      <c r="G2643" s="182"/>
      <c r="H2643" s="182"/>
      <c r="I2643" s="182"/>
      <c r="J2643" s="182"/>
      <c r="K2643" s="182"/>
    </row>
    <row r="2644" spans="2:11" ht="13.5" customHeight="1" x14ac:dyDescent="0.2">
      <c r="B2644" s="174"/>
      <c r="C2644" s="176" t="s">
        <v>118</v>
      </c>
      <c r="D2644" s="174" t="s">
        <v>119</v>
      </c>
      <c r="E2644" s="174" t="s">
        <v>24</v>
      </c>
      <c r="F2644" s="131" t="s">
        <v>120</v>
      </c>
      <c r="G2644" s="131"/>
      <c r="H2644" s="175" t="s">
        <v>121</v>
      </c>
      <c r="I2644" s="176" t="s">
        <v>122</v>
      </c>
      <c r="J2644" s="176" t="s">
        <v>123</v>
      </c>
      <c r="K2644" s="176" t="s">
        <v>124</v>
      </c>
    </row>
    <row r="2645" spans="2:11" ht="13.5" customHeight="1" x14ac:dyDescent="0.2">
      <c r="B2645" s="177" t="s">
        <v>125</v>
      </c>
      <c r="C2645" s="179" t="s">
        <v>393</v>
      </c>
      <c r="D2645" s="177" t="s">
        <v>47</v>
      </c>
      <c r="E2645" s="177" t="s">
        <v>394</v>
      </c>
      <c r="F2645" s="132" t="s">
        <v>2174</v>
      </c>
      <c r="G2645" s="132"/>
      <c r="H2645" s="178" t="s">
        <v>150</v>
      </c>
      <c r="I2645" s="181">
        <v>1</v>
      </c>
      <c r="J2645" s="180">
        <v>29.76</v>
      </c>
      <c r="K2645" s="180">
        <v>29.76</v>
      </c>
    </row>
    <row r="2646" spans="2:11" ht="13.5" customHeight="1" x14ac:dyDescent="0.2">
      <c r="B2646" s="183" t="s">
        <v>126</v>
      </c>
      <c r="C2646" s="185" t="s">
        <v>395</v>
      </c>
      <c r="D2646" s="183" t="s">
        <v>47</v>
      </c>
      <c r="E2646" s="183" t="s">
        <v>396</v>
      </c>
      <c r="F2646" s="133" t="s">
        <v>2154</v>
      </c>
      <c r="G2646" s="133"/>
      <c r="H2646" s="184" t="s">
        <v>115</v>
      </c>
      <c r="I2646" s="187">
        <v>1</v>
      </c>
      <c r="J2646" s="186">
        <v>28.77</v>
      </c>
      <c r="K2646" s="186">
        <v>28.77</v>
      </c>
    </row>
    <row r="2647" spans="2:11" ht="13.5" customHeight="1" x14ac:dyDescent="0.2">
      <c r="B2647" s="183" t="s">
        <v>126</v>
      </c>
      <c r="C2647" s="185" t="s">
        <v>397</v>
      </c>
      <c r="D2647" s="183" t="s">
        <v>47</v>
      </c>
      <c r="E2647" s="183" t="s">
        <v>398</v>
      </c>
      <c r="F2647" s="133" t="s">
        <v>2296</v>
      </c>
      <c r="G2647" s="133"/>
      <c r="H2647" s="184" t="s">
        <v>115</v>
      </c>
      <c r="I2647" s="187">
        <v>1</v>
      </c>
      <c r="J2647" s="186">
        <v>0.78</v>
      </c>
      <c r="K2647" s="186">
        <v>0.78</v>
      </c>
    </row>
    <row r="2648" spans="2:11" ht="13.5" customHeight="1" x14ac:dyDescent="0.2">
      <c r="B2648" s="183" t="s">
        <v>126</v>
      </c>
      <c r="C2648" s="185" t="s">
        <v>399</v>
      </c>
      <c r="D2648" s="183" t="s">
        <v>47</v>
      </c>
      <c r="E2648" s="183" t="s">
        <v>400</v>
      </c>
      <c r="F2648" s="133" t="s">
        <v>2296</v>
      </c>
      <c r="G2648" s="133"/>
      <c r="H2648" s="184" t="s">
        <v>115</v>
      </c>
      <c r="I2648" s="187">
        <v>1</v>
      </c>
      <c r="J2648" s="186">
        <v>0.21</v>
      </c>
      <c r="K2648" s="186">
        <v>0.21</v>
      </c>
    </row>
    <row r="2649" spans="2:11" ht="13.5" customHeight="1" x14ac:dyDescent="0.2">
      <c r="B2649" s="196"/>
      <c r="C2649" s="196"/>
      <c r="D2649" s="196"/>
      <c r="E2649" s="196"/>
      <c r="F2649" s="196" t="s">
        <v>138</v>
      </c>
      <c r="G2649" s="197">
        <v>11.43</v>
      </c>
      <c r="H2649" s="196" t="s">
        <v>139</v>
      </c>
      <c r="I2649" s="197">
        <v>12.31</v>
      </c>
      <c r="J2649" s="196" t="s">
        <v>140</v>
      </c>
      <c r="K2649" s="197">
        <v>23.74</v>
      </c>
    </row>
    <row r="2650" spans="2:11" ht="13.5" customHeight="1" thickBot="1" x14ac:dyDescent="0.25">
      <c r="B2650" s="196"/>
      <c r="C2650" s="196"/>
      <c r="D2650" s="196"/>
      <c r="E2650" s="196"/>
      <c r="F2650" s="196" t="s">
        <v>141</v>
      </c>
      <c r="G2650" s="197">
        <v>7.44</v>
      </c>
      <c r="H2650" s="196"/>
      <c r="I2650" s="130" t="s">
        <v>142</v>
      </c>
      <c r="J2650" s="130"/>
      <c r="K2650" s="197">
        <v>37.200000000000003</v>
      </c>
    </row>
    <row r="2651" spans="2:11" ht="13.5" customHeight="1" thickTop="1" x14ac:dyDescent="0.2">
      <c r="B2651" s="182"/>
      <c r="C2651" s="182"/>
      <c r="D2651" s="182"/>
      <c r="E2651" s="182"/>
      <c r="F2651" s="182"/>
      <c r="G2651" s="182"/>
      <c r="H2651" s="182"/>
      <c r="I2651" s="182"/>
      <c r="J2651" s="182"/>
      <c r="K2651" s="182"/>
    </row>
    <row r="2652" spans="2:11" ht="13.5" customHeight="1" x14ac:dyDescent="0.2">
      <c r="B2652" s="174"/>
      <c r="C2652" s="176" t="s">
        <v>118</v>
      </c>
      <c r="D2652" s="174" t="s">
        <v>119</v>
      </c>
      <c r="E2652" s="174" t="s">
        <v>24</v>
      </c>
      <c r="F2652" s="131" t="s">
        <v>120</v>
      </c>
      <c r="G2652" s="131"/>
      <c r="H2652" s="175" t="s">
        <v>121</v>
      </c>
      <c r="I2652" s="176" t="s">
        <v>122</v>
      </c>
      <c r="J2652" s="176" t="s">
        <v>123</v>
      </c>
      <c r="K2652" s="176" t="s">
        <v>124</v>
      </c>
    </row>
    <row r="2653" spans="2:11" ht="13.5" customHeight="1" x14ac:dyDescent="0.2">
      <c r="B2653" s="177" t="s">
        <v>125</v>
      </c>
      <c r="C2653" s="179" t="s">
        <v>401</v>
      </c>
      <c r="D2653" s="177" t="s">
        <v>47</v>
      </c>
      <c r="E2653" s="177" t="s">
        <v>402</v>
      </c>
      <c r="F2653" s="132" t="s">
        <v>2174</v>
      </c>
      <c r="G2653" s="132"/>
      <c r="H2653" s="178" t="s">
        <v>147</v>
      </c>
      <c r="I2653" s="181">
        <v>1</v>
      </c>
      <c r="J2653" s="180">
        <v>36.880000000000003</v>
      </c>
      <c r="K2653" s="180">
        <v>36.880000000000003</v>
      </c>
    </row>
    <row r="2654" spans="2:11" ht="13.5" customHeight="1" x14ac:dyDescent="0.2">
      <c r="B2654" s="183" t="s">
        <v>126</v>
      </c>
      <c r="C2654" s="185" t="s">
        <v>403</v>
      </c>
      <c r="D2654" s="183" t="s">
        <v>47</v>
      </c>
      <c r="E2654" s="183" t="s">
        <v>404</v>
      </c>
      <c r="F2654" s="133" t="s">
        <v>2296</v>
      </c>
      <c r="G2654" s="133"/>
      <c r="H2654" s="184" t="s">
        <v>115</v>
      </c>
      <c r="I2654" s="187">
        <v>1</v>
      </c>
      <c r="J2654" s="186">
        <v>0.97</v>
      </c>
      <c r="K2654" s="186">
        <v>0.97</v>
      </c>
    </row>
    <row r="2655" spans="2:11" ht="13.5" customHeight="1" x14ac:dyDescent="0.2">
      <c r="B2655" s="183" t="s">
        <v>126</v>
      </c>
      <c r="C2655" s="185" t="s">
        <v>405</v>
      </c>
      <c r="D2655" s="183" t="s">
        <v>47</v>
      </c>
      <c r="E2655" s="183" t="s">
        <v>406</v>
      </c>
      <c r="F2655" s="133" t="s">
        <v>2296</v>
      </c>
      <c r="G2655" s="133"/>
      <c r="H2655" s="184" t="s">
        <v>115</v>
      </c>
      <c r="I2655" s="187">
        <v>1</v>
      </c>
      <c r="J2655" s="186">
        <v>6.15</v>
      </c>
      <c r="K2655" s="186">
        <v>6.15</v>
      </c>
    </row>
    <row r="2656" spans="2:11" ht="13.5" customHeight="1" x14ac:dyDescent="0.2">
      <c r="B2656" s="183" t="s">
        <v>126</v>
      </c>
      <c r="C2656" s="185" t="s">
        <v>397</v>
      </c>
      <c r="D2656" s="183" t="s">
        <v>47</v>
      </c>
      <c r="E2656" s="183" t="s">
        <v>398</v>
      </c>
      <c r="F2656" s="133" t="s">
        <v>2296</v>
      </c>
      <c r="G2656" s="133"/>
      <c r="H2656" s="184" t="s">
        <v>115</v>
      </c>
      <c r="I2656" s="187">
        <v>1</v>
      </c>
      <c r="J2656" s="186">
        <v>0.78</v>
      </c>
      <c r="K2656" s="186">
        <v>0.78</v>
      </c>
    </row>
    <row r="2657" spans="2:11" ht="13.5" customHeight="1" x14ac:dyDescent="0.2">
      <c r="B2657" s="183" t="s">
        <v>126</v>
      </c>
      <c r="C2657" s="185" t="s">
        <v>395</v>
      </c>
      <c r="D2657" s="183" t="s">
        <v>47</v>
      </c>
      <c r="E2657" s="183" t="s">
        <v>396</v>
      </c>
      <c r="F2657" s="133" t="s">
        <v>2154</v>
      </c>
      <c r="G2657" s="133"/>
      <c r="H2657" s="184" t="s">
        <v>115</v>
      </c>
      <c r="I2657" s="187">
        <v>1</v>
      </c>
      <c r="J2657" s="186">
        <v>28.77</v>
      </c>
      <c r="K2657" s="186">
        <v>28.77</v>
      </c>
    </row>
    <row r="2658" spans="2:11" ht="13.5" customHeight="1" x14ac:dyDescent="0.2">
      <c r="B2658" s="183" t="s">
        <v>126</v>
      </c>
      <c r="C2658" s="185" t="s">
        <v>399</v>
      </c>
      <c r="D2658" s="183" t="s">
        <v>47</v>
      </c>
      <c r="E2658" s="183" t="s">
        <v>400</v>
      </c>
      <c r="F2658" s="133" t="s">
        <v>2296</v>
      </c>
      <c r="G2658" s="133"/>
      <c r="H2658" s="184" t="s">
        <v>115</v>
      </c>
      <c r="I2658" s="187">
        <v>1</v>
      </c>
      <c r="J2658" s="186">
        <v>0.21</v>
      </c>
      <c r="K2658" s="186">
        <v>0.21</v>
      </c>
    </row>
    <row r="2659" spans="2:11" ht="13.5" customHeight="1" x14ac:dyDescent="0.2">
      <c r="B2659" s="196"/>
      <c r="C2659" s="196"/>
      <c r="D2659" s="196"/>
      <c r="E2659" s="196"/>
      <c r="F2659" s="196" t="s">
        <v>138</v>
      </c>
      <c r="G2659" s="197">
        <v>11.43</v>
      </c>
      <c r="H2659" s="196" t="s">
        <v>139</v>
      </c>
      <c r="I2659" s="197">
        <v>12.31</v>
      </c>
      <c r="J2659" s="196" t="s">
        <v>140</v>
      </c>
      <c r="K2659" s="197">
        <v>23.74</v>
      </c>
    </row>
    <row r="2660" spans="2:11" ht="13.5" customHeight="1" thickBot="1" x14ac:dyDescent="0.25">
      <c r="B2660" s="196"/>
      <c r="C2660" s="196"/>
      <c r="D2660" s="196"/>
      <c r="E2660" s="196"/>
      <c r="F2660" s="196" t="s">
        <v>141</v>
      </c>
      <c r="G2660" s="197">
        <v>9.2200000000000006</v>
      </c>
      <c r="H2660" s="196"/>
      <c r="I2660" s="130" t="s">
        <v>142</v>
      </c>
      <c r="J2660" s="130"/>
      <c r="K2660" s="197">
        <v>46.1</v>
      </c>
    </row>
    <row r="2661" spans="2:11" ht="13.5" customHeight="1" thickTop="1" x14ac:dyDescent="0.2">
      <c r="B2661" s="182"/>
      <c r="C2661" s="182"/>
      <c r="D2661" s="182"/>
      <c r="E2661" s="182"/>
      <c r="F2661" s="182"/>
      <c r="G2661" s="182"/>
      <c r="H2661" s="182"/>
      <c r="I2661" s="182"/>
      <c r="J2661" s="182"/>
      <c r="K2661" s="182"/>
    </row>
    <row r="2662" spans="2:11" ht="13.5" customHeight="1" x14ac:dyDescent="0.2">
      <c r="B2662" s="174"/>
      <c r="C2662" s="176" t="s">
        <v>118</v>
      </c>
      <c r="D2662" s="174" t="s">
        <v>119</v>
      </c>
      <c r="E2662" s="174" t="s">
        <v>24</v>
      </c>
      <c r="F2662" s="131" t="s">
        <v>120</v>
      </c>
      <c r="G2662" s="131"/>
      <c r="H2662" s="175" t="s">
        <v>121</v>
      </c>
      <c r="I2662" s="176" t="s">
        <v>122</v>
      </c>
      <c r="J2662" s="176" t="s">
        <v>123</v>
      </c>
      <c r="K2662" s="176" t="s">
        <v>124</v>
      </c>
    </row>
    <row r="2663" spans="2:11" ht="13.5" customHeight="1" x14ac:dyDescent="0.2">
      <c r="B2663" s="177" t="s">
        <v>125</v>
      </c>
      <c r="C2663" s="179" t="s">
        <v>397</v>
      </c>
      <c r="D2663" s="177" t="s">
        <v>47</v>
      </c>
      <c r="E2663" s="177" t="s">
        <v>398</v>
      </c>
      <c r="F2663" s="132" t="s">
        <v>2296</v>
      </c>
      <c r="G2663" s="132"/>
      <c r="H2663" s="178" t="s">
        <v>115</v>
      </c>
      <c r="I2663" s="181">
        <v>1</v>
      </c>
      <c r="J2663" s="180">
        <v>0.78</v>
      </c>
      <c r="K2663" s="180">
        <v>0.78</v>
      </c>
    </row>
    <row r="2664" spans="2:11" ht="13.5" customHeight="1" x14ac:dyDescent="0.2">
      <c r="B2664" s="188" t="s">
        <v>132</v>
      </c>
      <c r="C2664" s="190" t="s">
        <v>407</v>
      </c>
      <c r="D2664" s="188" t="s">
        <v>47</v>
      </c>
      <c r="E2664" s="188" t="s">
        <v>408</v>
      </c>
      <c r="F2664" s="129" t="s">
        <v>2200</v>
      </c>
      <c r="G2664" s="129"/>
      <c r="H2664" s="189" t="s">
        <v>54</v>
      </c>
      <c r="I2664" s="192">
        <v>5.3300000000000001E-5</v>
      </c>
      <c r="J2664" s="191">
        <v>14692.24</v>
      </c>
      <c r="K2664" s="191">
        <v>0.78</v>
      </c>
    </row>
    <row r="2665" spans="2:11" ht="13.5" customHeight="1" x14ac:dyDescent="0.2">
      <c r="B2665" s="196"/>
      <c r="C2665" s="196"/>
      <c r="D2665" s="196"/>
      <c r="E2665" s="196"/>
      <c r="F2665" s="196" t="s">
        <v>138</v>
      </c>
      <c r="G2665" s="197">
        <v>0</v>
      </c>
      <c r="H2665" s="196" t="s">
        <v>139</v>
      </c>
      <c r="I2665" s="197">
        <v>0</v>
      </c>
      <c r="J2665" s="196" t="s">
        <v>140</v>
      </c>
      <c r="K2665" s="197">
        <v>0</v>
      </c>
    </row>
    <row r="2666" spans="2:11" ht="13.5" customHeight="1" thickBot="1" x14ac:dyDescent="0.25">
      <c r="B2666" s="196"/>
      <c r="C2666" s="196"/>
      <c r="D2666" s="196"/>
      <c r="E2666" s="196"/>
      <c r="F2666" s="196" t="s">
        <v>141</v>
      </c>
      <c r="G2666" s="197">
        <v>0.19</v>
      </c>
      <c r="H2666" s="196"/>
      <c r="I2666" s="130" t="s">
        <v>142</v>
      </c>
      <c r="J2666" s="130"/>
      <c r="K2666" s="197">
        <v>0.97</v>
      </c>
    </row>
    <row r="2667" spans="2:11" ht="13.5" customHeight="1" thickTop="1" x14ac:dyDescent="0.2">
      <c r="B2667" s="182"/>
      <c r="C2667" s="182"/>
      <c r="D2667" s="182"/>
      <c r="E2667" s="182"/>
      <c r="F2667" s="182"/>
      <c r="G2667" s="182"/>
      <c r="H2667" s="182"/>
      <c r="I2667" s="182"/>
      <c r="J2667" s="182"/>
      <c r="K2667" s="182"/>
    </row>
    <row r="2668" spans="2:11" ht="13.5" customHeight="1" x14ac:dyDescent="0.2">
      <c r="B2668" s="174"/>
      <c r="C2668" s="176" t="s">
        <v>118</v>
      </c>
      <c r="D2668" s="174" t="s">
        <v>119</v>
      </c>
      <c r="E2668" s="174" t="s">
        <v>24</v>
      </c>
      <c r="F2668" s="131" t="s">
        <v>120</v>
      </c>
      <c r="G2668" s="131"/>
      <c r="H2668" s="175" t="s">
        <v>121</v>
      </c>
      <c r="I2668" s="176" t="s">
        <v>122</v>
      </c>
      <c r="J2668" s="176" t="s">
        <v>123</v>
      </c>
      <c r="K2668" s="176" t="s">
        <v>124</v>
      </c>
    </row>
    <row r="2669" spans="2:11" ht="13.5" customHeight="1" x14ac:dyDescent="0.2">
      <c r="B2669" s="177" t="s">
        <v>125</v>
      </c>
      <c r="C2669" s="179" t="s">
        <v>399</v>
      </c>
      <c r="D2669" s="177" t="s">
        <v>47</v>
      </c>
      <c r="E2669" s="177" t="s">
        <v>400</v>
      </c>
      <c r="F2669" s="132" t="s">
        <v>2296</v>
      </c>
      <c r="G2669" s="132"/>
      <c r="H2669" s="178" t="s">
        <v>115</v>
      </c>
      <c r="I2669" s="181">
        <v>1</v>
      </c>
      <c r="J2669" s="180">
        <v>0.21</v>
      </c>
      <c r="K2669" s="180">
        <v>0.21</v>
      </c>
    </row>
    <row r="2670" spans="2:11" ht="13.5" customHeight="1" x14ac:dyDescent="0.2">
      <c r="B2670" s="188" t="s">
        <v>132</v>
      </c>
      <c r="C2670" s="190" t="s">
        <v>407</v>
      </c>
      <c r="D2670" s="188" t="s">
        <v>47</v>
      </c>
      <c r="E2670" s="188" t="s">
        <v>408</v>
      </c>
      <c r="F2670" s="129" t="s">
        <v>2200</v>
      </c>
      <c r="G2670" s="129"/>
      <c r="H2670" s="189" t="s">
        <v>54</v>
      </c>
      <c r="I2670" s="192">
        <v>1.43E-5</v>
      </c>
      <c r="J2670" s="191">
        <v>14692.24</v>
      </c>
      <c r="K2670" s="191">
        <v>0.21</v>
      </c>
    </row>
    <row r="2671" spans="2:11" ht="13.5" customHeight="1" x14ac:dyDescent="0.2">
      <c r="B2671" s="196"/>
      <c r="C2671" s="196"/>
      <c r="D2671" s="196"/>
      <c r="E2671" s="196"/>
      <c r="F2671" s="196" t="s">
        <v>138</v>
      </c>
      <c r="G2671" s="197">
        <v>0</v>
      </c>
      <c r="H2671" s="196" t="s">
        <v>139</v>
      </c>
      <c r="I2671" s="197">
        <v>0</v>
      </c>
      <c r="J2671" s="196" t="s">
        <v>140</v>
      </c>
      <c r="K2671" s="197">
        <v>0</v>
      </c>
    </row>
    <row r="2672" spans="2:11" ht="13.5" customHeight="1" thickBot="1" x14ac:dyDescent="0.25">
      <c r="B2672" s="196"/>
      <c r="C2672" s="196"/>
      <c r="D2672" s="196"/>
      <c r="E2672" s="196"/>
      <c r="F2672" s="196" t="s">
        <v>141</v>
      </c>
      <c r="G2672" s="197">
        <v>0.05</v>
      </c>
      <c r="H2672" s="196"/>
      <c r="I2672" s="130" t="s">
        <v>142</v>
      </c>
      <c r="J2672" s="130"/>
      <c r="K2672" s="197">
        <v>0.26</v>
      </c>
    </row>
    <row r="2673" spans="2:11" ht="13.5" customHeight="1" thickTop="1" x14ac:dyDescent="0.2">
      <c r="B2673" s="182"/>
      <c r="C2673" s="182"/>
      <c r="D2673" s="182"/>
      <c r="E2673" s="182"/>
      <c r="F2673" s="182"/>
      <c r="G2673" s="182"/>
      <c r="H2673" s="182"/>
      <c r="I2673" s="182"/>
      <c r="J2673" s="182"/>
      <c r="K2673" s="182"/>
    </row>
    <row r="2674" spans="2:11" ht="13.5" customHeight="1" x14ac:dyDescent="0.2">
      <c r="B2674" s="174"/>
      <c r="C2674" s="176" t="s">
        <v>118</v>
      </c>
      <c r="D2674" s="174" t="s">
        <v>119</v>
      </c>
      <c r="E2674" s="174" t="s">
        <v>24</v>
      </c>
      <c r="F2674" s="131" t="s">
        <v>120</v>
      </c>
      <c r="G2674" s="131"/>
      <c r="H2674" s="175" t="s">
        <v>121</v>
      </c>
      <c r="I2674" s="176" t="s">
        <v>122</v>
      </c>
      <c r="J2674" s="176" t="s">
        <v>123</v>
      </c>
      <c r="K2674" s="176" t="s">
        <v>124</v>
      </c>
    </row>
    <row r="2675" spans="2:11" ht="13.5" customHeight="1" x14ac:dyDescent="0.2">
      <c r="B2675" s="177" t="s">
        <v>125</v>
      </c>
      <c r="C2675" s="179" t="s">
        <v>403</v>
      </c>
      <c r="D2675" s="177" t="s">
        <v>47</v>
      </c>
      <c r="E2675" s="177" t="s">
        <v>404</v>
      </c>
      <c r="F2675" s="132" t="s">
        <v>2296</v>
      </c>
      <c r="G2675" s="132"/>
      <c r="H2675" s="178" t="s">
        <v>115</v>
      </c>
      <c r="I2675" s="181">
        <v>1</v>
      </c>
      <c r="J2675" s="180">
        <v>0.97</v>
      </c>
      <c r="K2675" s="180">
        <v>0.97</v>
      </c>
    </row>
    <row r="2676" spans="2:11" ht="13.5" customHeight="1" x14ac:dyDescent="0.2">
      <c r="B2676" s="188" t="s">
        <v>132</v>
      </c>
      <c r="C2676" s="190" t="s">
        <v>407</v>
      </c>
      <c r="D2676" s="188" t="s">
        <v>47</v>
      </c>
      <c r="E2676" s="188" t="s">
        <v>408</v>
      </c>
      <c r="F2676" s="129" t="s">
        <v>2200</v>
      </c>
      <c r="G2676" s="129"/>
      <c r="H2676" s="189" t="s">
        <v>54</v>
      </c>
      <c r="I2676" s="192">
        <v>6.6699999999999995E-5</v>
      </c>
      <c r="J2676" s="191">
        <v>14692.24</v>
      </c>
      <c r="K2676" s="191">
        <v>0.97</v>
      </c>
    </row>
    <row r="2677" spans="2:11" ht="13.5" customHeight="1" x14ac:dyDescent="0.2">
      <c r="B2677" s="196"/>
      <c r="C2677" s="196"/>
      <c r="D2677" s="196"/>
      <c r="E2677" s="196"/>
      <c r="F2677" s="196" t="s">
        <v>138</v>
      </c>
      <c r="G2677" s="197">
        <v>0</v>
      </c>
      <c r="H2677" s="196" t="s">
        <v>139</v>
      </c>
      <c r="I2677" s="197">
        <v>0</v>
      </c>
      <c r="J2677" s="196" t="s">
        <v>140</v>
      </c>
      <c r="K2677" s="197">
        <v>0</v>
      </c>
    </row>
    <row r="2678" spans="2:11" ht="13.5" customHeight="1" thickBot="1" x14ac:dyDescent="0.25">
      <c r="B2678" s="196"/>
      <c r="C2678" s="196"/>
      <c r="D2678" s="196"/>
      <c r="E2678" s="196"/>
      <c r="F2678" s="196" t="s">
        <v>141</v>
      </c>
      <c r="G2678" s="197">
        <v>0.24</v>
      </c>
      <c r="H2678" s="196"/>
      <c r="I2678" s="130" t="s">
        <v>142</v>
      </c>
      <c r="J2678" s="130"/>
      <c r="K2678" s="197">
        <v>1.21</v>
      </c>
    </row>
    <row r="2679" spans="2:11" ht="13.5" customHeight="1" thickTop="1" x14ac:dyDescent="0.2">
      <c r="B2679" s="182"/>
      <c r="C2679" s="182"/>
      <c r="D2679" s="182"/>
      <c r="E2679" s="182"/>
      <c r="F2679" s="182"/>
      <c r="G2679" s="182"/>
      <c r="H2679" s="182"/>
      <c r="I2679" s="182"/>
      <c r="J2679" s="182"/>
      <c r="K2679" s="182"/>
    </row>
    <row r="2680" spans="2:11" ht="13.5" customHeight="1" x14ac:dyDescent="0.2">
      <c r="B2680" s="174"/>
      <c r="C2680" s="176" t="s">
        <v>118</v>
      </c>
      <c r="D2680" s="174" t="s">
        <v>119</v>
      </c>
      <c r="E2680" s="174" t="s">
        <v>24</v>
      </c>
      <c r="F2680" s="131" t="s">
        <v>120</v>
      </c>
      <c r="G2680" s="131"/>
      <c r="H2680" s="175" t="s">
        <v>121</v>
      </c>
      <c r="I2680" s="176" t="s">
        <v>122</v>
      </c>
      <c r="J2680" s="176" t="s">
        <v>123</v>
      </c>
      <c r="K2680" s="176" t="s">
        <v>124</v>
      </c>
    </row>
    <row r="2681" spans="2:11" ht="13.5" customHeight="1" x14ac:dyDescent="0.2">
      <c r="B2681" s="177" t="s">
        <v>125</v>
      </c>
      <c r="C2681" s="179" t="s">
        <v>405</v>
      </c>
      <c r="D2681" s="177" t="s">
        <v>47</v>
      </c>
      <c r="E2681" s="177" t="s">
        <v>406</v>
      </c>
      <c r="F2681" s="132" t="s">
        <v>2296</v>
      </c>
      <c r="G2681" s="132"/>
      <c r="H2681" s="178" t="s">
        <v>115</v>
      </c>
      <c r="I2681" s="181">
        <v>1</v>
      </c>
      <c r="J2681" s="180">
        <v>6.15</v>
      </c>
      <c r="K2681" s="180">
        <v>6.15</v>
      </c>
    </row>
    <row r="2682" spans="2:11" ht="13.5" customHeight="1" x14ac:dyDescent="0.2">
      <c r="B2682" s="188" t="s">
        <v>132</v>
      </c>
      <c r="C2682" s="190" t="s">
        <v>409</v>
      </c>
      <c r="D2682" s="188" t="s">
        <v>47</v>
      </c>
      <c r="E2682" s="188" t="s">
        <v>410</v>
      </c>
      <c r="F2682" s="129" t="s">
        <v>133</v>
      </c>
      <c r="G2682" s="129"/>
      <c r="H2682" s="189" t="s">
        <v>177</v>
      </c>
      <c r="I2682" s="192">
        <v>1.03</v>
      </c>
      <c r="J2682" s="191">
        <v>5.98</v>
      </c>
      <c r="K2682" s="191">
        <v>6.15</v>
      </c>
    </row>
    <row r="2683" spans="2:11" ht="13.5" customHeight="1" x14ac:dyDescent="0.2">
      <c r="B2683" s="196"/>
      <c r="C2683" s="196"/>
      <c r="D2683" s="196"/>
      <c r="E2683" s="196"/>
      <c r="F2683" s="196" t="s">
        <v>138</v>
      </c>
      <c r="G2683" s="197">
        <v>0</v>
      </c>
      <c r="H2683" s="196" t="s">
        <v>139</v>
      </c>
      <c r="I2683" s="197">
        <v>0</v>
      </c>
      <c r="J2683" s="196" t="s">
        <v>140</v>
      </c>
      <c r="K2683" s="197">
        <v>0</v>
      </c>
    </row>
    <row r="2684" spans="2:11" ht="13.5" customHeight="1" thickBot="1" x14ac:dyDescent="0.25">
      <c r="B2684" s="196"/>
      <c r="C2684" s="196"/>
      <c r="D2684" s="196"/>
      <c r="E2684" s="196"/>
      <c r="F2684" s="196" t="s">
        <v>141</v>
      </c>
      <c r="G2684" s="197">
        <v>1.53</v>
      </c>
      <c r="H2684" s="196"/>
      <c r="I2684" s="130" t="s">
        <v>142</v>
      </c>
      <c r="J2684" s="130"/>
      <c r="K2684" s="197">
        <v>7.68</v>
      </c>
    </row>
    <row r="2685" spans="2:11" ht="13.5" customHeight="1" thickTop="1" x14ac:dyDescent="0.2">
      <c r="B2685" s="182"/>
      <c r="C2685" s="182"/>
      <c r="D2685" s="182"/>
      <c r="E2685" s="182"/>
      <c r="F2685" s="182"/>
      <c r="G2685" s="182"/>
      <c r="H2685" s="182"/>
      <c r="I2685" s="182"/>
      <c r="J2685" s="182"/>
      <c r="K2685" s="182"/>
    </row>
    <row r="2686" spans="2:11" ht="13.5" customHeight="1" x14ac:dyDescent="0.2">
      <c r="B2686" s="174"/>
      <c r="C2686" s="176" t="s">
        <v>118</v>
      </c>
      <c r="D2686" s="174" t="s">
        <v>119</v>
      </c>
      <c r="E2686" s="174" t="s">
        <v>24</v>
      </c>
      <c r="F2686" s="131" t="s">
        <v>120</v>
      </c>
      <c r="G2686" s="131"/>
      <c r="H2686" s="175" t="s">
        <v>121</v>
      </c>
      <c r="I2686" s="176" t="s">
        <v>122</v>
      </c>
      <c r="J2686" s="176" t="s">
        <v>123</v>
      </c>
      <c r="K2686" s="176" t="s">
        <v>124</v>
      </c>
    </row>
    <row r="2687" spans="2:11" ht="13.5" customHeight="1" x14ac:dyDescent="0.2">
      <c r="B2687" s="177" t="s">
        <v>125</v>
      </c>
      <c r="C2687" s="179" t="s">
        <v>1578</v>
      </c>
      <c r="D2687" s="177" t="s">
        <v>47</v>
      </c>
      <c r="E2687" s="177" t="s">
        <v>1579</v>
      </c>
      <c r="F2687" s="132" t="s">
        <v>2174</v>
      </c>
      <c r="G2687" s="132"/>
      <c r="H2687" s="178" t="s">
        <v>150</v>
      </c>
      <c r="I2687" s="181">
        <v>1</v>
      </c>
      <c r="J2687" s="180">
        <v>8.42</v>
      </c>
      <c r="K2687" s="180">
        <v>8.42</v>
      </c>
    </row>
    <row r="2688" spans="2:11" ht="13.5" customHeight="1" x14ac:dyDescent="0.2">
      <c r="B2688" s="183" t="s">
        <v>126</v>
      </c>
      <c r="C2688" s="185" t="s">
        <v>1900</v>
      </c>
      <c r="D2688" s="183" t="s">
        <v>47</v>
      </c>
      <c r="E2688" s="183" t="s">
        <v>1901</v>
      </c>
      <c r="F2688" s="133" t="s">
        <v>2296</v>
      </c>
      <c r="G2688" s="133"/>
      <c r="H2688" s="184" t="s">
        <v>115</v>
      </c>
      <c r="I2688" s="187">
        <v>1</v>
      </c>
      <c r="J2688" s="186">
        <v>1.78</v>
      </c>
      <c r="K2688" s="186">
        <v>1.78</v>
      </c>
    </row>
    <row r="2689" spans="2:11" ht="13.5" customHeight="1" x14ac:dyDescent="0.2">
      <c r="B2689" s="183" t="s">
        <v>126</v>
      </c>
      <c r="C2689" s="185" t="s">
        <v>1902</v>
      </c>
      <c r="D2689" s="183" t="s">
        <v>47</v>
      </c>
      <c r="E2689" s="183" t="s">
        <v>1903</v>
      </c>
      <c r="F2689" s="133" t="s">
        <v>2296</v>
      </c>
      <c r="G2689" s="133"/>
      <c r="H2689" s="184" t="s">
        <v>115</v>
      </c>
      <c r="I2689" s="187">
        <v>1</v>
      </c>
      <c r="J2689" s="186">
        <v>6.64</v>
      </c>
      <c r="K2689" s="186">
        <v>6.64</v>
      </c>
    </row>
    <row r="2690" spans="2:11" ht="13.5" customHeight="1" x14ac:dyDescent="0.2">
      <c r="B2690" s="196"/>
      <c r="C2690" s="196"/>
      <c r="D2690" s="196"/>
      <c r="E2690" s="196"/>
      <c r="F2690" s="196" t="s">
        <v>138</v>
      </c>
      <c r="G2690" s="197">
        <v>0</v>
      </c>
      <c r="H2690" s="196" t="s">
        <v>139</v>
      </c>
      <c r="I2690" s="197">
        <v>0</v>
      </c>
      <c r="J2690" s="196" t="s">
        <v>140</v>
      </c>
      <c r="K2690" s="197">
        <v>0</v>
      </c>
    </row>
    <row r="2691" spans="2:11" ht="13.5" customHeight="1" thickBot="1" x14ac:dyDescent="0.25">
      <c r="B2691" s="196"/>
      <c r="C2691" s="196"/>
      <c r="D2691" s="196"/>
      <c r="E2691" s="196"/>
      <c r="F2691" s="196" t="s">
        <v>141</v>
      </c>
      <c r="G2691" s="197">
        <v>2.1</v>
      </c>
      <c r="H2691" s="196"/>
      <c r="I2691" s="130" t="s">
        <v>142</v>
      </c>
      <c r="J2691" s="130"/>
      <c r="K2691" s="197">
        <v>10.52</v>
      </c>
    </row>
    <row r="2692" spans="2:11" ht="13.5" customHeight="1" thickTop="1" x14ac:dyDescent="0.2">
      <c r="B2692" s="182"/>
      <c r="C2692" s="182"/>
      <c r="D2692" s="182"/>
      <c r="E2692" s="182"/>
      <c r="F2692" s="182"/>
      <c r="G2692" s="182"/>
      <c r="H2692" s="182"/>
      <c r="I2692" s="182"/>
      <c r="J2692" s="182"/>
      <c r="K2692" s="182"/>
    </row>
    <row r="2693" spans="2:11" ht="13.5" customHeight="1" x14ac:dyDescent="0.2">
      <c r="B2693" s="174"/>
      <c r="C2693" s="176" t="s">
        <v>118</v>
      </c>
      <c r="D2693" s="174" t="s">
        <v>119</v>
      </c>
      <c r="E2693" s="174" t="s">
        <v>24</v>
      </c>
      <c r="F2693" s="131" t="s">
        <v>120</v>
      </c>
      <c r="G2693" s="131"/>
      <c r="H2693" s="175" t="s">
        <v>121</v>
      </c>
      <c r="I2693" s="176" t="s">
        <v>122</v>
      </c>
      <c r="J2693" s="176" t="s">
        <v>123</v>
      </c>
      <c r="K2693" s="176" t="s">
        <v>124</v>
      </c>
    </row>
    <row r="2694" spans="2:11" ht="13.5" customHeight="1" x14ac:dyDescent="0.2">
      <c r="B2694" s="177" t="s">
        <v>125</v>
      </c>
      <c r="C2694" s="179" t="s">
        <v>1580</v>
      </c>
      <c r="D2694" s="177" t="s">
        <v>47</v>
      </c>
      <c r="E2694" s="177" t="s">
        <v>1581</v>
      </c>
      <c r="F2694" s="132" t="s">
        <v>2174</v>
      </c>
      <c r="G2694" s="132"/>
      <c r="H2694" s="178" t="s">
        <v>147</v>
      </c>
      <c r="I2694" s="181">
        <v>1</v>
      </c>
      <c r="J2694" s="180">
        <v>31.63</v>
      </c>
      <c r="K2694" s="180">
        <v>31.63</v>
      </c>
    </row>
    <row r="2695" spans="2:11" ht="13.5" customHeight="1" x14ac:dyDescent="0.2">
      <c r="B2695" s="183" t="s">
        <v>126</v>
      </c>
      <c r="C2695" s="185" t="s">
        <v>1904</v>
      </c>
      <c r="D2695" s="183" t="s">
        <v>47</v>
      </c>
      <c r="E2695" s="183" t="s">
        <v>1905</v>
      </c>
      <c r="F2695" s="133" t="s">
        <v>2296</v>
      </c>
      <c r="G2695" s="133"/>
      <c r="H2695" s="184" t="s">
        <v>115</v>
      </c>
      <c r="I2695" s="187">
        <v>1</v>
      </c>
      <c r="J2695" s="186">
        <v>8.31</v>
      </c>
      <c r="K2695" s="186">
        <v>8.31</v>
      </c>
    </row>
    <row r="2696" spans="2:11" ht="13.5" customHeight="1" x14ac:dyDescent="0.2">
      <c r="B2696" s="183" t="s">
        <v>126</v>
      </c>
      <c r="C2696" s="185" t="s">
        <v>1902</v>
      </c>
      <c r="D2696" s="183" t="s">
        <v>47</v>
      </c>
      <c r="E2696" s="183" t="s">
        <v>1903</v>
      </c>
      <c r="F2696" s="133" t="s">
        <v>2296</v>
      </c>
      <c r="G2696" s="133"/>
      <c r="H2696" s="184" t="s">
        <v>115</v>
      </c>
      <c r="I2696" s="187">
        <v>1</v>
      </c>
      <c r="J2696" s="186">
        <v>6.64</v>
      </c>
      <c r="K2696" s="186">
        <v>6.64</v>
      </c>
    </row>
    <row r="2697" spans="2:11" ht="13.5" customHeight="1" x14ac:dyDescent="0.2">
      <c r="B2697" s="183" t="s">
        <v>126</v>
      </c>
      <c r="C2697" s="185" t="s">
        <v>1906</v>
      </c>
      <c r="D2697" s="183" t="s">
        <v>47</v>
      </c>
      <c r="E2697" s="183" t="s">
        <v>1907</v>
      </c>
      <c r="F2697" s="133" t="s">
        <v>2296</v>
      </c>
      <c r="G2697" s="133"/>
      <c r="H2697" s="184" t="s">
        <v>115</v>
      </c>
      <c r="I2697" s="187">
        <v>1</v>
      </c>
      <c r="J2697" s="186">
        <v>14.9</v>
      </c>
      <c r="K2697" s="186">
        <v>14.9</v>
      </c>
    </row>
    <row r="2698" spans="2:11" ht="13.5" customHeight="1" x14ac:dyDescent="0.2">
      <c r="B2698" s="183" t="s">
        <v>126</v>
      </c>
      <c r="C2698" s="185" t="s">
        <v>1900</v>
      </c>
      <c r="D2698" s="183" t="s">
        <v>47</v>
      </c>
      <c r="E2698" s="183" t="s">
        <v>1901</v>
      </c>
      <c r="F2698" s="133" t="s">
        <v>2296</v>
      </c>
      <c r="G2698" s="133"/>
      <c r="H2698" s="184" t="s">
        <v>115</v>
      </c>
      <c r="I2698" s="187">
        <v>1</v>
      </c>
      <c r="J2698" s="186">
        <v>1.78</v>
      </c>
      <c r="K2698" s="186">
        <v>1.78</v>
      </c>
    </row>
    <row r="2699" spans="2:11" ht="13.5" customHeight="1" x14ac:dyDescent="0.2">
      <c r="B2699" s="196"/>
      <c r="C2699" s="196"/>
      <c r="D2699" s="196"/>
      <c r="E2699" s="196"/>
      <c r="F2699" s="196" t="s">
        <v>138</v>
      </c>
      <c r="G2699" s="197">
        <v>0</v>
      </c>
      <c r="H2699" s="196" t="s">
        <v>139</v>
      </c>
      <c r="I2699" s="197">
        <v>0</v>
      </c>
      <c r="J2699" s="196" t="s">
        <v>140</v>
      </c>
      <c r="K2699" s="197">
        <v>0</v>
      </c>
    </row>
    <row r="2700" spans="2:11" ht="13.5" customHeight="1" thickBot="1" x14ac:dyDescent="0.25">
      <c r="B2700" s="196"/>
      <c r="C2700" s="196"/>
      <c r="D2700" s="196"/>
      <c r="E2700" s="196"/>
      <c r="F2700" s="196" t="s">
        <v>141</v>
      </c>
      <c r="G2700" s="197">
        <v>7.9</v>
      </c>
      <c r="H2700" s="196"/>
      <c r="I2700" s="130" t="s">
        <v>142</v>
      </c>
      <c r="J2700" s="130"/>
      <c r="K2700" s="197">
        <v>39.53</v>
      </c>
    </row>
    <row r="2701" spans="2:11" ht="13.5" customHeight="1" thickTop="1" x14ac:dyDescent="0.2">
      <c r="B2701" s="182"/>
      <c r="C2701" s="182"/>
      <c r="D2701" s="182"/>
      <c r="E2701" s="182"/>
      <c r="F2701" s="182"/>
      <c r="G2701" s="182"/>
      <c r="H2701" s="182"/>
      <c r="I2701" s="182"/>
      <c r="J2701" s="182"/>
      <c r="K2701" s="182"/>
    </row>
    <row r="2702" spans="2:11" ht="13.5" customHeight="1" x14ac:dyDescent="0.2">
      <c r="B2702" s="174"/>
      <c r="C2702" s="176" t="s">
        <v>118</v>
      </c>
      <c r="D2702" s="174" t="s">
        <v>119</v>
      </c>
      <c r="E2702" s="174" t="s">
        <v>24</v>
      </c>
      <c r="F2702" s="131" t="s">
        <v>120</v>
      </c>
      <c r="G2702" s="131"/>
      <c r="H2702" s="175" t="s">
        <v>121</v>
      </c>
      <c r="I2702" s="176" t="s">
        <v>122</v>
      </c>
      <c r="J2702" s="176" t="s">
        <v>123</v>
      </c>
      <c r="K2702" s="176" t="s">
        <v>124</v>
      </c>
    </row>
    <row r="2703" spans="2:11" ht="13.5" customHeight="1" x14ac:dyDescent="0.2">
      <c r="B2703" s="177" t="s">
        <v>125</v>
      </c>
      <c r="C2703" s="179" t="s">
        <v>1902</v>
      </c>
      <c r="D2703" s="177" t="s">
        <v>47</v>
      </c>
      <c r="E2703" s="177" t="s">
        <v>1903</v>
      </c>
      <c r="F2703" s="132" t="s">
        <v>2296</v>
      </c>
      <c r="G2703" s="132"/>
      <c r="H2703" s="178" t="s">
        <v>115</v>
      </c>
      <c r="I2703" s="181">
        <v>1</v>
      </c>
      <c r="J2703" s="180">
        <v>6.64</v>
      </c>
      <c r="K2703" s="180">
        <v>6.64</v>
      </c>
    </row>
    <row r="2704" spans="2:11" ht="13.5" customHeight="1" x14ac:dyDescent="0.2">
      <c r="B2704" s="188" t="s">
        <v>132</v>
      </c>
      <c r="C2704" s="190" t="s">
        <v>1908</v>
      </c>
      <c r="D2704" s="188" t="s">
        <v>47</v>
      </c>
      <c r="E2704" s="188" t="s">
        <v>1909</v>
      </c>
      <c r="F2704" s="129" t="s">
        <v>2200</v>
      </c>
      <c r="G2704" s="129"/>
      <c r="H2704" s="189" t="s">
        <v>54</v>
      </c>
      <c r="I2704" s="192">
        <v>5.3300000000000001E-5</v>
      </c>
      <c r="J2704" s="191">
        <v>124700.94</v>
      </c>
      <c r="K2704" s="191">
        <v>6.64</v>
      </c>
    </row>
    <row r="2705" spans="2:11" ht="13.5" customHeight="1" x14ac:dyDescent="0.2">
      <c r="B2705" s="196"/>
      <c r="C2705" s="196"/>
      <c r="D2705" s="196"/>
      <c r="E2705" s="196"/>
      <c r="F2705" s="196" t="s">
        <v>138</v>
      </c>
      <c r="G2705" s="197">
        <v>0</v>
      </c>
      <c r="H2705" s="196" t="s">
        <v>139</v>
      </c>
      <c r="I2705" s="197">
        <v>0</v>
      </c>
      <c r="J2705" s="196" t="s">
        <v>140</v>
      </c>
      <c r="K2705" s="197">
        <v>0</v>
      </c>
    </row>
    <row r="2706" spans="2:11" ht="13.5" customHeight="1" thickBot="1" x14ac:dyDescent="0.25">
      <c r="B2706" s="196"/>
      <c r="C2706" s="196"/>
      <c r="D2706" s="196"/>
      <c r="E2706" s="196"/>
      <c r="F2706" s="196" t="s">
        <v>141</v>
      </c>
      <c r="G2706" s="197">
        <v>1.66</v>
      </c>
      <c r="H2706" s="196"/>
      <c r="I2706" s="130" t="s">
        <v>142</v>
      </c>
      <c r="J2706" s="130"/>
      <c r="K2706" s="197">
        <v>8.3000000000000007</v>
      </c>
    </row>
    <row r="2707" spans="2:11" ht="13.5" customHeight="1" thickTop="1" x14ac:dyDescent="0.2">
      <c r="B2707" s="182"/>
      <c r="C2707" s="182"/>
      <c r="D2707" s="182"/>
      <c r="E2707" s="182"/>
      <c r="F2707" s="182"/>
      <c r="G2707" s="182"/>
      <c r="H2707" s="182"/>
      <c r="I2707" s="182"/>
      <c r="J2707" s="182"/>
      <c r="K2707" s="182"/>
    </row>
    <row r="2708" spans="2:11" ht="13.5" customHeight="1" x14ac:dyDescent="0.2">
      <c r="B2708" s="174"/>
      <c r="C2708" s="176" t="s">
        <v>118</v>
      </c>
      <c r="D2708" s="174" t="s">
        <v>119</v>
      </c>
      <c r="E2708" s="174" t="s">
        <v>24</v>
      </c>
      <c r="F2708" s="131" t="s">
        <v>120</v>
      </c>
      <c r="G2708" s="131"/>
      <c r="H2708" s="175" t="s">
        <v>121</v>
      </c>
      <c r="I2708" s="176" t="s">
        <v>122</v>
      </c>
      <c r="J2708" s="176" t="s">
        <v>123</v>
      </c>
      <c r="K2708" s="176" t="s">
        <v>124</v>
      </c>
    </row>
    <row r="2709" spans="2:11" ht="13.5" customHeight="1" x14ac:dyDescent="0.2">
      <c r="B2709" s="177" t="s">
        <v>125</v>
      </c>
      <c r="C2709" s="179" t="s">
        <v>1900</v>
      </c>
      <c r="D2709" s="177" t="s">
        <v>47</v>
      </c>
      <c r="E2709" s="177" t="s">
        <v>1901</v>
      </c>
      <c r="F2709" s="132" t="s">
        <v>2296</v>
      </c>
      <c r="G2709" s="132"/>
      <c r="H2709" s="178" t="s">
        <v>115</v>
      </c>
      <c r="I2709" s="181">
        <v>1</v>
      </c>
      <c r="J2709" s="180">
        <v>1.78</v>
      </c>
      <c r="K2709" s="180">
        <v>1.78</v>
      </c>
    </row>
    <row r="2710" spans="2:11" ht="13.5" customHeight="1" x14ac:dyDescent="0.2">
      <c r="B2710" s="188" t="s">
        <v>132</v>
      </c>
      <c r="C2710" s="190" t="s">
        <v>1908</v>
      </c>
      <c r="D2710" s="188" t="s">
        <v>47</v>
      </c>
      <c r="E2710" s="188" t="s">
        <v>1909</v>
      </c>
      <c r="F2710" s="129" t="s">
        <v>2200</v>
      </c>
      <c r="G2710" s="129"/>
      <c r="H2710" s="189" t="s">
        <v>54</v>
      </c>
      <c r="I2710" s="192">
        <v>1.43E-5</v>
      </c>
      <c r="J2710" s="191">
        <v>124700.94</v>
      </c>
      <c r="K2710" s="191">
        <v>1.78</v>
      </c>
    </row>
    <row r="2711" spans="2:11" ht="13.5" customHeight="1" x14ac:dyDescent="0.2">
      <c r="B2711" s="196"/>
      <c r="C2711" s="196"/>
      <c r="D2711" s="196"/>
      <c r="E2711" s="196"/>
      <c r="F2711" s="196" t="s">
        <v>138</v>
      </c>
      <c r="G2711" s="197">
        <v>0</v>
      </c>
      <c r="H2711" s="196" t="s">
        <v>139</v>
      </c>
      <c r="I2711" s="197">
        <v>0</v>
      </c>
      <c r="J2711" s="196" t="s">
        <v>140</v>
      </c>
      <c r="K2711" s="197">
        <v>0</v>
      </c>
    </row>
    <row r="2712" spans="2:11" ht="13.5" customHeight="1" thickBot="1" x14ac:dyDescent="0.25">
      <c r="B2712" s="196"/>
      <c r="C2712" s="196"/>
      <c r="D2712" s="196"/>
      <c r="E2712" s="196"/>
      <c r="F2712" s="196" t="s">
        <v>141</v>
      </c>
      <c r="G2712" s="197">
        <v>0.44</v>
      </c>
      <c r="H2712" s="196"/>
      <c r="I2712" s="130" t="s">
        <v>142</v>
      </c>
      <c r="J2712" s="130"/>
      <c r="K2712" s="197">
        <v>2.2200000000000002</v>
      </c>
    </row>
    <row r="2713" spans="2:11" ht="13.5" customHeight="1" thickTop="1" x14ac:dyDescent="0.2">
      <c r="B2713" s="182"/>
      <c r="C2713" s="182"/>
      <c r="D2713" s="182"/>
      <c r="E2713" s="182"/>
      <c r="F2713" s="182"/>
      <c r="G2713" s="182"/>
      <c r="H2713" s="182"/>
      <c r="I2713" s="182"/>
      <c r="J2713" s="182"/>
      <c r="K2713" s="182"/>
    </row>
    <row r="2714" spans="2:11" ht="13.5" customHeight="1" x14ac:dyDescent="0.2">
      <c r="B2714" s="174"/>
      <c r="C2714" s="176" t="s">
        <v>118</v>
      </c>
      <c r="D2714" s="174" t="s">
        <v>119</v>
      </c>
      <c r="E2714" s="174" t="s">
        <v>24</v>
      </c>
      <c r="F2714" s="131" t="s">
        <v>120</v>
      </c>
      <c r="G2714" s="131"/>
      <c r="H2714" s="175" t="s">
        <v>121</v>
      </c>
      <c r="I2714" s="176" t="s">
        <v>122</v>
      </c>
      <c r="J2714" s="176" t="s">
        <v>123</v>
      </c>
      <c r="K2714" s="176" t="s">
        <v>124</v>
      </c>
    </row>
    <row r="2715" spans="2:11" ht="13.5" customHeight="1" x14ac:dyDescent="0.2">
      <c r="B2715" s="177" t="s">
        <v>125</v>
      </c>
      <c r="C2715" s="179" t="s">
        <v>1904</v>
      </c>
      <c r="D2715" s="177" t="s">
        <v>47</v>
      </c>
      <c r="E2715" s="177" t="s">
        <v>1905</v>
      </c>
      <c r="F2715" s="132" t="s">
        <v>2296</v>
      </c>
      <c r="G2715" s="132"/>
      <c r="H2715" s="178" t="s">
        <v>115</v>
      </c>
      <c r="I2715" s="181">
        <v>1</v>
      </c>
      <c r="J2715" s="180">
        <v>8.31</v>
      </c>
      <c r="K2715" s="180">
        <v>8.31</v>
      </c>
    </row>
    <row r="2716" spans="2:11" ht="13.5" customHeight="1" x14ac:dyDescent="0.2">
      <c r="B2716" s="188" t="s">
        <v>132</v>
      </c>
      <c r="C2716" s="190" t="s">
        <v>1908</v>
      </c>
      <c r="D2716" s="188" t="s">
        <v>47</v>
      </c>
      <c r="E2716" s="188" t="s">
        <v>1909</v>
      </c>
      <c r="F2716" s="129" t="s">
        <v>2200</v>
      </c>
      <c r="G2716" s="129"/>
      <c r="H2716" s="189" t="s">
        <v>54</v>
      </c>
      <c r="I2716" s="192">
        <v>6.6699999999999995E-5</v>
      </c>
      <c r="J2716" s="191">
        <v>124700.94</v>
      </c>
      <c r="K2716" s="191">
        <v>8.31</v>
      </c>
    </row>
    <row r="2717" spans="2:11" ht="13.5" customHeight="1" x14ac:dyDescent="0.2">
      <c r="B2717" s="196"/>
      <c r="C2717" s="196"/>
      <c r="D2717" s="196"/>
      <c r="E2717" s="196"/>
      <c r="F2717" s="196" t="s">
        <v>138</v>
      </c>
      <c r="G2717" s="197">
        <v>0</v>
      </c>
      <c r="H2717" s="196" t="s">
        <v>139</v>
      </c>
      <c r="I2717" s="197">
        <v>0</v>
      </c>
      <c r="J2717" s="196" t="s">
        <v>140</v>
      </c>
      <c r="K2717" s="197">
        <v>0</v>
      </c>
    </row>
    <row r="2718" spans="2:11" ht="13.5" customHeight="1" thickBot="1" x14ac:dyDescent="0.25">
      <c r="B2718" s="196"/>
      <c r="C2718" s="196"/>
      <c r="D2718" s="196"/>
      <c r="E2718" s="196"/>
      <c r="F2718" s="196" t="s">
        <v>141</v>
      </c>
      <c r="G2718" s="197">
        <v>2.0699999999999998</v>
      </c>
      <c r="H2718" s="196"/>
      <c r="I2718" s="130" t="s">
        <v>142</v>
      </c>
      <c r="J2718" s="130"/>
      <c r="K2718" s="197">
        <v>10.38</v>
      </c>
    </row>
    <row r="2719" spans="2:11" ht="13.5" customHeight="1" thickTop="1" x14ac:dyDescent="0.2">
      <c r="B2719" s="182"/>
      <c r="C2719" s="182"/>
      <c r="D2719" s="182"/>
      <c r="E2719" s="182"/>
      <c r="F2719" s="182"/>
      <c r="G2719" s="182"/>
      <c r="H2719" s="182"/>
      <c r="I2719" s="182"/>
      <c r="J2719" s="182"/>
      <c r="K2719" s="182"/>
    </row>
    <row r="2720" spans="2:11" ht="13.5" customHeight="1" x14ac:dyDescent="0.2">
      <c r="B2720" s="174"/>
      <c r="C2720" s="176" t="s">
        <v>118</v>
      </c>
      <c r="D2720" s="174" t="s">
        <v>119</v>
      </c>
      <c r="E2720" s="174" t="s">
        <v>24</v>
      </c>
      <c r="F2720" s="131" t="s">
        <v>120</v>
      </c>
      <c r="G2720" s="131"/>
      <c r="H2720" s="175" t="s">
        <v>121</v>
      </c>
      <c r="I2720" s="176" t="s">
        <v>122</v>
      </c>
      <c r="J2720" s="176" t="s">
        <v>123</v>
      </c>
      <c r="K2720" s="176" t="s">
        <v>124</v>
      </c>
    </row>
    <row r="2721" spans="2:11" ht="13.5" customHeight="1" x14ac:dyDescent="0.2">
      <c r="B2721" s="177" t="s">
        <v>125</v>
      </c>
      <c r="C2721" s="179" t="s">
        <v>1906</v>
      </c>
      <c r="D2721" s="177" t="s">
        <v>47</v>
      </c>
      <c r="E2721" s="177" t="s">
        <v>1907</v>
      </c>
      <c r="F2721" s="132" t="s">
        <v>2296</v>
      </c>
      <c r="G2721" s="132"/>
      <c r="H2721" s="178" t="s">
        <v>115</v>
      </c>
      <c r="I2721" s="181">
        <v>1</v>
      </c>
      <c r="J2721" s="180">
        <v>14.9</v>
      </c>
      <c r="K2721" s="180">
        <v>14.9</v>
      </c>
    </row>
    <row r="2722" spans="2:11" ht="13.5" customHeight="1" x14ac:dyDescent="0.2">
      <c r="B2722" s="188" t="s">
        <v>132</v>
      </c>
      <c r="C2722" s="190" t="s">
        <v>473</v>
      </c>
      <c r="D2722" s="188" t="s">
        <v>47</v>
      </c>
      <c r="E2722" s="188" t="s">
        <v>1910</v>
      </c>
      <c r="F2722" s="129" t="s">
        <v>133</v>
      </c>
      <c r="G2722" s="129"/>
      <c r="H2722" s="189" t="s">
        <v>177</v>
      </c>
      <c r="I2722" s="192">
        <v>2.5</v>
      </c>
      <c r="J2722" s="191">
        <v>5.96</v>
      </c>
      <c r="K2722" s="191">
        <v>14.9</v>
      </c>
    </row>
    <row r="2723" spans="2:11" ht="13.5" customHeight="1" x14ac:dyDescent="0.2">
      <c r="B2723" s="196"/>
      <c r="C2723" s="196"/>
      <c r="D2723" s="196"/>
      <c r="E2723" s="196"/>
      <c r="F2723" s="196" t="s">
        <v>138</v>
      </c>
      <c r="G2723" s="197">
        <v>0</v>
      </c>
      <c r="H2723" s="196" t="s">
        <v>139</v>
      </c>
      <c r="I2723" s="197">
        <v>0</v>
      </c>
      <c r="J2723" s="196" t="s">
        <v>140</v>
      </c>
      <c r="K2723" s="197">
        <v>0</v>
      </c>
    </row>
    <row r="2724" spans="2:11" ht="13.5" customHeight="1" thickBot="1" x14ac:dyDescent="0.25">
      <c r="B2724" s="196"/>
      <c r="C2724" s="196"/>
      <c r="D2724" s="196"/>
      <c r="E2724" s="196"/>
      <c r="F2724" s="196" t="s">
        <v>141</v>
      </c>
      <c r="G2724" s="197">
        <v>3.72</v>
      </c>
      <c r="H2724" s="196"/>
      <c r="I2724" s="130" t="s">
        <v>142</v>
      </c>
      <c r="J2724" s="130"/>
      <c r="K2724" s="197">
        <v>18.62</v>
      </c>
    </row>
    <row r="2725" spans="2:11" ht="13.5" customHeight="1" thickTop="1" x14ac:dyDescent="0.2">
      <c r="B2725" s="182"/>
      <c r="C2725" s="182"/>
      <c r="D2725" s="182"/>
      <c r="E2725" s="182"/>
      <c r="F2725" s="182"/>
      <c r="G2725" s="182"/>
      <c r="H2725" s="182"/>
      <c r="I2725" s="182"/>
      <c r="J2725" s="182"/>
      <c r="K2725" s="182"/>
    </row>
    <row r="2726" spans="2:11" ht="13.5" customHeight="1" x14ac:dyDescent="0.2">
      <c r="B2726" s="174"/>
      <c r="C2726" s="176" t="s">
        <v>118</v>
      </c>
      <c r="D2726" s="174" t="s">
        <v>119</v>
      </c>
      <c r="E2726" s="174" t="s">
        <v>24</v>
      </c>
      <c r="F2726" s="131" t="s">
        <v>120</v>
      </c>
      <c r="G2726" s="131"/>
      <c r="H2726" s="175" t="s">
        <v>121</v>
      </c>
      <c r="I2726" s="176" t="s">
        <v>122</v>
      </c>
      <c r="J2726" s="176" t="s">
        <v>123</v>
      </c>
      <c r="K2726" s="176" t="s">
        <v>124</v>
      </c>
    </row>
    <row r="2727" spans="2:11" ht="13.5" customHeight="1" x14ac:dyDescent="0.2">
      <c r="B2727" s="177" t="s">
        <v>125</v>
      </c>
      <c r="C2727" s="179" t="s">
        <v>180</v>
      </c>
      <c r="D2727" s="177" t="s">
        <v>47</v>
      </c>
      <c r="E2727" s="177" t="s">
        <v>181</v>
      </c>
      <c r="F2727" s="132" t="s">
        <v>2192</v>
      </c>
      <c r="G2727" s="132"/>
      <c r="H2727" s="178" t="s">
        <v>57</v>
      </c>
      <c r="I2727" s="181">
        <v>1</v>
      </c>
      <c r="J2727" s="180">
        <v>462.01</v>
      </c>
      <c r="K2727" s="180">
        <v>462.01</v>
      </c>
    </row>
    <row r="2728" spans="2:11" ht="13.5" customHeight="1" x14ac:dyDescent="0.2">
      <c r="B2728" s="183" t="s">
        <v>126</v>
      </c>
      <c r="C2728" s="185" t="s">
        <v>129</v>
      </c>
      <c r="D2728" s="183" t="s">
        <v>47</v>
      </c>
      <c r="E2728" s="183" t="s">
        <v>130</v>
      </c>
      <c r="F2728" s="133" t="s">
        <v>2154</v>
      </c>
      <c r="G2728" s="133"/>
      <c r="H2728" s="184" t="s">
        <v>115</v>
      </c>
      <c r="I2728" s="187">
        <v>2.0266999999999999</v>
      </c>
      <c r="J2728" s="186">
        <v>20.74</v>
      </c>
      <c r="K2728" s="186">
        <v>42.03</v>
      </c>
    </row>
    <row r="2729" spans="2:11" ht="13.5" customHeight="1" x14ac:dyDescent="0.2">
      <c r="B2729" s="183" t="s">
        <v>126</v>
      </c>
      <c r="C2729" s="185" t="s">
        <v>202</v>
      </c>
      <c r="D2729" s="183" t="s">
        <v>47</v>
      </c>
      <c r="E2729" s="183" t="s">
        <v>203</v>
      </c>
      <c r="F2729" s="133" t="s">
        <v>2154</v>
      </c>
      <c r="G2729" s="133"/>
      <c r="H2729" s="184" t="s">
        <v>115</v>
      </c>
      <c r="I2729" s="187">
        <v>1.2767999999999999</v>
      </c>
      <c r="J2729" s="186">
        <v>25.74</v>
      </c>
      <c r="K2729" s="186">
        <v>32.86</v>
      </c>
    </row>
    <row r="2730" spans="2:11" ht="13.5" customHeight="1" x14ac:dyDescent="0.2">
      <c r="B2730" s="183" t="s">
        <v>126</v>
      </c>
      <c r="C2730" s="185" t="s">
        <v>204</v>
      </c>
      <c r="D2730" s="183" t="s">
        <v>47</v>
      </c>
      <c r="E2730" s="183" t="s">
        <v>624</v>
      </c>
      <c r="F2730" s="133" t="s">
        <v>2174</v>
      </c>
      <c r="G2730" s="133"/>
      <c r="H2730" s="184" t="s">
        <v>147</v>
      </c>
      <c r="I2730" s="187">
        <v>0.65720000000000001</v>
      </c>
      <c r="J2730" s="186">
        <v>5.63</v>
      </c>
      <c r="K2730" s="186">
        <v>3.7</v>
      </c>
    </row>
    <row r="2731" spans="2:11" ht="13.5" customHeight="1" x14ac:dyDescent="0.2">
      <c r="B2731" s="183" t="s">
        <v>126</v>
      </c>
      <c r="C2731" s="185" t="s">
        <v>205</v>
      </c>
      <c r="D2731" s="183" t="s">
        <v>47</v>
      </c>
      <c r="E2731" s="183" t="s">
        <v>621</v>
      </c>
      <c r="F2731" s="133" t="s">
        <v>2174</v>
      </c>
      <c r="G2731" s="133"/>
      <c r="H2731" s="184" t="s">
        <v>150</v>
      </c>
      <c r="I2731" s="187">
        <v>0.61970000000000003</v>
      </c>
      <c r="J2731" s="186">
        <v>1.52</v>
      </c>
      <c r="K2731" s="186">
        <v>0.94</v>
      </c>
    </row>
    <row r="2732" spans="2:11" ht="13.5" customHeight="1" x14ac:dyDescent="0.2">
      <c r="B2732" s="188" t="s">
        <v>132</v>
      </c>
      <c r="C2732" s="190" t="s">
        <v>208</v>
      </c>
      <c r="D2732" s="188" t="s">
        <v>47</v>
      </c>
      <c r="E2732" s="188" t="s">
        <v>1595</v>
      </c>
      <c r="F2732" s="129" t="s">
        <v>133</v>
      </c>
      <c r="G2732" s="129"/>
      <c r="H2732" s="189" t="s">
        <v>57</v>
      </c>
      <c r="I2732" s="192">
        <v>0.59119999999999995</v>
      </c>
      <c r="J2732" s="191">
        <v>98.88</v>
      </c>
      <c r="K2732" s="191">
        <v>58.45</v>
      </c>
    </row>
    <row r="2733" spans="2:11" ht="13.5" customHeight="1" x14ac:dyDescent="0.2">
      <c r="B2733" s="188" t="s">
        <v>132</v>
      </c>
      <c r="C2733" s="190" t="s">
        <v>162</v>
      </c>
      <c r="D2733" s="188" t="s">
        <v>47</v>
      </c>
      <c r="E2733" s="188" t="s">
        <v>163</v>
      </c>
      <c r="F2733" s="129" t="s">
        <v>133</v>
      </c>
      <c r="G2733" s="129"/>
      <c r="H2733" s="189" t="s">
        <v>57</v>
      </c>
      <c r="I2733" s="192">
        <v>0.76090000000000002</v>
      </c>
      <c r="J2733" s="191">
        <v>84</v>
      </c>
      <c r="K2733" s="191">
        <v>63.91</v>
      </c>
    </row>
    <row r="2734" spans="2:11" ht="13.5" customHeight="1" x14ac:dyDescent="0.2">
      <c r="B2734" s="188" t="s">
        <v>132</v>
      </c>
      <c r="C2734" s="190" t="s">
        <v>206</v>
      </c>
      <c r="D2734" s="188" t="s">
        <v>47</v>
      </c>
      <c r="E2734" s="188" t="s">
        <v>207</v>
      </c>
      <c r="F2734" s="129" t="s">
        <v>133</v>
      </c>
      <c r="G2734" s="129"/>
      <c r="H2734" s="189" t="s">
        <v>59</v>
      </c>
      <c r="I2734" s="192">
        <v>325.15890000000002</v>
      </c>
      <c r="J2734" s="191">
        <v>0.8</v>
      </c>
      <c r="K2734" s="191">
        <v>260.12</v>
      </c>
    </row>
    <row r="2735" spans="2:11" ht="13.5" customHeight="1" x14ac:dyDescent="0.2">
      <c r="B2735" s="196"/>
      <c r="C2735" s="196"/>
      <c r="D2735" s="196"/>
      <c r="E2735" s="196"/>
      <c r="F2735" s="196" t="s">
        <v>138</v>
      </c>
      <c r="G2735" s="197">
        <v>27</v>
      </c>
      <c r="H2735" s="196" t="s">
        <v>139</v>
      </c>
      <c r="I2735" s="197">
        <v>29.05</v>
      </c>
      <c r="J2735" s="196" t="s">
        <v>140</v>
      </c>
      <c r="K2735" s="197">
        <v>56.05</v>
      </c>
    </row>
    <row r="2736" spans="2:11" ht="13.5" customHeight="1" thickBot="1" x14ac:dyDescent="0.25">
      <c r="B2736" s="196"/>
      <c r="C2736" s="196"/>
      <c r="D2736" s="196"/>
      <c r="E2736" s="196"/>
      <c r="F2736" s="196" t="s">
        <v>141</v>
      </c>
      <c r="G2736" s="197">
        <v>115.5</v>
      </c>
      <c r="H2736" s="196"/>
      <c r="I2736" s="130" t="s">
        <v>142</v>
      </c>
      <c r="J2736" s="130"/>
      <c r="K2736" s="197">
        <v>577.51</v>
      </c>
    </row>
    <row r="2737" spans="2:11" ht="13.5" customHeight="1" thickTop="1" x14ac:dyDescent="0.2">
      <c r="B2737" s="182"/>
      <c r="C2737" s="182"/>
      <c r="D2737" s="182"/>
      <c r="E2737" s="182"/>
      <c r="F2737" s="182"/>
      <c r="G2737" s="182"/>
      <c r="H2737" s="182"/>
      <c r="I2737" s="182"/>
      <c r="J2737" s="182"/>
      <c r="K2737" s="182"/>
    </row>
    <row r="2738" spans="2:11" ht="13.5" customHeight="1" x14ac:dyDescent="0.2">
      <c r="B2738" s="174"/>
      <c r="C2738" s="176" t="s">
        <v>118</v>
      </c>
      <c r="D2738" s="174" t="s">
        <v>119</v>
      </c>
      <c r="E2738" s="174" t="s">
        <v>24</v>
      </c>
      <c r="F2738" s="131" t="s">
        <v>120</v>
      </c>
      <c r="G2738" s="131"/>
      <c r="H2738" s="175" t="s">
        <v>121</v>
      </c>
      <c r="I2738" s="176" t="s">
        <v>122</v>
      </c>
      <c r="J2738" s="176" t="s">
        <v>123</v>
      </c>
      <c r="K2738" s="176" t="s">
        <v>124</v>
      </c>
    </row>
    <row r="2739" spans="2:11" ht="13.5" customHeight="1" x14ac:dyDescent="0.2">
      <c r="B2739" s="177" t="s">
        <v>125</v>
      </c>
      <c r="C2739" s="179" t="s">
        <v>1011</v>
      </c>
      <c r="D2739" s="177" t="s">
        <v>47</v>
      </c>
      <c r="E2739" s="177" t="s">
        <v>1012</v>
      </c>
      <c r="F2739" s="132" t="s">
        <v>2192</v>
      </c>
      <c r="G2739" s="132"/>
      <c r="H2739" s="178" t="s">
        <v>57</v>
      </c>
      <c r="I2739" s="181">
        <v>1</v>
      </c>
      <c r="J2739" s="180">
        <v>489.86</v>
      </c>
      <c r="K2739" s="180">
        <v>489.86</v>
      </c>
    </row>
    <row r="2740" spans="2:11" ht="13.5" customHeight="1" x14ac:dyDescent="0.2">
      <c r="B2740" s="183" t="s">
        <v>126</v>
      </c>
      <c r="C2740" s="185" t="s">
        <v>202</v>
      </c>
      <c r="D2740" s="183" t="s">
        <v>47</v>
      </c>
      <c r="E2740" s="183" t="s">
        <v>203</v>
      </c>
      <c r="F2740" s="133" t="s">
        <v>2154</v>
      </c>
      <c r="G2740" s="133"/>
      <c r="H2740" s="184" t="s">
        <v>115</v>
      </c>
      <c r="I2740" s="187">
        <v>1.2501</v>
      </c>
      <c r="J2740" s="186">
        <v>25.74</v>
      </c>
      <c r="K2740" s="186">
        <v>32.17</v>
      </c>
    </row>
    <row r="2741" spans="2:11" ht="13.5" customHeight="1" x14ac:dyDescent="0.2">
      <c r="B2741" s="183" t="s">
        <v>126</v>
      </c>
      <c r="C2741" s="185" t="s">
        <v>129</v>
      </c>
      <c r="D2741" s="183" t="s">
        <v>47</v>
      </c>
      <c r="E2741" s="183" t="s">
        <v>130</v>
      </c>
      <c r="F2741" s="133" t="s">
        <v>2154</v>
      </c>
      <c r="G2741" s="133"/>
      <c r="H2741" s="184" t="s">
        <v>115</v>
      </c>
      <c r="I2741" s="187">
        <v>1.9792000000000001</v>
      </c>
      <c r="J2741" s="186">
        <v>20.74</v>
      </c>
      <c r="K2741" s="186">
        <v>41.04</v>
      </c>
    </row>
    <row r="2742" spans="2:11" ht="13.5" customHeight="1" x14ac:dyDescent="0.2">
      <c r="B2742" s="183" t="s">
        <v>126</v>
      </c>
      <c r="C2742" s="185" t="s">
        <v>205</v>
      </c>
      <c r="D2742" s="183" t="s">
        <v>47</v>
      </c>
      <c r="E2742" s="183" t="s">
        <v>621</v>
      </c>
      <c r="F2742" s="133" t="s">
        <v>2174</v>
      </c>
      <c r="G2742" s="133"/>
      <c r="H2742" s="184" t="s">
        <v>150</v>
      </c>
      <c r="I2742" s="187">
        <v>0.60670000000000002</v>
      </c>
      <c r="J2742" s="186">
        <v>1.52</v>
      </c>
      <c r="K2742" s="186">
        <v>0.92</v>
      </c>
    </row>
    <row r="2743" spans="2:11" ht="13.5" customHeight="1" x14ac:dyDescent="0.2">
      <c r="B2743" s="183" t="s">
        <v>126</v>
      </c>
      <c r="C2743" s="185" t="s">
        <v>204</v>
      </c>
      <c r="D2743" s="183" t="s">
        <v>47</v>
      </c>
      <c r="E2743" s="183" t="s">
        <v>624</v>
      </c>
      <c r="F2743" s="133" t="s">
        <v>2174</v>
      </c>
      <c r="G2743" s="133"/>
      <c r="H2743" s="184" t="s">
        <v>147</v>
      </c>
      <c r="I2743" s="187">
        <v>0.64339999999999997</v>
      </c>
      <c r="J2743" s="186">
        <v>5.63</v>
      </c>
      <c r="K2743" s="186">
        <v>3.62</v>
      </c>
    </row>
    <row r="2744" spans="2:11" ht="13.5" customHeight="1" x14ac:dyDescent="0.2">
      <c r="B2744" s="188" t="s">
        <v>132</v>
      </c>
      <c r="C2744" s="190" t="s">
        <v>206</v>
      </c>
      <c r="D2744" s="188" t="s">
        <v>47</v>
      </c>
      <c r="E2744" s="188" t="s">
        <v>207</v>
      </c>
      <c r="F2744" s="129" t="s">
        <v>133</v>
      </c>
      <c r="G2744" s="129"/>
      <c r="H2744" s="189" t="s">
        <v>59</v>
      </c>
      <c r="I2744" s="192">
        <v>364.94330000000002</v>
      </c>
      <c r="J2744" s="191">
        <v>0.8</v>
      </c>
      <c r="K2744" s="191">
        <v>291.95</v>
      </c>
    </row>
    <row r="2745" spans="2:11" ht="13.5" customHeight="1" x14ac:dyDescent="0.2">
      <c r="B2745" s="188" t="s">
        <v>132</v>
      </c>
      <c r="C2745" s="190" t="s">
        <v>162</v>
      </c>
      <c r="D2745" s="188" t="s">
        <v>47</v>
      </c>
      <c r="E2745" s="188" t="s">
        <v>163</v>
      </c>
      <c r="F2745" s="129" t="s">
        <v>133</v>
      </c>
      <c r="G2745" s="129"/>
      <c r="H2745" s="189" t="s">
        <v>57</v>
      </c>
      <c r="I2745" s="192">
        <v>0.72750000000000004</v>
      </c>
      <c r="J2745" s="191">
        <v>84</v>
      </c>
      <c r="K2745" s="191">
        <v>61.11</v>
      </c>
    </row>
    <row r="2746" spans="2:11" ht="13.5" customHeight="1" x14ac:dyDescent="0.2">
      <c r="B2746" s="188" t="s">
        <v>132</v>
      </c>
      <c r="C2746" s="190" t="s">
        <v>208</v>
      </c>
      <c r="D2746" s="188" t="s">
        <v>47</v>
      </c>
      <c r="E2746" s="188" t="s">
        <v>1595</v>
      </c>
      <c r="F2746" s="129" t="s">
        <v>133</v>
      </c>
      <c r="G2746" s="129"/>
      <c r="H2746" s="189" t="s">
        <v>57</v>
      </c>
      <c r="I2746" s="192">
        <v>0.59719999999999995</v>
      </c>
      <c r="J2746" s="191">
        <v>98.88</v>
      </c>
      <c r="K2746" s="191">
        <v>59.05</v>
      </c>
    </row>
    <row r="2747" spans="2:11" ht="13.5" customHeight="1" x14ac:dyDescent="0.2">
      <c r="B2747" s="196"/>
      <c r="C2747" s="196"/>
      <c r="D2747" s="196"/>
      <c r="E2747" s="196"/>
      <c r="F2747" s="196" t="s">
        <v>138</v>
      </c>
      <c r="G2747" s="197">
        <v>26.4</v>
      </c>
      <c r="H2747" s="196" t="s">
        <v>139</v>
      </c>
      <c r="I2747" s="197">
        <v>28.39</v>
      </c>
      <c r="J2747" s="196" t="s">
        <v>140</v>
      </c>
      <c r="K2747" s="197">
        <v>54.79</v>
      </c>
    </row>
    <row r="2748" spans="2:11" ht="13.5" customHeight="1" thickBot="1" x14ac:dyDescent="0.25">
      <c r="B2748" s="196"/>
      <c r="C2748" s="196"/>
      <c r="D2748" s="196"/>
      <c r="E2748" s="196"/>
      <c r="F2748" s="196" t="s">
        <v>141</v>
      </c>
      <c r="G2748" s="197">
        <v>122.46</v>
      </c>
      <c r="H2748" s="196"/>
      <c r="I2748" s="130" t="s">
        <v>142</v>
      </c>
      <c r="J2748" s="130"/>
      <c r="K2748" s="197">
        <v>612.32000000000005</v>
      </c>
    </row>
    <row r="2749" spans="2:11" ht="13.5" customHeight="1" thickTop="1" x14ac:dyDescent="0.2">
      <c r="B2749" s="182"/>
      <c r="C2749" s="182"/>
      <c r="D2749" s="182"/>
      <c r="E2749" s="182"/>
      <c r="F2749" s="182"/>
      <c r="G2749" s="182"/>
      <c r="H2749" s="182"/>
      <c r="I2749" s="182"/>
      <c r="J2749" s="182"/>
      <c r="K2749" s="182"/>
    </row>
    <row r="2750" spans="2:11" ht="13.5" customHeight="1" x14ac:dyDescent="0.2">
      <c r="B2750" s="174"/>
      <c r="C2750" s="176" t="s">
        <v>118</v>
      </c>
      <c r="D2750" s="174" t="s">
        <v>119</v>
      </c>
      <c r="E2750" s="174" t="s">
        <v>24</v>
      </c>
      <c r="F2750" s="131" t="s">
        <v>120</v>
      </c>
      <c r="G2750" s="131"/>
      <c r="H2750" s="175" t="s">
        <v>121</v>
      </c>
      <c r="I2750" s="176" t="s">
        <v>122</v>
      </c>
      <c r="J2750" s="176" t="s">
        <v>123</v>
      </c>
      <c r="K2750" s="176" t="s">
        <v>124</v>
      </c>
    </row>
    <row r="2751" spans="2:11" ht="13.5" customHeight="1" x14ac:dyDescent="0.2">
      <c r="B2751" s="177" t="s">
        <v>125</v>
      </c>
      <c r="C2751" s="179" t="s">
        <v>190</v>
      </c>
      <c r="D2751" s="177" t="s">
        <v>47</v>
      </c>
      <c r="E2751" s="177" t="s">
        <v>191</v>
      </c>
      <c r="F2751" s="132" t="s">
        <v>2192</v>
      </c>
      <c r="G2751" s="132"/>
      <c r="H2751" s="178" t="s">
        <v>57</v>
      </c>
      <c r="I2751" s="181">
        <v>1</v>
      </c>
      <c r="J2751" s="180">
        <v>381.01</v>
      </c>
      <c r="K2751" s="180">
        <v>381.01</v>
      </c>
    </row>
    <row r="2752" spans="2:11" ht="13.5" customHeight="1" x14ac:dyDescent="0.2">
      <c r="B2752" s="183" t="s">
        <v>126</v>
      </c>
      <c r="C2752" s="185" t="s">
        <v>129</v>
      </c>
      <c r="D2752" s="183" t="s">
        <v>47</v>
      </c>
      <c r="E2752" s="183" t="s">
        <v>130</v>
      </c>
      <c r="F2752" s="133" t="s">
        <v>2154</v>
      </c>
      <c r="G2752" s="133"/>
      <c r="H2752" s="184" t="s">
        <v>115</v>
      </c>
      <c r="I2752" s="187">
        <v>2.1057999999999999</v>
      </c>
      <c r="J2752" s="186">
        <v>20.74</v>
      </c>
      <c r="K2752" s="186">
        <v>43.67</v>
      </c>
    </row>
    <row r="2753" spans="2:11" ht="13.5" customHeight="1" x14ac:dyDescent="0.2">
      <c r="B2753" s="183" t="s">
        <v>126</v>
      </c>
      <c r="C2753" s="185" t="s">
        <v>205</v>
      </c>
      <c r="D2753" s="183" t="s">
        <v>47</v>
      </c>
      <c r="E2753" s="183" t="s">
        <v>621</v>
      </c>
      <c r="F2753" s="133" t="s">
        <v>2174</v>
      </c>
      <c r="G2753" s="133"/>
      <c r="H2753" s="184" t="s">
        <v>150</v>
      </c>
      <c r="I2753" s="187">
        <v>0.6462</v>
      </c>
      <c r="J2753" s="186">
        <v>1.52</v>
      </c>
      <c r="K2753" s="186">
        <v>0.98</v>
      </c>
    </row>
    <row r="2754" spans="2:11" ht="13.5" customHeight="1" x14ac:dyDescent="0.2">
      <c r="B2754" s="183" t="s">
        <v>126</v>
      </c>
      <c r="C2754" s="185" t="s">
        <v>204</v>
      </c>
      <c r="D2754" s="183" t="s">
        <v>47</v>
      </c>
      <c r="E2754" s="183" t="s">
        <v>624</v>
      </c>
      <c r="F2754" s="133" t="s">
        <v>2174</v>
      </c>
      <c r="G2754" s="133"/>
      <c r="H2754" s="184" t="s">
        <v>147</v>
      </c>
      <c r="I2754" s="187">
        <v>0.68530000000000002</v>
      </c>
      <c r="J2754" s="186">
        <v>5.63</v>
      </c>
      <c r="K2754" s="186">
        <v>3.85</v>
      </c>
    </row>
    <row r="2755" spans="2:11" ht="13.5" customHeight="1" x14ac:dyDescent="0.2">
      <c r="B2755" s="183" t="s">
        <v>126</v>
      </c>
      <c r="C2755" s="185" t="s">
        <v>202</v>
      </c>
      <c r="D2755" s="183" t="s">
        <v>47</v>
      </c>
      <c r="E2755" s="183" t="s">
        <v>203</v>
      </c>
      <c r="F2755" s="133" t="s">
        <v>2154</v>
      </c>
      <c r="G2755" s="133"/>
      <c r="H2755" s="184" t="s">
        <v>115</v>
      </c>
      <c r="I2755" s="187">
        <v>1.3314999999999999</v>
      </c>
      <c r="J2755" s="186">
        <v>25.74</v>
      </c>
      <c r="K2755" s="186">
        <v>34.270000000000003</v>
      </c>
    </row>
    <row r="2756" spans="2:11" ht="13.5" customHeight="1" x14ac:dyDescent="0.2">
      <c r="B2756" s="188" t="s">
        <v>132</v>
      </c>
      <c r="C2756" s="190" t="s">
        <v>162</v>
      </c>
      <c r="D2756" s="188" t="s">
        <v>47</v>
      </c>
      <c r="E2756" s="188" t="s">
        <v>163</v>
      </c>
      <c r="F2756" s="129" t="s">
        <v>133</v>
      </c>
      <c r="G2756" s="129"/>
      <c r="H2756" s="189" t="s">
        <v>57</v>
      </c>
      <c r="I2756" s="192">
        <v>0.83250000000000002</v>
      </c>
      <c r="J2756" s="191">
        <v>84</v>
      </c>
      <c r="K2756" s="191">
        <v>69.930000000000007</v>
      </c>
    </row>
    <row r="2757" spans="2:11" ht="13.5" customHeight="1" x14ac:dyDescent="0.2">
      <c r="B2757" s="188" t="s">
        <v>132</v>
      </c>
      <c r="C2757" s="190" t="s">
        <v>208</v>
      </c>
      <c r="D2757" s="188" t="s">
        <v>47</v>
      </c>
      <c r="E2757" s="188" t="s">
        <v>1595</v>
      </c>
      <c r="F2757" s="129" t="s">
        <v>133</v>
      </c>
      <c r="G2757" s="129"/>
      <c r="H2757" s="189" t="s">
        <v>57</v>
      </c>
      <c r="I2757" s="192">
        <v>0.58209999999999995</v>
      </c>
      <c r="J2757" s="191">
        <v>98.88</v>
      </c>
      <c r="K2757" s="191">
        <v>57.55</v>
      </c>
    </row>
    <row r="2758" spans="2:11" ht="13.5" customHeight="1" x14ac:dyDescent="0.2">
      <c r="B2758" s="188" t="s">
        <v>132</v>
      </c>
      <c r="C2758" s="190" t="s">
        <v>206</v>
      </c>
      <c r="D2758" s="188" t="s">
        <v>47</v>
      </c>
      <c r="E2758" s="188" t="s">
        <v>207</v>
      </c>
      <c r="F2758" s="129" t="s">
        <v>133</v>
      </c>
      <c r="G2758" s="129"/>
      <c r="H2758" s="189" t="s">
        <v>59</v>
      </c>
      <c r="I2758" s="192">
        <v>213.45310000000001</v>
      </c>
      <c r="J2758" s="191">
        <v>0.8</v>
      </c>
      <c r="K2758" s="191">
        <v>170.76</v>
      </c>
    </row>
    <row r="2759" spans="2:11" ht="13.5" customHeight="1" x14ac:dyDescent="0.2">
      <c r="B2759" s="196"/>
      <c r="C2759" s="196"/>
      <c r="D2759" s="196"/>
      <c r="E2759" s="196"/>
      <c r="F2759" s="196" t="s">
        <v>138</v>
      </c>
      <c r="G2759" s="197">
        <v>28.1</v>
      </c>
      <c r="H2759" s="196" t="s">
        <v>139</v>
      </c>
      <c r="I2759" s="197">
        <v>30.23</v>
      </c>
      <c r="J2759" s="196" t="s">
        <v>140</v>
      </c>
      <c r="K2759" s="197">
        <v>58.33</v>
      </c>
    </row>
    <row r="2760" spans="2:11" ht="13.5" customHeight="1" thickBot="1" x14ac:dyDescent="0.25">
      <c r="B2760" s="196"/>
      <c r="C2760" s="196"/>
      <c r="D2760" s="196"/>
      <c r="E2760" s="196"/>
      <c r="F2760" s="196" t="s">
        <v>141</v>
      </c>
      <c r="G2760" s="197">
        <v>95.25</v>
      </c>
      <c r="H2760" s="196"/>
      <c r="I2760" s="130" t="s">
        <v>142</v>
      </c>
      <c r="J2760" s="130"/>
      <c r="K2760" s="197">
        <v>476.26</v>
      </c>
    </row>
    <row r="2761" spans="2:11" ht="13.5" customHeight="1" thickTop="1" x14ac:dyDescent="0.2">
      <c r="B2761" s="182"/>
      <c r="C2761" s="182"/>
      <c r="D2761" s="182"/>
      <c r="E2761" s="182"/>
      <c r="F2761" s="182"/>
      <c r="G2761" s="182"/>
      <c r="H2761" s="182"/>
      <c r="I2761" s="182"/>
      <c r="J2761" s="182"/>
      <c r="K2761" s="182"/>
    </row>
    <row r="2762" spans="2:11" ht="13.5" customHeight="1" x14ac:dyDescent="0.2">
      <c r="B2762" s="174"/>
      <c r="C2762" s="176" t="s">
        <v>118</v>
      </c>
      <c r="D2762" s="174" t="s">
        <v>119</v>
      </c>
      <c r="E2762" s="174" t="s">
        <v>24</v>
      </c>
      <c r="F2762" s="131" t="s">
        <v>120</v>
      </c>
      <c r="G2762" s="131"/>
      <c r="H2762" s="175" t="s">
        <v>121</v>
      </c>
      <c r="I2762" s="176" t="s">
        <v>122</v>
      </c>
      <c r="J2762" s="176" t="s">
        <v>123</v>
      </c>
      <c r="K2762" s="176" t="s">
        <v>124</v>
      </c>
    </row>
    <row r="2763" spans="2:11" ht="13.5" customHeight="1" x14ac:dyDescent="0.2">
      <c r="B2763" s="177" t="s">
        <v>125</v>
      </c>
      <c r="C2763" s="179" t="s">
        <v>215</v>
      </c>
      <c r="D2763" s="177" t="s">
        <v>47</v>
      </c>
      <c r="E2763" s="177" t="s">
        <v>216</v>
      </c>
      <c r="F2763" s="132" t="s">
        <v>2187</v>
      </c>
      <c r="G2763" s="132"/>
      <c r="H2763" s="178" t="s">
        <v>59</v>
      </c>
      <c r="I2763" s="181">
        <v>1</v>
      </c>
      <c r="J2763" s="180">
        <v>9.43</v>
      </c>
      <c r="K2763" s="180">
        <v>9.43</v>
      </c>
    </row>
    <row r="2764" spans="2:11" ht="13.5" customHeight="1" x14ac:dyDescent="0.2">
      <c r="B2764" s="183" t="s">
        <v>126</v>
      </c>
      <c r="C2764" s="185" t="s">
        <v>192</v>
      </c>
      <c r="D2764" s="183" t="s">
        <v>47</v>
      </c>
      <c r="E2764" s="183" t="s">
        <v>193</v>
      </c>
      <c r="F2764" s="133" t="s">
        <v>2154</v>
      </c>
      <c r="G2764" s="133"/>
      <c r="H2764" s="184" t="s">
        <v>115</v>
      </c>
      <c r="I2764" s="187">
        <v>1.4E-3</v>
      </c>
      <c r="J2764" s="186">
        <v>21.24</v>
      </c>
      <c r="K2764" s="186">
        <v>0.02</v>
      </c>
    </row>
    <row r="2765" spans="2:11" ht="13.5" customHeight="1" x14ac:dyDescent="0.2">
      <c r="B2765" s="183" t="s">
        <v>126</v>
      </c>
      <c r="C2765" s="185" t="s">
        <v>194</v>
      </c>
      <c r="D2765" s="183" t="s">
        <v>47</v>
      </c>
      <c r="E2765" s="183" t="s">
        <v>195</v>
      </c>
      <c r="F2765" s="133" t="s">
        <v>2154</v>
      </c>
      <c r="G2765" s="133"/>
      <c r="H2765" s="184" t="s">
        <v>115</v>
      </c>
      <c r="I2765" s="187">
        <v>8.8000000000000005E-3</v>
      </c>
      <c r="J2765" s="186">
        <v>25.57</v>
      </c>
      <c r="K2765" s="186">
        <v>0.22</v>
      </c>
    </row>
    <row r="2766" spans="2:11" ht="13.5" customHeight="1" x14ac:dyDescent="0.2">
      <c r="B2766" s="188" t="s">
        <v>132</v>
      </c>
      <c r="C2766" s="190" t="s">
        <v>360</v>
      </c>
      <c r="D2766" s="188" t="s">
        <v>47</v>
      </c>
      <c r="E2766" s="188" t="s">
        <v>361</v>
      </c>
      <c r="F2766" s="129" t="s">
        <v>133</v>
      </c>
      <c r="G2766" s="129"/>
      <c r="H2766" s="189" t="s">
        <v>59</v>
      </c>
      <c r="I2766" s="192">
        <v>1.1100000000000001</v>
      </c>
      <c r="J2766" s="191">
        <v>8.2799999999999994</v>
      </c>
      <c r="K2766" s="191">
        <v>9.19</v>
      </c>
    </row>
    <row r="2767" spans="2:11" ht="13.5" customHeight="1" x14ac:dyDescent="0.2">
      <c r="B2767" s="196"/>
      <c r="C2767" s="196"/>
      <c r="D2767" s="196"/>
      <c r="E2767" s="196"/>
      <c r="F2767" s="196" t="s">
        <v>138</v>
      </c>
      <c r="G2767" s="197">
        <v>0.09</v>
      </c>
      <c r="H2767" s="196" t="s">
        <v>139</v>
      </c>
      <c r="I2767" s="197">
        <v>0.1</v>
      </c>
      <c r="J2767" s="196" t="s">
        <v>140</v>
      </c>
      <c r="K2767" s="197">
        <v>0.19</v>
      </c>
    </row>
    <row r="2768" spans="2:11" ht="13.5" customHeight="1" thickBot="1" x14ac:dyDescent="0.25">
      <c r="B2768" s="196"/>
      <c r="C2768" s="196"/>
      <c r="D2768" s="196"/>
      <c r="E2768" s="196"/>
      <c r="F2768" s="196" t="s">
        <v>141</v>
      </c>
      <c r="G2768" s="197">
        <v>2.35</v>
      </c>
      <c r="H2768" s="196"/>
      <c r="I2768" s="130" t="s">
        <v>142</v>
      </c>
      <c r="J2768" s="130"/>
      <c r="K2768" s="197">
        <v>11.78</v>
      </c>
    </row>
    <row r="2769" spans="2:11" ht="13.5" customHeight="1" thickTop="1" x14ac:dyDescent="0.2">
      <c r="B2769" s="182"/>
      <c r="C2769" s="182"/>
      <c r="D2769" s="182"/>
      <c r="E2769" s="182"/>
      <c r="F2769" s="182"/>
      <c r="G2769" s="182"/>
      <c r="H2769" s="182"/>
      <c r="I2769" s="182"/>
      <c r="J2769" s="182"/>
      <c r="K2769" s="182"/>
    </row>
    <row r="2770" spans="2:11" ht="13.5" customHeight="1" x14ac:dyDescent="0.2">
      <c r="B2770" s="174"/>
      <c r="C2770" s="176" t="s">
        <v>118</v>
      </c>
      <c r="D2770" s="174" t="s">
        <v>119</v>
      </c>
      <c r="E2770" s="174" t="s">
        <v>24</v>
      </c>
      <c r="F2770" s="131" t="s">
        <v>120</v>
      </c>
      <c r="G2770" s="131"/>
      <c r="H2770" s="175" t="s">
        <v>121</v>
      </c>
      <c r="I2770" s="176" t="s">
        <v>122</v>
      </c>
      <c r="J2770" s="176" t="s">
        <v>123</v>
      </c>
      <c r="K2770" s="176" t="s">
        <v>124</v>
      </c>
    </row>
    <row r="2771" spans="2:11" ht="13.5" customHeight="1" x14ac:dyDescent="0.2">
      <c r="B2771" s="177" t="s">
        <v>125</v>
      </c>
      <c r="C2771" s="179" t="s">
        <v>178</v>
      </c>
      <c r="D2771" s="177" t="s">
        <v>47</v>
      </c>
      <c r="E2771" s="177" t="s">
        <v>179</v>
      </c>
      <c r="F2771" s="132" t="s">
        <v>2187</v>
      </c>
      <c r="G2771" s="132"/>
      <c r="H2771" s="178" t="s">
        <v>59</v>
      </c>
      <c r="I2771" s="181">
        <v>1</v>
      </c>
      <c r="J2771" s="180">
        <v>8.08</v>
      </c>
      <c r="K2771" s="180">
        <v>8.08</v>
      </c>
    </row>
    <row r="2772" spans="2:11" ht="13.5" customHeight="1" x14ac:dyDescent="0.2">
      <c r="B2772" s="183" t="s">
        <v>126</v>
      </c>
      <c r="C2772" s="185" t="s">
        <v>192</v>
      </c>
      <c r="D2772" s="183" t="s">
        <v>47</v>
      </c>
      <c r="E2772" s="183" t="s">
        <v>193</v>
      </c>
      <c r="F2772" s="133" t="s">
        <v>2154</v>
      </c>
      <c r="G2772" s="133"/>
      <c r="H2772" s="184" t="s">
        <v>115</v>
      </c>
      <c r="I2772" s="187">
        <v>8.0000000000000004E-4</v>
      </c>
      <c r="J2772" s="186">
        <v>21.24</v>
      </c>
      <c r="K2772" s="186">
        <v>0.01</v>
      </c>
    </row>
    <row r="2773" spans="2:11" ht="13.5" customHeight="1" x14ac:dyDescent="0.2">
      <c r="B2773" s="183" t="s">
        <v>126</v>
      </c>
      <c r="C2773" s="185" t="s">
        <v>194</v>
      </c>
      <c r="D2773" s="183" t="s">
        <v>47</v>
      </c>
      <c r="E2773" s="183" t="s">
        <v>195</v>
      </c>
      <c r="F2773" s="133" t="s">
        <v>2154</v>
      </c>
      <c r="G2773" s="133"/>
      <c r="H2773" s="184" t="s">
        <v>115</v>
      </c>
      <c r="I2773" s="187">
        <v>4.7999999999999996E-3</v>
      </c>
      <c r="J2773" s="186">
        <v>25.57</v>
      </c>
      <c r="K2773" s="186">
        <v>0.12</v>
      </c>
    </row>
    <row r="2774" spans="2:11" ht="13.5" customHeight="1" x14ac:dyDescent="0.2">
      <c r="B2774" s="188" t="s">
        <v>132</v>
      </c>
      <c r="C2774" s="190" t="s">
        <v>411</v>
      </c>
      <c r="D2774" s="188" t="s">
        <v>47</v>
      </c>
      <c r="E2774" s="188" t="s">
        <v>412</v>
      </c>
      <c r="F2774" s="129" t="s">
        <v>133</v>
      </c>
      <c r="G2774" s="129"/>
      <c r="H2774" s="189" t="s">
        <v>59</v>
      </c>
      <c r="I2774" s="192">
        <v>1.1100000000000001</v>
      </c>
      <c r="J2774" s="191">
        <v>7.17</v>
      </c>
      <c r="K2774" s="191">
        <v>7.95</v>
      </c>
    </row>
    <row r="2775" spans="2:11" ht="13.5" customHeight="1" x14ac:dyDescent="0.2">
      <c r="B2775" s="196"/>
      <c r="C2775" s="196"/>
      <c r="D2775" s="196"/>
      <c r="E2775" s="196"/>
      <c r="F2775" s="196" t="s">
        <v>138</v>
      </c>
      <c r="G2775" s="197">
        <v>0.04</v>
      </c>
      <c r="H2775" s="196" t="s">
        <v>139</v>
      </c>
      <c r="I2775" s="197">
        <v>0.06</v>
      </c>
      <c r="J2775" s="196" t="s">
        <v>140</v>
      </c>
      <c r="K2775" s="197">
        <v>0.1</v>
      </c>
    </row>
    <row r="2776" spans="2:11" ht="13.5" customHeight="1" thickBot="1" x14ac:dyDescent="0.25">
      <c r="B2776" s="196"/>
      <c r="C2776" s="196"/>
      <c r="D2776" s="196"/>
      <c r="E2776" s="196"/>
      <c r="F2776" s="196" t="s">
        <v>141</v>
      </c>
      <c r="G2776" s="197">
        <v>2.02</v>
      </c>
      <c r="H2776" s="196"/>
      <c r="I2776" s="130" t="s">
        <v>142</v>
      </c>
      <c r="J2776" s="130"/>
      <c r="K2776" s="197">
        <v>10.1</v>
      </c>
    </row>
    <row r="2777" spans="2:11" ht="13.5" customHeight="1" thickTop="1" x14ac:dyDescent="0.2">
      <c r="B2777" s="182"/>
      <c r="C2777" s="182"/>
      <c r="D2777" s="182"/>
      <c r="E2777" s="182"/>
      <c r="F2777" s="182"/>
      <c r="G2777" s="182"/>
      <c r="H2777" s="182"/>
      <c r="I2777" s="182"/>
      <c r="J2777" s="182"/>
      <c r="K2777" s="182"/>
    </row>
    <row r="2778" spans="2:11" ht="13.5" customHeight="1" x14ac:dyDescent="0.2">
      <c r="B2778" s="174"/>
      <c r="C2778" s="176" t="s">
        <v>118</v>
      </c>
      <c r="D2778" s="174" t="s">
        <v>119</v>
      </c>
      <c r="E2778" s="174" t="s">
        <v>24</v>
      </c>
      <c r="F2778" s="131" t="s">
        <v>120</v>
      </c>
      <c r="G2778" s="131"/>
      <c r="H2778" s="175" t="s">
        <v>121</v>
      </c>
      <c r="I2778" s="176" t="s">
        <v>122</v>
      </c>
      <c r="J2778" s="176" t="s">
        <v>123</v>
      </c>
      <c r="K2778" s="176" t="s">
        <v>124</v>
      </c>
    </row>
    <row r="2779" spans="2:11" ht="13.5" customHeight="1" x14ac:dyDescent="0.2">
      <c r="B2779" s="177" t="s">
        <v>125</v>
      </c>
      <c r="C2779" s="179" t="s">
        <v>1021</v>
      </c>
      <c r="D2779" s="177" t="s">
        <v>47</v>
      </c>
      <c r="E2779" s="177" t="s">
        <v>1022</v>
      </c>
      <c r="F2779" s="132" t="s">
        <v>2187</v>
      </c>
      <c r="G2779" s="132"/>
      <c r="H2779" s="178" t="s">
        <v>59</v>
      </c>
      <c r="I2779" s="181">
        <v>1</v>
      </c>
      <c r="J2779" s="180">
        <v>10.23</v>
      </c>
      <c r="K2779" s="180">
        <v>10.23</v>
      </c>
    </row>
    <row r="2780" spans="2:11" ht="13.5" customHeight="1" x14ac:dyDescent="0.2">
      <c r="B2780" s="183" t="s">
        <v>126</v>
      </c>
      <c r="C2780" s="185" t="s">
        <v>192</v>
      </c>
      <c r="D2780" s="183" t="s">
        <v>47</v>
      </c>
      <c r="E2780" s="183" t="s">
        <v>193</v>
      </c>
      <c r="F2780" s="133" t="s">
        <v>2154</v>
      </c>
      <c r="G2780" s="133"/>
      <c r="H2780" s="184" t="s">
        <v>115</v>
      </c>
      <c r="I2780" s="187">
        <v>5.1000000000000004E-3</v>
      </c>
      <c r="J2780" s="186">
        <v>21.24</v>
      </c>
      <c r="K2780" s="186">
        <v>0.1</v>
      </c>
    </row>
    <row r="2781" spans="2:11" ht="13.5" customHeight="1" x14ac:dyDescent="0.2">
      <c r="B2781" s="183" t="s">
        <v>126</v>
      </c>
      <c r="C2781" s="185" t="s">
        <v>194</v>
      </c>
      <c r="D2781" s="183" t="s">
        <v>47</v>
      </c>
      <c r="E2781" s="183" t="s">
        <v>195</v>
      </c>
      <c r="F2781" s="133" t="s">
        <v>2154</v>
      </c>
      <c r="G2781" s="133"/>
      <c r="H2781" s="184" t="s">
        <v>115</v>
      </c>
      <c r="I2781" s="187">
        <v>3.1E-2</v>
      </c>
      <c r="J2781" s="186">
        <v>25.57</v>
      </c>
      <c r="K2781" s="186">
        <v>0.79</v>
      </c>
    </row>
    <row r="2782" spans="2:11" ht="13.5" customHeight="1" x14ac:dyDescent="0.2">
      <c r="B2782" s="188" t="s">
        <v>132</v>
      </c>
      <c r="C2782" s="190" t="s">
        <v>1023</v>
      </c>
      <c r="D2782" s="188" t="s">
        <v>47</v>
      </c>
      <c r="E2782" s="188" t="s">
        <v>1024</v>
      </c>
      <c r="F2782" s="129" t="s">
        <v>133</v>
      </c>
      <c r="G2782" s="129"/>
      <c r="H2782" s="189" t="s">
        <v>59</v>
      </c>
      <c r="I2782" s="192">
        <v>1.07</v>
      </c>
      <c r="J2782" s="191">
        <v>8.73</v>
      </c>
      <c r="K2782" s="191">
        <v>9.34</v>
      </c>
    </row>
    <row r="2783" spans="2:11" ht="13.5" customHeight="1" x14ac:dyDescent="0.2">
      <c r="B2783" s="196"/>
      <c r="C2783" s="196"/>
      <c r="D2783" s="196"/>
      <c r="E2783" s="196"/>
      <c r="F2783" s="196" t="s">
        <v>138</v>
      </c>
      <c r="G2783" s="197">
        <v>0.31</v>
      </c>
      <c r="H2783" s="196" t="s">
        <v>139</v>
      </c>
      <c r="I2783" s="197">
        <v>0.35</v>
      </c>
      <c r="J2783" s="196" t="s">
        <v>140</v>
      </c>
      <c r="K2783" s="197">
        <v>0.66</v>
      </c>
    </row>
    <row r="2784" spans="2:11" ht="13.5" customHeight="1" thickBot="1" x14ac:dyDescent="0.25">
      <c r="B2784" s="196"/>
      <c r="C2784" s="196"/>
      <c r="D2784" s="196"/>
      <c r="E2784" s="196"/>
      <c r="F2784" s="196" t="s">
        <v>141</v>
      </c>
      <c r="G2784" s="197">
        <v>2.5499999999999998</v>
      </c>
      <c r="H2784" s="196"/>
      <c r="I2784" s="130" t="s">
        <v>142</v>
      </c>
      <c r="J2784" s="130"/>
      <c r="K2784" s="197">
        <v>12.78</v>
      </c>
    </row>
    <row r="2785" spans="2:11" ht="13.5" customHeight="1" thickTop="1" x14ac:dyDescent="0.2">
      <c r="B2785" s="182"/>
      <c r="C2785" s="182"/>
      <c r="D2785" s="182"/>
      <c r="E2785" s="182"/>
      <c r="F2785" s="182"/>
      <c r="G2785" s="182"/>
      <c r="H2785" s="182"/>
      <c r="I2785" s="182"/>
      <c r="J2785" s="182"/>
      <c r="K2785" s="182"/>
    </row>
    <row r="2786" spans="2:11" ht="13.5" customHeight="1" x14ac:dyDescent="0.2">
      <c r="B2786" s="174"/>
      <c r="C2786" s="176" t="s">
        <v>118</v>
      </c>
      <c r="D2786" s="174" t="s">
        <v>119</v>
      </c>
      <c r="E2786" s="174" t="s">
        <v>24</v>
      </c>
      <c r="F2786" s="131" t="s">
        <v>120</v>
      </c>
      <c r="G2786" s="131"/>
      <c r="H2786" s="175" t="s">
        <v>121</v>
      </c>
      <c r="I2786" s="176" t="s">
        <v>122</v>
      </c>
      <c r="J2786" s="176" t="s">
        <v>123</v>
      </c>
      <c r="K2786" s="176" t="s">
        <v>124</v>
      </c>
    </row>
    <row r="2787" spans="2:11" ht="13.5" customHeight="1" x14ac:dyDescent="0.2">
      <c r="B2787" s="177" t="s">
        <v>125</v>
      </c>
      <c r="C2787" s="179" t="s">
        <v>1592</v>
      </c>
      <c r="D2787" s="177" t="s">
        <v>47</v>
      </c>
      <c r="E2787" s="177" t="s">
        <v>1593</v>
      </c>
      <c r="F2787" s="132" t="s">
        <v>2187</v>
      </c>
      <c r="G2787" s="132"/>
      <c r="H2787" s="178" t="s">
        <v>59</v>
      </c>
      <c r="I2787" s="181">
        <v>1</v>
      </c>
      <c r="J2787" s="180">
        <v>10.199999999999999</v>
      </c>
      <c r="K2787" s="180">
        <v>10.199999999999999</v>
      </c>
    </row>
    <row r="2788" spans="2:11" ht="13.5" customHeight="1" x14ac:dyDescent="0.2">
      <c r="B2788" s="183" t="s">
        <v>126</v>
      </c>
      <c r="C2788" s="185" t="s">
        <v>192</v>
      </c>
      <c r="D2788" s="183" t="s">
        <v>47</v>
      </c>
      <c r="E2788" s="183" t="s">
        <v>193</v>
      </c>
      <c r="F2788" s="133" t="s">
        <v>2154</v>
      </c>
      <c r="G2788" s="133"/>
      <c r="H2788" s="184" t="s">
        <v>115</v>
      </c>
      <c r="I2788" s="187">
        <v>2.5999999999999999E-3</v>
      </c>
      <c r="J2788" s="186">
        <v>21.24</v>
      </c>
      <c r="K2788" s="186">
        <v>0.05</v>
      </c>
    </row>
    <row r="2789" spans="2:11" ht="13.5" customHeight="1" x14ac:dyDescent="0.2">
      <c r="B2789" s="183" t="s">
        <v>126</v>
      </c>
      <c r="C2789" s="185" t="s">
        <v>194</v>
      </c>
      <c r="D2789" s="183" t="s">
        <v>47</v>
      </c>
      <c r="E2789" s="183" t="s">
        <v>195</v>
      </c>
      <c r="F2789" s="133" t="s">
        <v>2154</v>
      </c>
      <c r="G2789" s="133"/>
      <c r="H2789" s="184" t="s">
        <v>115</v>
      </c>
      <c r="I2789" s="187">
        <v>1.6199999999999999E-2</v>
      </c>
      <c r="J2789" s="186">
        <v>25.57</v>
      </c>
      <c r="K2789" s="186">
        <v>0.41</v>
      </c>
    </row>
    <row r="2790" spans="2:11" ht="13.5" customHeight="1" x14ac:dyDescent="0.2">
      <c r="B2790" s="188" t="s">
        <v>132</v>
      </c>
      <c r="C2790" s="190" t="s">
        <v>1911</v>
      </c>
      <c r="D2790" s="188" t="s">
        <v>47</v>
      </c>
      <c r="E2790" s="188" t="s">
        <v>1912</v>
      </c>
      <c r="F2790" s="129" t="s">
        <v>133</v>
      </c>
      <c r="G2790" s="129"/>
      <c r="H2790" s="189" t="s">
        <v>59</v>
      </c>
      <c r="I2790" s="192">
        <v>1.1100000000000001</v>
      </c>
      <c r="J2790" s="191">
        <v>8.7799999999999994</v>
      </c>
      <c r="K2790" s="191">
        <v>9.74</v>
      </c>
    </row>
    <row r="2791" spans="2:11" ht="13.5" customHeight="1" x14ac:dyDescent="0.2">
      <c r="B2791" s="196"/>
      <c r="C2791" s="196"/>
      <c r="D2791" s="196"/>
      <c r="E2791" s="196"/>
      <c r="F2791" s="196" t="s">
        <v>138</v>
      </c>
      <c r="G2791" s="197">
        <v>0.16</v>
      </c>
      <c r="H2791" s="196" t="s">
        <v>139</v>
      </c>
      <c r="I2791" s="197">
        <v>0.18</v>
      </c>
      <c r="J2791" s="196" t="s">
        <v>140</v>
      </c>
      <c r="K2791" s="197">
        <v>0.34</v>
      </c>
    </row>
    <row r="2792" spans="2:11" ht="13.5" customHeight="1" thickBot="1" x14ac:dyDescent="0.25">
      <c r="B2792" s="196"/>
      <c r="C2792" s="196"/>
      <c r="D2792" s="196"/>
      <c r="E2792" s="196"/>
      <c r="F2792" s="196" t="s">
        <v>141</v>
      </c>
      <c r="G2792" s="197">
        <v>2.5499999999999998</v>
      </c>
      <c r="H2792" s="196"/>
      <c r="I2792" s="130" t="s">
        <v>142</v>
      </c>
      <c r="J2792" s="130"/>
      <c r="K2792" s="197">
        <v>12.75</v>
      </c>
    </row>
    <row r="2793" spans="2:11" ht="13.5" customHeight="1" thickTop="1" x14ac:dyDescent="0.2">
      <c r="B2793" s="182"/>
      <c r="C2793" s="182"/>
      <c r="D2793" s="182"/>
      <c r="E2793" s="182"/>
      <c r="F2793" s="182"/>
      <c r="G2793" s="182"/>
      <c r="H2793" s="182"/>
      <c r="I2793" s="182"/>
      <c r="J2793" s="182"/>
      <c r="K2793" s="182"/>
    </row>
    <row r="2794" spans="2:11" ht="13.5" customHeight="1" x14ac:dyDescent="0.2">
      <c r="B2794" s="174"/>
      <c r="C2794" s="176" t="s">
        <v>118</v>
      </c>
      <c r="D2794" s="174" t="s">
        <v>119</v>
      </c>
      <c r="E2794" s="174" t="s">
        <v>24</v>
      </c>
      <c r="F2794" s="131" t="s">
        <v>120</v>
      </c>
      <c r="G2794" s="131"/>
      <c r="H2794" s="175" t="s">
        <v>121</v>
      </c>
      <c r="I2794" s="176" t="s">
        <v>122</v>
      </c>
      <c r="J2794" s="176" t="s">
        <v>123</v>
      </c>
      <c r="K2794" s="176" t="s">
        <v>124</v>
      </c>
    </row>
    <row r="2795" spans="2:11" ht="13.5" customHeight="1" x14ac:dyDescent="0.2">
      <c r="B2795" s="177" t="s">
        <v>125</v>
      </c>
      <c r="C2795" s="179" t="s">
        <v>1009</v>
      </c>
      <c r="D2795" s="177" t="s">
        <v>47</v>
      </c>
      <c r="E2795" s="177" t="s">
        <v>1010</v>
      </c>
      <c r="F2795" s="132" t="s">
        <v>2187</v>
      </c>
      <c r="G2795" s="132"/>
      <c r="H2795" s="178" t="s">
        <v>59</v>
      </c>
      <c r="I2795" s="181">
        <v>1</v>
      </c>
      <c r="J2795" s="180">
        <v>11.07</v>
      </c>
      <c r="K2795" s="180">
        <v>11.07</v>
      </c>
    </row>
    <row r="2796" spans="2:11" ht="13.5" customHeight="1" x14ac:dyDescent="0.2">
      <c r="B2796" s="183" t="s">
        <v>126</v>
      </c>
      <c r="C2796" s="185" t="s">
        <v>192</v>
      </c>
      <c r="D2796" s="183" t="s">
        <v>47</v>
      </c>
      <c r="E2796" s="183" t="s">
        <v>193</v>
      </c>
      <c r="F2796" s="133" t="s">
        <v>2154</v>
      </c>
      <c r="G2796" s="133"/>
      <c r="H2796" s="184" t="s">
        <v>115</v>
      </c>
      <c r="I2796" s="187">
        <v>1.52E-2</v>
      </c>
      <c r="J2796" s="186">
        <v>21.24</v>
      </c>
      <c r="K2796" s="186">
        <v>0.32</v>
      </c>
    </row>
    <row r="2797" spans="2:11" ht="13.5" customHeight="1" x14ac:dyDescent="0.2">
      <c r="B2797" s="183" t="s">
        <v>126</v>
      </c>
      <c r="C2797" s="185" t="s">
        <v>194</v>
      </c>
      <c r="D2797" s="183" t="s">
        <v>47</v>
      </c>
      <c r="E2797" s="183" t="s">
        <v>195</v>
      </c>
      <c r="F2797" s="133" t="s">
        <v>2154</v>
      </c>
      <c r="G2797" s="133"/>
      <c r="H2797" s="184" t="s">
        <v>115</v>
      </c>
      <c r="I2797" s="187">
        <v>9.3299999999999994E-2</v>
      </c>
      <c r="J2797" s="186">
        <v>25.57</v>
      </c>
      <c r="K2797" s="186">
        <v>2.38</v>
      </c>
    </row>
    <row r="2798" spans="2:11" ht="13.5" customHeight="1" x14ac:dyDescent="0.2">
      <c r="B2798" s="188" t="s">
        <v>132</v>
      </c>
      <c r="C2798" s="190" t="s">
        <v>284</v>
      </c>
      <c r="D2798" s="188" t="s">
        <v>47</v>
      </c>
      <c r="E2798" s="188" t="s">
        <v>285</v>
      </c>
      <c r="F2798" s="129" t="s">
        <v>133</v>
      </c>
      <c r="G2798" s="129"/>
      <c r="H2798" s="189" t="s">
        <v>59</v>
      </c>
      <c r="I2798" s="192">
        <v>1.07</v>
      </c>
      <c r="J2798" s="191">
        <v>7.83</v>
      </c>
      <c r="K2798" s="191">
        <v>8.3699999999999992</v>
      </c>
    </row>
    <row r="2799" spans="2:11" ht="13.5" customHeight="1" x14ac:dyDescent="0.2">
      <c r="B2799" s="196"/>
      <c r="C2799" s="196"/>
      <c r="D2799" s="196"/>
      <c r="E2799" s="196"/>
      <c r="F2799" s="196" t="s">
        <v>138</v>
      </c>
      <c r="G2799" s="197">
        <v>0.97</v>
      </c>
      <c r="H2799" s="196" t="s">
        <v>139</v>
      </c>
      <c r="I2799" s="197">
        <v>1.05</v>
      </c>
      <c r="J2799" s="196" t="s">
        <v>140</v>
      </c>
      <c r="K2799" s="197">
        <v>2.02</v>
      </c>
    </row>
    <row r="2800" spans="2:11" ht="13.5" customHeight="1" thickBot="1" x14ac:dyDescent="0.25">
      <c r="B2800" s="196"/>
      <c r="C2800" s="196"/>
      <c r="D2800" s="196"/>
      <c r="E2800" s="196"/>
      <c r="F2800" s="196" t="s">
        <v>141</v>
      </c>
      <c r="G2800" s="197">
        <v>2.76</v>
      </c>
      <c r="H2800" s="196"/>
      <c r="I2800" s="130" t="s">
        <v>142</v>
      </c>
      <c r="J2800" s="130"/>
      <c r="K2800" s="197">
        <v>13.83</v>
      </c>
    </row>
    <row r="2801" spans="2:11" ht="13.5" customHeight="1" thickTop="1" x14ac:dyDescent="0.2">
      <c r="B2801" s="182"/>
      <c r="C2801" s="182"/>
      <c r="D2801" s="182"/>
      <c r="E2801" s="182"/>
      <c r="F2801" s="182"/>
      <c r="G2801" s="182"/>
      <c r="H2801" s="182"/>
      <c r="I2801" s="182"/>
      <c r="J2801" s="182"/>
      <c r="K2801" s="182"/>
    </row>
    <row r="2802" spans="2:11" ht="13.5" customHeight="1" x14ac:dyDescent="0.2">
      <c r="B2802" s="174"/>
      <c r="C2802" s="176" t="s">
        <v>118</v>
      </c>
      <c r="D2802" s="174" t="s">
        <v>119</v>
      </c>
      <c r="E2802" s="174" t="s">
        <v>24</v>
      </c>
      <c r="F2802" s="131" t="s">
        <v>120</v>
      </c>
      <c r="G2802" s="131"/>
      <c r="H2802" s="175" t="s">
        <v>121</v>
      </c>
      <c r="I2802" s="176" t="s">
        <v>122</v>
      </c>
      <c r="J2802" s="176" t="s">
        <v>123</v>
      </c>
      <c r="K2802" s="176" t="s">
        <v>124</v>
      </c>
    </row>
    <row r="2803" spans="2:11" ht="13.5" customHeight="1" x14ac:dyDescent="0.2">
      <c r="B2803" s="177" t="s">
        <v>125</v>
      </c>
      <c r="C2803" s="179" t="s">
        <v>196</v>
      </c>
      <c r="D2803" s="177" t="s">
        <v>47</v>
      </c>
      <c r="E2803" s="177" t="s">
        <v>197</v>
      </c>
      <c r="F2803" s="132" t="s">
        <v>2187</v>
      </c>
      <c r="G2803" s="132"/>
      <c r="H2803" s="178" t="s">
        <v>59</v>
      </c>
      <c r="I2803" s="181">
        <v>1</v>
      </c>
      <c r="J2803" s="180">
        <v>10.050000000000001</v>
      </c>
      <c r="K2803" s="180">
        <v>10.050000000000001</v>
      </c>
    </row>
    <row r="2804" spans="2:11" ht="13.5" customHeight="1" x14ac:dyDescent="0.2">
      <c r="B2804" s="183" t="s">
        <v>126</v>
      </c>
      <c r="C2804" s="185" t="s">
        <v>192</v>
      </c>
      <c r="D2804" s="183" t="s">
        <v>47</v>
      </c>
      <c r="E2804" s="183" t="s">
        <v>193</v>
      </c>
      <c r="F2804" s="133" t="s">
        <v>2154</v>
      </c>
      <c r="G2804" s="133"/>
      <c r="H2804" s="184" t="s">
        <v>115</v>
      </c>
      <c r="I2804" s="187">
        <v>9.4999999999999998E-3</v>
      </c>
      <c r="J2804" s="186">
        <v>21.24</v>
      </c>
      <c r="K2804" s="186">
        <v>0.2</v>
      </c>
    </row>
    <row r="2805" spans="2:11" ht="13.5" customHeight="1" x14ac:dyDescent="0.2">
      <c r="B2805" s="183" t="s">
        <v>126</v>
      </c>
      <c r="C2805" s="185" t="s">
        <v>194</v>
      </c>
      <c r="D2805" s="183" t="s">
        <v>47</v>
      </c>
      <c r="E2805" s="183" t="s">
        <v>195</v>
      </c>
      <c r="F2805" s="133" t="s">
        <v>2154</v>
      </c>
      <c r="G2805" s="133"/>
      <c r="H2805" s="184" t="s">
        <v>115</v>
      </c>
      <c r="I2805" s="187">
        <v>5.8099999999999999E-2</v>
      </c>
      <c r="J2805" s="186">
        <v>25.57</v>
      </c>
      <c r="K2805" s="186">
        <v>1.48</v>
      </c>
    </row>
    <row r="2806" spans="2:11" ht="13.5" customHeight="1" x14ac:dyDescent="0.2">
      <c r="B2806" s="188" t="s">
        <v>132</v>
      </c>
      <c r="C2806" s="190" t="s">
        <v>284</v>
      </c>
      <c r="D2806" s="188" t="s">
        <v>47</v>
      </c>
      <c r="E2806" s="188" t="s">
        <v>285</v>
      </c>
      <c r="F2806" s="129" t="s">
        <v>133</v>
      </c>
      <c r="G2806" s="129"/>
      <c r="H2806" s="189" t="s">
        <v>59</v>
      </c>
      <c r="I2806" s="192">
        <v>1.07</v>
      </c>
      <c r="J2806" s="191">
        <v>7.83</v>
      </c>
      <c r="K2806" s="191">
        <v>8.3699999999999992</v>
      </c>
    </row>
    <row r="2807" spans="2:11" ht="13.5" customHeight="1" x14ac:dyDescent="0.2">
      <c r="B2807" s="196"/>
      <c r="C2807" s="196"/>
      <c r="D2807" s="196"/>
      <c r="E2807" s="196"/>
      <c r="F2807" s="196" t="s">
        <v>138</v>
      </c>
      <c r="G2807" s="197">
        <v>0.6</v>
      </c>
      <c r="H2807" s="196" t="s">
        <v>139</v>
      </c>
      <c r="I2807" s="197">
        <v>0.66</v>
      </c>
      <c r="J2807" s="196" t="s">
        <v>140</v>
      </c>
      <c r="K2807" s="197">
        <v>1.26</v>
      </c>
    </row>
    <row r="2808" spans="2:11" ht="13.5" customHeight="1" thickBot="1" x14ac:dyDescent="0.25">
      <c r="B2808" s="196"/>
      <c r="C2808" s="196"/>
      <c r="D2808" s="196"/>
      <c r="E2808" s="196"/>
      <c r="F2808" s="196" t="s">
        <v>141</v>
      </c>
      <c r="G2808" s="197">
        <v>2.5099999999999998</v>
      </c>
      <c r="H2808" s="196"/>
      <c r="I2808" s="130" t="s">
        <v>142</v>
      </c>
      <c r="J2808" s="130"/>
      <c r="K2808" s="197">
        <v>12.56</v>
      </c>
    </row>
    <row r="2809" spans="2:11" ht="13.5" customHeight="1" thickTop="1" x14ac:dyDescent="0.2">
      <c r="B2809" s="182"/>
      <c r="C2809" s="182"/>
      <c r="D2809" s="182"/>
      <c r="E2809" s="182"/>
      <c r="F2809" s="182"/>
      <c r="G2809" s="182"/>
      <c r="H2809" s="182"/>
      <c r="I2809" s="182"/>
      <c r="J2809" s="182"/>
      <c r="K2809" s="182"/>
    </row>
    <row r="2810" spans="2:11" ht="13.5" customHeight="1" x14ac:dyDescent="0.2">
      <c r="B2810" s="174"/>
      <c r="C2810" s="176" t="s">
        <v>118</v>
      </c>
      <c r="D2810" s="174" t="s">
        <v>119</v>
      </c>
      <c r="E2810" s="174" t="s">
        <v>24</v>
      </c>
      <c r="F2810" s="131" t="s">
        <v>120</v>
      </c>
      <c r="G2810" s="131"/>
      <c r="H2810" s="175" t="s">
        <v>121</v>
      </c>
      <c r="I2810" s="176" t="s">
        <v>122</v>
      </c>
      <c r="J2810" s="176" t="s">
        <v>123</v>
      </c>
      <c r="K2810" s="176" t="s">
        <v>124</v>
      </c>
    </row>
    <row r="2811" spans="2:11" ht="13.5" customHeight="1" x14ac:dyDescent="0.2">
      <c r="B2811" s="177" t="s">
        <v>125</v>
      </c>
      <c r="C2811" s="179" t="s">
        <v>317</v>
      </c>
      <c r="D2811" s="177" t="s">
        <v>47</v>
      </c>
      <c r="E2811" s="177" t="s">
        <v>318</v>
      </c>
      <c r="F2811" s="132" t="s">
        <v>2154</v>
      </c>
      <c r="G2811" s="132"/>
      <c r="H2811" s="178" t="s">
        <v>115</v>
      </c>
      <c r="I2811" s="181">
        <v>1</v>
      </c>
      <c r="J2811" s="180">
        <v>0.17</v>
      </c>
      <c r="K2811" s="180">
        <v>0.17</v>
      </c>
    </row>
    <row r="2812" spans="2:11" ht="13.5" customHeight="1" x14ac:dyDescent="0.2">
      <c r="B2812" s="188" t="s">
        <v>132</v>
      </c>
      <c r="C2812" s="190" t="s">
        <v>319</v>
      </c>
      <c r="D2812" s="188" t="s">
        <v>47</v>
      </c>
      <c r="E2812" s="188" t="s">
        <v>320</v>
      </c>
      <c r="F2812" s="129" t="s">
        <v>299</v>
      </c>
      <c r="G2812" s="129"/>
      <c r="H2812" s="189" t="s">
        <v>115</v>
      </c>
      <c r="I2812" s="192">
        <v>1.154E-2</v>
      </c>
      <c r="J2812" s="191">
        <v>14.85</v>
      </c>
      <c r="K2812" s="191">
        <v>0.17</v>
      </c>
    </row>
    <row r="2813" spans="2:11" ht="13.5" customHeight="1" x14ac:dyDescent="0.2">
      <c r="B2813" s="196"/>
      <c r="C2813" s="196"/>
      <c r="D2813" s="196"/>
      <c r="E2813" s="196"/>
      <c r="F2813" s="196" t="s">
        <v>138</v>
      </c>
      <c r="G2813" s="197">
        <v>0.08</v>
      </c>
      <c r="H2813" s="196" t="s">
        <v>139</v>
      </c>
      <c r="I2813" s="197">
        <v>0.09</v>
      </c>
      <c r="J2813" s="196" t="s">
        <v>140</v>
      </c>
      <c r="K2813" s="197">
        <v>0.17</v>
      </c>
    </row>
    <row r="2814" spans="2:11" ht="13.5" customHeight="1" thickBot="1" x14ac:dyDescent="0.25">
      <c r="B2814" s="196"/>
      <c r="C2814" s="196"/>
      <c r="D2814" s="196"/>
      <c r="E2814" s="196"/>
      <c r="F2814" s="196" t="s">
        <v>141</v>
      </c>
      <c r="G2814" s="197">
        <v>0.04</v>
      </c>
      <c r="H2814" s="196"/>
      <c r="I2814" s="130" t="s">
        <v>142</v>
      </c>
      <c r="J2814" s="130"/>
      <c r="K2814" s="197">
        <v>0.21</v>
      </c>
    </row>
    <row r="2815" spans="2:11" ht="13.5" customHeight="1" thickTop="1" x14ac:dyDescent="0.2">
      <c r="B2815" s="182"/>
      <c r="C2815" s="182"/>
      <c r="D2815" s="182"/>
      <c r="E2815" s="182"/>
      <c r="F2815" s="182"/>
      <c r="G2815" s="182"/>
      <c r="H2815" s="182"/>
      <c r="I2815" s="182"/>
      <c r="J2815" s="182"/>
      <c r="K2815" s="182"/>
    </row>
    <row r="2816" spans="2:11" ht="13.5" customHeight="1" x14ac:dyDescent="0.2">
      <c r="B2816" s="174"/>
      <c r="C2816" s="176" t="s">
        <v>118</v>
      </c>
      <c r="D2816" s="174" t="s">
        <v>119</v>
      </c>
      <c r="E2816" s="174" t="s">
        <v>24</v>
      </c>
      <c r="F2816" s="131" t="s">
        <v>120</v>
      </c>
      <c r="G2816" s="131"/>
      <c r="H2816" s="175" t="s">
        <v>121</v>
      </c>
      <c r="I2816" s="176" t="s">
        <v>122</v>
      </c>
      <c r="J2816" s="176" t="s">
        <v>123</v>
      </c>
      <c r="K2816" s="176" t="s">
        <v>124</v>
      </c>
    </row>
    <row r="2817" spans="2:11" ht="13.5" customHeight="1" x14ac:dyDescent="0.2">
      <c r="B2817" s="177" t="s">
        <v>125</v>
      </c>
      <c r="C2817" s="179" t="s">
        <v>330</v>
      </c>
      <c r="D2817" s="177" t="s">
        <v>47</v>
      </c>
      <c r="E2817" s="177" t="s">
        <v>331</v>
      </c>
      <c r="F2817" s="132" t="s">
        <v>2154</v>
      </c>
      <c r="G2817" s="132"/>
      <c r="H2817" s="178" t="s">
        <v>115</v>
      </c>
      <c r="I2817" s="181">
        <v>1</v>
      </c>
      <c r="J2817" s="180">
        <v>0.21</v>
      </c>
      <c r="K2817" s="180">
        <v>0.21</v>
      </c>
    </row>
    <row r="2818" spans="2:11" ht="13.5" customHeight="1" x14ac:dyDescent="0.2">
      <c r="B2818" s="188" t="s">
        <v>132</v>
      </c>
      <c r="C2818" s="190" t="s">
        <v>332</v>
      </c>
      <c r="D2818" s="188" t="s">
        <v>47</v>
      </c>
      <c r="E2818" s="188" t="s">
        <v>333</v>
      </c>
      <c r="F2818" s="129" t="s">
        <v>299</v>
      </c>
      <c r="G2818" s="129"/>
      <c r="H2818" s="189" t="s">
        <v>115</v>
      </c>
      <c r="I2818" s="192">
        <v>1.4760000000000001E-2</v>
      </c>
      <c r="J2818" s="191">
        <v>14.85</v>
      </c>
      <c r="K2818" s="191">
        <v>0.21</v>
      </c>
    </row>
    <row r="2819" spans="2:11" ht="13.5" customHeight="1" x14ac:dyDescent="0.2">
      <c r="B2819" s="196"/>
      <c r="C2819" s="196"/>
      <c r="D2819" s="196"/>
      <c r="E2819" s="196"/>
      <c r="F2819" s="196" t="s">
        <v>138</v>
      </c>
      <c r="G2819" s="197">
        <v>0.1</v>
      </c>
      <c r="H2819" s="196" t="s">
        <v>139</v>
      </c>
      <c r="I2819" s="197">
        <v>0.11</v>
      </c>
      <c r="J2819" s="196" t="s">
        <v>140</v>
      </c>
      <c r="K2819" s="197">
        <v>0.21</v>
      </c>
    </row>
    <row r="2820" spans="2:11" ht="13.5" customHeight="1" thickBot="1" x14ac:dyDescent="0.25">
      <c r="B2820" s="196"/>
      <c r="C2820" s="196"/>
      <c r="D2820" s="196"/>
      <c r="E2820" s="196"/>
      <c r="F2820" s="196" t="s">
        <v>141</v>
      </c>
      <c r="G2820" s="197">
        <v>0.05</v>
      </c>
      <c r="H2820" s="196"/>
      <c r="I2820" s="130" t="s">
        <v>142</v>
      </c>
      <c r="J2820" s="130"/>
      <c r="K2820" s="197">
        <v>0.26</v>
      </c>
    </row>
    <row r="2821" spans="2:11" ht="13.5" customHeight="1" thickTop="1" x14ac:dyDescent="0.2">
      <c r="B2821" s="182"/>
      <c r="C2821" s="182"/>
      <c r="D2821" s="182"/>
      <c r="E2821" s="182"/>
      <c r="F2821" s="182"/>
      <c r="G2821" s="182"/>
      <c r="H2821" s="182"/>
      <c r="I2821" s="182"/>
      <c r="J2821" s="182"/>
      <c r="K2821" s="182"/>
    </row>
    <row r="2822" spans="2:11" ht="13.5" customHeight="1" x14ac:dyDescent="0.2">
      <c r="B2822" s="174"/>
      <c r="C2822" s="176" t="s">
        <v>118</v>
      </c>
      <c r="D2822" s="174" t="s">
        <v>119</v>
      </c>
      <c r="E2822" s="174" t="s">
        <v>24</v>
      </c>
      <c r="F2822" s="131" t="s">
        <v>120</v>
      </c>
      <c r="G2822" s="131"/>
      <c r="H2822" s="175" t="s">
        <v>121</v>
      </c>
      <c r="I2822" s="176" t="s">
        <v>122</v>
      </c>
      <c r="J2822" s="176" t="s">
        <v>123</v>
      </c>
      <c r="K2822" s="176" t="s">
        <v>124</v>
      </c>
    </row>
    <row r="2823" spans="2:11" ht="13.5" customHeight="1" x14ac:dyDescent="0.2">
      <c r="B2823" s="177" t="s">
        <v>125</v>
      </c>
      <c r="C2823" s="179" t="s">
        <v>342</v>
      </c>
      <c r="D2823" s="177" t="s">
        <v>47</v>
      </c>
      <c r="E2823" s="177" t="s">
        <v>343</v>
      </c>
      <c r="F2823" s="132" t="s">
        <v>2154</v>
      </c>
      <c r="G2823" s="132"/>
      <c r="H2823" s="178" t="s">
        <v>115</v>
      </c>
      <c r="I2823" s="181">
        <v>1</v>
      </c>
      <c r="J2823" s="180">
        <v>0.17</v>
      </c>
      <c r="K2823" s="180">
        <v>0.17</v>
      </c>
    </row>
    <row r="2824" spans="2:11" ht="13.5" customHeight="1" x14ac:dyDescent="0.2">
      <c r="B2824" s="188" t="s">
        <v>132</v>
      </c>
      <c r="C2824" s="190" t="s">
        <v>344</v>
      </c>
      <c r="D2824" s="188" t="s">
        <v>47</v>
      </c>
      <c r="E2824" s="188" t="s">
        <v>345</v>
      </c>
      <c r="F2824" s="129" t="s">
        <v>299</v>
      </c>
      <c r="G2824" s="129"/>
      <c r="H2824" s="189" t="s">
        <v>115</v>
      </c>
      <c r="I2824" s="192">
        <v>1.154E-2</v>
      </c>
      <c r="J2824" s="191">
        <v>15.31</v>
      </c>
      <c r="K2824" s="191">
        <v>0.17</v>
      </c>
    </row>
    <row r="2825" spans="2:11" ht="13.5" customHeight="1" x14ac:dyDescent="0.2">
      <c r="B2825" s="196"/>
      <c r="C2825" s="196"/>
      <c r="D2825" s="196"/>
      <c r="E2825" s="196"/>
      <c r="F2825" s="196" t="s">
        <v>138</v>
      </c>
      <c r="G2825" s="197">
        <v>0.08</v>
      </c>
      <c r="H2825" s="196" t="s">
        <v>139</v>
      </c>
      <c r="I2825" s="197">
        <v>0.09</v>
      </c>
      <c r="J2825" s="196" t="s">
        <v>140</v>
      </c>
      <c r="K2825" s="197">
        <v>0.17</v>
      </c>
    </row>
    <row r="2826" spans="2:11" ht="13.5" customHeight="1" thickBot="1" x14ac:dyDescent="0.25">
      <c r="B2826" s="196"/>
      <c r="C2826" s="196"/>
      <c r="D2826" s="196"/>
      <c r="E2826" s="196"/>
      <c r="F2826" s="196" t="s">
        <v>141</v>
      </c>
      <c r="G2826" s="197">
        <v>0.04</v>
      </c>
      <c r="H2826" s="196"/>
      <c r="I2826" s="130" t="s">
        <v>142</v>
      </c>
      <c r="J2826" s="130"/>
      <c r="K2826" s="197">
        <v>0.21</v>
      </c>
    </row>
    <row r="2827" spans="2:11" ht="13.5" customHeight="1" thickTop="1" x14ac:dyDescent="0.2">
      <c r="B2827" s="182"/>
      <c r="C2827" s="182"/>
      <c r="D2827" s="182"/>
      <c r="E2827" s="182"/>
      <c r="F2827" s="182"/>
      <c r="G2827" s="182"/>
      <c r="H2827" s="182"/>
      <c r="I2827" s="182"/>
      <c r="J2827" s="182"/>
      <c r="K2827" s="182"/>
    </row>
    <row r="2828" spans="2:11" ht="13.5" customHeight="1" x14ac:dyDescent="0.2">
      <c r="B2828" s="174"/>
      <c r="C2828" s="176" t="s">
        <v>118</v>
      </c>
      <c r="D2828" s="174" t="s">
        <v>119</v>
      </c>
      <c r="E2828" s="174" t="s">
        <v>24</v>
      </c>
      <c r="F2828" s="131" t="s">
        <v>120</v>
      </c>
      <c r="G2828" s="131"/>
      <c r="H2828" s="175" t="s">
        <v>121</v>
      </c>
      <c r="I2828" s="176" t="s">
        <v>122</v>
      </c>
      <c r="J2828" s="176" t="s">
        <v>123</v>
      </c>
      <c r="K2828" s="176" t="s">
        <v>124</v>
      </c>
    </row>
    <row r="2829" spans="2:11" ht="13.5" customHeight="1" x14ac:dyDescent="0.2">
      <c r="B2829" s="177" t="s">
        <v>125</v>
      </c>
      <c r="C2829" s="179" t="s">
        <v>1885</v>
      </c>
      <c r="D2829" s="177" t="s">
        <v>47</v>
      </c>
      <c r="E2829" s="177" t="s">
        <v>1886</v>
      </c>
      <c r="F2829" s="132" t="s">
        <v>2154</v>
      </c>
      <c r="G2829" s="132"/>
      <c r="H2829" s="178" t="s">
        <v>115</v>
      </c>
      <c r="I2829" s="181">
        <v>1</v>
      </c>
      <c r="J2829" s="180">
        <v>0.42</v>
      </c>
      <c r="K2829" s="180">
        <v>0.42</v>
      </c>
    </row>
    <row r="2830" spans="2:11" ht="13.5" customHeight="1" x14ac:dyDescent="0.2">
      <c r="B2830" s="188" t="s">
        <v>132</v>
      </c>
      <c r="C2830" s="190" t="s">
        <v>1891</v>
      </c>
      <c r="D2830" s="188" t="s">
        <v>47</v>
      </c>
      <c r="E2830" s="188" t="s">
        <v>1892</v>
      </c>
      <c r="F2830" s="129" t="s">
        <v>299</v>
      </c>
      <c r="G2830" s="129"/>
      <c r="H2830" s="189" t="s">
        <v>115</v>
      </c>
      <c r="I2830" s="192">
        <v>2.12E-2</v>
      </c>
      <c r="J2830" s="191">
        <v>20.079999999999998</v>
      </c>
      <c r="K2830" s="191">
        <v>0.42</v>
      </c>
    </row>
    <row r="2831" spans="2:11" ht="13.5" customHeight="1" x14ac:dyDescent="0.2">
      <c r="B2831" s="196"/>
      <c r="C2831" s="196"/>
      <c r="D2831" s="196"/>
      <c r="E2831" s="196"/>
      <c r="F2831" s="196" t="s">
        <v>138</v>
      </c>
      <c r="G2831" s="197">
        <v>0.2</v>
      </c>
      <c r="H2831" s="196" t="s">
        <v>139</v>
      </c>
      <c r="I2831" s="197">
        <v>0.22</v>
      </c>
      <c r="J2831" s="196" t="s">
        <v>140</v>
      </c>
      <c r="K2831" s="197">
        <v>0.42</v>
      </c>
    </row>
    <row r="2832" spans="2:11" ht="13.5" customHeight="1" thickBot="1" x14ac:dyDescent="0.25">
      <c r="B2832" s="196"/>
      <c r="C2832" s="196"/>
      <c r="D2832" s="196"/>
      <c r="E2832" s="196"/>
      <c r="F2832" s="196" t="s">
        <v>141</v>
      </c>
      <c r="G2832" s="197">
        <v>0.1</v>
      </c>
      <c r="H2832" s="196"/>
      <c r="I2832" s="130" t="s">
        <v>142</v>
      </c>
      <c r="J2832" s="130"/>
      <c r="K2832" s="197">
        <v>0.52</v>
      </c>
    </row>
    <row r="2833" spans="2:11" ht="13.5" customHeight="1" thickTop="1" x14ac:dyDescent="0.2">
      <c r="B2833" s="182"/>
      <c r="C2833" s="182"/>
      <c r="D2833" s="182"/>
      <c r="E2833" s="182"/>
      <c r="F2833" s="182"/>
      <c r="G2833" s="182"/>
      <c r="H2833" s="182"/>
      <c r="I2833" s="182"/>
      <c r="J2833" s="182"/>
      <c r="K2833" s="182"/>
    </row>
    <row r="2834" spans="2:11" ht="13.5" customHeight="1" x14ac:dyDescent="0.2">
      <c r="B2834" s="174"/>
      <c r="C2834" s="176" t="s">
        <v>118</v>
      </c>
      <c r="D2834" s="174" t="s">
        <v>119</v>
      </c>
      <c r="E2834" s="174" t="s">
        <v>24</v>
      </c>
      <c r="F2834" s="131" t="s">
        <v>120</v>
      </c>
      <c r="G2834" s="131"/>
      <c r="H2834" s="175" t="s">
        <v>121</v>
      </c>
      <c r="I2834" s="176" t="s">
        <v>122</v>
      </c>
      <c r="J2834" s="176" t="s">
        <v>123</v>
      </c>
      <c r="K2834" s="176" t="s">
        <v>124</v>
      </c>
    </row>
    <row r="2835" spans="2:11" ht="13.5" customHeight="1" x14ac:dyDescent="0.2">
      <c r="B2835" s="177" t="s">
        <v>125</v>
      </c>
      <c r="C2835" s="179" t="s">
        <v>356</v>
      </c>
      <c r="D2835" s="177" t="s">
        <v>47</v>
      </c>
      <c r="E2835" s="177" t="s">
        <v>357</v>
      </c>
      <c r="F2835" s="132" t="s">
        <v>2154</v>
      </c>
      <c r="G2835" s="132"/>
      <c r="H2835" s="178" t="s">
        <v>115</v>
      </c>
      <c r="I2835" s="181">
        <v>1</v>
      </c>
      <c r="J2835" s="180">
        <v>0.22</v>
      </c>
      <c r="K2835" s="180">
        <v>0.22</v>
      </c>
    </row>
    <row r="2836" spans="2:11" ht="13.5" customHeight="1" x14ac:dyDescent="0.2">
      <c r="B2836" s="188" t="s">
        <v>132</v>
      </c>
      <c r="C2836" s="190" t="s">
        <v>358</v>
      </c>
      <c r="D2836" s="188" t="s">
        <v>47</v>
      </c>
      <c r="E2836" s="188" t="s">
        <v>359</v>
      </c>
      <c r="F2836" s="129" t="s">
        <v>299</v>
      </c>
      <c r="G2836" s="129"/>
      <c r="H2836" s="189" t="s">
        <v>115</v>
      </c>
      <c r="I2836" s="192">
        <v>1.154E-2</v>
      </c>
      <c r="J2836" s="191">
        <v>19.13</v>
      </c>
      <c r="K2836" s="191">
        <v>0.22</v>
      </c>
    </row>
    <row r="2837" spans="2:11" ht="13.5" customHeight="1" x14ac:dyDescent="0.2">
      <c r="B2837" s="196"/>
      <c r="C2837" s="196"/>
      <c r="D2837" s="196"/>
      <c r="E2837" s="196"/>
      <c r="F2837" s="196" t="s">
        <v>138</v>
      </c>
      <c r="G2837" s="197">
        <v>0.1</v>
      </c>
      <c r="H2837" s="196" t="s">
        <v>139</v>
      </c>
      <c r="I2837" s="197">
        <v>0.12</v>
      </c>
      <c r="J2837" s="196" t="s">
        <v>140</v>
      </c>
      <c r="K2837" s="197">
        <v>0.22</v>
      </c>
    </row>
    <row r="2838" spans="2:11" ht="13.5" customHeight="1" thickBot="1" x14ac:dyDescent="0.25">
      <c r="B2838" s="196"/>
      <c r="C2838" s="196"/>
      <c r="D2838" s="196"/>
      <c r="E2838" s="196"/>
      <c r="F2838" s="196" t="s">
        <v>141</v>
      </c>
      <c r="G2838" s="197">
        <v>0.05</v>
      </c>
      <c r="H2838" s="196"/>
      <c r="I2838" s="130" t="s">
        <v>142</v>
      </c>
      <c r="J2838" s="130"/>
      <c r="K2838" s="197">
        <v>0.27</v>
      </c>
    </row>
    <row r="2839" spans="2:11" ht="13.5" customHeight="1" thickTop="1" x14ac:dyDescent="0.2">
      <c r="B2839" s="182"/>
      <c r="C2839" s="182"/>
      <c r="D2839" s="182"/>
      <c r="E2839" s="182"/>
      <c r="F2839" s="182"/>
      <c r="G2839" s="182"/>
      <c r="H2839" s="182"/>
      <c r="I2839" s="182"/>
      <c r="J2839" s="182"/>
      <c r="K2839" s="182"/>
    </row>
    <row r="2840" spans="2:11" ht="13.5" customHeight="1" x14ac:dyDescent="0.2">
      <c r="B2840" s="174"/>
      <c r="C2840" s="176" t="s">
        <v>118</v>
      </c>
      <c r="D2840" s="174" t="s">
        <v>119</v>
      </c>
      <c r="E2840" s="174" t="s">
        <v>24</v>
      </c>
      <c r="F2840" s="131" t="s">
        <v>120</v>
      </c>
      <c r="G2840" s="131"/>
      <c r="H2840" s="175" t="s">
        <v>121</v>
      </c>
      <c r="I2840" s="176" t="s">
        <v>122</v>
      </c>
      <c r="J2840" s="176" t="s">
        <v>123</v>
      </c>
      <c r="K2840" s="176" t="s">
        <v>124</v>
      </c>
    </row>
    <row r="2841" spans="2:11" ht="13.5" customHeight="1" x14ac:dyDescent="0.2">
      <c r="B2841" s="177" t="s">
        <v>125</v>
      </c>
      <c r="C2841" s="179" t="s">
        <v>362</v>
      </c>
      <c r="D2841" s="177" t="s">
        <v>47</v>
      </c>
      <c r="E2841" s="177" t="s">
        <v>363</v>
      </c>
      <c r="F2841" s="132" t="s">
        <v>2154</v>
      </c>
      <c r="G2841" s="132"/>
      <c r="H2841" s="178" t="s">
        <v>115</v>
      </c>
      <c r="I2841" s="181">
        <v>1</v>
      </c>
      <c r="J2841" s="180">
        <v>0.55000000000000004</v>
      </c>
      <c r="K2841" s="180">
        <v>0.55000000000000004</v>
      </c>
    </row>
    <row r="2842" spans="2:11" ht="13.5" customHeight="1" x14ac:dyDescent="0.2">
      <c r="B2842" s="188" t="s">
        <v>132</v>
      </c>
      <c r="C2842" s="190" t="s">
        <v>364</v>
      </c>
      <c r="D2842" s="188" t="s">
        <v>47</v>
      </c>
      <c r="E2842" s="188" t="s">
        <v>365</v>
      </c>
      <c r="F2842" s="129" t="s">
        <v>299</v>
      </c>
      <c r="G2842" s="129"/>
      <c r="H2842" s="189" t="s">
        <v>115</v>
      </c>
      <c r="I2842" s="192">
        <v>3.7319999999999999E-2</v>
      </c>
      <c r="J2842" s="191">
        <v>14.85</v>
      </c>
      <c r="K2842" s="191">
        <v>0.55000000000000004</v>
      </c>
    </row>
    <row r="2843" spans="2:11" ht="13.5" customHeight="1" x14ac:dyDescent="0.2">
      <c r="B2843" s="196"/>
      <c r="C2843" s="196"/>
      <c r="D2843" s="196"/>
      <c r="E2843" s="196"/>
      <c r="F2843" s="196" t="s">
        <v>138</v>
      </c>
      <c r="G2843" s="197">
        <v>0.26</v>
      </c>
      <c r="H2843" s="196" t="s">
        <v>139</v>
      </c>
      <c r="I2843" s="197">
        <v>0.28999999999999998</v>
      </c>
      <c r="J2843" s="196" t="s">
        <v>140</v>
      </c>
      <c r="K2843" s="197">
        <v>0.55000000000000004</v>
      </c>
    </row>
    <row r="2844" spans="2:11" ht="13.5" customHeight="1" thickBot="1" x14ac:dyDescent="0.25">
      <c r="B2844" s="196"/>
      <c r="C2844" s="196"/>
      <c r="D2844" s="196"/>
      <c r="E2844" s="196"/>
      <c r="F2844" s="196" t="s">
        <v>141</v>
      </c>
      <c r="G2844" s="197">
        <v>0.13</v>
      </c>
      <c r="H2844" s="196"/>
      <c r="I2844" s="130" t="s">
        <v>142</v>
      </c>
      <c r="J2844" s="130"/>
      <c r="K2844" s="197">
        <v>0.68</v>
      </c>
    </row>
    <row r="2845" spans="2:11" ht="13.5" customHeight="1" thickTop="1" x14ac:dyDescent="0.2">
      <c r="B2845" s="182"/>
      <c r="C2845" s="182"/>
      <c r="D2845" s="182"/>
      <c r="E2845" s="182"/>
      <c r="F2845" s="182"/>
      <c r="G2845" s="182"/>
      <c r="H2845" s="182"/>
      <c r="I2845" s="182"/>
      <c r="J2845" s="182"/>
      <c r="K2845" s="182"/>
    </row>
    <row r="2846" spans="2:11" ht="13.5" customHeight="1" x14ac:dyDescent="0.2">
      <c r="B2846" s="174"/>
      <c r="C2846" s="176" t="s">
        <v>118</v>
      </c>
      <c r="D2846" s="174" t="s">
        <v>119</v>
      </c>
      <c r="E2846" s="174" t="s">
        <v>24</v>
      </c>
      <c r="F2846" s="131" t="s">
        <v>120</v>
      </c>
      <c r="G2846" s="131"/>
      <c r="H2846" s="175" t="s">
        <v>121</v>
      </c>
      <c r="I2846" s="176" t="s">
        <v>122</v>
      </c>
      <c r="J2846" s="176" t="s">
        <v>123</v>
      </c>
      <c r="K2846" s="176" t="s">
        <v>124</v>
      </c>
    </row>
    <row r="2847" spans="2:11" ht="13.5" customHeight="1" x14ac:dyDescent="0.2">
      <c r="B2847" s="177" t="s">
        <v>125</v>
      </c>
      <c r="C2847" s="179" t="s">
        <v>370</v>
      </c>
      <c r="D2847" s="177" t="s">
        <v>47</v>
      </c>
      <c r="E2847" s="177" t="s">
        <v>371</v>
      </c>
      <c r="F2847" s="132" t="s">
        <v>2154</v>
      </c>
      <c r="G2847" s="132"/>
      <c r="H2847" s="178" t="s">
        <v>115</v>
      </c>
      <c r="I2847" s="181">
        <v>1</v>
      </c>
      <c r="J2847" s="180">
        <v>0.26</v>
      </c>
      <c r="K2847" s="180">
        <v>0.26</v>
      </c>
    </row>
    <row r="2848" spans="2:11" ht="13.5" customHeight="1" x14ac:dyDescent="0.2">
      <c r="B2848" s="188" t="s">
        <v>132</v>
      </c>
      <c r="C2848" s="190" t="s">
        <v>372</v>
      </c>
      <c r="D2848" s="188" t="s">
        <v>47</v>
      </c>
      <c r="E2848" s="188" t="s">
        <v>373</v>
      </c>
      <c r="F2848" s="129" t="s">
        <v>299</v>
      </c>
      <c r="G2848" s="129"/>
      <c r="H2848" s="189" t="s">
        <v>115</v>
      </c>
      <c r="I2848" s="192">
        <v>1.7979999999999999E-2</v>
      </c>
      <c r="J2848" s="191">
        <v>14.85</v>
      </c>
      <c r="K2848" s="191">
        <v>0.26</v>
      </c>
    </row>
    <row r="2849" spans="2:11" ht="13.5" customHeight="1" x14ac:dyDescent="0.2">
      <c r="B2849" s="196"/>
      <c r="C2849" s="196"/>
      <c r="D2849" s="196"/>
      <c r="E2849" s="196"/>
      <c r="F2849" s="196" t="s">
        <v>138</v>
      </c>
      <c r="G2849" s="197">
        <v>0.12</v>
      </c>
      <c r="H2849" s="196" t="s">
        <v>139</v>
      </c>
      <c r="I2849" s="197">
        <v>0.14000000000000001</v>
      </c>
      <c r="J2849" s="196" t="s">
        <v>140</v>
      </c>
      <c r="K2849" s="197">
        <v>0.26</v>
      </c>
    </row>
    <row r="2850" spans="2:11" ht="13.5" customHeight="1" thickBot="1" x14ac:dyDescent="0.25">
      <c r="B2850" s="196"/>
      <c r="C2850" s="196"/>
      <c r="D2850" s="196"/>
      <c r="E2850" s="196"/>
      <c r="F2850" s="196" t="s">
        <v>141</v>
      </c>
      <c r="G2850" s="197">
        <v>0.06</v>
      </c>
      <c r="H2850" s="196"/>
      <c r="I2850" s="130" t="s">
        <v>142</v>
      </c>
      <c r="J2850" s="130"/>
      <c r="K2850" s="197">
        <v>0.32</v>
      </c>
    </row>
    <row r="2851" spans="2:11" ht="13.5" customHeight="1" thickTop="1" x14ac:dyDescent="0.2">
      <c r="B2851" s="182"/>
      <c r="C2851" s="182"/>
      <c r="D2851" s="182"/>
      <c r="E2851" s="182"/>
      <c r="F2851" s="182"/>
      <c r="G2851" s="182"/>
      <c r="H2851" s="182"/>
      <c r="I2851" s="182"/>
      <c r="J2851" s="182"/>
      <c r="K2851" s="182"/>
    </row>
    <row r="2852" spans="2:11" ht="13.5" customHeight="1" x14ac:dyDescent="0.2">
      <c r="B2852" s="174"/>
      <c r="C2852" s="176" t="s">
        <v>118</v>
      </c>
      <c r="D2852" s="174" t="s">
        <v>119</v>
      </c>
      <c r="E2852" s="174" t="s">
        <v>24</v>
      </c>
      <c r="F2852" s="131" t="s">
        <v>120</v>
      </c>
      <c r="G2852" s="131"/>
      <c r="H2852" s="175" t="s">
        <v>121</v>
      </c>
      <c r="I2852" s="176" t="s">
        <v>122</v>
      </c>
      <c r="J2852" s="176" t="s">
        <v>123</v>
      </c>
      <c r="K2852" s="176" t="s">
        <v>124</v>
      </c>
    </row>
    <row r="2853" spans="2:11" ht="13.5" customHeight="1" x14ac:dyDescent="0.2">
      <c r="B2853" s="177" t="s">
        <v>125</v>
      </c>
      <c r="C2853" s="179" t="s">
        <v>834</v>
      </c>
      <c r="D2853" s="177" t="s">
        <v>47</v>
      </c>
      <c r="E2853" s="177" t="s">
        <v>835</v>
      </c>
      <c r="F2853" s="132" t="s">
        <v>2154</v>
      </c>
      <c r="G2853" s="132"/>
      <c r="H2853" s="178" t="s">
        <v>115</v>
      </c>
      <c r="I2853" s="181">
        <v>1</v>
      </c>
      <c r="J2853" s="180">
        <v>0.28000000000000003</v>
      </c>
      <c r="K2853" s="180">
        <v>0.28000000000000003</v>
      </c>
    </row>
    <row r="2854" spans="2:11" ht="13.5" customHeight="1" x14ac:dyDescent="0.2">
      <c r="B2854" s="188" t="s">
        <v>132</v>
      </c>
      <c r="C2854" s="190" t="s">
        <v>836</v>
      </c>
      <c r="D2854" s="188" t="s">
        <v>47</v>
      </c>
      <c r="E2854" s="188" t="s">
        <v>837</v>
      </c>
      <c r="F2854" s="129" t="s">
        <v>299</v>
      </c>
      <c r="G2854" s="129"/>
      <c r="H2854" s="189" t="s">
        <v>115</v>
      </c>
      <c r="I2854" s="192">
        <v>1.4760000000000001E-2</v>
      </c>
      <c r="J2854" s="191">
        <v>19.13</v>
      </c>
      <c r="K2854" s="191">
        <v>0.28000000000000003</v>
      </c>
    </row>
    <row r="2855" spans="2:11" ht="13.5" customHeight="1" x14ac:dyDescent="0.2">
      <c r="B2855" s="196"/>
      <c r="C2855" s="196"/>
      <c r="D2855" s="196"/>
      <c r="E2855" s="196"/>
      <c r="F2855" s="196" t="s">
        <v>138</v>
      </c>
      <c r="G2855" s="197">
        <v>0.13</v>
      </c>
      <c r="H2855" s="196" t="s">
        <v>139</v>
      </c>
      <c r="I2855" s="197">
        <v>0.15</v>
      </c>
      <c r="J2855" s="196" t="s">
        <v>140</v>
      </c>
      <c r="K2855" s="197">
        <v>0.28000000000000003</v>
      </c>
    </row>
    <row r="2856" spans="2:11" ht="13.5" customHeight="1" thickBot="1" x14ac:dyDescent="0.25">
      <c r="B2856" s="196"/>
      <c r="C2856" s="196"/>
      <c r="D2856" s="196"/>
      <c r="E2856" s="196"/>
      <c r="F2856" s="196" t="s">
        <v>141</v>
      </c>
      <c r="G2856" s="197">
        <v>7.0000000000000007E-2</v>
      </c>
      <c r="H2856" s="196"/>
      <c r="I2856" s="130" t="s">
        <v>142</v>
      </c>
      <c r="J2856" s="130"/>
      <c r="K2856" s="197">
        <v>0.35</v>
      </c>
    </row>
    <row r="2857" spans="2:11" ht="13.5" customHeight="1" thickTop="1" x14ac:dyDescent="0.2">
      <c r="B2857" s="182"/>
      <c r="C2857" s="182"/>
      <c r="D2857" s="182"/>
      <c r="E2857" s="182"/>
      <c r="F2857" s="182"/>
      <c r="G2857" s="182"/>
      <c r="H2857" s="182"/>
      <c r="I2857" s="182"/>
      <c r="J2857" s="182"/>
      <c r="K2857" s="182"/>
    </row>
    <row r="2858" spans="2:11" ht="13.5" customHeight="1" x14ac:dyDescent="0.2">
      <c r="B2858" s="174"/>
      <c r="C2858" s="176" t="s">
        <v>118</v>
      </c>
      <c r="D2858" s="174" t="s">
        <v>119</v>
      </c>
      <c r="E2858" s="174" t="s">
        <v>24</v>
      </c>
      <c r="F2858" s="131" t="s">
        <v>120</v>
      </c>
      <c r="G2858" s="131"/>
      <c r="H2858" s="175" t="s">
        <v>121</v>
      </c>
      <c r="I2858" s="176" t="s">
        <v>122</v>
      </c>
      <c r="J2858" s="176" t="s">
        <v>123</v>
      </c>
      <c r="K2858" s="176" t="s">
        <v>124</v>
      </c>
    </row>
    <row r="2859" spans="2:11" ht="13.5" customHeight="1" x14ac:dyDescent="0.2">
      <c r="B2859" s="177" t="s">
        <v>125</v>
      </c>
      <c r="C2859" s="179" t="s">
        <v>838</v>
      </c>
      <c r="D2859" s="177" t="s">
        <v>47</v>
      </c>
      <c r="E2859" s="177" t="s">
        <v>839</v>
      </c>
      <c r="F2859" s="132" t="s">
        <v>2154</v>
      </c>
      <c r="G2859" s="132"/>
      <c r="H2859" s="178" t="s">
        <v>115</v>
      </c>
      <c r="I2859" s="181">
        <v>1</v>
      </c>
      <c r="J2859" s="180">
        <v>0.26</v>
      </c>
      <c r="K2859" s="180">
        <v>0.26</v>
      </c>
    </row>
    <row r="2860" spans="2:11" ht="13.5" customHeight="1" x14ac:dyDescent="0.2">
      <c r="B2860" s="188" t="s">
        <v>132</v>
      </c>
      <c r="C2860" s="190" t="s">
        <v>840</v>
      </c>
      <c r="D2860" s="188" t="s">
        <v>47</v>
      </c>
      <c r="E2860" s="188" t="s">
        <v>841</v>
      </c>
      <c r="F2860" s="129" t="s">
        <v>299</v>
      </c>
      <c r="G2860" s="129"/>
      <c r="H2860" s="189" t="s">
        <v>115</v>
      </c>
      <c r="I2860" s="192">
        <v>1.4760000000000001E-2</v>
      </c>
      <c r="J2860" s="191">
        <v>18.010000000000002</v>
      </c>
      <c r="K2860" s="191">
        <v>0.26</v>
      </c>
    </row>
    <row r="2861" spans="2:11" ht="13.5" customHeight="1" x14ac:dyDescent="0.2">
      <c r="B2861" s="196"/>
      <c r="C2861" s="196"/>
      <c r="D2861" s="196"/>
      <c r="E2861" s="196"/>
      <c r="F2861" s="196" t="s">
        <v>138</v>
      </c>
      <c r="G2861" s="197">
        <v>0.12</v>
      </c>
      <c r="H2861" s="196" t="s">
        <v>139</v>
      </c>
      <c r="I2861" s="197">
        <v>0.14000000000000001</v>
      </c>
      <c r="J2861" s="196" t="s">
        <v>140</v>
      </c>
      <c r="K2861" s="197">
        <v>0.26</v>
      </c>
    </row>
    <row r="2862" spans="2:11" ht="13.5" customHeight="1" thickBot="1" x14ac:dyDescent="0.25">
      <c r="B2862" s="196"/>
      <c r="C2862" s="196"/>
      <c r="D2862" s="196"/>
      <c r="E2862" s="196"/>
      <c r="F2862" s="196" t="s">
        <v>141</v>
      </c>
      <c r="G2862" s="197">
        <v>0.06</v>
      </c>
      <c r="H2862" s="196"/>
      <c r="I2862" s="130" t="s">
        <v>142</v>
      </c>
      <c r="J2862" s="130"/>
      <c r="K2862" s="197">
        <v>0.32</v>
      </c>
    </row>
    <row r="2863" spans="2:11" ht="13.5" customHeight="1" thickTop="1" x14ac:dyDescent="0.2">
      <c r="B2863" s="182"/>
      <c r="C2863" s="182"/>
      <c r="D2863" s="182"/>
      <c r="E2863" s="182"/>
      <c r="F2863" s="182"/>
      <c r="G2863" s="182"/>
      <c r="H2863" s="182"/>
      <c r="I2863" s="182"/>
      <c r="J2863" s="182"/>
      <c r="K2863" s="182"/>
    </row>
    <row r="2864" spans="2:11" ht="13.5" customHeight="1" x14ac:dyDescent="0.2">
      <c r="B2864" s="174"/>
      <c r="C2864" s="176" t="s">
        <v>118</v>
      </c>
      <c r="D2864" s="174" t="s">
        <v>119</v>
      </c>
      <c r="E2864" s="174" t="s">
        <v>24</v>
      </c>
      <c r="F2864" s="131" t="s">
        <v>120</v>
      </c>
      <c r="G2864" s="131"/>
      <c r="H2864" s="175" t="s">
        <v>121</v>
      </c>
      <c r="I2864" s="176" t="s">
        <v>122</v>
      </c>
      <c r="J2864" s="176" t="s">
        <v>123</v>
      </c>
      <c r="K2864" s="176" t="s">
        <v>124</v>
      </c>
    </row>
    <row r="2865" spans="2:11" ht="13.5" customHeight="1" x14ac:dyDescent="0.2">
      <c r="B2865" s="177" t="s">
        <v>125</v>
      </c>
      <c r="C2865" s="179" t="s">
        <v>390</v>
      </c>
      <c r="D2865" s="177" t="s">
        <v>47</v>
      </c>
      <c r="E2865" s="177" t="s">
        <v>391</v>
      </c>
      <c r="F2865" s="132" t="s">
        <v>2154</v>
      </c>
      <c r="G2865" s="132"/>
      <c r="H2865" s="178" t="s">
        <v>115</v>
      </c>
      <c r="I2865" s="181">
        <v>1</v>
      </c>
      <c r="J2865" s="180">
        <v>0.22</v>
      </c>
      <c r="K2865" s="180">
        <v>0.22</v>
      </c>
    </row>
    <row r="2866" spans="2:11" ht="13.5" customHeight="1" x14ac:dyDescent="0.2">
      <c r="B2866" s="188" t="s">
        <v>132</v>
      </c>
      <c r="C2866" s="190" t="s">
        <v>392</v>
      </c>
      <c r="D2866" s="188" t="s">
        <v>47</v>
      </c>
      <c r="E2866" s="188" t="s">
        <v>1899</v>
      </c>
      <c r="F2866" s="129" t="s">
        <v>299</v>
      </c>
      <c r="G2866" s="129"/>
      <c r="H2866" s="189" t="s">
        <v>115</v>
      </c>
      <c r="I2866" s="192">
        <v>1.154E-2</v>
      </c>
      <c r="J2866" s="191">
        <v>19.13</v>
      </c>
      <c r="K2866" s="191">
        <v>0.22</v>
      </c>
    </row>
    <row r="2867" spans="2:11" ht="13.5" customHeight="1" x14ac:dyDescent="0.2">
      <c r="B2867" s="196"/>
      <c r="C2867" s="196"/>
      <c r="D2867" s="196"/>
      <c r="E2867" s="196"/>
      <c r="F2867" s="196" t="s">
        <v>138</v>
      </c>
      <c r="G2867" s="197">
        <v>0.1</v>
      </c>
      <c r="H2867" s="196" t="s">
        <v>139</v>
      </c>
      <c r="I2867" s="197">
        <v>0.12</v>
      </c>
      <c r="J2867" s="196" t="s">
        <v>140</v>
      </c>
      <c r="K2867" s="197">
        <v>0.22</v>
      </c>
    </row>
    <row r="2868" spans="2:11" ht="13.5" customHeight="1" thickBot="1" x14ac:dyDescent="0.25">
      <c r="B2868" s="196"/>
      <c r="C2868" s="196"/>
      <c r="D2868" s="196"/>
      <c r="E2868" s="196"/>
      <c r="F2868" s="196" t="s">
        <v>141</v>
      </c>
      <c r="G2868" s="197">
        <v>0.05</v>
      </c>
      <c r="H2868" s="196"/>
      <c r="I2868" s="130" t="s">
        <v>142</v>
      </c>
      <c r="J2868" s="130"/>
      <c r="K2868" s="197">
        <v>0.27</v>
      </c>
    </row>
    <row r="2869" spans="2:11" ht="13.5" customHeight="1" thickTop="1" x14ac:dyDescent="0.2">
      <c r="B2869" s="182"/>
      <c r="C2869" s="182"/>
      <c r="D2869" s="182"/>
      <c r="E2869" s="182"/>
      <c r="F2869" s="182"/>
      <c r="G2869" s="182"/>
      <c r="H2869" s="182"/>
      <c r="I2869" s="182"/>
      <c r="J2869" s="182"/>
      <c r="K2869" s="182"/>
    </row>
    <row r="2870" spans="2:11" ht="13.5" customHeight="1" x14ac:dyDescent="0.2">
      <c r="B2870" s="174"/>
      <c r="C2870" s="176" t="s">
        <v>118</v>
      </c>
      <c r="D2870" s="174" t="s">
        <v>119</v>
      </c>
      <c r="E2870" s="174" t="s">
        <v>24</v>
      </c>
      <c r="F2870" s="131" t="s">
        <v>120</v>
      </c>
      <c r="G2870" s="131"/>
      <c r="H2870" s="175" t="s">
        <v>121</v>
      </c>
      <c r="I2870" s="176" t="s">
        <v>122</v>
      </c>
      <c r="J2870" s="176" t="s">
        <v>123</v>
      </c>
      <c r="K2870" s="176" t="s">
        <v>124</v>
      </c>
    </row>
    <row r="2871" spans="2:11" ht="13.5" customHeight="1" x14ac:dyDescent="0.2">
      <c r="B2871" s="177" t="s">
        <v>125</v>
      </c>
      <c r="C2871" s="179" t="s">
        <v>413</v>
      </c>
      <c r="D2871" s="177" t="s">
        <v>47</v>
      </c>
      <c r="E2871" s="177" t="s">
        <v>414</v>
      </c>
      <c r="F2871" s="132" t="s">
        <v>2154</v>
      </c>
      <c r="G2871" s="132"/>
      <c r="H2871" s="178" t="s">
        <v>115</v>
      </c>
      <c r="I2871" s="181">
        <v>1</v>
      </c>
      <c r="J2871" s="180">
        <v>0.82</v>
      </c>
      <c r="K2871" s="180">
        <v>0.82</v>
      </c>
    </row>
    <row r="2872" spans="2:11" ht="13.5" customHeight="1" x14ac:dyDescent="0.2">
      <c r="B2872" s="188" t="s">
        <v>132</v>
      </c>
      <c r="C2872" s="190" t="s">
        <v>415</v>
      </c>
      <c r="D2872" s="188" t="s">
        <v>47</v>
      </c>
      <c r="E2872" s="188" t="s">
        <v>416</v>
      </c>
      <c r="F2872" s="129" t="s">
        <v>299</v>
      </c>
      <c r="G2872" s="129"/>
      <c r="H2872" s="189" t="s">
        <v>115</v>
      </c>
      <c r="I2872" s="192">
        <v>3.7319999999999999E-2</v>
      </c>
      <c r="J2872" s="191">
        <v>21.99</v>
      </c>
      <c r="K2872" s="191">
        <v>0.82</v>
      </c>
    </row>
    <row r="2873" spans="2:11" ht="13.5" customHeight="1" x14ac:dyDescent="0.2">
      <c r="B2873" s="196"/>
      <c r="C2873" s="196"/>
      <c r="D2873" s="196"/>
      <c r="E2873" s="196"/>
      <c r="F2873" s="196" t="s">
        <v>138</v>
      </c>
      <c r="G2873" s="197">
        <v>0.39</v>
      </c>
      <c r="H2873" s="196" t="s">
        <v>139</v>
      </c>
      <c r="I2873" s="197">
        <v>0.43</v>
      </c>
      <c r="J2873" s="196" t="s">
        <v>140</v>
      </c>
      <c r="K2873" s="197">
        <v>0.82</v>
      </c>
    </row>
    <row r="2874" spans="2:11" ht="13.5" customHeight="1" thickBot="1" x14ac:dyDescent="0.25">
      <c r="B2874" s="196"/>
      <c r="C2874" s="196"/>
      <c r="D2874" s="196"/>
      <c r="E2874" s="196"/>
      <c r="F2874" s="196" t="s">
        <v>141</v>
      </c>
      <c r="G2874" s="197">
        <v>0.2</v>
      </c>
      <c r="H2874" s="196"/>
      <c r="I2874" s="130" t="s">
        <v>142</v>
      </c>
      <c r="J2874" s="130"/>
      <c r="K2874" s="197">
        <v>1.02</v>
      </c>
    </row>
    <row r="2875" spans="2:11" ht="13.5" customHeight="1" thickTop="1" x14ac:dyDescent="0.2">
      <c r="B2875" s="182"/>
      <c r="C2875" s="182"/>
      <c r="D2875" s="182"/>
      <c r="E2875" s="182"/>
      <c r="F2875" s="182"/>
      <c r="G2875" s="182"/>
      <c r="H2875" s="182"/>
      <c r="I2875" s="182"/>
      <c r="J2875" s="182"/>
      <c r="K2875" s="182"/>
    </row>
    <row r="2876" spans="2:11" ht="13.5" customHeight="1" x14ac:dyDescent="0.2">
      <c r="B2876" s="174"/>
      <c r="C2876" s="176" t="s">
        <v>118</v>
      </c>
      <c r="D2876" s="174" t="s">
        <v>119</v>
      </c>
      <c r="E2876" s="174" t="s">
        <v>24</v>
      </c>
      <c r="F2876" s="131" t="s">
        <v>120</v>
      </c>
      <c r="G2876" s="131"/>
      <c r="H2876" s="175" t="s">
        <v>121</v>
      </c>
      <c r="I2876" s="176" t="s">
        <v>122</v>
      </c>
      <c r="J2876" s="176" t="s">
        <v>123</v>
      </c>
      <c r="K2876" s="176" t="s">
        <v>124</v>
      </c>
    </row>
    <row r="2877" spans="2:11" ht="13.5" customHeight="1" x14ac:dyDescent="0.2">
      <c r="B2877" s="177" t="s">
        <v>125</v>
      </c>
      <c r="C2877" s="179" t="s">
        <v>417</v>
      </c>
      <c r="D2877" s="177" t="s">
        <v>47</v>
      </c>
      <c r="E2877" s="177" t="s">
        <v>418</v>
      </c>
      <c r="F2877" s="132" t="s">
        <v>2154</v>
      </c>
      <c r="G2877" s="132"/>
      <c r="H2877" s="178" t="s">
        <v>115</v>
      </c>
      <c r="I2877" s="181">
        <v>1</v>
      </c>
      <c r="J2877" s="180">
        <v>0.34</v>
      </c>
      <c r="K2877" s="180">
        <v>0.34</v>
      </c>
    </row>
    <row r="2878" spans="2:11" ht="13.5" customHeight="1" x14ac:dyDescent="0.2">
      <c r="B2878" s="188" t="s">
        <v>132</v>
      </c>
      <c r="C2878" s="190" t="s">
        <v>419</v>
      </c>
      <c r="D2878" s="188" t="s">
        <v>47</v>
      </c>
      <c r="E2878" s="188" t="s">
        <v>420</v>
      </c>
      <c r="F2878" s="129" t="s">
        <v>299</v>
      </c>
      <c r="G2878" s="129"/>
      <c r="H2878" s="189" t="s">
        <v>115</v>
      </c>
      <c r="I2878" s="192">
        <v>1.7979999999999999E-2</v>
      </c>
      <c r="J2878" s="191">
        <v>19.13</v>
      </c>
      <c r="K2878" s="191">
        <v>0.34</v>
      </c>
    </row>
    <row r="2879" spans="2:11" ht="13.5" customHeight="1" x14ac:dyDescent="0.2">
      <c r="B2879" s="196"/>
      <c r="C2879" s="196"/>
      <c r="D2879" s="196"/>
      <c r="E2879" s="196"/>
      <c r="F2879" s="196" t="s">
        <v>138</v>
      </c>
      <c r="G2879" s="197">
        <v>0.16</v>
      </c>
      <c r="H2879" s="196" t="s">
        <v>139</v>
      </c>
      <c r="I2879" s="197">
        <v>0.18</v>
      </c>
      <c r="J2879" s="196" t="s">
        <v>140</v>
      </c>
      <c r="K2879" s="197">
        <v>0.34</v>
      </c>
    </row>
    <row r="2880" spans="2:11" ht="13.5" customHeight="1" thickBot="1" x14ac:dyDescent="0.25">
      <c r="B2880" s="196"/>
      <c r="C2880" s="196"/>
      <c r="D2880" s="196"/>
      <c r="E2880" s="196"/>
      <c r="F2880" s="196" t="s">
        <v>141</v>
      </c>
      <c r="G2880" s="197">
        <v>0.08</v>
      </c>
      <c r="H2880" s="196"/>
      <c r="I2880" s="130" t="s">
        <v>142</v>
      </c>
      <c r="J2880" s="130"/>
      <c r="K2880" s="197">
        <v>0.42</v>
      </c>
    </row>
    <row r="2881" spans="2:11" ht="13.5" customHeight="1" thickTop="1" x14ac:dyDescent="0.2">
      <c r="B2881" s="182"/>
      <c r="C2881" s="182"/>
      <c r="D2881" s="182"/>
      <c r="E2881" s="182"/>
      <c r="F2881" s="182"/>
      <c r="G2881" s="182"/>
      <c r="H2881" s="182"/>
      <c r="I2881" s="182"/>
      <c r="J2881" s="182"/>
      <c r="K2881" s="182"/>
    </row>
    <row r="2882" spans="2:11" ht="13.5" customHeight="1" x14ac:dyDescent="0.2">
      <c r="B2882" s="174"/>
      <c r="C2882" s="176" t="s">
        <v>118</v>
      </c>
      <c r="D2882" s="174" t="s">
        <v>119</v>
      </c>
      <c r="E2882" s="174" t="s">
        <v>24</v>
      </c>
      <c r="F2882" s="131" t="s">
        <v>120</v>
      </c>
      <c r="G2882" s="131"/>
      <c r="H2882" s="175" t="s">
        <v>121</v>
      </c>
      <c r="I2882" s="176" t="s">
        <v>122</v>
      </c>
      <c r="J2882" s="176" t="s">
        <v>123</v>
      </c>
      <c r="K2882" s="176" t="s">
        <v>124</v>
      </c>
    </row>
    <row r="2883" spans="2:11" ht="13.5" customHeight="1" x14ac:dyDescent="0.2">
      <c r="B2883" s="177" t="s">
        <v>125</v>
      </c>
      <c r="C2883" s="179" t="s">
        <v>308</v>
      </c>
      <c r="D2883" s="177" t="s">
        <v>47</v>
      </c>
      <c r="E2883" s="177" t="s">
        <v>309</v>
      </c>
      <c r="F2883" s="132" t="s">
        <v>2154</v>
      </c>
      <c r="G2883" s="132"/>
      <c r="H2883" s="178" t="s">
        <v>115</v>
      </c>
      <c r="I2883" s="181">
        <v>1</v>
      </c>
      <c r="J2883" s="180">
        <v>0.55000000000000004</v>
      </c>
      <c r="K2883" s="180">
        <v>0.55000000000000004</v>
      </c>
    </row>
    <row r="2884" spans="2:11" ht="13.5" customHeight="1" x14ac:dyDescent="0.2">
      <c r="B2884" s="188" t="s">
        <v>132</v>
      </c>
      <c r="C2884" s="190" t="s">
        <v>310</v>
      </c>
      <c r="D2884" s="188" t="s">
        <v>47</v>
      </c>
      <c r="E2884" s="188" t="s">
        <v>311</v>
      </c>
      <c r="F2884" s="129" t="s">
        <v>299</v>
      </c>
      <c r="G2884" s="129"/>
      <c r="H2884" s="189" t="s">
        <v>115</v>
      </c>
      <c r="I2884" s="192">
        <v>2.12E-2</v>
      </c>
      <c r="J2884" s="191">
        <v>26.02</v>
      </c>
      <c r="K2884" s="191">
        <v>0.55000000000000004</v>
      </c>
    </row>
    <row r="2885" spans="2:11" ht="13.5" customHeight="1" x14ac:dyDescent="0.2">
      <c r="B2885" s="196"/>
      <c r="C2885" s="196"/>
      <c r="D2885" s="196"/>
      <c r="E2885" s="196"/>
      <c r="F2885" s="196" t="s">
        <v>138</v>
      </c>
      <c r="G2885" s="197">
        <v>0.26</v>
      </c>
      <c r="H2885" s="196" t="s">
        <v>139</v>
      </c>
      <c r="I2885" s="197">
        <v>0.28999999999999998</v>
      </c>
      <c r="J2885" s="196" t="s">
        <v>140</v>
      </c>
      <c r="K2885" s="197">
        <v>0.55000000000000004</v>
      </c>
    </row>
    <row r="2886" spans="2:11" ht="13.5" customHeight="1" thickBot="1" x14ac:dyDescent="0.25">
      <c r="B2886" s="196"/>
      <c r="C2886" s="196"/>
      <c r="D2886" s="196"/>
      <c r="E2886" s="196"/>
      <c r="F2886" s="196" t="s">
        <v>141</v>
      </c>
      <c r="G2886" s="197">
        <v>0.13</v>
      </c>
      <c r="H2886" s="196"/>
      <c r="I2886" s="130" t="s">
        <v>142</v>
      </c>
      <c r="J2886" s="130"/>
      <c r="K2886" s="197">
        <v>0.68</v>
      </c>
    </row>
    <row r="2887" spans="2:11" ht="13.5" customHeight="1" thickTop="1" x14ac:dyDescent="0.2">
      <c r="B2887" s="182"/>
      <c r="C2887" s="182"/>
      <c r="D2887" s="182"/>
      <c r="E2887" s="182"/>
      <c r="F2887" s="182"/>
      <c r="G2887" s="182"/>
      <c r="H2887" s="182"/>
      <c r="I2887" s="182"/>
      <c r="J2887" s="182"/>
      <c r="K2887" s="182"/>
    </row>
    <row r="2888" spans="2:11" ht="13.5" customHeight="1" x14ac:dyDescent="0.2">
      <c r="B2888" s="174"/>
      <c r="C2888" s="176" t="s">
        <v>118</v>
      </c>
      <c r="D2888" s="174" t="s">
        <v>119</v>
      </c>
      <c r="E2888" s="174" t="s">
        <v>24</v>
      </c>
      <c r="F2888" s="131" t="s">
        <v>120</v>
      </c>
      <c r="G2888" s="131"/>
      <c r="H2888" s="175" t="s">
        <v>121</v>
      </c>
      <c r="I2888" s="176" t="s">
        <v>122</v>
      </c>
      <c r="J2888" s="176" t="s">
        <v>123</v>
      </c>
      <c r="K2888" s="176" t="s">
        <v>124</v>
      </c>
    </row>
    <row r="2889" spans="2:11" ht="13.5" customHeight="1" x14ac:dyDescent="0.2">
      <c r="B2889" s="177" t="s">
        <v>125</v>
      </c>
      <c r="C2889" s="179" t="s">
        <v>296</v>
      </c>
      <c r="D2889" s="177" t="s">
        <v>47</v>
      </c>
      <c r="E2889" s="177" t="s">
        <v>297</v>
      </c>
      <c r="F2889" s="132" t="s">
        <v>2154</v>
      </c>
      <c r="G2889" s="132"/>
      <c r="H2889" s="178" t="s">
        <v>115</v>
      </c>
      <c r="I2889" s="181">
        <v>1</v>
      </c>
      <c r="J2889" s="180">
        <v>1.79</v>
      </c>
      <c r="K2889" s="180">
        <v>1.79</v>
      </c>
    </row>
    <row r="2890" spans="2:11" ht="13.5" customHeight="1" x14ac:dyDescent="0.2">
      <c r="B2890" s="188" t="s">
        <v>132</v>
      </c>
      <c r="C2890" s="190" t="s">
        <v>298</v>
      </c>
      <c r="D2890" s="188" t="s">
        <v>47</v>
      </c>
      <c r="E2890" s="188" t="s">
        <v>1884</v>
      </c>
      <c r="F2890" s="129" t="s">
        <v>299</v>
      </c>
      <c r="G2890" s="129"/>
      <c r="H2890" s="189" t="s">
        <v>115</v>
      </c>
      <c r="I2890" s="192">
        <v>1.4760000000000001E-2</v>
      </c>
      <c r="J2890" s="191">
        <v>121.71</v>
      </c>
      <c r="K2890" s="191">
        <v>1.79</v>
      </c>
    </row>
    <row r="2891" spans="2:11" ht="13.5" customHeight="1" x14ac:dyDescent="0.2">
      <c r="B2891" s="196"/>
      <c r="C2891" s="196"/>
      <c r="D2891" s="196"/>
      <c r="E2891" s="196"/>
      <c r="F2891" s="196" t="s">
        <v>138</v>
      </c>
      <c r="G2891" s="197">
        <v>0.86</v>
      </c>
      <c r="H2891" s="196" t="s">
        <v>139</v>
      </c>
      <c r="I2891" s="197">
        <v>0.93</v>
      </c>
      <c r="J2891" s="196" t="s">
        <v>140</v>
      </c>
      <c r="K2891" s="197">
        <v>1.79</v>
      </c>
    </row>
    <row r="2892" spans="2:11" ht="13.5" customHeight="1" thickBot="1" x14ac:dyDescent="0.25">
      <c r="B2892" s="196"/>
      <c r="C2892" s="196"/>
      <c r="D2892" s="196"/>
      <c r="E2892" s="196"/>
      <c r="F2892" s="196" t="s">
        <v>141</v>
      </c>
      <c r="G2892" s="197">
        <v>0.44</v>
      </c>
      <c r="H2892" s="196"/>
      <c r="I2892" s="130" t="s">
        <v>142</v>
      </c>
      <c r="J2892" s="130"/>
      <c r="K2892" s="197">
        <v>2.23</v>
      </c>
    </row>
    <row r="2893" spans="2:11" ht="13.5" customHeight="1" thickTop="1" x14ac:dyDescent="0.2">
      <c r="B2893" s="182"/>
      <c r="C2893" s="182"/>
      <c r="D2893" s="182"/>
      <c r="E2893" s="182"/>
      <c r="F2893" s="182"/>
      <c r="G2893" s="182"/>
      <c r="H2893" s="182"/>
      <c r="I2893" s="182"/>
      <c r="J2893" s="182"/>
      <c r="K2893" s="182"/>
    </row>
    <row r="2894" spans="2:11" ht="13.5" customHeight="1" x14ac:dyDescent="0.2">
      <c r="B2894" s="174"/>
      <c r="C2894" s="176" t="s">
        <v>118</v>
      </c>
      <c r="D2894" s="174" t="s">
        <v>119</v>
      </c>
      <c r="E2894" s="174" t="s">
        <v>24</v>
      </c>
      <c r="F2894" s="131" t="s">
        <v>120</v>
      </c>
      <c r="G2894" s="131"/>
      <c r="H2894" s="175" t="s">
        <v>121</v>
      </c>
      <c r="I2894" s="176" t="s">
        <v>122</v>
      </c>
      <c r="J2894" s="176" t="s">
        <v>123</v>
      </c>
      <c r="K2894" s="176" t="s">
        <v>124</v>
      </c>
    </row>
    <row r="2895" spans="2:11" ht="13.5" customHeight="1" x14ac:dyDescent="0.2">
      <c r="B2895" s="177" t="s">
        <v>125</v>
      </c>
      <c r="C2895" s="179" t="s">
        <v>421</v>
      </c>
      <c r="D2895" s="177" t="s">
        <v>47</v>
      </c>
      <c r="E2895" s="177" t="s">
        <v>422</v>
      </c>
      <c r="F2895" s="132" t="s">
        <v>2154</v>
      </c>
      <c r="G2895" s="132"/>
      <c r="H2895" s="178" t="s">
        <v>115</v>
      </c>
      <c r="I2895" s="181">
        <v>1</v>
      </c>
      <c r="J2895" s="180">
        <v>0.4</v>
      </c>
      <c r="K2895" s="180">
        <v>0.4</v>
      </c>
    </row>
    <row r="2896" spans="2:11" ht="13.5" customHeight="1" x14ac:dyDescent="0.2">
      <c r="B2896" s="188" t="s">
        <v>132</v>
      </c>
      <c r="C2896" s="190" t="s">
        <v>423</v>
      </c>
      <c r="D2896" s="188" t="s">
        <v>47</v>
      </c>
      <c r="E2896" s="188" t="s">
        <v>424</v>
      </c>
      <c r="F2896" s="129" t="s">
        <v>299</v>
      </c>
      <c r="G2896" s="129"/>
      <c r="H2896" s="189" t="s">
        <v>115</v>
      </c>
      <c r="I2896" s="192">
        <v>2.12E-2</v>
      </c>
      <c r="J2896" s="191">
        <v>18.940000000000001</v>
      </c>
      <c r="K2896" s="191">
        <v>0.4</v>
      </c>
    </row>
    <row r="2897" spans="2:11" ht="13.5" customHeight="1" x14ac:dyDescent="0.2">
      <c r="B2897" s="196"/>
      <c r="C2897" s="196"/>
      <c r="D2897" s="196"/>
      <c r="E2897" s="196"/>
      <c r="F2897" s="196" t="s">
        <v>138</v>
      </c>
      <c r="G2897" s="197">
        <v>0.19</v>
      </c>
      <c r="H2897" s="196" t="s">
        <v>139</v>
      </c>
      <c r="I2897" s="197">
        <v>0.21</v>
      </c>
      <c r="J2897" s="196" t="s">
        <v>140</v>
      </c>
      <c r="K2897" s="197">
        <v>0.4</v>
      </c>
    </row>
    <row r="2898" spans="2:11" ht="13.5" customHeight="1" thickBot="1" x14ac:dyDescent="0.25">
      <c r="B2898" s="196"/>
      <c r="C2898" s="196"/>
      <c r="D2898" s="196"/>
      <c r="E2898" s="196"/>
      <c r="F2898" s="196" t="s">
        <v>141</v>
      </c>
      <c r="G2898" s="197">
        <v>0.1</v>
      </c>
      <c r="H2898" s="196"/>
      <c r="I2898" s="130" t="s">
        <v>142</v>
      </c>
      <c r="J2898" s="130"/>
      <c r="K2898" s="197">
        <v>0.5</v>
      </c>
    </row>
    <row r="2899" spans="2:11" ht="13.5" customHeight="1" thickTop="1" x14ac:dyDescent="0.2">
      <c r="B2899" s="182"/>
      <c r="C2899" s="182"/>
      <c r="D2899" s="182"/>
      <c r="E2899" s="182"/>
      <c r="F2899" s="182"/>
      <c r="G2899" s="182"/>
      <c r="H2899" s="182"/>
      <c r="I2899" s="182"/>
      <c r="J2899" s="182"/>
      <c r="K2899" s="182"/>
    </row>
    <row r="2900" spans="2:11" ht="13.5" customHeight="1" x14ac:dyDescent="0.2">
      <c r="B2900" s="174"/>
      <c r="C2900" s="176" t="s">
        <v>118</v>
      </c>
      <c r="D2900" s="174" t="s">
        <v>119</v>
      </c>
      <c r="E2900" s="174" t="s">
        <v>24</v>
      </c>
      <c r="F2900" s="131" t="s">
        <v>120</v>
      </c>
      <c r="G2900" s="131"/>
      <c r="H2900" s="175" t="s">
        <v>121</v>
      </c>
      <c r="I2900" s="176" t="s">
        <v>122</v>
      </c>
      <c r="J2900" s="176" t="s">
        <v>123</v>
      </c>
      <c r="K2900" s="176" t="s">
        <v>124</v>
      </c>
    </row>
    <row r="2901" spans="2:11" ht="13.5" customHeight="1" x14ac:dyDescent="0.2">
      <c r="B2901" s="177" t="s">
        <v>125</v>
      </c>
      <c r="C2901" s="179" t="s">
        <v>842</v>
      </c>
      <c r="D2901" s="177" t="s">
        <v>47</v>
      </c>
      <c r="E2901" s="177" t="s">
        <v>843</v>
      </c>
      <c r="F2901" s="132" t="s">
        <v>2154</v>
      </c>
      <c r="G2901" s="132"/>
      <c r="H2901" s="178" t="s">
        <v>115</v>
      </c>
      <c r="I2901" s="181">
        <v>1</v>
      </c>
      <c r="J2901" s="180">
        <v>0.28000000000000003</v>
      </c>
      <c r="K2901" s="180">
        <v>0.28000000000000003</v>
      </c>
    </row>
    <row r="2902" spans="2:11" ht="13.5" customHeight="1" x14ac:dyDescent="0.2">
      <c r="B2902" s="188" t="s">
        <v>132</v>
      </c>
      <c r="C2902" s="190" t="s">
        <v>844</v>
      </c>
      <c r="D2902" s="188" t="s">
        <v>47</v>
      </c>
      <c r="E2902" s="188" t="s">
        <v>845</v>
      </c>
      <c r="F2902" s="129" t="s">
        <v>299</v>
      </c>
      <c r="G2902" s="129"/>
      <c r="H2902" s="189" t="s">
        <v>115</v>
      </c>
      <c r="I2902" s="192">
        <v>1.4760000000000001E-2</v>
      </c>
      <c r="J2902" s="191">
        <v>19.13</v>
      </c>
      <c r="K2902" s="191">
        <v>0.28000000000000003</v>
      </c>
    </row>
    <row r="2903" spans="2:11" ht="13.5" customHeight="1" x14ac:dyDescent="0.2">
      <c r="B2903" s="196"/>
      <c r="C2903" s="196"/>
      <c r="D2903" s="196"/>
      <c r="E2903" s="196"/>
      <c r="F2903" s="196" t="s">
        <v>138</v>
      </c>
      <c r="G2903" s="197">
        <v>0.13</v>
      </c>
      <c r="H2903" s="196" t="s">
        <v>139</v>
      </c>
      <c r="I2903" s="197">
        <v>0.15</v>
      </c>
      <c r="J2903" s="196" t="s">
        <v>140</v>
      </c>
      <c r="K2903" s="197">
        <v>0.28000000000000003</v>
      </c>
    </row>
    <row r="2904" spans="2:11" ht="13.5" customHeight="1" thickBot="1" x14ac:dyDescent="0.25">
      <c r="B2904" s="196"/>
      <c r="C2904" s="196"/>
      <c r="D2904" s="196"/>
      <c r="E2904" s="196"/>
      <c r="F2904" s="196" t="s">
        <v>141</v>
      </c>
      <c r="G2904" s="197">
        <v>7.0000000000000007E-2</v>
      </c>
      <c r="H2904" s="196"/>
      <c r="I2904" s="130" t="s">
        <v>142</v>
      </c>
      <c r="J2904" s="130"/>
      <c r="K2904" s="197">
        <v>0.35</v>
      </c>
    </row>
    <row r="2905" spans="2:11" ht="13.5" customHeight="1" thickTop="1" x14ac:dyDescent="0.2">
      <c r="B2905" s="182"/>
      <c r="C2905" s="182"/>
      <c r="D2905" s="182"/>
      <c r="E2905" s="182"/>
      <c r="F2905" s="182"/>
      <c r="G2905" s="182"/>
      <c r="H2905" s="182"/>
      <c r="I2905" s="182"/>
      <c r="J2905" s="182"/>
      <c r="K2905" s="182"/>
    </row>
    <row r="2906" spans="2:11" ht="13.5" customHeight="1" x14ac:dyDescent="0.2">
      <c r="B2906" s="174"/>
      <c r="C2906" s="176" t="s">
        <v>118</v>
      </c>
      <c r="D2906" s="174" t="s">
        <v>119</v>
      </c>
      <c r="E2906" s="174" t="s">
        <v>24</v>
      </c>
      <c r="F2906" s="131" t="s">
        <v>120</v>
      </c>
      <c r="G2906" s="131"/>
      <c r="H2906" s="175" t="s">
        <v>121</v>
      </c>
      <c r="I2906" s="176" t="s">
        <v>122</v>
      </c>
      <c r="J2906" s="176" t="s">
        <v>123</v>
      </c>
      <c r="K2906" s="176" t="s">
        <v>124</v>
      </c>
    </row>
    <row r="2907" spans="2:11" ht="13.5" customHeight="1" x14ac:dyDescent="0.2">
      <c r="B2907" s="177" t="s">
        <v>125</v>
      </c>
      <c r="C2907" s="179" t="s">
        <v>425</v>
      </c>
      <c r="D2907" s="177" t="s">
        <v>47</v>
      </c>
      <c r="E2907" s="177" t="s">
        <v>426</v>
      </c>
      <c r="F2907" s="132" t="s">
        <v>2154</v>
      </c>
      <c r="G2907" s="132"/>
      <c r="H2907" s="178" t="s">
        <v>115</v>
      </c>
      <c r="I2907" s="181">
        <v>1</v>
      </c>
      <c r="J2907" s="180">
        <v>0.26</v>
      </c>
      <c r="K2907" s="180">
        <v>0.26</v>
      </c>
    </row>
    <row r="2908" spans="2:11" ht="13.5" customHeight="1" x14ac:dyDescent="0.2">
      <c r="B2908" s="188" t="s">
        <v>132</v>
      </c>
      <c r="C2908" s="190" t="s">
        <v>427</v>
      </c>
      <c r="D2908" s="188" t="s">
        <v>47</v>
      </c>
      <c r="E2908" s="188" t="s">
        <v>428</v>
      </c>
      <c r="F2908" s="129" t="s">
        <v>299</v>
      </c>
      <c r="G2908" s="129"/>
      <c r="H2908" s="189" t="s">
        <v>115</v>
      </c>
      <c r="I2908" s="192">
        <v>1.154E-2</v>
      </c>
      <c r="J2908" s="191">
        <v>23.09</v>
      </c>
      <c r="K2908" s="191">
        <v>0.26</v>
      </c>
    </row>
    <row r="2909" spans="2:11" ht="13.5" customHeight="1" x14ac:dyDescent="0.2">
      <c r="B2909" s="196"/>
      <c r="C2909" s="196"/>
      <c r="D2909" s="196"/>
      <c r="E2909" s="196"/>
      <c r="F2909" s="196" t="s">
        <v>138</v>
      </c>
      <c r="G2909" s="197">
        <v>0.12</v>
      </c>
      <c r="H2909" s="196" t="s">
        <v>139</v>
      </c>
      <c r="I2909" s="197">
        <v>0.14000000000000001</v>
      </c>
      <c r="J2909" s="196" t="s">
        <v>140</v>
      </c>
      <c r="K2909" s="197">
        <v>0.26</v>
      </c>
    </row>
    <row r="2910" spans="2:11" ht="13.5" customHeight="1" thickBot="1" x14ac:dyDescent="0.25">
      <c r="B2910" s="196"/>
      <c r="C2910" s="196"/>
      <c r="D2910" s="196"/>
      <c r="E2910" s="196"/>
      <c r="F2910" s="196" t="s">
        <v>141</v>
      </c>
      <c r="G2910" s="197">
        <v>0.06</v>
      </c>
      <c r="H2910" s="196"/>
      <c r="I2910" s="130" t="s">
        <v>142</v>
      </c>
      <c r="J2910" s="130"/>
      <c r="K2910" s="197">
        <v>0.32</v>
      </c>
    </row>
    <row r="2911" spans="2:11" ht="13.5" customHeight="1" thickTop="1" x14ac:dyDescent="0.2">
      <c r="B2911" s="182"/>
      <c r="C2911" s="182"/>
      <c r="D2911" s="182"/>
      <c r="E2911" s="182"/>
      <c r="F2911" s="182"/>
      <c r="G2911" s="182"/>
      <c r="H2911" s="182"/>
      <c r="I2911" s="182"/>
      <c r="J2911" s="182"/>
      <c r="K2911" s="182"/>
    </row>
    <row r="2912" spans="2:11" ht="13.5" customHeight="1" x14ac:dyDescent="0.2">
      <c r="B2912" s="174"/>
      <c r="C2912" s="176" t="s">
        <v>118</v>
      </c>
      <c r="D2912" s="174" t="s">
        <v>119</v>
      </c>
      <c r="E2912" s="174" t="s">
        <v>24</v>
      </c>
      <c r="F2912" s="131" t="s">
        <v>120</v>
      </c>
      <c r="G2912" s="131"/>
      <c r="H2912" s="175" t="s">
        <v>121</v>
      </c>
      <c r="I2912" s="176" t="s">
        <v>122</v>
      </c>
      <c r="J2912" s="176" t="s">
        <v>123</v>
      </c>
      <c r="K2912" s="176" t="s">
        <v>124</v>
      </c>
    </row>
    <row r="2913" spans="2:11" ht="13.5" customHeight="1" x14ac:dyDescent="0.2">
      <c r="B2913" s="177" t="s">
        <v>125</v>
      </c>
      <c r="C2913" s="179" t="s">
        <v>1913</v>
      </c>
      <c r="D2913" s="177" t="s">
        <v>47</v>
      </c>
      <c r="E2913" s="177" t="s">
        <v>1914</v>
      </c>
      <c r="F2913" s="132" t="s">
        <v>2154</v>
      </c>
      <c r="G2913" s="132"/>
      <c r="H2913" s="178" t="s">
        <v>115</v>
      </c>
      <c r="I2913" s="181">
        <v>1</v>
      </c>
      <c r="J2913" s="180">
        <v>0.33</v>
      </c>
      <c r="K2913" s="180">
        <v>0.33</v>
      </c>
    </row>
    <row r="2914" spans="2:11" ht="13.5" customHeight="1" x14ac:dyDescent="0.2">
      <c r="B2914" s="188" t="s">
        <v>132</v>
      </c>
      <c r="C2914" s="190" t="s">
        <v>1915</v>
      </c>
      <c r="D2914" s="188" t="s">
        <v>47</v>
      </c>
      <c r="E2914" s="188" t="s">
        <v>1916</v>
      </c>
      <c r="F2914" s="129" t="s">
        <v>299</v>
      </c>
      <c r="G2914" s="129"/>
      <c r="H2914" s="189" t="s">
        <v>115</v>
      </c>
      <c r="I2914" s="192">
        <v>1.6369999999999999E-2</v>
      </c>
      <c r="J2914" s="191">
        <v>20.37</v>
      </c>
      <c r="K2914" s="191">
        <v>0.33</v>
      </c>
    </row>
    <row r="2915" spans="2:11" ht="13.5" customHeight="1" x14ac:dyDescent="0.2">
      <c r="B2915" s="196"/>
      <c r="C2915" s="196"/>
      <c r="D2915" s="196"/>
      <c r="E2915" s="196"/>
      <c r="F2915" s="196" t="s">
        <v>138</v>
      </c>
      <c r="G2915" s="197">
        <v>0.15</v>
      </c>
      <c r="H2915" s="196" t="s">
        <v>139</v>
      </c>
      <c r="I2915" s="197">
        <v>0.18</v>
      </c>
      <c r="J2915" s="196" t="s">
        <v>140</v>
      </c>
      <c r="K2915" s="197">
        <v>0.33</v>
      </c>
    </row>
    <row r="2916" spans="2:11" ht="13.5" customHeight="1" thickBot="1" x14ac:dyDescent="0.25">
      <c r="B2916" s="196"/>
      <c r="C2916" s="196"/>
      <c r="D2916" s="196"/>
      <c r="E2916" s="196"/>
      <c r="F2916" s="196" t="s">
        <v>141</v>
      </c>
      <c r="G2916" s="197">
        <v>0.08</v>
      </c>
      <c r="H2916" s="196"/>
      <c r="I2916" s="130" t="s">
        <v>142</v>
      </c>
      <c r="J2916" s="130"/>
      <c r="K2916" s="197">
        <v>0.41</v>
      </c>
    </row>
    <row r="2917" spans="2:11" ht="13.5" customHeight="1" thickTop="1" x14ac:dyDescent="0.2">
      <c r="B2917" s="182"/>
      <c r="C2917" s="182"/>
      <c r="D2917" s="182"/>
      <c r="E2917" s="182"/>
      <c r="F2917" s="182"/>
      <c r="G2917" s="182"/>
      <c r="H2917" s="182"/>
      <c r="I2917" s="182"/>
      <c r="J2917" s="182"/>
      <c r="K2917" s="182"/>
    </row>
    <row r="2918" spans="2:11" ht="13.5" customHeight="1" x14ac:dyDescent="0.2">
      <c r="B2918" s="174"/>
      <c r="C2918" s="176" t="s">
        <v>118</v>
      </c>
      <c r="D2918" s="174" t="s">
        <v>119</v>
      </c>
      <c r="E2918" s="174" t="s">
        <v>24</v>
      </c>
      <c r="F2918" s="131" t="s">
        <v>120</v>
      </c>
      <c r="G2918" s="131"/>
      <c r="H2918" s="175" t="s">
        <v>121</v>
      </c>
      <c r="I2918" s="176" t="s">
        <v>122</v>
      </c>
      <c r="J2918" s="176" t="s">
        <v>123</v>
      </c>
      <c r="K2918" s="176" t="s">
        <v>124</v>
      </c>
    </row>
    <row r="2919" spans="2:11" ht="13.5" customHeight="1" x14ac:dyDescent="0.2">
      <c r="B2919" s="177" t="s">
        <v>125</v>
      </c>
      <c r="C2919" s="179" t="s">
        <v>429</v>
      </c>
      <c r="D2919" s="177" t="s">
        <v>47</v>
      </c>
      <c r="E2919" s="177" t="s">
        <v>430</v>
      </c>
      <c r="F2919" s="132" t="s">
        <v>2154</v>
      </c>
      <c r="G2919" s="132"/>
      <c r="H2919" s="178" t="s">
        <v>115</v>
      </c>
      <c r="I2919" s="181">
        <v>1</v>
      </c>
      <c r="J2919" s="180">
        <v>0.17</v>
      </c>
      <c r="K2919" s="180">
        <v>0.17</v>
      </c>
    </row>
    <row r="2920" spans="2:11" ht="13.5" customHeight="1" x14ac:dyDescent="0.2">
      <c r="B2920" s="188" t="s">
        <v>132</v>
      </c>
      <c r="C2920" s="190" t="s">
        <v>431</v>
      </c>
      <c r="D2920" s="188" t="s">
        <v>47</v>
      </c>
      <c r="E2920" s="188" t="s">
        <v>1917</v>
      </c>
      <c r="F2920" s="129" t="s">
        <v>299</v>
      </c>
      <c r="G2920" s="129"/>
      <c r="H2920" s="189" t="s">
        <v>115</v>
      </c>
      <c r="I2920" s="192">
        <v>8.3099999999999997E-3</v>
      </c>
      <c r="J2920" s="191">
        <v>20.54</v>
      </c>
      <c r="K2920" s="191">
        <v>0.17</v>
      </c>
    </row>
    <row r="2921" spans="2:11" ht="13.5" customHeight="1" x14ac:dyDescent="0.2">
      <c r="B2921" s="196"/>
      <c r="C2921" s="196"/>
      <c r="D2921" s="196"/>
      <c r="E2921" s="196"/>
      <c r="F2921" s="196" t="s">
        <v>138</v>
      </c>
      <c r="G2921" s="197">
        <v>0.08</v>
      </c>
      <c r="H2921" s="196" t="s">
        <v>139</v>
      </c>
      <c r="I2921" s="197">
        <v>0.09</v>
      </c>
      <c r="J2921" s="196" t="s">
        <v>140</v>
      </c>
      <c r="K2921" s="197">
        <v>0.17</v>
      </c>
    </row>
    <row r="2922" spans="2:11" ht="13.5" customHeight="1" thickBot="1" x14ac:dyDescent="0.25">
      <c r="B2922" s="196"/>
      <c r="C2922" s="196"/>
      <c r="D2922" s="196"/>
      <c r="E2922" s="196"/>
      <c r="F2922" s="196" t="s">
        <v>141</v>
      </c>
      <c r="G2922" s="197">
        <v>0.04</v>
      </c>
      <c r="H2922" s="196"/>
      <c r="I2922" s="130" t="s">
        <v>142</v>
      </c>
      <c r="J2922" s="130"/>
      <c r="K2922" s="197">
        <v>0.21</v>
      </c>
    </row>
    <row r="2923" spans="2:11" ht="13.5" customHeight="1" thickTop="1" x14ac:dyDescent="0.2">
      <c r="B2923" s="182"/>
      <c r="C2923" s="182"/>
      <c r="D2923" s="182"/>
      <c r="E2923" s="182"/>
      <c r="F2923" s="182"/>
      <c r="G2923" s="182"/>
      <c r="H2923" s="182"/>
      <c r="I2923" s="182"/>
      <c r="J2923" s="182"/>
      <c r="K2923" s="182"/>
    </row>
    <row r="2924" spans="2:11" ht="13.5" customHeight="1" x14ac:dyDescent="0.2">
      <c r="B2924" s="174"/>
      <c r="C2924" s="176" t="s">
        <v>118</v>
      </c>
      <c r="D2924" s="174" t="s">
        <v>119</v>
      </c>
      <c r="E2924" s="174" t="s">
        <v>24</v>
      </c>
      <c r="F2924" s="131" t="s">
        <v>120</v>
      </c>
      <c r="G2924" s="131"/>
      <c r="H2924" s="175" t="s">
        <v>121</v>
      </c>
      <c r="I2924" s="176" t="s">
        <v>122</v>
      </c>
      <c r="J2924" s="176" t="s">
        <v>123</v>
      </c>
      <c r="K2924" s="176" t="s">
        <v>124</v>
      </c>
    </row>
    <row r="2925" spans="2:11" ht="13.5" customHeight="1" x14ac:dyDescent="0.2">
      <c r="B2925" s="177" t="s">
        <v>125</v>
      </c>
      <c r="C2925" s="179" t="s">
        <v>432</v>
      </c>
      <c r="D2925" s="177" t="s">
        <v>47</v>
      </c>
      <c r="E2925" s="177" t="s">
        <v>433</v>
      </c>
      <c r="F2925" s="132" t="s">
        <v>2154</v>
      </c>
      <c r="G2925" s="132"/>
      <c r="H2925" s="178" t="s">
        <v>115</v>
      </c>
      <c r="I2925" s="181">
        <v>1</v>
      </c>
      <c r="J2925" s="180">
        <v>0.36</v>
      </c>
      <c r="K2925" s="180">
        <v>0.36</v>
      </c>
    </row>
    <row r="2926" spans="2:11" ht="13.5" customHeight="1" x14ac:dyDescent="0.2">
      <c r="B2926" s="188" t="s">
        <v>132</v>
      </c>
      <c r="C2926" s="190" t="s">
        <v>434</v>
      </c>
      <c r="D2926" s="188" t="s">
        <v>47</v>
      </c>
      <c r="E2926" s="188" t="s">
        <v>1918</v>
      </c>
      <c r="F2926" s="129" t="s">
        <v>299</v>
      </c>
      <c r="G2926" s="129"/>
      <c r="H2926" s="189" t="s">
        <v>115</v>
      </c>
      <c r="I2926" s="192">
        <v>1.6369999999999999E-2</v>
      </c>
      <c r="J2926" s="191">
        <v>22.05</v>
      </c>
      <c r="K2926" s="191">
        <v>0.36</v>
      </c>
    </row>
    <row r="2927" spans="2:11" ht="13.5" customHeight="1" x14ac:dyDescent="0.2">
      <c r="B2927" s="196"/>
      <c r="C2927" s="196"/>
      <c r="D2927" s="196"/>
      <c r="E2927" s="196"/>
      <c r="F2927" s="196" t="s">
        <v>138</v>
      </c>
      <c r="G2927" s="197">
        <v>0.17</v>
      </c>
      <c r="H2927" s="196" t="s">
        <v>139</v>
      </c>
      <c r="I2927" s="197">
        <v>0.19</v>
      </c>
      <c r="J2927" s="196" t="s">
        <v>140</v>
      </c>
      <c r="K2927" s="197">
        <v>0.36</v>
      </c>
    </row>
    <row r="2928" spans="2:11" ht="13.5" customHeight="1" thickBot="1" x14ac:dyDescent="0.25">
      <c r="B2928" s="196"/>
      <c r="C2928" s="196"/>
      <c r="D2928" s="196"/>
      <c r="E2928" s="196"/>
      <c r="F2928" s="196" t="s">
        <v>141</v>
      </c>
      <c r="G2928" s="197">
        <v>0.09</v>
      </c>
      <c r="H2928" s="196"/>
      <c r="I2928" s="130" t="s">
        <v>142</v>
      </c>
      <c r="J2928" s="130"/>
      <c r="K2928" s="197">
        <v>0.45</v>
      </c>
    </row>
    <row r="2929" spans="2:11" ht="13.5" customHeight="1" thickTop="1" x14ac:dyDescent="0.2">
      <c r="B2929" s="182"/>
      <c r="C2929" s="182"/>
      <c r="D2929" s="182"/>
      <c r="E2929" s="182"/>
      <c r="F2929" s="182"/>
      <c r="G2929" s="182"/>
      <c r="H2929" s="182"/>
      <c r="I2929" s="182"/>
      <c r="J2929" s="182"/>
      <c r="K2929" s="182"/>
    </row>
    <row r="2930" spans="2:11" ht="13.5" customHeight="1" x14ac:dyDescent="0.2">
      <c r="B2930" s="174"/>
      <c r="C2930" s="176" t="s">
        <v>118</v>
      </c>
      <c r="D2930" s="174" t="s">
        <v>119</v>
      </c>
      <c r="E2930" s="174" t="s">
        <v>24</v>
      </c>
      <c r="F2930" s="131" t="s">
        <v>120</v>
      </c>
      <c r="G2930" s="131"/>
      <c r="H2930" s="175" t="s">
        <v>121</v>
      </c>
      <c r="I2930" s="176" t="s">
        <v>122</v>
      </c>
      <c r="J2930" s="176" t="s">
        <v>123</v>
      </c>
      <c r="K2930" s="176" t="s">
        <v>124</v>
      </c>
    </row>
    <row r="2931" spans="2:11" ht="13.5" customHeight="1" x14ac:dyDescent="0.2">
      <c r="B2931" s="177" t="s">
        <v>125</v>
      </c>
      <c r="C2931" s="179" t="s">
        <v>539</v>
      </c>
      <c r="D2931" s="177" t="s">
        <v>47</v>
      </c>
      <c r="E2931" s="177" t="s">
        <v>540</v>
      </c>
      <c r="F2931" s="132" t="s">
        <v>2154</v>
      </c>
      <c r="G2931" s="132"/>
      <c r="H2931" s="178" t="s">
        <v>115</v>
      </c>
      <c r="I2931" s="181">
        <v>1</v>
      </c>
      <c r="J2931" s="180">
        <v>0.16</v>
      </c>
      <c r="K2931" s="180">
        <v>0.16</v>
      </c>
    </row>
    <row r="2932" spans="2:11" ht="13.5" customHeight="1" x14ac:dyDescent="0.2">
      <c r="B2932" s="188" t="s">
        <v>132</v>
      </c>
      <c r="C2932" s="190" t="s">
        <v>541</v>
      </c>
      <c r="D2932" s="188" t="s">
        <v>47</v>
      </c>
      <c r="E2932" s="188" t="s">
        <v>1919</v>
      </c>
      <c r="F2932" s="129" t="s">
        <v>299</v>
      </c>
      <c r="G2932" s="129"/>
      <c r="H2932" s="189" t="s">
        <v>115</v>
      </c>
      <c r="I2932" s="192">
        <v>8.3099999999999997E-3</v>
      </c>
      <c r="J2932" s="191">
        <v>19.75</v>
      </c>
      <c r="K2932" s="191">
        <v>0.16</v>
      </c>
    </row>
    <row r="2933" spans="2:11" ht="13.5" customHeight="1" x14ac:dyDescent="0.2">
      <c r="B2933" s="196"/>
      <c r="C2933" s="196"/>
      <c r="D2933" s="196"/>
      <c r="E2933" s="196"/>
      <c r="F2933" s="196" t="s">
        <v>138</v>
      </c>
      <c r="G2933" s="197">
        <v>7.0000000000000007E-2</v>
      </c>
      <c r="H2933" s="196" t="s">
        <v>139</v>
      </c>
      <c r="I2933" s="197">
        <v>0.09</v>
      </c>
      <c r="J2933" s="196" t="s">
        <v>140</v>
      </c>
      <c r="K2933" s="197">
        <v>0.16</v>
      </c>
    </row>
    <row r="2934" spans="2:11" ht="13.5" customHeight="1" thickBot="1" x14ac:dyDescent="0.25">
      <c r="B2934" s="196"/>
      <c r="C2934" s="196"/>
      <c r="D2934" s="196"/>
      <c r="E2934" s="196"/>
      <c r="F2934" s="196" t="s">
        <v>141</v>
      </c>
      <c r="G2934" s="197">
        <v>0.04</v>
      </c>
      <c r="H2934" s="196"/>
      <c r="I2934" s="130" t="s">
        <v>142</v>
      </c>
      <c r="J2934" s="130"/>
      <c r="K2934" s="197">
        <v>0.2</v>
      </c>
    </row>
    <row r="2935" spans="2:11" ht="13.5" customHeight="1" thickTop="1" x14ac:dyDescent="0.2">
      <c r="B2935" s="182"/>
      <c r="C2935" s="182"/>
      <c r="D2935" s="182"/>
      <c r="E2935" s="182"/>
      <c r="F2935" s="182"/>
      <c r="G2935" s="182"/>
      <c r="H2935" s="182"/>
      <c r="I2935" s="182"/>
      <c r="J2935" s="182"/>
      <c r="K2935" s="182"/>
    </row>
    <row r="2936" spans="2:11" ht="13.5" customHeight="1" x14ac:dyDescent="0.2">
      <c r="B2936" s="174"/>
      <c r="C2936" s="176" t="s">
        <v>118</v>
      </c>
      <c r="D2936" s="174" t="s">
        <v>119</v>
      </c>
      <c r="E2936" s="174" t="s">
        <v>24</v>
      </c>
      <c r="F2936" s="131" t="s">
        <v>120</v>
      </c>
      <c r="G2936" s="131"/>
      <c r="H2936" s="175" t="s">
        <v>121</v>
      </c>
      <c r="I2936" s="176" t="s">
        <v>122</v>
      </c>
      <c r="J2936" s="176" t="s">
        <v>123</v>
      </c>
      <c r="K2936" s="176" t="s">
        <v>124</v>
      </c>
    </row>
    <row r="2937" spans="2:11" ht="13.5" customHeight="1" x14ac:dyDescent="0.2">
      <c r="B2937" s="177" t="s">
        <v>125</v>
      </c>
      <c r="C2937" s="179" t="s">
        <v>435</v>
      </c>
      <c r="D2937" s="177" t="s">
        <v>47</v>
      </c>
      <c r="E2937" s="177" t="s">
        <v>436</v>
      </c>
      <c r="F2937" s="132" t="s">
        <v>2154</v>
      </c>
      <c r="G2937" s="132"/>
      <c r="H2937" s="178" t="s">
        <v>115</v>
      </c>
      <c r="I2937" s="181">
        <v>1</v>
      </c>
      <c r="J2937" s="180">
        <v>0.27</v>
      </c>
      <c r="K2937" s="180">
        <v>0.27</v>
      </c>
    </row>
    <row r="2938" spans="2:11" ht="13.5" customHeight="1" x14ac:dyDescent="0.2">
      <c r="B2938" s="188" t="s">
        <v>132</v>
      </c>
      <c r="C2938" s="190" t="s">
        <v>437</v>
      </c>
      <c r="D2938" s="188" t="s">
        <v>47</v>
      </c>
      <c r="E2938" s="188" t="s">
        <v>1920</v>
      </c>
      <c r="F2938" s="129" t="s">
        <v>299</v>
      </c>
      <c r="G2938" s="129"/>
      <c r="H2938" s="189" t="s">
        <v>115</v>
      </c>
      <c r="I2938" s="192">
        <v>1.154E-2</v>
      </c>
      <c r="J2938" s="191">
        <v>23.47</v>
      </c>
      <c r="K2938" s="191">
        <v>0.27</v>
      </c>
    </row>
    <row r="2939" spans="2:11" ht="13.5" customHeight="1" x14ac:dyDescent="0.2">
      <c r="B2939" s="196"/>
      <c r="C2939" s="196"/>
      <c r="D2939" s="196"/>
      <c r="E2939" s="196"/>
      <c r="F2939" s="196" t="s">
        <v>138</v>
      </c>
      <c r="G2939" s="197">
        <v>0.13</v>
      </c>
      <c r="H2939" s="196" t="s">
        <v>139</v>
      </c>
      <c r="I2939" s="197">
        <v>0.14000000000000001</v>
      </c>
      <c r="J2939" s="196" t="s">
        <v>140</v>
      </c>
      <c r="K2939" s="197">
        <v>0.27</v>
      </c>
    </row>
    <row r="2940" spans="2:11" ht="13.5" customHeight="1" thickBot="1" x14ac:dyDescent="0.25">
      <c r="B2940" s="196"/>
      <c r="C2940" s="196"/>
      <c r="D2940" s="196"/>
      <c r="E2940" s="196"/>
      <c r="F2940" s="196" t="s">
        <v>141</v>
      </c>
      <c r="G2940" s="197">
        <v>0.06</v>
      </c>
      <c r="H2940" s="196"/>
      <c r="I2940" s="130" t="s">
        <v>142</v>
      </c>
      <c r="J2940" s="130"/>
      <c r="K2940" s="197">
        <v>0.33</v>
      </c>
    </row>
    <row r="2941" spans="2:11" ht="13.5" customHeight="1" thickTop="1" x14ac:dyDescent="0.2">
      <c r="B2941" s="182"/>
      <c r="C2941" s="182"/>
      <c r="D2941" s="182"/>
      <c r="E2941" s="182"/>
      <c r="F2941" s="182"/>
      <c r="G2941" s="182"/>
      <c r="H2941" s="182"/>
      <c r="I2941" s="182"/>
      <c r="J2941" s="182"/>
      <c r="K2941" s="182"/>
    </row>
    <row r="2942" spans="2:11" ht="13.5" customHeight="1" x14ac:dyDescent="0.2">
      <c r="B2942" s="174"/>
      <c r="C2942" s="176" t="s">
        <v>118</v>
      </c>
      <c r="D2942" s="174" t="s">
        <v>119</v>
      </c>
      <c r="E2942" s="174" t="s">
        <v>24</v>
      </c>
      <c r="F2942" s="131" t="s">
        <v>120</v>
      </c>
      <c r="G2942" s="131"/>
      <c r="H2942" s="175" t="s">
        <v>121</v>
      </c>
      <c r="I2942" s="176" t="s">
        <v>122</v>
      </c>
      <c r="J2942" s="176" t="s">
        <v>123</v>
      </c>
      <c r="K2942" s="176" t="s">
        <v>124</v>
      </c>
    </row>
    <row r="2943" spans="2:11" ht="13.5" customHeight="1" x14ac:dyDescent="0.2">
      <c r="B2943" s="177" t="s">
        <v>125</v>
      </c>
      <c r="C2943" s="179" t="s">
        <v>542</v>
      </c>
      <c r="D2943" s="177" t="s">
        <v>47</v>
      </c>
      <c r="E2943" s="177" t="s">
        <v>543</v>
      </c>
      <c r="F2943" s="132" t="s">
        <v>2154</v>
      </c>
      <c r="G2943" s="132"/>
      <c r="H2943" s="178" t="s">
        <v>115</v>
      </c>
      <c r="I2943" s="181">
        <v>1</v>
      </c>
      <c r="J2943" s="180">
        <v>0.19</v>
      </c>
      <c r="K2943" s="180">
        <v>0.19</v>
      </c>
    </row>
    <row r="2944" spans="2:11" ht="13.5" customHeight="1" x14ac:dyDescent="0.2">
      <c r="B2944" s="188" t="s">
        <v>132</v>
      </c>
      <c r="C2944" s="190" t="s">
        <v>544</v>
      </c>
      <c r="D2944" s="188" t="s">
        <v>47</v>
      </c>
      <c r="E2944" s="188" t="s">
        <v>1921</v>
      </c>
      <c r="F2944" s="129" t="s">
        <v>299</v>
      </c>
      <c r="G2944" s="129"/>
      <c r="H2944" s="189" t="s">
        <v>115</v>
      </c>
      <c r="I2944" s="192">
        <v>8.3099999999999997E-3</v>
      </c>
      <c r="J2944" s="191">
        <v>23.4</v>
      </c>
      <c r="K2944" s="191">
        <v>0.19</v>
      </c>
    </row>
    <row r="2945" spans="2:11" ht="13.5" customHeight="1" x14ac:dyDescent="0.2">
      <c r="B2945" s="196"/>
      <c r="C2945" s="196"/>
      <c r="D2945" s="196"/>
      <c r="E2945" s="196"/>
      <c r="F2945" s="196" t="s">
        <v>138</v>
      </c>
      <c r="G2945" s="197">
        <v>0.09</v>
      </c>
      <c r="H2945" s="196" t="s">
        <v>139</v>
      </c>
      <c r="I2945" s="197">
        <v>0.1</v>
      </c>
      <c r="J2945" s="196" t="s">
        <v>140</v>
      </c>
      <c r="K2945" s="197">
        <v>0.19</v>
      </c>
    </row>
    <row r="2946" spans="2:11" ht="13.5" customHeight="1" thickBot="1" x14ac:dyDescent="0.25">
      <c r="B2946" s="196"/>
      <c r="C2946" s="196"/>
      <c r="D2946" s="196"/>
      <c r="E2946" s="196"/>
      <c r="F2946" s="196" t="s">
        <v>141</v>
      </c>
      <c r="G2946" s="197">
        <v>0.04</v>
      </c>
      <c r="H2946" s="196"/>
      <c r="I2946" s="130" t="s">
        <v>142</v>
      </c>
      <c r="J2946" s="130"/>
      <c r="K2946" s="197">
        <v>0.23</v>
      </c>
    </row>
    <row r="2947" spans="2:11" ht="13.5" customHeight="1" thickTop="1" x14ac:dyDescent="0.2">
      <c r="B2947" s="182"/>
      <c r="C2947" s="182"/>
      <c r="D2947" s="182"/>
      <c r="E2947" s="182"/>
      <c r="F2947" s="182"/>
      <c r="G2947" s="182"/>
      <c r="H2947" s="182"/>
      <c r="I2947" s="182"/>
      <c r="J2947" s="182"/>
      <c r="K2947" s="182"/>
    </row>
    <row r="2948" spans="2:11" ht="13.5" customHeight="1" x14ac:dyDescent="0.2">
      <c r="B2948" s="174"/>
      <c r="C2948" s="176" t="s">
        <v>118</v>
      </c>
      <c r="D2948" s="174" t="s">
        <v>119</v>
      </c>
      <c r="E2948" s="174" t="s">
        <v>24</v>
      </c>
      <c r="F2948" s="131" t="s">
        <v>120</v>
      </c>
      <c r="G2948" s="131"/>
      <c r="H2948" s="175" t="s">
        <v>121</v>
      </c>
      <c r="I2948" s="176" t="s">
        <v>122</v>
      </c>
      <c r="J2948" s="176" t="s">
        <v>123</v>
      </c>
      <c r="K2948" s="176" t="s">
        <v>124</v>
      </c>
    </row>
    <row r="2949" spans="2:11" ht="13.5" customHeight="1" x14ac:dyDescent="0.2">
      <c r="B2949" s="177" t="s">
        <v>125</v>
      </c>
      <c r="C2949" s="179" t="s">
        <v>438</v>
      </c>
      <c r="D2949" s="177" t="s">
        <v>47</v>
      </c>
      <c r="E2949" s="177" t="s">
        <v>439</v>
      </c>
      <c r="F2949" s="132" t="s">
        <v>2154</v>
      </c>
      <c r="G2949" s="132"/>
      <c r="H2949" s="178" t="s">
        <v>115</v>
      </c>
      <c r="I2949" s="181">
        <v>1</v>
      </c>
      <c r="J2949" s="180">
        <v>0.4</v>
      </c>
      <c r="K2949" s="180">
        <v>0.4</v>
      </c>
    </row>
    <row r="2950" spans="2:11" ht="13.5" customHeight="1" x14ac:dyDescent="0.2">
      <c r="B2950" s="188" t="s">
        <v>132</v>
      </c>
      <c r="C2950" s="190" t="s">
        <v>440</v>
      </c>
      <c r="D2950" s="188" t="s">
        <v>47</v>
      </c>
      <c r="E2950" s="188" t="s">
        <v>441</v>
      </c>
      <c r="F2950" s="129" t="s">
        <v>299</v>
      </c>
      <c r="G2950" s="129"/>
      <c r="H2950" s="189" t="s">
        <v>115</v>
      </c>
      <c r="I2950" s="192">
        <v>2.12E-2</v>
      </c>
      <c r="J2950" s="191">
        <v>19.13</v>
      </c>
      <c r="K2950" s="191">
        <v>0.4</v>
      </c>
    </row>
    <row r="2951" spans="2:11" ht="13.5" customHeight="1" x14ac:dyDescent="0.2">
      <c r="B2951" s="196"/>
      <c r="C2951" s="196"/>
      <c r="D2951" s="196"/>
      <c r="E2951" s="196"/>
      <c r="F2951" s="196" t="s">
        <v>138</v>
      </c>
      <c r="G2951" s="197">
        <v>0.19</v>
      </c>
      <c r="H2951" s="196" t="s">
        <v>139</v>
      </c>
      <c r="I2951" s="197">
        <v>0.21</v>
      </c>
      <c r="J2951" s="196" t="s">
        <v>140</v>
      </c>
      <c r="K2951" s="197">
        <v>0.4</v>
      </c>
    </row>
    <row r="2952" spans="2:11" ht="13.5" customHeight="1" thickBot="1" x14ac:dyDescent="0.25">
      <c r="B2952" s="196"/>
      <c r="C2952" s="196"/>
      <c r="D2952" s="196"/>
      <c r="E2952" s="196"/>
      <c r="F2952" s="196" t="s">
        <v>141</v>
      </c>
      <c r="G2952" s="197">
        <v>0.1</v>
      </c>
      <c r="H2952" s="196"/>
      <c r="I2952" s="130" t="s">
        <v>142</v>
      </c>
      <c r="J2952" s="130"/>
      <c r="K2952" s="197">
        <v>0.5</v>
      </c>
    </row>
    <row r="2953" spans="2:11" ht="13.5" customHeight="1" thickTop="1" x14ac:dyDescent="0.2">
      <c r="B2953" s="182"/>
      <c r="C2953" s="182"/>
      <c r="D2953" s="182"/>
      <c r="E2953" s="182"/>
      <c r="F2953" s="182"/>
      <c r="G2953" s="182"/>
      <c r="H2953" s="182"/>
      <c r="I2953" s="182"/>
      <c r="J2953" s="182"/>
      <c r="K2953" s="182"/>
    </row>
    <row r="2954" spans="2:11" ht="13.5" customHeight="1" x14ac:dyDescent="0.2">
      <c r="B2954" s="174"/>
      <c r="C2954" s="176" t="s">
        <v>118</v>
      </c>
      <c r="D2954" s="174" t="s">
        <v>119</v>
      </c>
      <c r="E2954" s="174" t="s">
        <v>24</v>
      </c>
      <c r="F2954" s="131" t="s">
        <v>120</v>
      </c>
      <c r="G2954" s="131"/>
      <c r="H2954" s="175" t="s">
        <v>121</v>
      </c>
      <c r="I2954" s="176" t="s">
        <v>122</v>
      </c>
      <c r="J2954" s="176" t="s">
        <v>123</v>
      </c>
      <c r="K2954" s="176" t="s">
        <v>124</v>
      </c>
    </row>
    <row r="2955" spans="2:11" ht="13.5" customHeight="1" x14ac:dyDescent="0.2">
      <c r="B2955" s="177" t="s">
        <v>125</v>
      </c>
      <c r="C2955" s="179" t="s">
        <v>442</v>
      </c>
      <c r="D2955" s="177" t="s">
        <v>47</v>
      </c>
      <c r="E2955" s="177" t="s">
        <v>443</v>
      </c>
      <c r="F2955" s="132" t="s">
        <v>2154</v>
      </c>
      <c r="G2955" s="132"/>
      <c r="H2955" s="178" t="s">
        <v>115</v>
      </c>
      <c r="I2955" s="181">
        <v>1</v>
      </c>
      <c r="J2955" s="180">
        <v>0.28000000000000003</v>
      </c>
      <c r="K2955" s="180">
        <v>0.28000000000000003</v>
      </c>
    </row>
    <row r="2956" spans="2:11" ht="13.5" customHeight="1" x14ac:dyDescent="0.2">
      <c r="B2956" s="188" t="s">
        <v>132</v>
      </c>
      <c r="C2956" s="190" t="s">
        <v>444</v>
      </c>
      <c r="D2956" s="188" t="s">
        <v>47</v>
      </c>
      <c r="E2956" s="188" t="s">
        <v>445</v>
      </c>
      <c r="F2956" s="129" t="s">
        <v>299</v>
      </c>
      <c r="G2956" s="129"/>
      <c r="H2956" s="189" t="s">
        <v>115</v>
      </c>
      <c r="I2956" s="192">
        <v>1.4760000000000001E-2</v>
      </c>
      <c r="J2956" s="191">
        <v>19.13</v>
      </c>
      <c r="K2956" s="191">
        <v>0.28000000000000003</v>
      </c>
    </row>
    <row r="2957" spans="2:11" ht="13.5" customHeight="1" x14ac:dyDescent="0.2">
      <c r="B2957" s="196"/>
      <c r="C2957" s="196"/>
      <c r="D2957" s="196"/>
      <c r="E2957" s="196"/>
      <c r="F2957" s="196" t="s">
        <v>138</v>
      </c>
      <c r="G2957" s="197">
        <v>0.13</v>
      </c>
      <c r="H2957" s="196" t="s">
        <v>139</v>
      </c>
      <c r="I2957" s="197">
        <v>0.15</v>
      </c>
      <c r="J2957" s="196" t="s">
        <v>140</v>
      </c>
      <c r="K2957" s="197">
        <v>0.28000000000000003</v>
      </c>
    </row>
    <row r="2958" spans="2:11" ht="13.5" customHeight="1" thickBot="1" x14ac:dyDescent="0.25">
      <c r="B2958" s="196"/>
      <c r="C2958" s="196"/>
      <c r="D2958" s="196"/>
      <c r="E2958" s="196"/>
      <c r="F2958" s="196" t="s">
        <v>141</v>
      </c>
      <c r="G2958" s="197">
        <v>7.0000000000000007E-2</v>
      </c>
      <c r="H2958" s="196"/>
      <c r="I2958" s="130" t="s">
        <v>142</v>
      </c>
      <c r="J2958" s="130"/>
      <c r="K2958" s="197">
        <v>0.35</v>
      </c>
    </row>
    <row r="2959" spans="2:11" ht="13.5" customHeight="1" thickTop="1" x14ac:dyDescent="0.2">
      <c r="B2959" s="182"/>
      <c r="C2959" s="182"/>
      <c r="D2959" s="182"/>
      <c r="E2959" s="182"/>
      <c r="F2959" s="182"/>
      <c r="G2959" s="182"/>
      <c r="H2959" s="182"/>
      <c r="I2959" s="182"/>
      <c r="J2959" s="182"/>
      <c r="K2959" s="182"/>
    </row>
    <row r="2960" spans="2:11" ht="13.5" customHeight="1" x14ac:dyDescent="0.2">
      <c r="B2960" s="174"/>
      <c r="C2960" s="176" t="s">
        <v>118</v>
      </c>
      <c r="D2960" s="174" t="s">
        <v>119</v>
      </c>
      <c r="E2960" s="174" t="s">
        <v>24</v>
      </c>
      <c r="F2960" s="131" t="s">
        <v>120</v>
      </c>
      <c r="G2960" s="131"/>
      <c r="H2960" s="175" t="s">
        <v>121</v>
      </c>
      <c r="I2960" s="176" t="s">
        <v>122</v>
      </c>
      <c r="J2960" s="176" t="s">
        <v>123</v>
      </c>
      <c r="K2960" s="176" t="s">
        <v>124</v>
      </c>
    </row>
    <row r="2961" spans="2:11" ht="13.5" customHeight="1" x14ac:dyDescent="0.2">
      <c r="B2961" s="177" t="s">
        <v>125</v>
      </c>
      <c r="C2961" s="179" t="s">
        <v>1922</v>
      </c>
      <c r="D2961" s="177" t="s">
        <v>47</v>
      </c>
      <c r="E2961" s="177" t="s">
        <v>1923</v>
      </c>
      <c r="F2961" s="132" t="s">
        <v>2154</v>
      </c>
      <c r="G2961" s="132"/>
      <c r="H2961" s="178" t="s">
        <v>115</v>
      </c>
      <c r="I2961" s="181">
        <v>1</v>
      </c>
      <c r="J2961" s="180">
        <v>0.28000000000000003</v>
      </c>
      <c r="K2961" s="180">
        <v>0.28000000000000003</v>
      </c>
    </row>
    <row r="2962" spans="2:11" ht="13.5" customHeight="1" x14ac:dyDescent="0.2">
      <c r="B2962" s="188" t="s">
        <v>132</v>
      </c>
      <c r="C2962" s="190" t="s">
        <v>1924</v>
      </c>
      <c r="D2962" s="188" t="s">
        <v>47</v>
      </c>
      <c r="E2962" s="188" t="s">
        <v>1925</v>
      </c>
      <c r="F2962" s="129" t="s">
        <v>299</v>
      </c>
      <c r="G2962" s="129"/>
      <c r="H2962" s="189" t="s">
        <v>115</v>
      </c>
      <c r="I2962" s="192">
        <v>1.4760000000000001E-2</v>
      </c>
      <c r="J2962" s="191">
        <v>19.13</v>
      </c>
      <c r="K2962" s="191">
        <v>0.28000000000000003</v>
      </c>
    </row>
    <row r="2963" spans="2:11" ht="13.5" customHeight="1" x14ac:dyDescent="0.2">
      <c r="B2963" s="196"/>
      <c r="C2963" s="196"/>
      <c r="D2963" s="196"/>
      <c r="E2963" s="196"/>
      <c r="F2963" s="196" t="s">
        <v>138</v>
      </c>
      <c r="G2963" s="197">
        <v>0.13</v>
      </c>
      <c r="H2963" s="196" t="s">
        <v>139</v>
      </c>
      <c r="I2963" s="197">
        <v>0.15</v>
      </c>
      <c r="J2963" s="196" t="s">
        <v>140</v>
      </c>
      <c r="K2963" s="197">
        <v>0.28000000000000003</v>
      </c>
    </row>
    <row r="2964" spans="2:11" ht="13.5" customHeight="1" thickBot="1" x14ac:dyDescent="0.25">
      <c r="B2964" s="196"/>
      <c r="C2964" s="196"/>
      <c r="D2964" s="196"/>
      <c r="E2964" s="196"/>
      <c r="F2964" s="196" t="s">
        <v>141</v>
      </c>
      <c r="G2964" s="197">
        <v>7.0000000000000007E-2</v>
      </c>
      <c r="H2964" s="196"/>
      <c r="I2964" s="130" t="s">
        <v>142</v>
      </c>
      <c r="J2964" s="130"/>
      <c r="K2964" s="197">
        <v>0.35</v>
      </c>
    </row>
    <row r="2965" spans="2:11" ht="13.5" customHeight="1" thickTop="1" x14ac:dyDescent="0.2">
      <c r="B2965" s="182"/>
      <c r="C2965" s="182"/>
      <c r="D2965" s="182"/>
      <c r="E2965" s="182"/>
      <c r="F2965" s="182"/>
      <c r="G2965" s="182"/>
      <c r="H2965" s="182"/>
      <c r="I2965" s="182"/>
      <c r="J2965" s="182"/>
      <c r="K2965" s="182"/>
    </row>
    <row r="2966" spans="2:11" ht="13.5" customHeight="1" x14ac:dyDescent="0.2">
      <c r="B2966" s="174"/>
      <c r="C2966" s="176" t="s">
        <v>118</v>
      </c>
      <c r="D2966" s="174" t="s">
        <v>119</v>
      </c>
      <c r="E2966" s="174" t="s">
        <v>24</v>
      </c>
      <c r="F2966" s="131" t="s">
        <v>120</v>
      </c>
      <c r="G2966" s="131"/>
      <c r="H2966" s="175" t="s">
        <v>121</v>
      </c>
      <c r="I2966" s="176" t="s">
        <v>122</v>
      </c>
      <c r="J2966" s="176" t="s">
        <v>123</v>
      </c>
      <c r="K2966" s="176" t="s">
        <v>124</v>
      </c>
    </row>
    <row r="2967" spans="2:11" ht="13.5" customHeight="1" x14ac:dyDescent="0.2">
      <c r="B2967" s="177" t="s">
        <v>125</v>
      </c>
      <c r="C2967" s="179" t="s">
        <v>545</v>
      </c>
      <c r="D2967" s="177" t="s">
        <v>47</v>
      </c>
      <c r="E2967" s="177" t="s">
        <v>546</v>
      </c>
      <c r="F2967" s="132" t="s">
        <v>2154</v>
      </c>
      <c r="G2967" s="132"/>
      <c r="H2967" s="178" t="s">
        <v>115</v>
      </c>
      <c r="I2967" s="181">
        <v>1</v>
      </c>
      <c r="J2967" s="180">
        <v>0.22</v>
      </c>
      <c r="K2967" s="180">
        <v>0.22</v>
      </c>
    </row>
    <row r="2968" spans="2:11" ht="13.5" customHeight="1" x14ac:dyDescent="0.2">
      <c r="B2968" s="188" t="s">
        <v>132</v>
      </c>
      <c r="C2968" s="190" t="s">
        <v>547</v>
      </c>
      <c r="D2968" s="188" t="s">
        <v>47</v>
      </c>
      <c r="E2968" s="188" t="s">
        <v>548</v>
      </c>
      <c r="F2968" s="129" t="s">
        <v>299</v>
      </c>
      <c r="G2968" s="129"/>
      <c r="H2968" s="189" t="s">
        <v>115</v>
      </c>
      <c r="I2968" s="192">
        <v>1.154E-2</v>
      </c>
      <c r="J2968" s="191">
        <v>19.579999999999998</v>
      </c>
      <c r="K2968" s="191">
        <v>0.22</v>
      </c>
    </row>
    <row r="2969" spans="2:11" ht="13.5" customHeight="1" x14ac:dyDescent="0.2">
      <c r="B2969" s="196"/>
      <c r="C2969" s="196"/>
      <c r="D2969" s="196"/>
      <c r="E2969" s="196"/>
      <c r="F2969" s="196" t="s">
        <v>138</v>
      </c>
      <c r="G2969" s="197">
        <v>0.1</v>
      </c>
      <c r="H2969" s="196" t="s">
        <v>139</v>
      </c>
      <c r="I2969" s="197">
        <v>0.12</v>
      </c>
      <c r="J2969" s="196" t="s">
        <v>140</v>
      </c>
      <c r="K2969" s="197">
        <v>0.22</v>
      </c>
    </row>
    <row r="2970" spans="2:11" ht="13.5" customHeight="1" thickBot="1" x14ac:dyDescent="0.25">
      <c r="B2970" s="196"/>
      <c r="C2970" s="196"/>
      <c r="D2970" s="196"/>
      <c r="E2970" s="196"/>
      <c r="F2970" s="196" t="s">
        <v>141</v>
      </c>
      <c r="G2970" s="197">
        <v>0.05</v>
      </c>
      <c r="H2970" s="196"/>
      <c r="I2970" s="130" t="s">
        <v>142</v>
      </c>
      <c r="J2970" s="130"/>
      <c r="K2970" s="197">
        <v>0.27</v>
      </c>
    </row>
    <row r="2971" spans="2:11" ht="13.5" customHeight="1" thickTop="1" x14ac:dyDescent="0.2">
      <c r="B2971" s="182"/>
      <c r="C2971" s="182"/>
      <c r="D2971" s="182"/>
      <c r="E2971" s="182"/>
      <c r="F2971" s="182"/>
      <c r="G2971" s="182"/>
      <c r="H2971" s="182"/>
      <c r="I2971" s="182"/>
      <c r="J2971" s="182"/>
      <c r="K2971" s="182"/>
    </row>
    <row r="2972" spans="2:11" ht="13.5" customHeight="1" x14ac:dyDescent="0.2">
      <c r="B2972" s="174"/>
      <c r="C2972" s="176" t="s">
        <v>118</v>
      </c>
      <c r="D2972" s="174" t="s">
        <v>119</v>
      </c>
      <c r="E2972" s="174" t="s">
        <v>24</v>
      </c>
      <c r="F2972" s="131" t="s">
        <v>120</v>
      </c>
      <c r="G2972" s="131"/>
      <c r="H2972" s="175" t="s">
        <v>121</v>
      </c>
      <c r="I2972" s="176" t="s">
        <v>122</v>
      </c>
      <c r="J2972" s="176" t="s">
        <v>123</v>
      </c>
      <c r="K2972" s="176" t="s">
        <v>124</v>
      </c>
    </row>
    <row r="2973" spans="2:11" ht="13.5" customHeight="1" x14ac:dyDescent="0.2">
      <c r="B2973" s="177" t="s">
        <v>125</v>
      </c>
      <c r="C2973" s="179" t="s">
        <v>446</v>
      </c>
      <c r="D2973" s="177" t="s">
        <v>47</v>
      </c>
      <c r="E2973" s="177" t="s">
        <v>447</v>
      </c>
      <c r="F2973" s="132" t="s">
        <v>2154</v>
      </c>
      <c r="G2973" s="132"/>
      <c r="H2973" s="178" t="s">
        <v>115</v>
      </c>
      <c r="I2973" s="181">
        <v>1</v>
      </c>
      <c r="J2973" s="180">
        <v>0.3</v>
      </c>
      <c r="K2973" s="180">
        <v>0.3</v>
      </c>
    </row>
    <row r="2974" spans="2:11" ht="13.5" customHeight="1" x14ac:dyDescent="0.2">
      <c r="B2974" s="188" t="s">
        <v>132</v>
      </c>
      <c r="C2974" s="190" t="s">
        <v>448</v>
      </c>
      <c r="D2974" s="188" t="s">
        <v>47</v>
      </c>
      <c r="E2974" s="188" t="s">
        <v>1926</v>
      </c>
      <c r="F2974" s="129" t="s">
        <v>299</v>
      </c>
      <c r="G2974" s="129"/>
      <c r="H2974" s="189" t="s">
        <v>115</v>
      </c>
      <c r="I2974" s="192">
        <v>2.12E-2</v>
      </c>
      <c r="J2974" s="191">
        <v>14.31</v>
      </c>
      <c r="K2974" s="191">
        <v>0.3</v>
      </c>
    </row>
    <row r="2975" spans="2:11" ht="13.5" customHeight="1" x14ac:dyDescent="0.2">
      <c r="B2975" s="196"/>
      <c r="C2975" s="196"/>
      <c r="D2975" s="196"/>
      <c r="E2975" s="196"/>
      <c r="F2975" s="196" t="s">
        <v>138</v>
      </c>
      <c r="G2975" s="197">
        <v>0.14000000000000001</v>
      </c>
      <c r="H2975" s="196" t="s">
        <v>139</v>
      </c>
      <c r="I2975" s="197">
        <v>0.16</v>
      </c>
      <c r="J2975" s="196" t="s">
        <v>140</v>
      </c>
      <c r="K2975" s="197">
        <v>0.3</v>
      </c>
    </row>
    <row r="2976" spans="2:11" ht="13.5" customHeight="1" thickBot="1" x14ac:dyDescent="0.25">
      <c r="B2976" s="196"/>
      <c r="C2976" s="196"/>
      <c r="D2976" s="196"/>
      <c r="E2976" s="196"/>
      <c r="F2976" s="196" t="s">
        <v>141</v>
      </c>
      <c r="G2976" s="197">
        <v>7.0000000000000007E-2</v>
      </c>
      <c r="H2976" s="196"/>
      <c r="I2976" s="130" t="s">
        <v>142</v>
      </c>
      <c r="J2976" s="130"/>
      <c r="K2976" s="197">
        <v>0.37</v>
      </c>
    </row>
    <row r="2977" spans="2:11" ht="13.5" customHeight="1" thickTop="1" x14ac:dyDescent="0.2">
      <c r="B2977" s="182"/>
      <c r="C2977" s="182"/>
      <c r="D2977" s="182"/>
      <c r="E2977" s="182"/>
      <c r="F2977" s="182"/>
      <c r="G2977" s="182"/>
      <c r="H2977" s="182"/>
      <c r="I2977" s="182"/>
      <c r="J2977" s="182"/>
      <c r="K2977" s="182"/>
    </row>
    <row r="2978" spans="2:11" ht="13.5" customHeight="1" x14ac:dyDescent="0.2">
      <c r="B2978" s="174"/>
      <c r="C2978" s="176" t="s">
        <v>118</v>
      </c>
      <c r="D2978" s="174" t="s">
        <v>119</v>
      </c>
      <c r="E2978" s="174" t="s">
        <v>24</v>
      </c>
      <c r="F2978" s="131" t="s">
        <v>120</v>
      </c>
      <c r="G2978" s="131"/>
      <c r="H2978" s="175" t="s">
        <v>121</v>
      </c>
      <c r="I2978" s="176" t="s">
        <v>122</v>
      </c>
      <c r="J2978" s="176" t="s">
        <v>123</v>
      </c>
      <c r="K2978" s="176" t="s">
        <v>124</v>
      </c>
    </row>
    <row r="2979" spans="2:11" ht="13.5" customHeight="1" x14ac:dyDescent="0.2">
      <c r="B2979" s="177" t="s">
        <v>125</v>
      </c>
      <c r="C2979" s="179" t="s">
        <v>449</v>
      </c>
      <c r="D2979" s="177" t="s">
        <v>47</v>
      </c>
      <c r="E2979" s="177" t="s">
        <v>450</v>
      </c>
      <c r="F2979" s="132" t="s">
        <v>2154</v>
      </c>
      <c r="G2979" s="132"/>
      <c r="H2979" s="178" t="s">
        <v>115</v>
      </c>
      <c r="I2979" s="181">
        <v>1</v>
      </c>
      <c r="J2979" s="180">
        <v>0.21</v>
      </c>
      <c r="K2979" s="180">
        <v>0.21</v>
      </c>
    </row>
    <row r="2980" spans="2:11" ht="13.5" customHeight="1" x14ac:dyDescent="0.2">
      <c r="B2980" s="188" t="s">
        <v>132</v>
      </c>
      <c r="C2980" s="190" t="s">
        <v>451</v>
      </c>
      <c r="D2980" s="188" t="s">
        <v>47</v>
      </c>
      <c r="E2980" s="188" t="s">
        <v>1927</v>
      </c>
      <c r="F2980" s="129" t="s">
        <v>299</v>
      </c>
      <c r="G2980" s="129"/>
      <c r="H2980" s="189" t="s">
        <v>115</v>
      </c>
      <c r="I2980" s="192">
        <v>1.154E-2</v>
      </c>
      <c r="J2980" s="191">
        <v>18.899999999999999</v>
      </c>
      <c r="K2980" s="191">
        <v>0.21</v>
      </c>
    </row>
    <row r="2981" spans="2:11" ht="13.5" customHeight="1" x14ac:dyDescent="0.2">
      <c r="B2981" s="196"/>
      <c r="C2981" s="196"/>
      <c r="D2981" s="196"/>
      <c r="E2981" s="196"/>
      <c r="F2981" s="196" t="s">
        <v>138</v>
      </c>
      <c r="G2981" s="197">
        <v>0.1</v>
      </c>
      <c r="H2981" s="196" t="s">
        <v>139</v>
      </c>
      <c r="I2981" s="197">
        <v>0.11</v>
      </c>
      <c r="J2981" s="196" t="s">
        <v>140</v>
      </c>
      <c r="K2981" s="197">
        <v>0.21</v>
      </c>
    </row>
    <row r="2982" spans="2:11" ht="13.5" customHeight="1" thickBot="1" x14ac:dyDescent="0.25">
      <c r="B2982" s="196"/>
      <c r="C2982" s="196"/>
      <c r="D2982" s="196"/>
      <c r="E2982" s="196"/>
      <c r="F2982" s="196" t="s">
        <v>141</v>
      </c>
      <c r="G2982" s="197">
        <v>0.05</v>
      </c>
      <c r="H2982" s="196"/>
      <c r="I2982" s="130" t="s">
        <v>142</v>
      </c>
      <c r="J2982" s="130"/>
      <c r="K2982" s="197">
        <v>0.26</v>
      </c>
    </row>
    <row r="2983" spans="2:11" ht="13.5" customHeight="1" thickTop="1" x14ac:dyDescent="0.2">
      <c r="B2983" s="182"/>
      <c r="C2983" s="182"/>
      <c r="D2983" s="182"/>
      <c r="E2983" s="182"/>
      <c r="F2983" s="182"/>
      <c r="G2983" s="182"/>
      <c r="H2983" s="182"/>
      <c r="I2983" s="182"/>
      <c r="J2983" s="182"/>
      <c r="K2983" s="182"/>
    </row>
    <row r="2984" spans="2:11" ht="13.5" customHeight="1" x14ac:dyDescent="0.2">
      <c r="B2984" s="174"/>
      <c r="C2984" s="176" t="s">
        <v>118</v>
      </c>
      <c r="D2984" s="174" t="s">
        <v>119</v>
      </c>
      <c r="E2984" s="174" t="s">
        <v>24</v>
      </c>
      <c r="F2984" s="131" t="s">
        <v>120</v>
      </c>
      <c r="G2984" s="131"/>
      <c r="H2984" s="175" t="s">
        <v>121</v>
      </c>
      <c r="I2984" s="176" t="s">
        <v>122</v>
      </c>
      <c r="J2984" s="176" t="s">
        <v>123</v>
      </c>
      <c r="K2984" s="176" t="s">
        <v>124</v>
      </c>
    </row>
    <row r="2985" spans="2:11" ht="13.5" customHeight="1" x14ac:dyDescent="0.2">
      <c r="B2985" s="177" t="s">
        <v>125</v>
      </c>
      <c r="C2985" s="179" t="s">
        <v>452</v>
      </c>
      <c r="D2985" s="177" t="s">
        <v>47</v>
      </c>
      <c r="E2985" s="177" t="s">
        <v>453</v>
      </c>
      <c r="F2985" s="132" t="s">
        <v>2154</v>
      </c>
      <c r="G2985" s="132"/>
      <c r="H2985" s="178" t="s">
        <v>115</v>
      </c>
      <c r="I2985" s="181">
        <v>1</v>
      </c>
      <c r="J2985" s="180">
        <v>0.24</v>
      </c>
      <c r="K2985" s="180">
        <v>0.24</v>
      </c>
    </row>
    <row r="2986" spans="2:11" ht="13.5" customHeight="1" x14ac:dyDescent="0.2">
      <c r="B2986" s="188" t="s">
        <v>132</v>
      </c>
      <c r="C2986" s="190" t="s">
        <v>454</v>
      </c>
      <c r="D2986" s="188" t="s">
        <v>47</v>
      </c>
      <c r="E2986" s="188" t="s">
        <v>455</v>
      </c>
      <c r="F2986" s="129" t="s">
        <v>299</v>
      </c>
      <c r="G2986" s="129"/>
      <c r="H2986" s="189" t="s">
        <v>115</v>
      </c>
      <c r="I2986" s="192">
        <v>1.4760000000000001E-2</v>
      </c>
      <c r="J2986" s="191">
        <v>16.489999999999998</v>
      </c>
      <c r="K2986" s="191">
        <v>0.24</v>
      </c>
    </row>
    <row r="2987" spans="2:11" ht="13.5" customHeight="1" x14ac:dyDescent="0.2">
      <c r="B2987" s="196"/>
      <c r="C2987" s="196"/>
      <c r="D2987" s="196"/>
      <c r="E2987" s="196"/>
      <c r="F2987" s="196" t="s">
        <v>138</v>
      </c>
      <c r="G2987" s="197">
        <v>0.11</v>
      </c>
      <c r="H2987" s="196" t="s">
        <v>139</v>
      </c>
      <c r="I2987" s="197">
        <v>0.13</v>
      </c>
      <c r="J2987" s="196" t="s">
        <v>140</v>
      </c>
      <c r="K2987" s="197">
        <v>0.24</v>
      </c>
    </row>
    <row r="2988" spans="2:11" ht="13.5" customHeight="1" thickBot="1" x14ac:dyDescent="0.25">
      <c r="B2988" s="196"/>
      <c r="C2988" s="196"/>
      <c r="D2988" s="196"/>
      <c r="E2988" s="196"/>
      <c r="F2988" s="196" t="s">
        <v>141</v>
      </c>
      <c r="G2988" s="197">
        <v>0.06</v>
      </c>
      <c r="H2988" s="196"/>
      <c r="I2988" s="130" t="s">
        <v>142</v>
      </c>
      <c r="J2988" s="130"/>
      <c r="K2988" s="197">
        <v>0.3</v>
      </c>
    </row>
    <row r="2989" spans="2:11" ht="13.5" customHeight="1" thickTop="1" x14ac:dyDescent="0.2">
      <c r="B2989" s="182"/>
      <c r="C2989" s="182"/>
      <c r="D2989" s="182"/>
      <c r="E2989" s="182"/>
      <c r="F2989" s="182"/>
      <c r="G2989" s="182"/>
      <c r="H2989" s="182"/>
      <c r="I2989" s="182"/>
      <c r="J2989" s="182"/>
      <c r="K2989" s="182"/>
    </row>
    <row r="2990" spans="2:11" ht="13.5" customHeight="1" x14ac:dyDescent="0.2">
      <c r="B2990" s="174"/>
      <c r="C2990" s="176" t="s">
        <v>118</v>
      </c>
      <c r="D2990" s="174" t="s">
        <v>119</v>
      </c>
      <c r="E2990" s="174" t="s">
        <v>24</v>
      </c>
      <c r="F2990" s="131" t="s">
        <v>120</v>
      </c>
      <c r="G2990" s="131"/>
      <c r="H2990" s="175" t="s">
        <v>121</v>
      </c>
      <c r="I2990" s="176" t="s">
        <v>122</v>
      </c>
      <c r="J2990" s="176" t="s">
        <v>123</v>
      </c>
      <c r="K2990" s="176" t="s">
        <v>124</v>
      </c>
    </row>
    <row r="2991" spans="2:11" ht="13.5" customHeight="1" x14ac:dyDescent="0.2">
      <c r="B2991" s="177" t="s">
        <v>125</v>
      </c>
      <c r="C2991" s="179" t="s">
        <v>1893</v>
      </c>
      <c r="D2991" s="177" t="s">
        <v>47</v>
      </c>
      <c r="E2991" s="177" t="s">
        <v>1894</v>
      </c>
      <c r="F2991" s="132" t="s">
        <v>2154</v>
      </c>
      <c r="G2991" s="132"/>
      <c r="H2991" s="178" t="s">
        <v>115</v>
      </c>
      <c r="I2991" s="181">
        <v>1</v>
      </c>
      <c r="J2991" s="180">
        <v>7.0000000000000007E-2</v>
      </c>
      <c r="K2991" s="180">
        <v>7.0000000000000007E-2</v>
      </c>
    </row>
    <row r="2992" spans="2:11" ht="13.5" customHeight="1" x14ac:dyDescent="0.2">
      <c r="B2992" s="188" t="s">
        <v>132</v>
      </c>
      <c r="C2992" s="190" t="s">
        <v>1895</v>
      </c>
      <c r="D2992" s="188" t="s">
        <v>47</v>
      </c>
      <c r="E2992" s="188" t="s">
        <v>1896</v>
      </c>
      <c r="F2992" s="129" t="s">
        <v>299</v>
      </c>
      <c r="G2992" s="129"/>
      <c r="H2992" s="189" t="s">
        <v>115</v>
      </c>
      <c r="I2992" s="192">
        <v>5.0899999999999999E-3</v>
      </c>
      <c r="J2992" s="191">
        <v>14.31</v>
      </c>
      <c r="K2992" s="191">
        <v>7.0000000000000007E-2</v>
      </c>
    </row>
    <row r="2993" spans="2:11" ht="13.5" customHeight="1" x14ac:dyDescent="0.2">
      <c r="B2993" s="196"/>
      <c r="C2993" s="196"/>
      <c r="D2993" s="196"/>
      <c r="E2993" s="196"/>
      <c r="F2993" s="196" t="s">
        <v>138</v>
      </c>
      <c r="G2993" s="197">
        <v>0.03</v>
      </c>
      <c r="H2993" s="196" t="s">
        <v>139</v>
      </c>
      <c r="I2993" s="197">
        <v>0.04</v>
      </c>
      <c r="J2993" s="196" t="s">
        <v>140</v>
      </c>
      <c r="K2993" s="197">
        <v>7.0000000000000007E-2</v>
      </c>
    </row>
    <row r="2994" spans="2:11" ht="13.5" customHeight="1" thickBot="1" x14ac:dyDescent="0.25">
      <c r="B2994" s="196"/>
      <c r="C2994" s="196"/>
      <c r="D2994" s="196"/>
      <c r="E2994" s="196"/>
      <c r="F2994" s="196" t="s">
        <v>141</v>
      </c>
      <c r="G2994" s="197">
        <v>0.01</v>
      </c>
      <c r="H2994" s="196"/>
      <c r="I2994" s="130" t="s">
        <v>142</v>
      </c>
      <c r="J2994" s="130"/>
      <c r="K2994" s="197">
        <v>0.08</v>
      </c>
    </row>
    <row r="2995" spans="2:11" ht="13.5" customHeight="1" thickTop="1" x14ac:dyDescent="0.2">
      <c r="B2995" s="182"/>
      <c r="C2995" s="182"/>
      <c r="D2995" s="182"/>
      <c r="E2995" s="182"/>
      <c r="F2995" s="182"/>
      <c r="G2995" s="182"/>
      <c r="H2995" s="182"/>
      <c r="I2995" s="182"/>
      <c r="J2995" s="182"/>
      <c r="K2995" s="182"/>
    </row>
    <row r="2996" spans="2:11" ht="13.5" customHeight="1" x14ac:dyDescent="0.2">
      <c r="B2996" s="174"/>
      <c r="C2996" s="176" t="s">
        <v>118</v>
      </c>
      <c r="D2996" s="174" t="s">
        <v>119</v>
      </c>
      <c r="E2996" s="174" t="s">
        <v>24</v>
      </c>
      <c r="F2996" s="131" t="s">
        <v>120</v>
      </c>
      <c r="G2996" s="131"/>
      <c r="H2996" s="175" t="s">
        <v>121</v>
      </c>
      <c r="I2996" s="176" t="s">
        <v>122</v>
      </c>
      <c r="J2996" s="176" t="s">
        <v>123</v>
      </c>
      <c r="K2996" s="176" t="s">
        <v>124</v>
      </c>
    </row>
    <row r="2997" spans="2:11" ht="13.5" customHeight="1" x14ac:dyDescent="0.2">
      <c r="B2997" s="177" t="s">
        <v>125</v>
      </c>
      <c r="C2997" s="179" t="s">
        <v>164</v>
      </c>
      <c r="D2997" s="177" t="s">
        <v>47</v>
      </c>
      <c r="E2997" s="177" t="s">
        <v>165</v>
      </c>
      <c r="F2997" s="132" t="s">
        <v>2154</v>
      </c>
      <c r="G2997" s="132"/>
      <c r="H2997" s="178" t="s">
        <v>115</v>
      </c>
      <c r="I2997" s="181">
        <v>1</v>
      </c>
      <c r="J2997" s="180">
        <v>29.06</v>
      </c>
      <c r="K2997" s="180">
        <v>29.06</v>
      </c>
    </row>
    <row r="2998" spans="2:11" ht="13.5" customHeight="1" x14ac:dyDescent="0.2">
      <c r="B2998" s="183" t="s">
        <v>126</v>
      </c>
      <c r="C2998" s="185" t="s">
        <v>413</v>
      </c>
      <c r="D2998" s="183" t="s">
        <v>47</v>
      </c>
      <c r="E2998" s="183" t="s">
        <v>414</v>
      </c>
      <c r="F2998" s="133" t="s">
        <v>2154</v>
      </c>
      <c r="G2998" s="133"/>
      <c r="H2998" s="184" t="s">
        <v>115</v>
      </c>
      <c r="I2998" s="187">
        <v>1</v>
      </c>
      <c r="J2998" s="186">
        <v>0.82</v>
      </c>
      <c r="K2998" s="186">
        <v>0.82</v>
      </c>
    </row>
    <row r="2999" spans="2:11" ht="13.5" customHeight="1" x14ac:dyDescent="0.2">
      <c r="B2999" s="188" t="s">
        <v>132</v>
      </c>
      <c r="C2999" s="190" t="s">
        <v>321</v>
      </c>
      <c r="D2999" s="188" t="s">
        <v>47</v>
      </c>
      <c r="E2999" s="188" t="s">
        <v>322</v>
      </c>
      <c r="F2999" s="129" t="s">
        <v>133</v>
      </c>
      <c r="G2999" s="129"/>
      <c r="H2999" s="189" t="s">
        <v>115</v>
      </c>
      <c r="I2999" s="192">
        <v>1</v>
      </c>
      <c r="J2999" s="191">
        <v>1.6</v>
      </c>
      <c r="K2999" s="191">
        <v>1.6</v>
      </c>
    </row>
    <row r="3000" spans="2:11" ht="13.5" customHeight="1" x14ac:dyDescent="0.2">
      <c r="B3000" s="188" t="s">
        <v>132</v>
      </c>
      <c r="C3000" s="190" t="s">
        <v>368</v>
      </c>
      <c r="D3000" s="188" t="s">
        <v>47</v>
      </c>
      <c r="E3000" s="188" t="s">
        <v>369</v>
      </c>
      <c r="F3000" s="129" t="s">
        <v>133</v>
      </c>
      <c r="G3000" s="129"/>
      <c r="H3000" s="189" t="s">
        <v>115</v>
      </c>
      <c r="I3000" s="192">
        <v>1</v>
      </c>
      <c r="J3000" s="191">
        <v>1.26</v>
      </c>
      <c r="K3000" s="191">
        <v>1.26</v>
      </c>
    </row>
    <row r="3001" spans="2:11" ht="13.5" customHeight="1" x14ac:dyDescent="0.2">
      <c r="B3001" s="188" t="s">
        <v>132</v>
      </c>
      <c r="C3001" s="190" t="s">
        <v>366</v>
      </c>
      <c r="D3001" s="188" t="s">
        <v>47</v>
      </c>
      <c r="E3001" s="188" t="s">
        <v>367</v>
      </c>
      <c r="F3001" s="129" t="s">
        <v>133</v>
      </c>
      <c r="G3001" s="129"/>
      <c r="H3001" s="189" t="s">
        <v>115</v>
      </c>
      <c r="I3001" s="192">
        <v>1</v>
      </c>
      <c r="J3001" s="191">
        <v>0.86</v>
      </c>
      <c r="K3001" s="191">
        <v>0.86</v>
      </c>
    </row>
    <row r="3002" spans="2:11" ht="13.5" customHeight="1" x14ac:dyDescent="0.2">
      <c r="B3002" s="188" t="s">
        <v>132</v>
      </c>
      <c r="C3002" s="190" t="s">
        <v>415</v>
      </c>
      <c r="D3002" s="188" t="s">
        <v>47</v>
      </c>
      <c r="E3002" s="188" t="s">
        <v>416</v>
      </c>
      <c r="F3002" s="129" t="s">
        <v>299</v>
      </c>
      <c r="G3002" s="129"/>
      <c r="H3002" s="189" t="s">
        <v>115</v>
      </c>
      <c r="I3002" s="192">
        <v>1</v>
      </c>
      <c r="J3002" s="191">
        <v>21.99</v>
      </c>
      <c r="K3002" s="191">
        <v>21.99</v>
      </c>
    </row>
    <row r="3003" spans="2:11" ht="13.5" customHeight="1" x14ac:dyDescent="0.2">
      <c r="B3003" s="188" t="s">
        <v>132</v>
      </c>
      <c r="C3003" s="190" t="s">
        <v>323</v>
      </c>
      <c r="D3003" s="188" t="s">
        <v>47</v>
      </c>
      <c r="E3003" s="188" t="s">
        <v>324</v>
      </c>
      <c r="F3003" s="129" t="s">
        <v>133</v>
      </c>
      <c r="G3003" s="129"/>
      <c r="H3003" s="189" t="s">
        <v>115</v>
      </c>
      <c r="I3003" s="192">
        <v>1</v>
      </c>
      <c r="J3003" s="191">
        <v>1.02</v>
      </c>
      <c r="K3003" s="191">
        <v>1.02</v>
      </c>
    </row>
    <row r="3004" spans="2:11" ht="13.5" customHeight="1" x14ac:dyDescent="0.2">
      <c r="B3004" s="188" t="s">
        <v>132</v>
      </c>
      <c r="C3004" s="190" t="s">
        <v>300</v>
      </c>
      <c r="D3004" s="188" t="s">
        <v>47</v>
      </c>
      <c r="E3004" s="188" t="s">
        <v>301</v>
      </c>
      <c r="F3004" s="129" t="s">
        <v>133</v>
      </c>
      <c r="G3004" s="129"/>
      <c r="H3004" s="189" t="s">
        <v>115</v>
      </c>
      <c r="I3004" s="192">
        <v>1</v>
      </c>
      <c r="J3004" s="191">
        <v>1.43</v>
      </c>
      <c r="K3004" s="191">
        <v>1.43</v>
      </c>
    </row>
    <row r="3005" spans="2:11" ht="13.5" customHeight="1" x14ac:dyDescent="0.2">
      <c r="B3005" s="188" t="s">
        <v>132</v>
      </c>
      <c r="C3005" s="190" t="s">
        <v>302</v>
      </c>
      <c r="D3005" s="188" t="s">
        <v>47</v>
      </c>
      <c r="E3005" s="188" t="s">
        <v>303</v>
      </c>
      <c r="F3005" s="129" t="s">
        <v>133</v>
      </c>
      <c r="G3005" s="129"/>
      <c r="H3005" s="189" t="s">
        <v>115</v>
      </c>
      <c r="I3005" s="192">
        <v>1</v>
      </c>
      <c r="J3005" s="191">
        <v>0.08</v>
      </c>
      <c r="K3005" s="191">
        <v>0.08</v>
      </c>
    </row>
    <row r="3006" spans="2:11" ht="13.5" customHeight="1" x14ac:dyDescent="0.2">
      <c r="B3006" s="196"/>
      <c r="C3006" s="196"/>
      <c r="D3006" s="196"/>
      <c r="E3006" s="196"/>
      <c r="F3006" s="196" t="s">
        <v>138</v>
      </c>
      <c r="G3006" s="197">
        <v>10.99</v>
      </c>
      <c r="H3006" s="196" t="s">
        <v>139</v>
      </c>
      <c r="I3006" s="197">
        <v>11.82</v>
      </c>
      <c r="J3006" s="196" t="s">
        <v>140</v>
      </c>
      <c r="K3006" s="197">
        <v>22.81</v>
      </c>
    </row>
    <row r="3007" spans="2:11" ht="13.5" customHeight="1" thickBot="1" x14ac:dyDescent="0.25">
      <c r="B3007" s="196"/>
      <c r="C3007" s="196"/>
      <c r="D3007" s="196"/>
      <c r="E3007" s="196"/>
      <c r="F3007" s="196" t="s">
        <v>141</v>
      </c>
      <c r="G3007" s="197">
        <v>7.26</v>
      </c>
      <c r="H3007" s="196"/>
      <c r="I3007" s="130" t="s">
        <v>142</v>
      </c>
      <c r="J3007" s="130"/>
      <c r="K3007" s="197">
        <v>36.32</v>
      </c>
    </row>
    <row r="3008" spans="2:11" ht="13.5" customHeight="1" thickTop="1" x14ac:dyDescent="0.2">
      <c r="B3008" s="182"/>
      <c r="C3008" s="182"/>
      <c r="D3008" s="182"/>
      <c r="E3008" s="182"/>
      <c r="F3008" s="182"/>
      <c r="G3008" s="182"/>
      <c r="H3008" s="182"/>
      <c r="I3008" s="182"/>
      <c r="J3008" s="182"/>
      <c r="K3008" s="182"/>
    </row>
    <row r="3009" spans="2:11" ht="13.5" customHeight="1" x14ac:dyDescent="0.2">
      <c r="B3009" s="174"/>
      <c r="C3009" s="176" t="s">
        <v>118</v>
      </c>
      <c r="D3009" s="174" t="s">
        <v>119</v>
      </c>
      <c r="E3009" s="174" t="s">
        <v>24</v>
      </c>
      <c r="F3009" s="131" t="s">
        <v>120</v>
      </c>
      <c r="G3009" s="131"/>
      <c r="H3009" s="175" t="s">
        <v>121</v>
      </c>
      <c r="I3009" s="176" t="s">
        <v>122</v>
      </c>
      <c r="J3009" s="176" t="s">
        <v>123</v>
      </c>
      <c r="K3009" s="176" t="s">
        <v>124</v>
      </c>
    </row>
    <row r="3010" spans="2:11" ht="13.5" customHeight="1" x14ac:dyDescent="0.2">
      <c r="B3010" s="177" t="s">
        <v>125</v>
      </c>
      <c r="C3010" s="179" t="s">
        <v>158</v>
      </c>
      <c r="D3010" s="177" t="s">
        <v>47</v>
      </c>
      <c r="E3010" s="177" t="s">
        <v>159</v>
      </c>
      <c r="F3010" s="132" t="s">
        <v>2154</v>
      </c>
      <c r="G3010" s="132"/>
      <c r="H3010" s="178" t="s">
        <v>115</v>
      </c>
      <c r="I3010" s="181">
        <v>1</v>
      </c>
      <c r="J3010" s="180">
        <v>25.04</v>
      </c>
      <c r="K3010" s="180">
        <v>25.04</v>
      </c>
    </row>
    <row r="3011" spans="2:11" ht="13.5" customHeight="1" x14ac:dyDescent="0.2">
      <c r="B3011" s="183" t="s">
        <v>126</v>
      </c>
      <c r="C3011" s="185" t="s">
        <v>417</v>
      </c>
      <c r="D3011" s="183" t="s">
        <v>47</v>
      </c>
      <c r="E3011" s="183" t="s">
        <v>418</v>
      </c>
      <c r="F3011" s="133" t="s">
        <v>2154</v>
      </c>
      <c r="G3011" s="133"/>
      <c r="H3011" s="184" t="s">
        <v>115</v>
      </c>
      <c r="I3011" s="187">
        <v>1</v>
      </c>
      <c r="J3011" s="186">
        <v>0.34</v>
      </c>
      <c r="K3011" s="186">
        <v>0.34</v>
      </c>
    </row>
    <row r="3012" spans="2:11" ht="13.5" customHeight="1" x14ac:dyDescent="0.2">
      <c r="B3012" s="188" t="s">
        <v>132</v>
      </c>
      <c r="C3012" s="190" t="s">
        <v>321</v>
      </c>
      <c r="D3012" s="188" t="s">
        <v>47</v>
      </c>
      <c r="E3012" s="188" t="s">
        <v>322</v>
      </c>
      <c r="F3012" s="129" t="s">
        <v>133</v>
      </c>
      <c r="G3012" s="129"/>
      <c r="H3012" s="189" t="s">
        <v>115</v>
      </c>
      <c r="I3012" s="192">
        <v>1</v>
      </c>
      <c r="J3012" s="191">
        <v>1.6</v>
      </c>
      <c r="K3012" s="191">
        <v>1.6</v>
      </c>
    </row>
    <row r="3013" spans="2:11" ht="13.5" customHeight="1" x14ac:dyDescent="0.2">
      <c r="B3013" s="188" t="s">
        <v>132</v>
      </c>
      <c r="C3013" s="190" t="s">
        <v>323</v>
      </c>
      <c r="D3013" s="188" t="s">
        <v>47</v>
      </c>
      <c r="E3013" s="188" t="s">
        <v>324</v>
      </c>
      <c r="F3013" s="129" t="s">
        <v>133</v>
      </c>
      <c r="G3013" s="129"/>
      <c r="H3013" s="189" t="s">
        <v>115</v>
      </c>
      <c r="I3013" s="192">
        <v>1</v>
      </c>
      <c r="J3013" s="191">
        <v>1.02</v>
      </c>
      <c r="K3013" s="191">
        <v>1.02</v>
      </c>
    </row>
    <row r="3014" spans="2:11" ht="13.5" customHeight="1" x14ac:dyDescent="0.2">
      <c r="B3014" s="188" t="s">
        <v>132</v>
      </c>
      <c r="C3014" s="190" t="s">
        <v>374</v>
      </c>
      <c r="D3014" s="188" t="s">
        <v>47</v>
      </c>
      <c r="E3014" s="188" t="s">
        <v>375</v>
      </c>
      <c r="F3014" s="129" t="s">
        <v>133</v>
      </c>
      <c r="G3014" s="129"/>
      <c r="H3014" s="189" t="s">
        <v>115</v>
      </c>
      <c r="I3014" s="192">
        <v>1</v>
      </c>
      <c r="J3014" s="191">
        <v>0.31</v>
      </c>
      <c r="K3014" s="191">
        <v>0.31</v>
      </c>
    </row>
    <row r="3015" spans="2:11" ht="13.5" customHeight="1" x14ac:dyDescent="0.2">
      <c r="B3015" s="188" t="s">
        <v>132</v>
      </c>
      <c r="C3015" s="190" t="s">
        <v>300</v>
      </c>
      <c r="D3015" s="188" t="s">
        <v>47</v>
      </c>
      <c r="E3015" s="188" t="s">
        <v>301</v>
      </c>
      <c r="F3015" s="129" t="s">
        <v>133</v>
      </c>
      <c r="G3015" s="129"/>
      <c r="H3015" s="189" t="s">
        <v>115</v>
      </c>
      <c r="I3015" s="192">
        <v>1</v>
      </c>
      <c r="J3015" s="191">
        <v>1.43</v>
      </c>
      <c r="K3015" s="191">
        <v>1.43</v>
      </c>
    </row>
    <row r="3016" spans="2:11" ht="13.5" customHeight="1" x14ac:dyDescent="0.2">
      <c r="B3016" s="188" t="s">
        <v>132</v>
      </c>
      <c r="C3016" s="190" t="s">
        <v>376</v>
      </c>
      <c r="D3016" s="188" t="s">
        <v>47</v>
      </c>
      <c r="E3016" s="188" t="s">
        <v>377</v>
      </c>
      <c r="F3016" s="129" t="s">
        <v>133</v>
      </c>
      <c r="G3016" s="129"/>
      <c r="H3016" s="189" t="s">
        <v>115</v>
      </c>
      <c r="I3016" s="192">
        <v>1</v>
      </c>
      <c r="J3016" s="191">
        <v>1.1299999999999999</v>
      </c>
      <c r="K3016" s="191">
        <v>1.1299999999999999</v>
      </c>
    </row>
    <row r="3017" spans="2:11" ht="13.5" customHeight="1" x14ac:dyDescent="0.2">
      <c r="B3017" s="188" t="s">
        <v>132</v>
      </c>
      <c r="C3017" s="190" t="s">
        <v>419</v>
      </c>
      <c r="D3017" s="188" t="s">
        <v>47</v>
      </c>
      <c r="E3017" s="188" t="s">
        <v>420</v>
      </c>
      <c r="F3017" s="129" t="s">
        <v>299</v>
      </c>
      <c r="G3017" s="129"/>
      <c r="H3017" s="189" t="s">
        <v>115</v>
      </c>
      <c r="I3017" s="192">
        <v>1</v>
      </c>
      <c r="J3017" s="191">
        <v>19.13</v>
      </c>
      <c r="K3017" s="191">
        <v>19.13</v>
      </c>
    </row>
    <row r="3018" spans="2:11" ht="13.5" customHeight="1" x14ac:dyDescent="0.2">
      <c r="B3018" s="188" t="s">
        <v>132</v>
      </c>
      <c r="C3018" s="190" t="s">
        <v>302</v>
      </c>
      <c r="D3018" s="188" t="s">
        <v>47</v>
      </c>
      <c r="E3018" s="188" t="s">
        <v>303</v>
      </c>
      <c r="F3018" s="129" t="s">
        <v>133</v>
      </c>
      <c r="G3018" s="129"/>
      <c r="H3018" s="189" t="s">
        <v>115</v>
      </c>
      <c r="I3018" s="192">
        <v>1</v>
      </c>
      <c r="J3018" s="191">
        <v>0.08</v>
      </c>
      <c r="K3018" s="191">
        <v>0.08</v>
      </c>
    </row>
    <row r="3019" spans="2:11" ht="13.5" customHeight="1" x14ac:dyDescent="0.2">
      <c r="B3019" s="196"/>
      <c r="C3019" s="196"/>
      <c r="D3019" s="196"/>
      <c r="E3019" s="196"/>
      <c r="F3019" s="196" t="s">
        <v>138</v>
      </c>
      <c r="G3019" s="197">
        <v>9.3800000000000008</v>
      </c>
      <c r="H3019" s="196" t="s">
        <v>139</v>
      </c>
      <c r="I3019" s="197">
        <v>10.09</v>
      </c>
      <c r="J3019" s="196" t="s">
        <v>140</v>
      </c>
      <c r="K3019" s="197">
        <v>19.47</v>
      </c>
    </row>
    <row r="3020" spans="2:11" ht="13.5" customHeight="1" thickBot="1" x14ac:dyDescent="0.25">
      <c r="B3020" s="196"/>
      <c r="C3020" s="196"/>
      <c r="D3020" s="196"/>
      <c r="E3020" s="196"/>
      <c r="F3020" s="196" t="s">
        <v>141</v>
      </c>
      <c r="G3020" s="197">
        <v>6.26</v>
      </c>
      <c r="H3020" s="196"/>
      <c r="I3020" s="130" t="s">
        <v>142</v>
      </c>
      <c r="J3020" s="130"/>
      <c r="K3020" s="197">
        <v>31.3</v>
      </c>
    </row>
    <row r="3021" spans="2:11" ht="13.5" customHeight="1" thickTop="1" x14ac:dyDescent="0.2">
      <c r="B3021" s="182"/>
      <c r="C3021" s="182"/>
      <c r="D3021" s="182"/>
      <c r="E3021" s="182"/>
      <c r="F3021" s="182"/>
      <c r="G3021" s="182"/>
      <c r="H3021" s="182"/>
      <c r="I3021" s="182"/>
      <c r="J3021" s="182"/>
      <c r="K3021" s="182"/>
    </row>
    <row r="3022" spans="2:11" ht="13.5" customHeight="1" x14ac:dyDescent="0.2">
      <c r="B3022" s="174"/>
      <c r="C3022" s="176" t="s">
        <v>118</v>
      </c>
      <c r="D3022" s="174" t="s">
        <v>119</v>
      </c>
      <c r="E3022" s="174" t="s">
        <v>24</v>
      </c>
      <c r="F3022" s="131" t="s">
        <v>120</v>
      </c>
      <c r="G3022" s="131"/>
      <c r="H3022" s="175" t="s">
        <v>121</v>
      </c>
      <c r="I3022" s="176" t="s">
        <v>122</v>
      </c>
      <c r="J3022" s="176" t="s">
        <v>123</v>
      </c>
      <c r="K3022" s="176" t="s">
        <v>124</v>
      </c>
    </row>
    <row r="3023" spans="2:11" ht="13.5" customHeight="1" x14ac:dyDescent="0.2">
      <c r="B3023" s="177" t="s">
        <v>125</v>
      </c>
      <c r="C3023" s="179" t="s">
        <v>1703</v>
      </c>
      <c r="D3023" s="177" t="s">
        <v>51</v>
      </c>
      <c r="E3023" s="177" t="s">
        <v>1704</v>
      </c>
      <c r="F3023" s="132" t="s">
        <v>1694</v>
      </c>
      <c r="G3023" s="132"/>
      <c r="H3023" s="178" t="s">
        <v>54</v>
      </c>
      <c r="I3023" s="181">
        <v>1</v>
      </c>
      <c r="J3023" s="180">
        <v>4.2699999999999996</v>
      </c>
      <c r="K3023" s="180">
        <v>4.2699999999999996</v>
      </c>
    </row>
    <row r="3024" spans="2:11" ht="13.5" customHeight="1" x14ac:dyDescent="0.2">
      <c r="B3024" s="188" t="s">
        <v>132</v>
      </c>
      <c r="C3024" s="190" t="s">
        <v>1928</v>
      </c>
      <c r="D3024" s="188" t="s">
        <v>51</v>
      </c>
      <c r="E3024" s="188" t="s">
        <v>2299</v>
      </c>
      <c r="F3024" s="129" t="s">
        <v>133</v>
      </c>
      <c r="G3024" s="129"/>
      <c r="H3024" s="189" t="s">
        <v>54</v>
      </c>
      <c r="I3024" s="192">
        <v>1</v>
      </c>
      <c r="J3024" s="191">
        <v>2.11</v>
      </c>
      <c r="K3024" s="191">
        <v>2.11</v>
      </c>
    </row>
    <row r="3025" spans="2:11" ht="13.5" customHeight="1" x14ac:dyDescent="0.2">
      <c r="B3025" s="188" t="s">
        <v>132</v>
      </c>
      <c r="C3025" s="190" t="s">
        <v>1698</v>
      </c>
      <c r="D3025" s="188" t="s">
        <v>51</v>
      </c>
      <c r="E3025" s="188" t="s">
        <v>2233</v>
      </c>
      <c r="F3025" s="129" t="s">
        <v>299</v>
      </c>
      <c r="G3025" s="129"/>
      <c r="H3025" s="189" t="s">
        <v>115</v>
      </c>
      <c r="I3025" s="192">
        <v>0.1</v>
      </c>
      <c r="J3025" s="191">
        <v>21.65</v>
      </c>
      <c r="K3025" s="191">
        <v>2.16</v>
      </c>
    </row>
    <row r="3026" spans="2:11" ht="13.5" customHeight="1" x14ac:dyDescent="0.2">
      <c r="B3026" s="196"/>
      <c r="C3026" s="196"/>
      <c r="D3026" s="196"/>
      <c r="E3026" s="196"/>
      <c r="F3026" s="196" t="s">
        <v>138</v>
      </c>
      <c r="G3026" s="197">
        <v>1.04</v>
      </c>
      <c r="H3026" s="196" t="s">
        <v>139</v>
      </c>
      <c r="I3026" s="197">
        <v>1.1200000000000001</v>
      </c>
      <c r="J3026" s="196" t="s">
        <v>140</v>
      </c>
      <c r="K3026" s="197">
        <v>2.16</v>
      </c>
    </row>
    <row r="3027" spans="2:11" ht="13.5" customHeight="1" thickBot="1" x14ac:dyDescent="0.25">
      <c r="B3027" s="196"/>
      <c r="C3027" s="196"/>
      <c r="D3027" s="196"/>
      <c r="E3027" s="196"/>
      <c r="F3027" s="196" t="s">
        <v>141</v>
      </c>
      <c r="G3027" s="197">
        <v>1.06</v>
      </c>
      <c r="H3027" s="196"/>
      <c r="I3027" s="130" t="s">
        <v>142</v>
      </c>
      <c r="J3027" s="130"/>
      <c r="K3027" s="197">
        <v>5.33</v>
      </c>
    </row>
    <row r="3028" spans="2:11" ht="13.5" customHeight="1" thickTop="1" x14ac:dyDescent="0.2">
      <c r="B3028" s="182"/>
      <c r="C3028" s="182"/>
      <c r="D3028" s="182"/>
      <c r="E3028" s="182"/>
      <c r="F3028" s="182"/>
      <c r="G3028" s="182"/>
      <c r="H3028" s="182"/>
      <c r="I3028" s="182"/>
      <c r="J3028" s="182"/>
      <c r="K3028" s="182"/>
    </row>
    <row r="3029" spans="2:11" ht="13.5" customHeight="1" x14ac:dyDescent="0.2">
      <c r="B3029" s="174"/>
      <c r="C3029" s="176" t="s">
        <v>118</v>
      </c>
      <c r="D3029" s="174" t="s">
        <v>119</v>
      </c>
      <c r="E3029" s="174" t="s">
        <v>24</v>
      </c>
      <c r="F3029" s="131" t="s">
        <v>120</v>
      </c>
      <c r="G3029" s="131"/>
      <c r="H3029" s="175" t="s">
        <v>121</v>
      </c>
      <c r="I3029" s="176" t="s">
        <v>122</v>
      </c>
      <c r="J3029" s="176" t="s">
        <v>123</v>
      </c>
      <c r="K3029" s="176" t="s">
        <v>124</v>
      </c>
    </row>
    <row r="3030" spans="2:11" ht="13.5" customHeight="1" x14ac:dyDescent="0.2">
      <c r="B3030" s="177" t="s">
        <v>125</v>
      </c>
      <c r="C3030" s="179" t="s">
        <v>1598</v>
      </c>
      <c r="D3030" s="177" t="s">
        <v>47</v>
      </c>
      <c r="E3030" s="177" t="s">
        <v>1599</v>
      </c>
      <c r="F3030" s="132" t="s">
        <v>2194</v>
      </c>
      <c r="G3030" s="132"/>
      <c r="H3030" s="178" t="s">
        <v>53</v>
      </c>
      <c r="I3030" s="181">
        <v>1</v>
      </c>
      <c r="J3030" s="180">
        <v>13.34</v>
      </c>
      <c r="K3030" s="180">
        <v>13.34</v>
      </c>
    </row>
    <row r="3031" spans="2:11" ht="13.5" customHeight="1" x14ac:dyDescent="0.2">
      <c r="B3031" s="183" t="s">
        <v>126</v>
      </c>
      <c r="C3031" s="185" t="s">
        <v>148</v>
      </c>
      <c r="D3031" s="183" t="s">
        <v>47</v>
      </c>
      <c r="E3031" s="183" t="s">
        <v>149</v>
      </c>
      <c r="F3031" s="133" t="s">
        <v>2174</v>
      </c>
      <c r="G3031" s="133"/>
      <c r="H3031" s="184" t="s">
        <v>150</v>
      </c>
      <c r="I3031" s="187">
        <v>0.03</v>
      </c>
      <c r="J3031" s="186">
        <v>28.9</v>
      </c>
      <c r="K3031" s="186">
        <v>0.86</v>
      </c>
    </row>
    <row r="3032" spans="2:11" ht="13.5" customHeight="1" x14ac:dyDescent="0.2">
      <c r="B3032" s="183" t="s">
        <v>126</v>
      </c>
      <c r="C3032" s="185" t="s">
        <v>145</v>
      </c>
      <c r="D3032" s="183" t="s">
        <v>47</v>
      </c>
      <c r="E3032" s="183" t="s">
        <v>146</v>
      </c>
      <c r="F3032" s="133" t="s">
        <v>2174</v>
      </c>
      <c r="G3032" s="133"/>
      <c r="H3032" s="184" t="s">
        <v>147</v>
      </c>
      <c r="I3032" s="187">
        <v>7.0000000000000001E-3</v>
      </c>
      <c r="J3032" s="186">
        <v>30.46</v>
      </c>
      <c r="K3032" s="186">
        <v>0.21</v>
      </c>
    </row>
    <row r="3033" spans="2:11" ht="13.5" customHeight="1" x14ac:dyDescent="0.2">
      <c r="B3033" s="183" t="s">
        <v>126</v>
      </c>
      <c r="C3033" s="185" t="s">
        <v>127</v>
      </c>
      <c r="D3033" s="183" t="s">
        <v>47</v>
      </c>
      <c r="E3033" s="183" t="s">
        <v>128</v>
      </c>
      <c r="F3033" s="133" t="s">
        <v>2154</v>
      </c>
      <c r="G3033" s="133"/>
      <c r="H3033" s="184" t="s">
        <v>115</v>
      </c>
      <c r="I3033" s="187">
        <v>9.0999999999999998E-2</v>
      </c>
      <c r="J3033" s="186">
        <v>25.35</v>
      </c>
      <c r="K3033" s="186">
        <v>2.2999999999999998</v>
      </c>
    </row>
    <row r="3034" spans="2:11" ht="13.5" customHeight="1" x14ac:dyDescent="0.2">
      <c r="B3034" s="183" t="s">
        <v>126</v>
      </c>
      <c r="C3034" s="185" t="s">
        <v>143</v>
      </c>
      <c r="D3034" s="183" t="s">
        <v>47</v>
      </c>
      <c r="E3034" s="183" t="s">
        <v>144</v>
      </c>
      <c r="F3034" s="133" t="s">
        <v>2154</v>
      </c>
      <c r="G3034" s="133"/>
      <c r="H3034" s="184" t="s">
        <v>115</v>
      </c>
      <c r="I3034" s="187">
        <v>2.1000000000000001E-2</v>
      </c>
      <c r="J3034" s="186">
        <v>21.06</v>
      </c>
      <c r="K3034" s="186">
        <v>0.44</v>
      </c>
    </row>
    <row r="3035" spans="2:11" ht="13.5" customHeight="1" x14ac:dyDescent="0.2">
      <c r="B3035" s="188" t="s">
        <v>132</v>
      </c>
      <c r="C3035" s="190" t="s">
        <v>175</v>
      </c>
      <c r="D3035" s="188" t="s">
        <v>47</v>
      </c>
      <c r="E3035" s="188" t="s">
        <v>176</v>
      </c>
      <c r="F3035" s="129" t="s">
        <v>133</v>
      </c>
      <c r="G3035" s="129"/>
      <c r="H3035" s="189" t="s">
        <v>59</v>
      </c>
      <c r="I3035" s="192">
        <v>2.3E-2</v>
      </c>
      <c r="J3035" s="191">
        <v>20.239999999999998</v>
      </c>
      <c r="K3035" s="191">
        <v>0.46</v>
      </c>
    </row>
    <row r="3036" spans="2:11" ht="13.5" customHeight="1" x14ac:dyDescent="0.2">
      <c r="B3036" s="188" t="s">
        <v>132</v>
      </c>
      <c r="C3036" s="190" t="s">
        <v>134</v>
      </c>
      <c r="D3036" s="188" t="s">
        <v>47</v>
      </c>
      <c r="E3036" s="188" t="s">
        <v>135</v>
      </c>
      <c r="F3036" s="129" t="s">
        <v>133</v>
      </c>
      <c r="G3036" s="129"/>
      <c r="H3036" s="189" t="s">
        <v>53</v>
      </c>
      <c r="I3036" s="192">
        <v>1.31</v>
      </c>
      <c r="J3036" s="191">
        <v>6.93</v>
      </c>
      <c r="K3036" s="191">
        <v>9.07</v>
      </c>
    </row>
    <row r="3037" spans="2:11" ht="13.5" customHeight="1" x14ac:dyDescent="0.2">
      <c r="B3037" s="196"/>
      <c r="C3037" s="196"/>
      <c r="D3037" s="196"/>
      <c r="E3037" s="196"/>
      <c r="F3037" s="196" t="s">
        <v>138</v>
      </c>
      <c r="G3037" s="197">
        <v>1.41</v>
      </c>
      <c r="H3037" s="196" t="s">
        <v>139</v>
      </c>
      <c r="I3037" s="197">
        <v>1.53</v>
      </c>
      <c r="J3037" s="196" t="s">
        <v>140</v>
      </c>
      <c r="K3037" s="197">
        <v>2.94</v>
      </c>
    </row>
    <row r="3038" spans="2:11" ht="13.5" customHeight="1" thickBot="1" x14ac:dyDescent="0.25">
      <c r="B3038" s="196"/>
      <c r="C3038" s="196"/>
      <c r="D3038" s="196"/>
      <c r="E3038" s="196"/>
      <c r="F3038" s="196" t="s">
        <v>141</v>
      </c>
      <c r="G3038" s="197">
        <v>3.33</v>
      </c>
      <c r="H3038" s="196"/>
      <c r="I3038" s="130" t="s">
        <v>142</v>
      </c>
      <c r="J3038" s="130"/>
      <c r="K3038" s="197">
        <v>16.670000000000002</v>
      </c>
    </row>
    <row r="3039" spans="2:11" ht="13.5" customHeight="1" thickTop="1" x14ac:dyDescent="0.2">
      <c r="B3039" s="182"/>
      <c r="C3039" s="182"/>
      <c r="D3039" s="182"/>
      <c r="E3039" s="182"/>
      <c r="F3039" s="182"/>
      <c r="G3039" s="182"/>
      <c r="H3039" s="182"/>
      <c r="I3039" s="182"/>
      <c r="J3039" s="182"/>
      <c r="K3039" s="182"/>
    </row>
    <row r="3040" spans="2:11" ht="13.5" customHeight="1" x14ac:dyDescent="0.2">
      <c r="B3040" s="174"/>
      <c r="C3040" s="176" t="s">
        <v>118</v>
      </c>
      <c r="D3040" s="174" t="s">
        <v>119</v>
      </c>
      <c r="E3040" s="174" t="s">
        <v>24</v>
      </c>
      <c r="F3040" s="131" t="s">
        <v>120</v>
      </c>
      <c r="G3040" s="131"/>
      <c r="H3040" s="175" t="s">
        <v>121</v>
      </c>
      <c r="I3040" s="176" t="s">
        <v>122</v>
      </c>
      <c r="J3040" s="176" t="s">
        <v>123</v>
      </c>
      <c r="K3040" s="176" t="s">
        <v>124</v>
      </c>
    </row>
    <row r="3041" spans="2:11" ht="13.5" customHeight="1" x14ac:dyDescent="0.2">
      <c r="B3041" s="177" t="s">
        <v>125</v>
      </c>
      <c r="C3041" s="179" t="s">
        <v>1596</v>
      </c>
      <c r="D3041" s="177" t="s">
        <v>47</v>
      </c>
      <c r="E3041" s="177" t="s">
        <v>1597</v>
      </c>
      <c r="F3041" s="132" t="s">
        <v>2194</v>
      </c>
      <c r="G3041" s="132"/>
      <c r="H3041" s="178" t="s">
        <v>48</v>
      </c>
      <c r="I3041" s="181">
        <v>1</v>
      </c>
      <c r="J3041" s="180">
        <v>63.67</v>
      </c>
      <c r="K3041" s="180">
        <v>63.67</v>
      </c>
    </row>
    <row r="3042" spans="2:11" ht="13.5" customHeight="1" x14ac:dyDescent="0.2">
      <c r="B3042" s="183" t="s">
        <v>126</v>
      </c>
      <c r="C3042" s="185" t="s">
        <v>145</v>
      </c>
      <c r="D3042" s="183" t="s">
        <v>47</v>
      </c>
      <c r="E3042" s="183" t="s">
        <v>146</v>
      </c>
      <c r="F3042" s="133" t="s">
        <v>2174</v>
      </c>
      <c r="G3042" s="133"/>
      <c r="H3042" s="184" t="s">
        <v>147</v>
      </c>
      <c r="I3042" s="187">
        <v>5.0000000000000001E-3</v>
      </c>
      <c r="J3042" s="186">
        <v>30.46</v>
      </c>
      <c r="K3042" s="186">
        <v>0.15</v>
      </c>
    </row>
    <row r="3043" spans="2:11" ht="13.5" customHeight="1" x14ac:dyDescent="0.2">
      <c r="B3043" s="183" t="s">
        <v>126</v>
      </c>
      <c r="C3043" s="185" t="s">
        <v>143</v>
      </c>
      <c r="D3043" s="183" t="s">
        <v>47</v>
      </c>
      <c r="E3043" s="183" t="s">
        <v>144</v>
      </c>
      <c r="F3043" s="133" t="s">
        <v>2154</v>
      </c>
      <c r="G3043" s="133"/>
      <c r="H3043" s="184" t="s">
        <v>115</v>
      </c>
      <c r="I3043" s="187">
        <v>5.0000000000000001E-3</v>
      </c>
      <c r="J3043" s="186">
        <v>21.06</v>
      </c>
      <c r="K3043" s="186">
        <v>0.1</v>
      </c>
    </row>
    <row r="3044" spans="2:11" ht="13.5" customHeight="1" x14ac:dyDescent="0.2">
      <c r="B3044" s="183" t="s">
        <v>126</v>
      </c>
      <c r="C3044" s="185" t="s">
        <v>127</v>
      </c>
      <c r="D3044" s="183" t="s">
        <v>47</v>
      </c>
      <c r="E3044" s="183" t="s">
        <v>128</v>
      </c>
      <c r="F3044" s="133" t="s">
        <v>2154</v>
      </c>
      <c r="G3044" s="133"/>
      <c r="H3044" s="184" t="s">
        <v>115</v>
      </c>
      <c r="I3044" s="187">
        <v>5.0000000000000001E-3</v>
      </c>
      <c r="J3044" s="186">
        <v>25.35</v>
      </c>
      <c r="K3044" s="186">
        <v>0.12</v>
      </c>
    </row>
    <row r="3045" spans="2:11" ht="13.5" customHeight="1" x14ac:dyDescent="0.2">
      <c r="B3045" s="183" t="s">
        <v>126</v>
      </c>
      <c r="C3045" s="185" t="s">
        <v>148</v>
      </c>
      <c r="D3045" s="183" t="s">
        <v>47</v>
      </c>
      <c r="E3045" s="183" t="s">
        <v>149</v>
      </c>
      <c r="F3045" s="133" t="s">
        <v>2174</v>
      </c>
      <c r="G3045" s="133"/>
      <c r="H3045" s="184" t="s">
        <v>150</v>
      </c>
      <c r="I3045" s="187">
        <v>2.1999999999999999E-2</v>
      </c>
      <c r="J3045" s="186">
        <v>28.9</v>
      </c>
      <c r="K3045" s="186">
        <v>0.63</v>
      </c>
    </row>
    <row r="3046" spans="2:11" ht="13.5" customHeight="1" x14ac:dyDescent="0.2">
      <c r="B3046" s="188" t="s">
        <v>132</v>
      </c>
      <c r="C3046" s="190" t="s">
        <v>719</v>
      </c>
      <c r="D3046" s="188" t="s">
        <v>47</v>
      </c>
      <c r="E3046" s="188" t="s">
        <v>1929</v>
      </c>
      <c r="F3046" s="129" t="s">
        <v>133</v>
      </c>
      <c r="G3046" s="129"/>
      <c r="H3046" s="189" t="s">
        <v>48</v>
      </c>
      <c r="I3046" s="192">
        <v>1.05</v>
      </c>
      <c r="J3046" s="191">
        <v>59.69</v>
      </c>
      <c r="K3046" s="191">
        <v>62.67</v>
      </c>
    </row>
    <row r="3047" spans="2:11" ht="13.5" customHeight="1" x14ac:dyDescent="0.2">
      <c r="B3047" s="196"/>
      <c r="C3047" s="196"/>
      <c r="D3047" s="196"/>
      <c r="E3047" s="196"/>
      <c r="F3047" s="196" t="s">
        <v>138</v>
      </c>
      <c r="G3047" s="197">
        <v>0.38</v>
      </c>
      <c r="H3047" s="196" t="s">
        <v>139</v>
      </c>
      <c r="I3047" s="197">
        <v>0.41</v>
      </c>
      <c r="J3047" s="196" t="s">
        <v>140</v>
      </c>
      <c r="K3047" s="197">
        <v>0.79</v>
      </c>
    </row>
    <row r="3048" spans="2:11" ht="13.5" customHeight="1" thickBot="1" x14ac:dyDescent="0.25">
      <c r="B3048" s="196"/>
      <c r="C3048" s="196"/>
      <c r="D3048" s="196"/>
      <c r="E3048" s="196"/>
      <c r="F3048" s="196" t="s">
        <v>141</v>
      </c>
      <c r="G3048" s="197">
        <v>15.91</v>
      </c>
      <c r="H3048" s="196"/>
      <c r="I3048" s="130" t="s">
        <v>142</v>
      </c>
      <c r="J3048" s="130"/>
      <c r="K3048" s="197">
        <v>79.58</v>
      </c>
    </row>
    <row r="3049" spans="2:11" ht="13.5" customHeight="1" thickTop="1" x14ac:dyDescent="0.2">
      <c r="B3049" s="182"/>
      <c r="C3049" s="182"/>
      <c r="D3049" s="182"/>
      <c r="E3049" s="182"/>
      <c r="F3049" s="182"/>
      <c r="G3049" s="182"/>
      <c r="H3049" s="182"/>
      <c r="I3049" s="182"/>
      <c r="J3049" s="182"/>
      <c r="K3049" s="182"/>
    </row>
    <row r="3050" spans="2:11" ht="13.5" customHeight="1" x14ac:dyDescent="0.2">
      <c r="B3050" s="174"/>
      <c r="C3050" s="176" t="s">
        <v>118</v>
      </c>
      <c r="D3050" s="174" t="s">
        <v>119</v>
      </c>
      <c r="E3050" s="174" t="s">
        <v>24</v>
      </c>
      <c r="F3050" s="131" t="s">
        <v>120</v>
      </c>
      <c r="G3050" s="131"/>
      <c r="H3050" s="175" t="s">
        <v>121</v>
      </c>
      <c r="I3050" s="176" t="s">
        <v>122</v>
      </c>
      <c r="J3050" s="176" t="s">
        <v>123</v>
      </c>
      <c r="K3050" s="176" t="s">
        <v>124</v>
      </c>
    </row>
    <row r="3051" spans="2:11" ht="13.5" customHeight="1" x14ac:dyDescent="0.2">
      <c r="B3051" s="177" t="s">
        <v>125</v>
      </c>
      <c r="C3051" s="179" t="s">
        <v>170</v>
      </c>
      <c r="D3051" s="177" t="s">
        <v>47</v>
      </c>
      <c r="E3051" s="177" t="s">
        <v>1715</v>
      </c>
      <c r="F3051" s="132" t="s">
        <v>2240</v>
      </c>
      <c r="G3051" s="132"/>
      <c r="H3051" s="178" t="s">
        <v>53</v>
      </c>
      <c r="I3051" s="181">
        <v>1</v>
      </c>
      <c r="J3051" s="180">
        <v>11.33</v>
      </c>
      <c r="K3051" s="180">
        <v>11.33</v>
      </c>
    </row>
    <row r="3052" spans="2:11" ht="13.5" customHeight="1" x14ac:dyDescent="0.2">
      <c r="B3052" s="183" t="s">
        <v>126</v>
      </c>
      <c r="C3052" s="185" t="s">
        <v>158</v>
      </c>
      <c r="D3052" s="183" t="s">
        <v>47</v>
      </c>
      <c r="E3052" s="183" t="s">
        <v>159</v>
      </c>
      <c r="F3052" s="133" t="s">
        <v>2154</v>
      </c>
      <c r="G3052" s="133"/>
      <c r="H3052" s="184" t="s">
        <v>115</v>
      </c>
      <c r="I3052" s="187">
        <v>0.2114</v>
      </c>
      <c r="J3052" s="186">
        <v>25.04</v>
      </c>
      <c r="K3052" s="186">
        <v>5.29</v>
      </c>
    </row>
    <row r="3053" spans="2:11" ht="13.5" customHeight="1" x14ac:dyDescent="0.2">
      <c r="B3053" s="183" t="s">
        <v>126</v>
      </c>
      <c r="C3053" s="185" t="s">
        <v>276</v>
      </c>
      <c r="D3053" s="183" t="s">
        <v>47</v>
      </c>
      <c r="E3053" s="183" t="s">
        <v>277</v>
      </c>
      <c r="F3053" s="133" t="s">
        <v>2154</v>
      </c>
      <c r="G3053" s="133"/>
      <c r="H3053" s="184" t="s">
        <v>115</v>
      </c>
      <c r="I3053" s="187">
        <v>4.8000000000000001E-2</v>
      </c>
      <c r="J3053" s="186">
        <v>20.68</v>
      </c>
      <c r="K3053" s="186">
        <v>0.99</v>
      </c>
    </row>
    <row r="3054" spans="2:11" ht="13.5" customHeight="1" x14ac:dyDescent="0.2">
      <c r="B3054" s="188" t="s">
        <v>132</v>
      </c>
      <c r="C3054" s="190" t="s">
        <v>456</v>
      </c>
      <c r="D3054" s="188" t="s">
        <v>47</v>
      </c>
      <c r="E3054" s="188" t="s">
        <v>457</v>
      </c>
      <c r="F3054" s="129" t="s">
        <v>133</v>
      </c>
      <c r="G3054" s="129"/>
      <c r="H3054" s="189" t="s">
        <v>54</v>
      </c>
      <c r="I3054" s="192">
        <v>1.7857000000000001</v>
      </c>
      <c r="J3054" s="191">
        <v>2.83</v>
      </c>
      <c r="K3054" s="191">
        <v>5.05</v>
      </c>
    </row>
    <row r="3055" spans="2:11" ht="13.5" customHeight="1" x14ac:dyDescent="0.2">
      <c r="B3055" s="196"/>
      <c r="C3055" s="196"/>
      <c r="D3055" s="196"/>
      <c r="E3055" s="196"/>
      <c r="F3055" s="196" t="s">
        <v>138</v>
      </c>
      <c r="G3055" s="197">
        <v>2.3199999999999998</v>
      </c>
      <c r="H3055" s="196" t="s">
        <v>139</v>
      </c>
      <c r="I3055" s="197">
        <v>2.5099999999999998</v>
      </c>
      <c r="J3055" s="196" t="s">
        <v>140</v>
      </c>
      <c r="K3055" s="197">
        <v>4.83</v>
      </c>
    </row>
    <row r="3056" spans="2:11" ht="13.5" customHeight="1" thickBot="1" x14ac:dyDescent="0.25">
      <c r="B3056" s="196"/>
      <c r="C3056" s="196"/>
      <c r="D3056" s="196"/>
      <c r="E3056" s="196"/>
      <c r="F3056" s="196" t="s">
        <v>141</v>
      </c>
      <c r="G3056" s="197">
        <v>2.83</v>
      </c>
      <c r="H3056" s="196"/>
      <c r="I3056" s="130" t="s">
        <v>142</v>
      </c>
      <c r="J3056" s="130"/>
      <c r="K3056" s="197">
        <v>14.16</v>
      </c>
    </row>
    <row r="3057" spans="2:11" ht="13.5" customHeight="1" thickTop="1" x14ac:dyDescent="0.2">
      <c r="B3057" s="182"/>
      <c r="C3057" s="182"/>
      <c r="D3057" s="182"/>
      <c r="E3057" s="182"/>
      <c r="F3057" s="182"/>
      <c r="G3057" s="182"/>
      <c r="H3057" s="182"/>
      <c r="I3057" s="182"/>
      <c r="J3057" s="182"/>
      <c r="K3057" s="182"/>
    </row>
    <row r="3058" spans="2:11" ht="13.5" customHeight="1" x14ac:dyDescent="0.2">
      <c r="B3058" s="174"/>
      <c r="C3058" s="176" t="s">
        <v>118</v>
      </c>
      <c r="D3058" s="174" t="s">
        <v>119</v>
      </c>
      <c r="E3058" s="174" t="s">
        <v>24</v>
      </c>
      <c r="F3058" s="131" t="s">
        <v>120</v>
      </c>
      <c r="G3058" s="131"/>
      <c r="H3058" s="175" t="s">
        <v>121</v>
      </c>
      <c r="I3058" s="176" t="s">
        <v>122</v>
      </c>
      <c r="J3058" s="176" t="s">
        <v>123</v>
      </c>
      <c r="K3058" s="176" t="s">
        <v>124</v>
      </c>
    </row>
    <row r="3059" spans="2:11" ht="13.5" customHeight="1" x14ac:dyDescent="0.2">
      <c r="B3059" s="177" t="s">
        <v>125</v>
      </c>
      <c r="C3059" s="179" t="s">
        <v>242</v>
      </c>
      <c r="D3059" s="177" t="s">
        <v>47</v>
      </c>
      <c r="E3059" s="177" t="s">
        <v>243</v>
      </c>
      <c r="F3059" s="132" t="s">
        <v>2174</v>
      </c>
      <c r="G3059" s="132"/>
      <c r="H3059" s="178" t="s">
        <v>150</v>
      </c>
      <c r="I3059" s="181">
        <v>1</v>
      </c>
      <c r="J3059" s="180">
        <v>27.79</v>
      </c>
      <c r="K3059" s="180">
        <v>27.79</v>
      </c>
    </row>
    <row r="3060" spans="2:11" ht="13.5" customHeight="1" x14ac:dyDescent="0.2">
      <c r="B3060" s="183" t="s">
        <v>126</v>
      </c>
      <c r="C3060" s="185" t="s">
        <v>460</v>
      </c>
      <c r="D3060" s="183" t="s">
        <v>47</v>
      </c>
      <c r="E3060" s="183" t="s">
        <v>461</v>
      </c>
      <c r="F3060" s="133" t="s">
        <v>2296</v>
      </c>
      <c r="G3060" s="133"/>
      <c r="H3060" s="184" t="s">
        <v>115</v>
      </c>
      <c r="I3060" s="187">
        <v>1</v>
      </c>
      <c r="J3060" s="186">
        <v>0.28999999999999998</v>
      </c>
      <c r="K3060" s="186">
        <v>0.28999999999999998</v>
      </c>
    </row>
    <row r="3061" spans="2:11" ht="13.5" customHeight="1" x14ac:dyDescent="0.2">
      <c r="B3061" s="183" t="s">
        <v>126</v>
      </c>
      <c r="C3061" s="185" t="s">
        <v>458</v>
      </c>
      <c r="D3061" s="183" t="s">
        <v>47</v>
      </c>
      <c r="E3061" s="183" t="s">
        <v>459</v>
      </c>
      <c r="F3061" s="133" t="s">
        <v>2154</v>
      </c>
      <c r="G3061" s="133"/>
      <c r="H3061" s="184" t="s">
        <v>115</v>
      </c>
      <c r="I3061" s="187">
        <v>1</v>
      </c>
      <c r="J3061" s="186">
        <v>27.44</v>
      </c>
      <c r="K3061" s="186">
        <v>27.44</v>
      </c>
    </row>
    <row r="3062" spans="2:11" ht="13.5" customHeight="1" x14ac:dyDescent="0.2">
      <c r="B3062" s="183" t="s">
        <v>126</v>
      </c>
      <c r="C3062" s="185" t="s">
        <v>462</v>
      </c>
      <c r="D3062" s="183" t="s">
        <v>47</v>
      </c>
      <c r="E3062" s="183" t="s">
        <v>463</v>
      </c>
      <c r="F3062" s="133" t="s">
        <v>2296</v>
      </c>
      <c r="G3062" s="133"/>
      <c r="H3062" s="184" t="s">
        <v>115</v>
      </c>
      <c r="I3062" s="187">
        <v>1</v>
      </c>
      <c r="J3062" s="186">
        <v>0.06</v>
      </c>
      <c r="K3062" s="186">
        <v>0.06</v>
      </c>
    </row>
    <row r="3063" spans="2:11" ht="13.5" customHeight="1" x14ac:dyDescent="0.2">
      <c r="B3063" s="196"/>
      <c r="C3063" s="196"/>
      <c r="D3063" s="196"/>
      <c r="E3063" s="196"/>
      <c r="F3063" s="196" t="s">
        <v>138</v>
      </c>
      <c r="G3063" s="197">
        <v>10.79</v>
      </c>
      <c r="H3063" s="196" t="s">
        <v>139</v>
      </c>
      <c r="I3063" s="197">
        <v>11.62</v>
      </c>
      <c r="J3063" s="196" t="s">
        <v>140</v>
      </c>
      <c r="K3063" s="197">
        <v>22.41</v>
      </c>
    </row>
    <row r="3064" spans="2:11" ht="13.5" customHeight="1" thickBot="1" x14ac:dyDescent="0.25">
      <c r="B3064" s="196"/>
      <c r="C3064" s="196"/>
      <c r="D3064" s="196"/>
      <c r="E3064" s="196"/>
      <c r="F3064" s="196" t="s">
        <v>141</v>
      </c>
      <c r="G3064" s="197">
        <v>6.94</v>
      </c>
      <c r="H3064" s="196"/>
      <c r="I3064" s="130" t="s">
        <v>142</v>
      </c>
      <c r="J3064" s="130"/>
      <c r="K3064" s="197">
        <v>34.729999999999997</v>
      </c>
    </row>
    <row r="3065" spans="2:11" ht="13.5" customHeight="1" thickTop="1" x14ac:dyDescent="0.2">
      <c r="B3065" s="182"/>
      <c r="C3065" s="182"/>
      <c r="D3065" s="182"/>
      <c r="E3065" s="182"/>
      <c r="F3065" s="182"/>
      <c r="G3065" s="182"/>
      <c r="H3065" s="182"/>
      <c r="I3065" s="182"/>
      <c r="J3065" s="182"/>
      <c r="K3065" s="182"/>
    </row>
    <row r="3066" spans="2:11" ht="13.5" customHeight="1" x14ac:dyDescent="0.2">
      <c r="B3066" s="174"/>
      <c r="C3066" s="176" t="s">
        <v>118</v>
      </c>
      <c r="D3066" s="174" t="s">
        <v>119</v>
      </c>
      <c r="E3066" s="174" t="s">
        <v>24</v>
      </c>
      <c r="F3066" s="131" t="s">
        <v>120</v>
      </c>
      <c r="G3066" s="131"/>
      <c r="H3066" s="175" t="s">
        <v>121</v>
      </c>
      <c r="I3066" s="176" t="s">
        <v>122</v>
      </c>
      <c r="J3066" s="176" t="s">
        <v>123</v>
      </c>
      <c r="K3066" s="176" t="s">
        <v>124</v>
      </c>
    </row>
    <row r="3067" spans="2:11" ht="13.5" customHeight="1" x14ac:dyDescent="0.2">
      <c r="B3067" s="177" t="s">
        <v>125</v>
      </c>
      <c r="C3067" s="179" t="s">
        <v>240</v>
      </c>
      <c r="D3067" s="177" t="s">
        <v>47</v>
      </c>
      <c r="E3067" s="177" t="s">
        <v>241</v>
      </c>
      <c r="F3067" s="132" t="s">
        <v>2174</v>
      </c>
      <c r="G3067" s="132"/>
      <c r="H3067" s="178" t="s">
        <v>147</v>
      </c>
      <c r="I3067" s="181">
        <v>1</v>
      </c>
      <c r="J3067" s="180">
        <v>28.91</v>
      </c>
      <c r="K3067" s="180">
        <v>28.91</v>
      </c>
    </row>
    <row r="3068" spans="2:11" ht="13.5" customHeight="1" x14ac:dyDescent="0.2">
      <c r="B3068" s="183" t="s">
        <v>126</v>
      </c>
      <c r="C3068" s="185" t="s">
        <v>462</v>
      </c>
      <c r="D3068" s="183" t="s">
        <v>47</v>
      </c>
      <c r="E3068" s="183" t="s">
        <v>463</v>
      </c>
      <c r="F3068" s="133" t="s">
        <v>2296</v>
      </c>
      <c r="G3068" s="133"/>
      <c r="H3068" s="184" t="s">
        <v>115</v>
      </c>
      <c r="I3068" s="187">
        <v>1</v>
      </c>
      <c r="J3068" s="186">
        <v>0.06</v>
      </c>
      <c r="K3068" s="186">
        <v>0.06</v>
      </c>
    </row>
    <row r="3069" spans="2:11" ht="13.5" customHeight="1" x14ac:dyDescent="0.2">
      <c r="B3069" s="183" t="s">
        <v>126</v>
      </c>
      <c r="C3069" s="185" t="s">
        <v>460</v>
      </c>
      <c r="D3069" s="183" t="s">
        <v>47</v>
      </c>
      <c r="E3069" s="183" t="s">
        <v>461</v>
      </c>
      <c r="F3069" s="133" t="s">
        <v>2296</v>
      </c>
      <c r="G3069" s="133"/>
      <c r="H3069" s="184" t="s">
        <v>115</v>
      </c>
      <c r="I3069" s="187">
        <v>1</v>
      </c>
      <c r="J3069" s="186">
        <v>0.28999999999999998</v>
      </c>
      <c r="K3069" s="186">
        <v>0.28999999999999998</v>
      </c>
    </row>
    <row r="3070" spans="2:11" ht="13.5" customHeight="1" x14ac:dyDescent="0.2">
      <c r="B3070" s="183" t="s">
        <v>126</v>
      </c>
      <c r="C3070" s="185" t="s">
        <v>464</v>
      </c>
      <c r="D3070" s="183" t="s">
        <v>47</v>
      </c>
      <c r="E3070" s="183" t="s">
        <v>465</v>
      </c>
      <c r="F3070" s="133" t="s">
        <v>2296</v>
      </c>
      <c r="G3070" s="133"/>
      <c r="H3070" s="184" t="s">
        <v>115</v>
      </c>
      <c r="I3070" s="187">
        <v>1</v>
      </c>
      <c r="J3070" s="186">
        <v>0.27</v>
      </c>
      <c r="K3070" s="186">
        <v>0.27</v>
      </c>
    </row>
    <row r="3071" spans="2:11" ht="13.5" customHeight="1" x14ac:dyDescent="0.2">
      <c r="B3071" s="183" t="s">
        <v>126</v>
      </c>
      <c r="C3071" s="185" t="s">
        <v>466</v>
      </c>
      <c r="D3071" s="183" t="s">
        <v>47</v>
      </c>
      <c r="E3071" s="183" t="s">
        <v>467</v>
      </c>
      <c r="F3071" s="133" t="s">
        <v>2296</v>
      </c>
      <c r="G3071" s="133"/>
      <c r="H3071" s="184" t="s">
        <v>115</v>
      </c>
      <c r="I3071" s="187">
        <v>1</v>
      </c>
      <c r="J3071" s="186">
        <v>0.85</v>
      </c>
      <c r="K3071" s="186">
        <v>0.85</v>
      </c>
    </row>
    <row r="3072" spans="2:11" ht="13.5" customHeight="1" x14ac:dyDescent="0.2">
      <c r="B3072" s="183" t="s">
        <v>126</v>
      </c>
      <c r="C3072" s="185" t="s">
        <v>458</v>
      </c>
      <c r="D3072" s="183" t="s">
        <v>47</v>
      </c>
      <c r="E3072" s="183" t="s">
        <v>459</v>
      </c>
      <c r="F3072" s="133" t="s">
        <v>2154</v>
      </c>
      <c r="G3072" s="133"/>
      <c r="H3072" s="184" t="s">
        <v>115</v>
      </c>
      <c r="I3072" s="187">
        <v>1</v>
      </c>
      <c r="J3072" s="186">
        <v>27.44</v>
      </c>
      <c r="K3072" s="186">
        <v>27.44</v>
      </c>
    </row>
    <row r="3073" spans="2:11" ht="13.5" customHeight="1" x14ac:dyDescent="0.2">
      <c r="B3073" s="196"/>
      <c r="C3073" s="196"/>
      <c r="D3073" s="196"/>
      <c r="E3073" s="196"/>
      <c r="F3073" s="196" t="s">
        <v>138</v>
      </c>
      <c r="G3073" s="197">
        <v>10.79</v>
      </c>
      <c r="H3073" s="196" t="s">
        <v>139</v>
      </c>
      <c r="I3073" s="197">
        <v>11.62</v>
      </c>
      <c r="J3073" s="196" t="s">
        <v>140</v>
      </c>
      <c r="K3073" s="197">
        <v>22.41</v>
      </c>
    </row>
    <row r="3074" spans="2:11" ht="13.5" customHeight="1" thickBot="1" x14ac:dyDescent="0.25">
      <c r="B3074" s="196"/>
      <c r="C3074" s="196"/>
      <c r="D3074" s="196"/>
      <c r="E3074" s="196"/>
      <c r="F3074" s="196" t="s">
        <v>141</v>
      </c>
      <c r="G3074" s="197">
        <v>7.22</v>
      </c>
      <c r="H3074" s="196"/>
      <c r="I3074" s="130" t="s">
        <v>142</v>
      </c>
      <c r="J3074" s="130"/>
      <c r="K3074" s="197">
        <v>36.130000000000003</v>
      </c>
    </row>
    <row r="3075" spans="2:11" ht="13.5" customHeight="1" thickTop="1" x14ac:dyDescent="0.2">
      <c r="B3075" s="182"/>
      <c r="C3075" s="182"/>
      <c r="D3075" s="182"/>
      <c r="E3075" s="182"/>
      <c r="F3075" s="182"/>
      <c r="G3075" s="182"/>
      <c r="H3075" s="182"/>
      <c r="I3075" s="182"/>
      <c r="J3075" s="182"/>
      <c r="K3075" s="182"/>
    </row>
    <row r="3076" spans="2:11" ht="13.5" customHeight="1" x14ac:dyDescent="0.2">
      <c r="B3076" s="174"/>
      <c r="C3076" s="176" t="s">
        <v>118</v>
      </c>
      <c r="D3076" s="174" t="s">
        <v>119</v>
      </c>
      <c r="E3076" s="174" t="s">
        <v>24</v>
      </c>
      <c r="F3076" s="131" t="s">
        <v>120</v>
      </c>
      <c r="G3076" s="131"/>
      <c r="H3076" s="175" t="s">
        <v>121</v>
      </c>
      <c r="I3076" s="176" t="s">
        <v>122</v>
      </c>
      <c r="J3076" s="176" t="s">
        <v>123</v>
      </c>
      <c r="K3076" s="176" t="s">
        <v>124</v>
      </c>
    </row>
    <row r="3077" spans="2:11" ht="13.5" customHeight="1" x14ac:dyDescent="0.2">
      <c r="B3077" s="177" t="s">
        <v>125</v>
      </c>
      <c r="C3077" s="179" t="s">
        <v>460</v>
      </c>
      <c r="D3077" s="177" t="s">
        <v>47</v>
      </c>
      <c r="E3077" s="177" t="s">
        <v>461</v>
      </c>
      <c r="F3077" s="132" t="s">
        <v>2296</v>
      </c>
      <c r="G3077" s="132"/>
      <c r="H3077" s="178" t="s">
        <v>115</v>
      </c>
      <c r="I3077" s="181">
        <v>1</v>
      </c>
      <c r="J3077" s="180">
        <v>0.28999999999999998</v>
      </c>
      <c r="K3077" s="180">
        <v>0.28999999999999998</v>
      </c>
    </row>
    <row r="3078" spans="2:11" ht="13.5" customHeight="1" x14ac:dyDescent="0.2">
      <c r="B3078" s="188" t="s">
        <v>132</v>
      </c>
      <c r="C3078" s="190" t="s">
        <v>468</v>
      </c>
      <c r="D3078" s="188" t="s">
        <v>47</v>
      </c>
      <c r="E3078" s="188" t="s">
        <v>469</v>
      </c>
      <c r="F3078" s="129" t="s">
        <v>2200</v>
      </c>
      <c r="G3078" s="129"/>
      <c r="H3078" s="189" t="s">
        <v>54</v>
      </c>
      <c r="I3078" s="192">
        <v>6.3999999999999997E-5</v>
      </c>
      <c r="J3078" s="191">
        <v>4654.2299999999996</v>
      </c>
      <c r="K3078" s="191">
        <v>0.28999999999999998</v>
      </c>
    </row>
    <row r="3079" spans="2:11" ht="13.5" customHeight="1" x14ac:dyDescent="0.2">
      <c r="B3079" s="196"/>
      <c r="C3079" s="196"/>
      <c r="D3079" s="196"/>
      <c r="E3079" s="196"/>
      <c r="F3079" s="196" t="s">
        <v>138</v>
      </c>
      <c r="G3079" s="197">
        <v>0</v>
      </c>
      <c r="H3079" s="196" t="s">
        <v>139</v>
      </c>
      <c r="I3079" s="197">
        <v>0</v>
      </c>
      <c r="J3079" s="196" t="s">
        <v>140</v>
      </c>
      <c r="K3079" s="197">
        <v>0</v>
      </c>
    </row>
    <row r="3080" spans="2:11" ht="13.5" customHeight="1" thickBot="1" x14ac:dyDescent="0.25">
      <c r="B3080" s="196"/>
      <c r="C3080" s="196"/>
      <c r="D3080" s="196"/>
      <c r="E3080" s="196"/>
      <c r="F3080" s="196" t="s">
        <v>141</v>
      </c>
      <c r="G3080" s="197">
        <v>7.0000000000000007E-2</v>
      </c>
      <c r="H3080" s="196"/>
      <c r="I3080" s="130" t="s">
        <v>142</v>
      </c>
      <c r="J3080" s="130"/>
      <c r="K3080" s="197">
        <v>0.36</v>
      </c>
    </row>
    <row r="3081" spans="2:11" ht="13.5" customHeight="1" thickTop="1" x14ac:dyDescent="0.2">
      <c r="B3081" s="182"/>
      <c r="C3081" s="182"/>
      <c r="D3081" s="182"/>
      <c r="E3081" s="182"/>
      <c r="F3081" s="182"/>
      <c r="G3081" s="182"/>
      <c r="H3081" s="182"/>
      <c r="I3081" s="182"/>
      <c r="J3081" s="182"/>
      <c r="K3081" s="182"/>
    </row>
    <row r="3082" spans="2:11" ht="13.5" customHeight="1" x14ac:dyDescent="0.2">
      <c r="B3082" s="174"/>
      <c r="C3082" s="176" t="s">
        <v>118</v>
      </c>
      <c r="D3082" s="174" t="s">
        <v>119</v>
      </c>
      <c r="E3082" s="174" t="s">
        <v>24</v>
      </c>
      <c r="F3082" s="131" t="s">
        <v>120</v>
      </c>
      <c r="G3082" s="131"/>
      <c r="H3082" s="175" t="s">
        <v>121</v>
      </c>
      <c r="I3082" s="176" t="s">
        <v>122</v>
      </c>
      <c r="J3082" s="176" t="s">
        <v>123</v>
      </c>
      <c r="K3082" s="176" t="s">
        <v>124</v>
      </c>
    </row>
    <row r="3083" spans="2:11" ht="13.5" customHeight="1" x14ac:dyDescent="0.2">
      <c r="B3083" s="177" t="s">
        <v>125</v>
      </c>
      <c r="C3083" s="179" t="s">
        <v>462</v>
      </c>
      <c r="D3083" s="177" t="s">
        <v>47</v>
      </c>
      <c r="E3083" s="177" t="s">
        <v>463</v>
      </c>
      <c r="F3083" s="132" t="s">
        <v>2296</v>
      </c>
      <c r="G3083" s="132"/>
      <c r="H3083" s="178" t="s">
        <v>115</v>
      </c>
      <c r="I3083" s="181">
        <v>1</v>
      </c>
      <c r="J3083" s="180">
        <v>0.06</v>
      </c>
      <c r="K3083" s="180">
        <v>0.06</v>
      </c>
    </row>
    <row r="3084" spans="2:11" ht="13.5" customHeight="1" x14ac:dyDescent="0.2">
      <c r="B3084" s="188" t="s">
        <v>132</v>
      </c>
      <c r="C3084" s="190" t="s">
        <v>468</v>
      </c>
      <c r="D3084" s="188" t="s">
        <v>47</v>
      </c>
      <c r="E3084" s="188" t="s">
        <v>469</v>
      </c>
      <c r="F3084" s="129" t="s">
        <v>2200</v>
      </c>
      <c r="G3084" s="129"/>
      <c r="H3084" s="189" t="s">
        <v>54</v>
      </c>
      <c r="I3084" s="192">
        <v>1.4800000000000001E-5</v>
      </c>
      <c r="J3084" s="191">
        <v>4654.2299999999996</v>
      </c>
      <c r="K3084" s="191">
        <v>0.06</v>
      </c>
    </row>
    <row r="3085" spans="2:11" ht="13.5" customHeight="1" x14ac:dyDescent="0.2">
      <c r="B3085" s="196"/>
      <c r="C3085" s="196"/>
      <c r="D3085" s="196"/>
      <c r="E3085" s="196"/>
      <c r="F3085" s="196" t="s">
        <v>138</v>
      </c>
      <c r="G3085" s="197">
        <v>0</v>
      </c>
      <c r="H3085" s="196" t="s">
        <v>139</v>
      </c>
      <c r="I3085" s="197">
        <v>0</v>
      </c>
      <c r="J3085" s="196" t="s">
        <v>140</v>
      </c>
      <c r="K3085" s="197">
        <v>0</v>
      </c>
    </row>
    <row r="3086" spans="2:11" ht="13.5" customHeight="1" thickBot="1" x14ac:dyDescent="0.25">
      <c r="B3086" s="196"/>
      <c r="C3086" s="196"/>
      <c r="D3086" s="196"/>
      <c r="E3086" s="196"/>
      <c r="F3086" s="196" t="s">
        <v>141</v>
      </c>
      <c r="G3086" s="197">
        <v>0.01</v>
      </c>
      <c r="H3086" s="196"/>
      <c r="I3086" s="130" t="s">
        <v>142</v>
      </c>
      <c r="J3086" s="130"/>
      <c r="K3086" s="197">
        <v>7.0000000000000007E-2</v>
      </c>
    </row>
    <row r="3087" spans="2:11" ht="13.5" customHeight="1" thickTop="1" x14ac:dyDescent="0.2">
      <c r="B3087" s="182"/>
      <c r="C3087" s="182"/>
      <c r="D3087" s="182"/>
      <c r="E3087" s="182"/>
      <c r="F3087" s="182"/>
      <c r="G3087" s="182"/>
      <c r="H3087" s="182"/>
      <c r="I3087" s="182"/>
      <c r="J3087" s="182"/>
      <c r="K3087" s="182"/>
    </row>
    <row r="3088" spans="2:11" ht="13.5" customHeight="1" x14ac:dyDescent="0.2">
      <c r="B3088" s="174"/>
      <c r="C3088" s="176" t="s">
        <v>118</v>
      </c>
      <c r="D3088" s="174" t="s">
        <v>119</v>
      </c>
      <c r="E3088" s="174" t="s">
        <v>24</v>
      </c>
      <c r="F3088" s="131" t="s">
        <v>120</v>
      </c>
      <c r="G3088" s="131"/>
      <c r="H3088" s="175" t="s">
        <v>121</v>
      </c>
      <c r="I3088" s="176" t="s">
        <v>122</v>
      </c>
      <c r="J3088" s="176" t="s">
        <v>123</v>
      </c>
      <c r="K3088" s="176" t="s">
        <v>124</v>
      </c>
    </row>
    <row r="3089" spans="2:11" ht="13.5" customHeight="1" x14ac:dyDescent="0.2">
      <c r="B3089" s="177" t="s">
        <v>125</v>
      </c>
      <c r="C3089" s="179" t="s">
        <v>464</v>
      </c>
      <c r="D3089" s="177" t="s">
        <v>47</v>
      </c>
      <c r="E3089" s="177" t="s">
        <v>465</v>
      </c>
      <c r="F3089" s="132" t="s">
        <v>2296</v>
      </c>
      <c r="G3089" s="132"/>
      <c r="H3089" s="178" t="s">
        <v>115</v>
      </c>
      <c r="I3089" s="181">
        <v>1</v>
      </c>
      <c r="J3089" s="180">
        <v>0.27</v>
      </c>
      <c r="K3089" s="180">
        <v>0.27</v>
      </c>
    </row>
    <row r="3090" spans="2:11" ht="13.5" customHeight="1" x14ac:dyDescent="0.2">
      <c r="B3090" s="188" t="s">
        <v>132</v>
      </c>
      <c r="C3090" s="190" t="s">
        <v>468</v>
      </c>
      <c r="D3090" s="188" t="s">
        <v>47</v>
      </c>
      <c r="E3090" s="188" t="s">
        <v>469</v>
      </c>
      <c r="F3090" s="129" t="s">
        <v>2200</v>
      </c>
      <c r="G3090" s="129"/>
      <c r="H3090" s="189" t="s">
        <v>54</v>
      </c>
      <c r="I3090" s="192">
        <v>6.0000000000000002E-5</v>
      </c>
      <c r="J3090" s="191">
        <v>4654.2299999999996</v>
      </c>
      <c r="K3090" s="191">
        <v>0.27</v>
      </c>
    </row>
    <row r="3091" spans="2:11" ht="13.5" customHeight="1" x14ac:dyDescent="0.2">
      <c r="B3091" s="196"/>
      <c r="C3091" s="196"/>
      <c r="D3091" s="196"/>
      <c r="E3091" s="196"/>
      <c r="F3091" s="196" t="s">
        <v>138</v>
      </c>
      <c r="G3091" s="197">
        <v>0</v>
      </c>
      <c r="H3091" s="196" t="s">
        <v>139</v>
      </c>
      <c r="I3091" s="197">
        <v>0</v>
      </c>
      <c r="J3091" s="196" t="s">
        <v>140</v>
      </c>
      <c r="K3091" s="197">
        <v>0</v>
      </c>
    </row>
    <row r="3092" spans="2:11" ht="13.5" customHeight="1" thickBot="1" x14ac:dyDescent="0.25">
      <c r="B3092" s="196"/>
      <c r="C3092" s="196"/>
      <c r="D3092" s="196"/>
      <c r="E3092" s="196"/>
      <c r="F3092" s="196" t="s">
        <v>141</v>
      </c>
      <c r="G3092" s="197">
        <v>0.06</v>
      </c>
      <c r="H3092" s="196"/>
      <c r="I3092" s="130" t="s">
        <v>142</v>
      </c>
      <c r="J3092" s="130"/>
      <c r="K3092" s="197">
        <v>0.33</v>
      </c>
    </row>
    <row r="3093" spans="2:11" ht="13.5" customHeight="1" thickTop="1" x14ac:dyDescent="0.2">
      <c r="B3093" s="182"/>
      <c r="C3093" s="182"/>
      <c r="D3093" s="182"/>
      <c r="E3093" s="182"/>
      <c r="F3093" s="182"/>
      <c r="G3093" s="182"/>
      <c r="H3093" s="182"/>
      <c r="I3093" s="182"/>
      <c r="J3093" s="182"/>
      <c r="K3093" s="182"/>
    </row>
    <row r="3094" spans="2:11" ht="13.5" customHeight="1" x14ac:dyDescent="0.2">
      <c r="B3094" s="174"/>
      <c r="C3094" s="176" t="s">
        <v>118</v>
      </c>
      <c r="D3094" s="174" t="s">
        <v>119</v>
      </c>
      <c r="E3094" s="174" t="s">
        <v>24</v>
      </c>
      <c r="F3094" s="131" t="s">
        <v>120</v>
      </c>
      <c r="G3094" s="131"/>
      <c r="H3094" s="175" t="s">
        <v>121</v>
      </c>
      <c r="I3094" s="176" t="s">
        <v>122</v>
      </c>
      <c r="J3094" s="176" t="s">
        <v>123</v>
      </c>
      <c r="K3094" s="176" t="s">
        <v>124</v>
      </c>
    </row>
    <row r="3095" spans="2:11" ht="13.5" customHeight="1" x14ac:dyDescent="0.2">
      <c r="B3095" s="177" t="s">
        <v>125</v>
      </c>
      <c r="C3095" s="179" t="s">
        <v>466</v>
      </c>
      <c r="D3095" s="177" t="s">
        <v>47</v>
      </c>
      <c r="E3095" s="177" t="s">
        <v>467</v>
      </c>
      <c r="F3095" s="132" t="s">
        <v>2296</v>
      </c>
      <c r="G3095" s="132"/>
      <c r="H3095" s="178" t="s">
        <v>115</v>
      </c>
      <c r="I3095" s="181">
        <v>1</v>
      </c>
      <c r="J3095" s="180">
        <v>0.85</v>
      </c>
      <c r="K3095" s="180">
        <v>0.85</v>
      </c>
    </row>
    <row r="3096" spans="2:11" ht="13.5" customHeight="1" x14ac:dyDescent="0.2">
      <c r="B3096" s="188" t="s">
        <v>132</v>
      </c>
      <c r="C3096" s="190" t="s">
        <v>383</v>
      </c>
      <c r="D3096" s="188" t="s">
        <v>47</v>
      </c>
      <c r="E3096" s="188" t="s">
        <v>384</v>
      </c>
      <c r="F3096" s="129" t="s">
        <v>2297</v>
      </c>
      <c r="G3096" s="129"/>
      <c r="H3096" s="189" t="s">
        <v>2298</v>
      </c>
      <c r="I3096" s="192">
        <v>0.78</v>
      </c>
      <c r="J3096" s="191">
        <v>1.1000000000000001</v>
      </c>
      <c r="K3096" s="191">
        <v>0.85</v>
      </c>
    </row>
    <row r="3097" spans="2:11" ht="13.5" customHeight="1" x14ac:dyDescent="0.2">
      <c r="B3097" s="196"/>
      <c r="C3097" s="196"/>
      <c r="D3097" s="196"/>
      <c r="E3097" s="196"/>
      <c r="F3097" s="196" t="s">
        <v>138</v>
      </c>
      <c r="G3097" s="197">
        <v>0</v>
      </c>
      <c r="H3097" s="196" t="s">
        <v>139</v>
      </c>
      <c r="I3097" s="197">
        <v>0</v>
      </c>
      <c r="J3097" s="196" t="s">
        <v>140</v>
      </c>
      <c r="K3097" s="197">
        <v>0</v>
      </c>
    </row>
    <row r="3098" spans="2:11" ht="13.5" customHeight="1" thickBot="1" x14ac:dyDescent="0.25">
      <c r="B3098" s="196"/>
      <c r="C3098" s="196"/>
      <c r="D3098" s="196"/>
      <c r="E3098" s="196"/>
      <c r="F3098" s="196" t="s">
        <v>141</v>
      </c>
      <c r="G3098" s="197">
        <v>0.21</v>
      </c>
      <c r="H3098" s="196"/>
      <c r="I3098" s="130" t="s">
        <v>142</v>
      </c>
      <c r="J3098" s="130"/>
      <c r="K3098" s="197">
        <v>1.06</v>
      </c>
    </row>
    <row r="3099" spans="2:11" ht="13.5" customHeight="1" thickTop="1" x14ac:dyDescent="0.2">
      <c r="B3099" s="182"/>
      <c r="C3099" s="182"/>
      <c r="D3099" s="182"/>
      <c r="E3099" s="182"/>
      <c r="F3099" s="182"/>
      <c r="G3099" s="182"/>
      <c r="H3099" s="182"/>
      <c r="I3099" s="182"/>
      <c r="J3099" s="182"/>
      <c r="K3099" s="182"/>
    </row>
    <row r="3100" spans="2:11" ht="13.5" customHeight="1" x14ac:dyDescent="0.2">
      <c r="B3100" s="174"/>
      <c r="C3100" s="176" t="s">
        <v>118</v>
      </c>
      <c r="D3100" s="174" t="s">
        <v>119</v>
      </c>
      <c r="E3100" s="174" t="s">
        <v>24</v>
      </c>
      <c r="F3100" s="131" t="s">
        <v>120</v>
      </c>
      <c r="G3100" s="131"/>
      <c r="H3100" s="175" t="s">
        <v>121</v>
      </c>
      <c r="I3100" s="176" t="s">
        <v>122</v>
      </c>
      <c r="J3100" s="176" t="s">
        <v>123</v>
      </c>
      <c r="K3100" s="176" t="s">
        <v>124</v>
      </c>
    </row>
    <row r="3101" spans="2:11" ht="13.5" customHeight="1" x14ac:dyDescent="0.2">
      <c r="B3101" s="177" t="s">
        <v>125</v>
      </c>
      <c r="C3101" s="179" t="s">
        <v>1740</v>
      </c>
      <c r="D3101" s="177" t="s">
        <v>47</v>
      </c>
      <c r="E3101" s="177" t="s">
        <v>1741</v>
      </c>
      <c r="F3101" s="132" t="s">
        <v>2174</v>
      </c>
      <c r="G3101" s="132"/>
      <c r="H3101" s="178" t="s">
        <v>150</v>
      </c>
      <c r="I3101" s="181">
        <v>1</v>
      </c>
      <c r="J3101" s="180">
        <v>67.14</v>
      </c>
      <c r="K3101" s="180">
        <v>67.14</v>
      </c>
    </row>
    <row r="3102" spans="2:11" ht="13.5" customHeight="1" x14ac:dyDescent="0.2">
      <c r="B3102" s="183" t="s">
        <v>126</v>
      </c>
      <c r="C3102" s="185" t="s">
        <v>1934</v>
      </c>
      <c r="D3102" s="183" t="s">
        <v>47</v>
      </c>
      <c r="E3102" s="183" t="s">
        <v>1935</v>
      </c>
      <c r="F3102" s="133" t="s">
        <v>2296</v>
      </c>
      <c r="G3102" s="133"/>
      <c r="H3102" s="184" t="s">
        <v>115</v>
      </c>
      <c r="I3102" s="187">
        <v>1</v>
      </c>
      <c r="J3102" s="186">
        <v>4.05</v>
      </c>
      <c r="K3102" s="186">
        <v>4.05</v>
      </c>
    </row>
    <row r="3103" spans="2:11" ht="13.5" customHeight="1" x14ac:dyDescent="0.2">
      <c r="B3103" s="183" t="s">
        <v>126</v>
      </c>
      <c r="C3103" s="185" t="s">
        <v>1936</v>
      </c>
      <c r="D3103" s="183" t="s">
        <v>47</v>
      </c>
      <c r="E3103" s="183" t="s">
        <v>1937</v>
      </c>
      <c r="F3103" s="133" t="s">
        <v>2154</v>
      </c>
      <c r="G3103" s="133"/>
      <c r="H3103" s="184" t="s">
        <v>115</v>
      </c>
      <c r="I3103" s="187">
        <v>1</v>
      </c>
      <c r="J3103" s="186">
        <v>25.73</v>
      </c>
      <c r="K3103" s="186">
        <v>25.73</v>
      </c>
    </row>
    <row r="3104" spans="2:11" ht="13.5" customHeight="1" x14ac:dyDescent="0.2">
      <c r="B3104" s="183" t="s">
        <v>126</v>
      </c>
      <c r="C3104" s="185" t="s">
        <v>1932</v>
      </c>
      <c r="D3104" s="183" t="s">
        <v>47</v>
      </c>
      <c r="E3104" s="183" t="s">
        <v>1933</v>
      </c>
      <c r="F3104" s="133" t="s">
        <v>2296</v>
      </c>
      <c r="G3104" s="133"/>
      <c r="H3104" s="184" t="s">
        <v>115</v>
      </c>
      <c r="I3104" s="187">
        <v>1</v>
      </c>
      <c r="J3104" s="186">
        <v>27.32</v>
      </c>
      <c r="K3104" s="186">
        <v>27.32</v>
      </c>
    </row>
    <row r="3105" spans="2:11" ht="13.5" customHeight="1" x14ac:dyDescent="0.2">
      <c r="B3105" s="183" t="s">
        <v>126</v>
      </c>
      <c r="C3105" s="185" t="s">
        <v>1930</v>
      </c>
      <c r="D3105" s="183" t="s">
        <v>47</v>
      </c>
      <c r="E3105" s="183" t="s">
        <v>1931</v>
      </c>
      <c r="F3105" s="133" t="s">
        <v>2296</v>
      </c>
      <c r="G3105" s="133"/>
      <c r="H3105" s="184" t="s">
        <v>115</v>
      </c>
      <c r="I3105" s="187">
        <v>1</v>
      </c>
      <c r="J3105" s="186">
        <v>10.039999999999999</v>
      </c>
      <c r="K3105" s="186">
        <v>10.039999999999999</v>
      </c>
    </row>
    <row r="3106" spans="2:11" ht="13.5" customHeight="1" x14ac:dyDescent="0.2">
      <c r="B3106" s="196"/>
      <c r="C3106" s="196"/>
      <c r="D3106" s="196"/>
      <c r="E3106" s="196"/>
      <c r="F3106" s="196" t="s">
        <v>138</v>
      </c>
      <c r="G3106" s="197">
        <v>9.9700000000000006</v>
      </c>
      <c r="H3106" s="196" t="s">
        <v>139</v>
      </c>
      <c r="I3106" s="197">
        <v>10.73</v>
      </c>
      <c r="J3106" s="196" t="s">
        <v>140</v>
      </c>
      <c r="K3106" s="197">
        <v>20.7</v>
      </c>
    </row>
    <row r="3107" spans="2:11" ht="13.5" customHeight="1" thickBot="1" x14ac:dyDescent="0.25">
      <c r="B3107" s="196"/>
      <c r="C3107" s="196"/>
      <c r="D3107" s="196"/>
      <c r="E3107" s="196"/>
      <c r="F3107" s="196" t="s">
        <v>141</v>
      </c>
      <c r="G3107" s="197">
        <v>16.78</v>
      </c>
      <c r="H3107" s="196"/>
      <c r="I3107" s="130" t="s">
        <v>142</v>
      </c>
      <c r="J3107" s="130"/>
      <c r="K3107" s="197">
        <v>83.92</v>
      </c>
    </row>
    <row r="3108" spans="2:11" ht="13.5" customHeight="1" thickTop="1" x14ac:dyDescent="0.2">
      <c r="B3108" s="182"/>
      <c r="C3108" s="182"/>
      <c r="D3108" s="182"/>
      <c r="E3108" s="182"/>
      <c r="F3108" s="182"/>
      <c r="G3108" s="182"/>
      <c r="H3108" s="182"/>
      <c r="I3108" s="182"/>
      <c r="J3108" s="182"/>
      <c r="K3108" s="182"/>
    </row>
    <row r="3109" spans="2:11" ht="13.5" customHeight="1" x14ac:dyDescent="0.2">
      <c r="B3109" s="174"/>
      <c r="C3109" s="176" t="s">
        <v>118</v>
      </c>
      <c r="D3109" s="174" t="s">
        <v>119</v>
      </c>
      <c r="E3109" s="174" t="s">
        <v>24</v>
      </c>
      <c r="F3109" s="131" t="s">
        <v>120</v>
      </c>
      <c r="G3109" s="131"/>
      <c r="H3109" s="175" t="s">
        <v>121</v>
      </c>
      <c r="I3109" s="176" t="s">
        <v>122</v>
      </c>
      <c r="J3109" s="176" t="s">
        <v>123</v>
      </c>
      <c r="K3109" s="176" t="s">
        <v>124</v>
      </c>
    </row>
    <row r="3110" spans="2:11" ht="13.5" customHeight="1" x14ac:dyDescent="0.2">
      <c r="B3110" s="177" t="s">
        <v>125</v>
      </c>
      <c r="C3110" s="179" t="s">
        <v>1738</v>
      </c>
      <c r="D3110" s="177" t="s">
        <v>47</v>
      </c>
      <c r="E3110" s="177" t="s">
        <v>1739</v>
      </c>
      <c r="F3110" s="132" t="s">
        <v>2174</v>
      </c>
      <c r="G3110" s="132"/>
      <c r="H3110" s="178" t="s">
        <v>147</v>
      </c>
      <c r="I3110" s="181">
        <v>1</v>
      </c>
      <c r="J3110" s="180">
        <v>270.94</v>
      </c>
      <c r="K3110" s="180">
        <v>270.94</v>
      </c>
    </row>
    <row r="3111" spans="2:11" ht="13.5" customHeight="1" x14ac:dyDescent="0.2">
      <c r="B3111" s="183" t="s">
        <v>126</v>
      </c>
      <c r="C3111" s="185" t="s">
        <v>1930</v>
      </c>
      <c r="D3111" s="183" t="s">
        <v>47</v>
      </c>
      <c r="E3111" s="183" t="s">
        <v>1931</v>
      </c>
      <c r="F3111" s="133" t="s">
        <v>2296</v>
      </c>
      <c r="G3111" s="133"/>
      <c r="H3111" s="184" t="s">
        <v>115</v>
      </c>
      <c r="I3111" s="187">
        <v>1</v>
      </c>
      <c r="J3111" s="186">
        <v>10.039999999999999</v>
      </c>
      <c r="K3111" s="186">
        <v>10.039999999999999</v>
      </c>
    </row>
    <row r="3112" spans="2:11" ht="13.5" customHeight="1" x14ac:dyDescent="0.2">
      <c r="B3112" s="183" t="s">
        <v>126</v>
      </c>
      <c r="C3112" s="185" t="s">
        <v>1932</v>
      </c>
      <c r="D3112" s="183" t="s">
        <v>47</v>
      </c>
      <c r="E3112" s="183" t="s">
        <v>1933</v>
      </c>
      <c r="F3112" s="133" t="s">
        <v>2296</v>
      </c>
      <c r="G3112" s="133"/>
      <c r="H3112" s="184" t="s">
        <v>115</v>
      </c>
      <c r="I3112" s="187">
        <v>1</v>
      </c>
      <c r="J3112" s="186">
        <v>27.32</v>
      </c>
      <c r="K3112" s="186">
        <v>27.32</v>
      </c>
    </row>
    <row r="3113" spans="2:11" ht="13.5" customHeight="1" x14ac:dyDescent="0.2">
      <c r="B3113" s="183" t="s">
        <v>126</v>
      </c>
      <c r="C3113" s="185" t="s">
        <v>1936</v>
      </c>
      <c r="D3113" s="183" t="s">
        <v>47</v>
      </c>
      <c r="E3113" s="183" t="s">
        <v>1937</v>
      </c>
      <c r="F3113" s="133" t="s">
        <v>2154</v>
      </c>
      <c r="G3113" s="133"/>
      <c r="H3113" s="184" t="s">
        <v>115</v>
      </c>
      <c r="I3113" s="187">
        <v>1</v>
      </c>
      <c r="J3113" s="186">
        <v>25.73</v>
      </c>
      <c r="K3113" s="186">
        <v>25.73</v>
      </c>
    </row>
    <row r="3114" spans="2:11" ht="13.5" customHeight="1" x14ac:dyDescent="0.2">
      <c r="B3114" s="183" t="s">
        <v>126</v>
      </c>
      <c r="C3114" s="185" t="s">
        <v>1938</v>
      </c>
      <c r="D3114" s="183" t="s">
        <v>47</v>
      </c>
      <c r="E3114" s="183" t="s">
        <v>1939</v>
      </c>
      <c r="F3114" s="133" t="s">
        <v>2296</v>
      </c>
      <c r="G3114" s="133"/>
      <c r="H3114" s="184" t="s">
        <v>115</v>
      </c>
      <c r="I3114" s="187">
        <v>1</v>
      </c>
      <c r="J3114" s="186">
        <v>46.28</v>
      </c>
      <c r="K3114" s="186">
        <v>46.28</v>
      </c>
    </row>
    <row r="3115" spans="2:11" ht="13.5" customHeight="1" x14ac:dyDescent="0.2">
      <c r="B3115" s="183" t="s">
        <v>126</v>
      </c>
      <c r="C3115" s="185" t="s">
        <v>1934</v>
      </c>
      <c r="D3115" s="183" t="s">
        <v>47</v>
      </c>
      <c r="E3115" s="183" t="s">
        <v>1935</v>
      </c>
      <c r="F3115" s="133" t="s">
        <v>2296</v>
      </c>
      <c r="G3115" s="133"/>
      <c r="H3115" s="184" t="s">
        <v>115</v>
      </c>
      <c r="I3115" s="187">
        <v>1</v>
      </c>
      <c r="J3115" s="186">
        <v>4.05</v>
      </c>
      <c r="K3115" s="186">
        <v>4.05</v>
      </c>
    </row>
    <row r="3116" spans="2:11" ht="13.5" customHeight="1" x14ac:dyDescent="0.2">
      <c r="B3116" s="183" t="s">
        <v>126</v>
      </c>
      <c r="C3116" s="185" t="s">
        <v>1940</v>
      </c>
      <c r="D3116" s="183" t="s">
        <v>47</v>
      </c>
      <c r="E3116" s="183" t="s">
        <v>1941</v>
      </c>
      <c r="F3116" s="133" t="s">
        <v>2296</v>
      </c>
      <c r="G3116" s="133"/>
      <c r="H3116" s="184" t="s">
        <v>115</v>
      </c>
      <c r="I3116" s="187">
        <v>1</v>
      </c>
      <c r="J3116" s="186">
        <v>157.52000000000001</v>
      </c>
      <c r="K3116" s="186">
        <v>157.52000000000001</v>
      </c>
    </row>
    <row r="3117" spans="2:11" ht="13.5" customHeight="1" x14ac:dyDescent="0.2">
      <c r="B3117" s="196"/>
      <c r="C3117" s="196"/>
      <c r="D3117" s="196"/>
      <c r="E3117" s="196"/>
      <c r="F3117" s="196" t="s">
        <v>138</v>
      </c>
      <c r="G3117" s="197">
        <v>9.9700000000000006</v>
      </c>
      <c r="H3117" s="196" t="s">
        <v>139</v>
      </c>
      <c r="I3117" s="197">
        <v>10.73</v>
      </c>
      <c r="J3117" s="196" t="s">
        <v>140</v>
      </c>
      <c r="K3117" s="197">
        <v>20.7</v>
      </c>
    </row>
    <row r="3118" spans="2:11" ht="13.5" customHeight="1" thickBot="1" x14ac:dyDescent="0.25">
      <c r="B3118" s="196"/>
      <c r="C3118" s="196"/>
      <c r="D3118" s="196"/>
      <c r="E3118" s="196"/>
      <c r="F3118" s="196" t="s">
        <v>141</v>
      </c>
      <c r="G3118" s="197">
        <v>67.73</v>
      </c>
      <c r="H3118" s="196"/>
      <c r="I3118" s="130" t="s">
        <v>142</v>
      </c>
      <c r="J3118" s="130"/>
      <c r="K3118" s="197">
        <v>338.67</v>
      </c>
    </row>
    <row r="3119" spans="2:11" ht="13.5" customHeight="1" thickTop="1" x14ac:dyDescent="0.2">
      <c r="B3119" s="182"/>
      <c r="C3119" s="182"/>
      <c r="D3119" s="182"/>
      <c r="E3119" s="182"/>
      <c r="F3119" s="182"/>
      <c r="G3119" s="182"/>
      <c r="H3119" s="182"/>
      <c r="I3119" s="182"/>
      <c r="J3119" s="182"/>
      <c r="K3119" s="182"/>
    </row>
    <row r="3120" spans="2:11" ht="13.5" customHeight="1" x14ac:dyDescent="0.2">
      <c r="B3120" s="174"/>
      <c r="C3120" s="176" t="s">
        <v>118</v>
      </c>
      <c r="D3120" s="174" t="s">
        <v>119</v>
      </c>
      <c r="E3120" s="174" t="s">
        <v>24</v>
      </c>
      <c r="F3120" s="131" t="s">
        <v>120</v>
      </c>
      <c r="G3120" s="131"/>
      <c r="H3120" s="175" t="s">
        <v>121</v>
      </c>
      <c r="I3120" s="176" t="s">
        <v>122</v>
      </c>
      <c r="J3120" s="176" t="s">
        <v>123</v>
      </c>
      <c r="K3120" s="176" t="s">
        <v>124</v>
      </c>
    </row>
    <row r="3121" spans="2:11" ht="13.5" customHeight="1" x14ac:dyDescent="0.2">
      <c r="B3121" s="177" t="s">
        <v>125</v>
      </c>
      <c r="C3121" s="179" t="s">
        <v>1932</v>
      </c>
      <c r="D3121" s="177" t="s">
        <v>47</v>
      </c>
      <c r="E3121" s="177" t="s">
        <v>1933</v>
      </c>
      <c r="F3121" s="132" t="s">
        <v>2296</v>
      </c>
      <c r="G3121" s="132"/>
      <c r="H3121" s="178" t="s">
        <v>115</v>
      </c>
      <c r="I3121" s="181">
        <v>1</v>
      </c>
      <c r="J3121" s="180">
        <v>27.32</v>
      </c>
      <c r="K3121" s="180">
        <v>27.32</v>
      </c>
    </row>
    <row r="3122" spans="2:11" ht="13.5" customHeight="1" x14ac:dyDescent="0.2">
      <c r="B3122" s="188" t="s">
        <v>132</v>
      </c>
      <c r="C3122" s="190" t="s">
        <v>1942</v>
      </c>
      <c r="D3122" s="188" t="s">
        <v>47</v>
      </c>
      <c r="E3122" s="188" t="s">
        <v>1943</v>
      </c>
      <c r="F3122" s="129" t="s">
        <v>2200</v>
      </c>
      <c r="G3122" s="129"/>
      <c r="H3122" s="189" t="s">
        <v>54</v>
      </c>
      <c r="I3122" s="192">
        <v>5.5099999999999998E-5</v>
      </c>
      <c r="J3122" s="191">
        <v>143750</v>
      </c>
      <c r="K3122" s="191">
        <v>7.92</v>
      </c>
    </row>
    <row r="3123" spans="2:11" ht="13.5" customHeight="1" x14ac:dyDescent="0.2">
      <c r="B3123" s="188" t="s">
        <v>132</v>
      </c>
      <c r="C3123" s="190" t="s">
        <v>518</v>
      </c>
      <c r="D3123" s="188" t="s">
        <v>47</v>
      </c>
      <c r="E3123" s="188" t="s">
        <v>519</v>
      </c>
      <c r="F3123" s="129" t="s">
        <v>2200</v>
      </c>
      <c r="G3123" s="129"/>
      <c r="H3123" s="189" t="s">
        <v>54</v>
      </c>
      <c r="I3123" s="192">
        <v>3.43E-5</v>
      </c>
      <c r="J3123" s="191">
        <v>565808.09</v>
      </c>
      <c r="K3123" s="191">
        <v>19.399999999999999</v>
      </c>
    </row>
    <row r="3124" spans="2:11" ht="13.5" customHeight="1" x14ac:dyDescent="0.2">
      <c r="B3124" s="196"/>
      <c r="C3124" s="196"/>
      <c r="D3124" s="196"/>
      <c r="E3124" s="196"/>
      <c r="F3124" s="196" t="s">
        <v>138</v>
      </c>
      <c r="G3124" s="197">
        <v>0</v>
      </c>
      <c r="H3124" s="196" t="s">
        <v>139</v>
      </c>
      <c r="I3124" s="197">
        <v>0</v>
      </c>
      <c r="J3124" s="196" t="s">
        <v>140</v>
      </c>
      <c r="K3124" s="197">
        <v>0</v>
      </c>
    </row>
    <row r="3125" spans="2:11" ht="13.5" customHeight="1" thickBot="1" x14ac:dyDescent="0.25">
      <c r="B3125" s="196"/>
      <c r="C3125" s="196"/>
      <c r="D3125" s="196"/>
      <c r="E3125" s="196"/>
      <c r="F3125" s="196" t="s">
        <v>141</v>
      </c>
      <c r="G3125" s="197">
        <v>6.83</v>
      </c>
      <c r="H3125" s="196"/>
      <c r="I3125" s="130" t="s">
        <v>142</v>
      </c>
      <c r="J3125" s="130"/>
      <c r="K3125" s="197">
        <v>34.15</v>
      </c>
    </row>
    <row r="3126" spans="2:11" ht="13.5" customHeight="1" thickTop="1" x14ac:dyDescent="0.2">
      <c r="B3126" s="182"/>
      <c r="C3126" s="182"/>
      <c r="D3126" s="182"/>
      <c r="E3126" s="182"/>
      <c r="F3126" s="182"/>
      <c r="G3126" s="182"/>
      <c r="H3126" s="182"/>
      <c r="I3126" s="182"/>
      <c r="J3126" s="182"/>
      <c r="K3126" s="182"/>
    </row>
    <row r="3127" spans="2:11" ht="13.5" customHeight="1" x14ac:dyDescent="0.2">
      <c r="B3127" s="174"/>
      <c r="C3127" s="176" t="s">
        <v>118</v>
      </c>
      <c r="D3127" s="174" t="s">
        <v>119</v>
      </c>
      <c r="E3127" s="174" t="s">
        <v>24</v>
      </c>
      <c r="F3127" s="131" t="s">
        <v>120</v>
      </c>
      <c r="G3127" s="131"/>
      <c r="H3127" s="175" t="s">
        <v>121</v>
      </c>
      <c r="I3127" s="176" t="s">
        <v>122</v>
      </c>
      <c r="J3127" s="176" t="s">
        <v>123</v>
      </c>
      <c r="K3127" s="176" t="s">
        <v>124</v>
      </c>
    </row>
    <row r="3128" spans="2:11" ht="13.5" customHeight="1" x14ac:dyDescent="0.2">
      <c r="B3128" s="177" t="s">
        <v>125</v>
      </c>
      <c r="C3128" s="179" t="s">
        <v>1934</v>
      </c>
      <c r="D3128" s="177" t="s">
        <v>47</v>
      </c>
      <c r="E3128" s="177" t="s">
        <v>1935</v>
      </c>
      <c r="F3128" s="132" t="s">
        <v>2296</v>
      </c>
      <c r="G3128" s="132"/>
      <c r="H3128" s="178" t="s">
        <v>115</v>
      </c>
      <c r="I3128" s="181">
        <v>1</v>
      </c>
      <c r="J3128" s="180">
        <v>4.05</v>
      </c>
      <c r="K3128" s="180">
        <v>4.05</v>
      </c>
    </row>
    <row r="3129" spans="2:11" ht="13.5" customHeight="1" x14ac:dyDescent="0.2">
      <c r="B3129" s="188" t="s">
        <v>132</v>
      </c>
      <c r="C3129" s="190" t="s">
        <v>1942</v>
      </c>
      <c r="D3129" s="188" t="s">
        <v>47</v>
      </c>
      <c r="E3129" s="188" t="s">
        <v>1943</v>
      </c>
      <c r="F3129" s="129" t="s">
        <v>2200</v>
      </c>
      <c r="G3129" s="129"/>
      <c r="H3129" s="189" t="s">
        <v>54</v>
      </c>
      <c r="I3129" s="192">
        <v>5.8000000000000004E-6</v>
      </c>
      <c r="J3129" s="191">
        <v>143750</v>
      </c>
      <c r="K3129" s="191">
        <v>0.83</v>
      </c>
    </row>
    <row r="3130" spans="2:11" ht="13.5" customHeight="1" x14ac:dyDescent="0.2">
      <c r="B3130" s="188" t="s">
        <v>132</v>
      </c>
      <c r="C3130" s="190" t="s">
        <v>518</v>
      </c>
      <c r="D3130" s="188" t="s">
        <v>47</v>
      </c>
      <c r="E3130" s="188" t="s">
        <v>519</v>
      </c>
      <c r="F3130" s="129" t="s">
        <v>2200</v>
      </c>
      <c r="G3130" s="129"/>
      <c r="H3130" s="189" t="s">
        <v>54</v>
      </c>
      <c r="I3130" s="192">
        <v>5.6999999999999996E-6</v>
      </c>
      <c r="J3130" s="191">
        <v>565808.09</v>
      </c>
      <c r="K3130" s="191">
        <v>3.22</v>
      </c>
    </row>
    <row r="3131" spans="2:11" ht="13.5" customHeight="1" x14ac:dyDescent="0.2">
      <c r="B3131" s="196"/>
      <c r="C3131" s="196"/>
      <c r="D3131" s="196"/>
      <c r="E3131" s="196"/>
      <c r="F3131" s="196" t="s">
        <v>138</v>
      </c>
      <c r="G3131" s="197">
        <v>0</v>
      </c>
      <c r="H3131" s="196" t="s">
        <v>139</v>
      </c>
      <c r="I3131" s="197">
        <v>0</v>
      </c>
      <c r="J3131" s="196" t="s">
        <v>140</v>
      </c>
      <c r="K3131" s="197">
        <v>0</v>
      </c>
    </row>
    <row r="3132" spans="2:11" ht="13.5" customHeight="1" thickBot="1" x14ac:dyDescent="0.25">
      <c r="B3132" s="196"/>
      <c r="C3132" s="196"/>
      <c r="D3132" s="196"/>
      <c r="E3132" s="196"/>
      <c r="F3132" s="196" t="s">
        <v>141</v>
      </c>
      <c r="G3132" s="197">
        <v>1.01</v>
      </c>
      <c r="H3132" s="196"/>
      <c r="I3132" s="130" t="s">
        <v>142</v>
      </c>
      <c r="J3132" s="130"/>
      <c r="K3132" s="197">
        <v>5.0599999999999996</v>
      </c>
    </row>
    <row r="3133" spans="2:11" ht="13.5" customHeight="1" thickTop="1" x14ac:dyDescent="0.2">
      <c r="B3133" s="182"/>
      <c r="C3133" s="182"/>
      <c r="D3133" s="182"/>
      <c r="E3133" s="182"/>
      <c r="F3133" s="182"/>
      <c r="G3133" s="182"/>
      <c r="H3133" s="182"/>
      <c r="I3133" s="182"/>
      <c r="J3133" s="182"/>
      <c r="K3133" s="182"/>
    </row>
    <row r="3134" spans="2:11" ht="13.5" customHeight="1" x14ac:dyDescent="0.2">
      <c r="B3134" s="174"/>
      <c r="C3134" s="176" t="s">
        <v>118</v>
      </c>
      <c r="D3134" s="174" t="s">
        <v>119</v>
      </c>
      <c r="E3134" s="174" t="s">
        <v>24</v>
      </c>
      <c r="F3134" s="131" t="s">
        <v>120</v>
      </c>
      <c r="G3134" s="131"/>
      <c r="H3134" s="175" t="s">
        <v>121</v>
      </c>
      <c r="I3134" s="176" t="s">
        <v>122</v>
      </c>
      <c r="J3134" s="176" t="s">
        <v>123</v>
      </c>
      <c r="K3134" s="176" t="s">
        <v>124</v>
      </c>
    </row>
    <row r="3135" spans="2:11" ht="13.5" customHeight="1" x14ac:dyDescent="0.2">
      <c r="B3135" s="177" t="s">
        <v>125</v>
      </c>
      <c r="C3135" s="179" t="s">
        <v>1930</v>
      </c>
      <c r="D3135" s="177" t="s">
        <v>47</v>
      </c>
      <c r="E3135" s="177" t="s">
        <v>1931</v>
      </c>
      <c r="F3135" s="132" t="s">
        <v>2296</v>
      </c>
      <c r="G3135" s="132"/>
      <c r="H3135" s="178" t="s">
        <v>115</v>
      </c>
      <c r="I3135" s="181">
        <v>1</v>
      </c>
      <c r="J3135" s="180">
        <v>10.039999999999999</v>
      </c>
      <c r="K3135" s="180">
        <v>10.039999999999999</v>
      </c>
    </row>
    <row r="3136" spans="2:11" ht="13.5" customHeight="1" x14ac:dyDescent="0.2">
      <c r="B3136" s="188" t="s">
        <v>132</v>
      </c>
      <c r="C3136" s="190" t="s">
        <v>1942</v>
      </c>
      <c r="D3136" s="188" t="s">
        <v>47</v>
      </c>
      <c r="E3136" s="188" t="s">
        <v>1943</v>
      </c>
      <c r="F3136" s="129" t="s">
        <v>2200</v>
      </c>
      <c r="G3136" s="129"/>
      <c r="H3136" s="189" t="s">
        <v>54</v>
      </c>
      <c r="I3136" s="192">
        <v>1.4399999999999999E-5</v>
      </c>
      <c r="J3136" s="191">
        <v>143750</v>
      </c>
      <c r="K3136" s="191">
        <v>2.0699999999999998</v>
      </c>
    </row>
    <row r="3137" spans="2:11" ht="13.5" customHeight="1" x14ac:dyDescent="0.2">
      <c r="B3137" s="188" t="s">
        <v>132</v>
      </c>
      <c r="C3137" s="190" t="s">
        <v>518</v>
      </c>
      <c r="D3137" s="188" t="s">
        <v>47</v>
      </c>
      <c r="E3137" s="188" t="s">
        <v>519</v>
      </c>
      <c r="F3137" s="129" t="s">
        <v>2200</v>
      </c>
      <c r="G3137" s="129"/>
      <c r="H3137" s="189" t="s">
        <v>54</v>
      </c>
      <c r="I3137" s="192">
        <v>1.4100000000000001E-5</v>
      </c>
      <c r="J3137" s="191">
        <v>565808.09</v>
      </c>
      <c r="K3137" s="191">
        <v>7.97</v>
      </c>
    </row>
    <row r="3138" spans="2:11" ht="13.5" customHeight="1" x14ac:dyDescent="0.2">
      <c r="B3138" s="196"/>
      <c r="C3138" s="196"/>
      <c r="D3138" s="196"/>
      <c r="E3138" s="196"/>
      <c r="F3138" s="196" t="s">
        <v>138</v>
      </c>
      <c r="G3138" s="197">
        <v>0</v>
      </c>
      <c r="H3138" s="196" t="s">
        <v>139</v>
      </c>
      <c r="I3138" s="197">
        <v>0</v>
      </c>
      <c r="J3138" s="196" t="s">
        <v>140</v>
      </c>
      <c r="K3138" s="197">
        <v>0</v>
      </c>
    </row>
    <row r="3139" spans="2:11" ht="13.5" customHeight="1" thickBot="1" x14ac:dyDescent="0.25">
      <c r="B3139" s="196"/>
      <c r="C3139" s="196"/>
      <c r="D3139" s="196"/>
      <c r="E3139" s="196"/>
      <c r="F3139" s="196" t="s">
        <v>141</v>
      </c>
      <c r="G3139" s="197">
        <v>2.5099999999999998</v>
      </c>
      <c r="H3139" s="196"/>
      <c r="I3139" s="130" t="s">
        <v>142</v>
      </c>
      <c r="J3139" s="130"/>
      <c r="K3139" s="197">
        <v>12.55</v>
      </c>
    </row>
    <row r="3140" spans="2:11" ht="13.5" customHeight="1" thickTop="1" x14ac:dyDescent="0.2">
      <c r="B3140" s="182"/>
      <c r="C3140" s="182"/>
      <c r="D3140" s="182"/>
      <c r="E3140" s="182"/>
      <c r="F3140" s="182"/>
      <c r="G3140" s="182"/>
      <c r="H3140" s="182"/>
      <c r="I3140" s="182"/>
      <c r="J3140" s="182"/>
      <c r="K3140" s="182"/>
    </row>
    <row r="3141" spans="2:11" ht="13.5" customHeight="1" x14ac:dyDescent="0.2">
      <c r="B3141" s="174"/>
      <c r="C3141" s="176" t="s">
        <v>118</v>
      </c>
      <c r="D3141" s="174" t="s">
        <v>119</v>
      </c>
      <c r="E3141" s="174" t="s">
        <v>24</v>
      </c>
      <c r="F3141" s="131" t="s">
        <v>120</v>
      </c>
      <c r="G3141" s="131"/>
      <c r="H3141" s="175" t="s">
        <v>121</v>
      </c>
      <c r="I3141" s="176" t="s">
        <v>122</v>
      </c>
      <c r="J3141" s="176" t="s">
        <v>123</v>
      </c>
      <c r="K3141" s="176" t="s">
        <v>124</v>
      </c>
    </row>
    <row r="3142" spans="2:11" ht="13.5" customHeight="1" x14ac:dyDescent="0.2">
      <c r="B3142" s="177" t="s">
        <v>125</v>
      </c>
      <c r="C3142" s="179" t="s">
        <v>1938</v>
      </c>
      <c r="D3142" s="177" t="s">
        <v>47</v>
      </c>
      <c r="E3142" s="177" t="s">
        <v>1939</v>
      </c>
      <c r="F3142" s="132" t="s">
        <v>2296</v>
      </c>
      <c r="G3142" s="132"/>
      <c r="H3142" s="178" t="s">
        <v>115</v>
      </c>
      <c r="I3142" s="181">
        <v>1</v>
      </c>
      <c r="J3142" s="180">
        <v>46.28</v>
      </c>
      <c r="K3142" s="180">
        <v>46.28</v>
      </c>
    </row>
    <row r="3143" spans="2:11" ht="13.5" customHeight="1" x14ac:dyDescent="0.2">
      <c r="B3143" s="188" t="s">
        <v>132</v>
      </c>
      <c r="C3143" s="190" t="s">
        <v>1942</v>
      </c>
      <c r="D3143" s="188" t="s">
        <v>47</v>
      </c>
      <c r="E3143" s="188" t="s">
        <v>1943</v>
      </c>
      <c r="F3143" s="129" t="s">
        <v>2200</v>
      </c>
      <c r="G3143" s="129"/>
      <c r="H3143" s="189" t="s">
        <v>54</v>
      </c>
      <c r="I3143" s="192">
        <v>6.8899999999999994E-5</v>
      </c>
      <c r="J3143" s="191">
        <v>143750</v>
      </c>
      <c r="K3143" s="191">
        <v>9.9</v>
      </c>
    </row>
    <row r="3144" spans="2:11" ht="13.5" customHeight="1" x14ac:dyDescent="0.2">
      <c r="B3144" s="188" t="s">
        <v>132</v>
      </c>
      <c r="C3144" s="190" t="s">
        <v>518</v>
      </c>
      <c r="D3144" s="188" t="s">
        <v>47</v>
      </c>
      <c r="E3144" s="188" t="s">
        <v>519</v>
      </c>
      <c r="F3144" s="129" t="s">
        <v>2200</v>
      </c>
      <c r="G3144" s="129"/>
      <c r="H3144" s="189" t="s">
        <v>54</v>
      </c>
      <c r="I3144" s="192">
        <v>6.4300000000000004E-5</v>
      </c>
      <c r="J3144" s="191">
        <v>565808.09</v>
      </c>
      <c r="K3144" s="191">
        <v>36.380000000000003</v>
      </c>
    </row>
    <row r="3145" spans="2:11" ht="13.5" customHeight="1" x14ac:dyDescent="0.2">
      <c r="B3145" s="196"/>
      <c r="C3145" s="196"/>
      <c r="D3145" s="196"/>
      <c r="E3145" s="196"/>
      <c r="F3145" s="196" t="s">
        <v>138</v>
      </c>
      <c r="G3145" s="197">
        <v>0</v>
      </c>
      <c r="H3145" s="196" t="s">
        <v>139</v>
      </c>
      <c r="I3145" s="197">
        <v>0</v>
      </c>
      <c r="J3145" s="196" t="s">
        <v>140</v>
      </c>
      <c r="K3145" s="197">
        <v>0</v>
      </c>
    </row>
    <row r="3146" spans="2:11" ht="13.5" customHeight="1" thickBot="1" x14ac:dyDescent="0.25">
      <c r="B3146" s="196"/>
      <c r="C3146" s="196"/>
      <c r="D3146" s="196"/>
      <c r="E3146" s="196"/>
      <c r="F3146" s="196" t="s">
        <v>141</v>
      </c>
      <c r="G3146" s="197">
        <v>11.57</v>
      </c>
      <c r="H3146" s="196"/>
      <c r="I3146" s="130" t="s">
        <v>142</v>
      </c>
      <c r="J3146" s="130"/>
      <c r="K3146" s="197">
        <v>57.85</v>
      </c>
    </row>
    <row r="3147" spans="2:11" ht="13.5" customHeight="1" thickTop="1" x14ac:dyDescent="0.2">
      <c r="B3147" s="182"/>
      <c r="C3147" s="182"/>
      <c r="D3147" s="182"/>
      <c r="E3147" s="182"/>
      <c r="F3147" s="182"/>
      <c r="G3147" s="182"/>
      <c r="H3147" s="182"/>
      <c r="I3147" s="182"/>
      <c r="J3147" s="182"/>
      <c r="K3147" s="182"/>
    </row>
    <row r="3148" spans="2:11" ht="13.5" customHeight="1" x14ac:dyDescent="0.2">
      <c r="B3148" s="174"/>
      <c r="C3148" s="176" t="s">
        <v>118</v>
      </c>
      <c r="D3148" s="174" t="s">
        <v>119</v>
      </c>
      <c r="E3148" s="174" t="s">
        <v>24</v>
      </c>
      <c r="F3148" s="131" t="s">
        <v>120</v>
      </c>
      <c r="G3148" s="131"/>
      <c r="H3148" s="175" t="s">
        <v>121</v>
      </c>
      <c r="I3148" s="176" t="s">
        <v>122</v>
      </c>
      <c r="J3148" s="176" t="s">
        <v>123</v>
      </c>
      <c r="K3148" s="176" t="s">
        <v>124</v>
      </c>
    </row>
    <row r="3149" spans="2:11" ht="13.5" customHeight="1" x14ac:dyDescent="0.2">
      <c r="B3149" s="177" t="s">
        <v>125</v>
      </c>
      <c r="C3149" s="179" t="s">
        <v>1940</v>
      </c>
      <c r="D3149" s="177" t="s">
        <v>47</v>
      </c>
      <c r="E3149" s="177" t="s">
        <v>1941</v>
      </c>
      <c r="F3149" s="132" t="s">
        <v>2296</v>
      </c>
      <c r="G3149" s="132"/>
      <c r="H3149" s="178" t="s">
        <v>115</v>
      </c>
      <c r="I3149" s="181">
        <v>1</v>
      </c>
      <c r="J3149" s="180">
        <v>157.52000000000001</v>
      </c>
      <c r="K3149" s="180">
        <v>157.52000000000001</v>
      </c>
    </row>
    <row r="3150" spans="2:11" ht="13.5" customHeight="1" x14ac:dyDescent="0.2">
      <c r="B3150" s="188" t="s">
        <v>132</v>
      </c>
      <c r="C3150" s="190" t="s">
        <v>473</v>
      </c>
      <c r="D3150" s="188" t="s">
        <v>47</v>
      </c>
      <c r="E3150" s="188" t="s">
        <v>1910</v>
      </c>
      <c r="F3150" s="129" t="s">
        <v>133</v>
      </c>
      <c r="G3150" s="129"/>
      <c r="H3150" s="189" t="s">
        <v>177</v>
      </c>
      <c r="I3150" s="192">
        <v>26.43</v>
      </c>
      <c r="J3150" s="191">
        <v>5.96</v>
      </c>
      <c r="K3150" s="191">
        <v>157.52000000000001</v>
      </c>
    </row>
    <row r="3151" spans="2:11" ht="13.5" customHeight="1" x14ac:dyDescent="0.2">
      <c r="B3151" s="196"/>
      <c r="C3151" s="196"/>
      <c r="D3151" s="196"/>
      <c r="E3151" s="196"/>
      <c r="F3151" s="196" t="s">
        <v>138</v>
      </c>
      <c r="G3151" s="197">
        <v>0</v>
      </c>
      <c r="H3151" s="196" t="s">
        <v>139</v>
      </c>
      <c r="I3151" s="197">
        <v>0</v>
      </c>
      <c r="J3151" s="196" t="s">
        <v>140</v>
      </c>
      <c r="K3151" s="197">
        <v>0</v>
      </c>
    </row>
    <row r="3152" spans="2:11" ht="13.5" customHeight="1" thickBot="1" x14ac:dyDescent="0.25">
      <c r="B3152" s="196"/>
      <c r="C3152" s="196"/>
      <c r="D3152" s="196"/>
      <c r="E3152" s="196"/>
      <c r="F3152" s="196" t="s">
        <v>141</v>
      </c>
      <c r="G3152" s="197">
        <v>39.380000000000003</v>
      </c>
      <c r="H3152" s="196"/>
      <c r="I3152" s="130" t="s">
        <v>142</v>
      </c>
      <c r="J3152" s="130"/>
      <c r="K3152" s="197">
        <v>196.9</v>
      </c>
    </row>
    <row r="3153" spans="2:11" ht="13.5" customHeight="1" thickTop="1" x14ac:dyDescent="0.2">
      <c r="B3153" s="182"/>
      <c r="C3153" s="182"/>
      <c r="D3153" s="182"/>
      <c r="E3153" s="182"/>
      <c r="F3153" s="182"/>
      <c r="G3153" s="182"/>
      <c r="H3153" s="182"/>
      <c r="I3153" s="182"/>
      <c r="J3153" s="182"/>
      <c r="K3153" s="182"/>
    </row>
    <row r="3154" spans="2:11" ht="13.5" customHeight="1" x14ac:dyDescent="0.2">
      <c r="B3154" s="174"/>
      <c r="C3154" s="176" t="s">
        <v>118</v>
      </c>
      <c r="D3154" s="174" t="s">
        <v>119</v>
      </c>
      <c r="E3154" s="174" t="s">
        <v>24</v>
      </c>
      <c r="F3154" s="131" t="s">
        <v>120</v>
      </c>
      <c r="G3154" s="131"/>
      <c r="H3154" s="175" t="s">
        <v>121</v>
      </c>
      <c r="I3154" s="176" t="s">
        <v>122</v>
      </c>
      <c r="J3154" s="176" t="s">
        <v>123</v>
      </c>
      <c r="K3154" s="176" t="s">
        <v>124</v>
      </c>
    </row>
    <row r="3155" spans="2:11" ht="13.5" customHeight="1" x14ac:dyDescent="0.2">
      <c r="B3155" s="177" t="s">
        <v>125</v>
      </c>
      <c r="C3155" s="179" t="s">
        <v>219</v>
      </c>
      <c r="D3155" s="177" t="s">
        <v>47</v>
      </c>
      <c r="E3155" s="177" t="s">
        <v>220</v>
      </c>
      <c r="F3155" s="132" t="s">
        <v>2154</v>
      </c>
      <c r="G3155" s="132"/>
      <c r="H3155" s="178" t="s">
        <v>115</v>
      </c>
      <c r="I3155" s="181">
        <v>1</v>
      </c>
      <c r="J3155" s="180">
        <v>25.56</v>
      </c>
      <c r="K3155" s="180">
        <v>25.56</v>
      </c>
    </row>
    <row r="3156" spans="2:11" ht="13.5" customHeight="1" x14ac:dyDescent="0.2">
      <c r="B3156" s="183" t="s">
        <v>126</v>
      </c>
      <c r="C3156" s="185" t="s">
        <v>421</v>
      </c>
      <c r="D3156" s="183" t="s">
        <v>47</v>
      </c>
      <c r="E3156" s="183" t="s">
        <v>422</v>
      </c>
      <c r="F3156" s="133" t="s">
        <v>2154</v>
      </c>
      <c r="G3156" s="133"/>
      <c r="H3156" s="184" t="s">
        <v>115</v>
      </c>
      <c r="I3156" s="187">
        <v>1</v>
      </c>
      <c r="J3156" s="186">
        <v>0.4</v>
      </c>
      <c r="K3156" s="186">
        <v>0.4</v>
      </c>
    </row>
    <row r="3157" spans="2:11" ht="13.5" customHeight="1" x14ac:dyDescent="0.2">
      <c r="B3157" s="188" t="s">
        <v>132</v>
      </c>
      <c r="C3157" s="190" t="s">
        <v>302</v>
      </c>
      <c r="D3157" s="188" t="s">
        <v>47</v>
      </c>
      <c r="E3157" s="188" t="s">
        <v>303</v>
      </c>
      <c r="F3157" s="129" t="s">
        <v>133</v>
      </c>
      <c r="G3157" s="129"/>
      <c r="H3157" s="189" t="s">
        <v>115</v>
      </c>
      <c r="I3157" s="192">
        <v>1</v>
      </c>
      <c r="J3157" s="191">
        <v>0.08</v>
      </c>
      <c r="K3157" s="191">
        <v>0.08</v>
      </c>
    </row>
    <row r="3158" spans="2:11" ht="13.5" customHeight="1" x14ac:dyDescent="0.2">
      <c r="B3158" s="188" t="s">
        <v>132</v>
      </c>
      <c r="C3158" s="190" t="s">
        <v>321</v>
      </c>
      <c r="D3158" s="188" t="s">
        <v>47</v>
      </c>
      <c r="E3158" s="188" t="s">
        <v>322</v>
      </c>
      <c r="F3158" s="129" t="s">
        <v>133</v>
      </c>
      <c r="G3158" s="129"/>
      <c r="H3158" s="189" t="s">
        <v>115</v>
      </c>
      <c r="I3158" s="192">
        <v>1</v>
      </c>
      <c r="J3158" s="191">
        <v>1.6</v>
      </c>
      <c r="K3158" s="191">
        <v>1.6</v>
      </c>
    </row>
    <row r="3159" spans="2:11" ht="13.5" customHeight="1" x14ac:dyDescent="0.2">
      <c r="B3159" s="188" t="s">
        <v>132</v>
      </c>
      <c r="C3159" s="190" t="s">
        <v>323</v>
      </c>
      <c r="D3159" s="188" t="s">
        <v>47</v>
      </c>
      <c r="E3159" s="188" t="s">
        <v>324</v>
      </c>
      <c r="F3159" s="129" t="s">
        <v>133</v>
      </c>
      <c r="G3159" s="129"/>
      <c r="H3159" s="189" t="s">
        <v>115</v>
      </c>
      <c r="I3159" s="192">
        <v>1</v>
      </c>
      <c r="J3159" s="191">
        <v>1.02</v>
      </c>
      <c r="K3159" s="191">
        <v>1.02</v>
      </c>
    </row>
    <row r="3160" spans="2:11" ht="13.5" customHeight="1" x14ac:dyDescent="0.2">
      <c r="B3160" s="188" t="s">
        <v>132</v>
      </c>
      <c r="C3160" s="190" t="s">
        <v>300</v>
      </c>
      <c r="D3160" s="188" t="s">
        <v>47</v>
      </c>
      <c r="E3160" s="188" t="s">
        <v>301</v>
      </c>
      <c r="F3160" s="129" t="s">
        <v>133</v>
      </c>
      <c r="G3160" s="129"/>
      <c r="H3160" s="189" t="s">
        <v>115</v>
      </c>
      <c r="I3160" s="192">
        <v>1</v>
      </c>
      <c r="J3160" s="191">
        <v>1.43</v>
      </c>
      <c r="K3160" s="191">
        <v>1.43</v>
      </c>
    </row>
    <row r="3161" spans="2:11" ht="13.5" customHeight="1" x14ac:dyDescent="0.2">
      <c r="B3161" s="188" t="s">
        <v>132</v>
      </c>
      <c r="C3161" s="190" t="s">
        <v>328</v>
      </c>
      <c r="D3161" s="188" t="s">
        <v>47</v>
      </c>
      <c r="E3161" s="188" t="s">
        <v>329</v>
      </c>
      <c r="F3161" s="129" t="s">
        <v>133</v>
      </c>
      <c r="G3161" s="129"/>
      <c r="H3161" s="189" t="s">
        <v>115</v>
      </c>
      <c r="I3161" s="192">
        <v>1</v>
      </c>
      <c r="J3161" s="191">
        <v>1.31</v>
      </c>
      <c r="K3161" s="191">
        <v>1.31</v>
      </c>
    </row>
    <row r="3162" spans="2:11" ht="13.5" customHeight="1" x14ac:dyDescent="0.2">
      <c r="B3162" s="188" t="s">
        <v>132</v>
      </c>
      <c r="C3162" s="190" t="s">
        <v>326</v>
      </c>
      <c r="D3162" s="188" t="s">
        <v>47</v>
      </c>
      <c r="E3162" s="188" t="s">
        <v>327</v>
      </c>
      <c r="F3162" s="129" t="s">
        <v>133</v>
      </c>
      <c r="G3162" s="129"/>
      <c r="H3162" s="189" t="s">
        <v>115</v>
      </c>
      <c r="I3162" s="192">
        <v>1</v>
      </c>
      <c r="J3162" s="191">
        <v>0.78</v>
      </c>
      <c r="K3162" s="191">
        <v>0.78</v>
      </c>
    </row>
    <row r="3163" spans="2:11" ht="13.5" customHeight="1" x14ac:dyDescent="0.2">
      <c r="B3163" s="188" t="s">
        <v>132</v>
      </c>
      <c r="C3163" s="190" t="s">
        <v>423</v>
      </c>
      <c r="D3163" s="188" t="s">
        <v>47</v>
      </c>
      <c r="E3163" s="188" t="s">
        <v>424</v>
      </c>
      <c r="F3163" s="129" t="s">
        <v>299</v>
      </c>
      <c r="G3163" s="129"/>
      <c r="H3163" s="189" t="s">
        <v>115</v>
      </c>
      <c r="I3163" s="192">
        <v>1</v>
      </c>
      <c r="J3163" s="191">
        <v>18.940000000000001</v>
      </c>
      <c r="K3163" s="191">
        <v>18.940000000000001</v>
      </c>
    </row>
    <row r="3164" spans="2:11" ht="13.5" customHeight="1" x14ac:dyDescent="0.2">
      <c r="B3164" s="196"/>
      <c r="C3164" s="196"/>
      <c r="D3164" s="196"/>
      <c r="E3164" s="196"/>
      <c r="F3164" s="196" t="s">
        <v>138</v>
      </c>
      <c r="G3164" s="197">
        <v>9.31</v>
      </c>
      <c r="H3164" s="196" t="s">
        <v>139</v>
      </c>
      <c r="I3164" s="197">
        <v>10.029999999999999</v>
      </c>
      <c r="J3164" s="196" t="s">
        <v>140</v>
      </c>
      <c r="K3164" s="197">
        <v>19.34</v>
      </c>
    </row>
    <row r="3165" spans="2:11" ht="13.5" customHeight="1" thickBot="1" x14ac:dyDescent="0.25">
      <c r="B3165" s="196"/>
      <c r="C3165" s="196"/>
      <c r="D3165" s="196"/>
      <c r="E3165" s="196"/>
      <c r="F3165" s="196" t="s">
        <v>141</v>
      </c>
      <c r="G3165" s="197">
        <v>6.39</v>
      </c>
      <c r="H3165" s="196"/>
      <c r="I3165" s="130" t="s">
        <v>142</v>
      </c>
      <c r="J3165" s="130"/>
      <c r="K3165" s="197">
        <v>31.95</v>
      </c>
    </row>
    <row r="3166" spans="2:11" ht="13.5" customHeight="1" thickTop="1" x14ac:dyDescent="0.2">
      <c r="B3166" s="182"/>
      <c r="C3166" s="182"/>
      <c r="D3166" s="182"/>
      <c r="E3166" s="182"/>
      <c r="F3166" s="182"/>
      <c r="G3166" s="182"/>
      <c r="H3166" s="182"/>
      <c r="I3166" s="182"/>
      <c r="J3166" s="182"/>
      <c r="K3166" s="182"/>
    </row>
    <row r="3167" spans="2:11" ht="13.5" customHeight="1" x14ac:dyDescent="0.2">
      <c r="B3167" s="174"/>
      <c r="C3167" s="176" t="s">
        <v>118</v>
      </c>
      <c r="D3167" s="174" t="s">
        <v>119</v>
      </c>
      <c r="E3167" s="174" t="s">
        <v>24</v>
      </c>
      <c r="F3167" s="131" t="s">
        <v>120</v>
      </c>
      <c r="G3167" s="131"/>
      <c r="H3167" s="175" t="s">
        <v>121</v>
      </c>
      <c r="I3167" s="176" t="s">
        <v>122</v>
      </c>
      <c r="J3167" s="176" t="s">
        <v>123</v>
      </c>
      <c r="K3167" s="176" t="s">
        <v>124</v>
      </c>
    </row>
    <row r="3168" spans="2:11" ht="13.5" customHeight="1" x14ac:dyDescent="0.2">
      <c r="B3168" s="177" t="s">
        <v>125</v>
      </c>
      <c r="C3168" s="179" t="s">
        <v>972</v>
      </c>
      <c r="D3168" s="177" t="s">
        <v>47</v>
      </c>
      <c r="E3168" s="177" t="s">
        <v>973</v>
      </c>
      <c r="F3168" s="132" t="s">
        <v>2236</v>
      </c>
      <c r="G3168" s="132"/>
      <c r="H3168" s="178" t="s">
        <v>54</v>
      </c>
      <c r="I3168" s="181">
        <v>1</v>
      </c>
      <c r="J3168" s="180">
        <v>37.43</v>
      </c>
      <c r="K3168" s="180">
        <v>37.43</v>
      </c>
    </row>
    <row r="3169" spans="2:11" ht="13.5" customHeight="1" x14ac:dyDescent="0.2">
      <c r="B3169" s="183" t="s">
        <v>126</v>
      </c>
      <c r="C3169" s="185" t="s">
        <v>166</v>
      </c>
      <c r="D3169" s="183" t="s">
        <v>47</v>
      </c>
      <c r="E3169" s="183" t="s">
        <v>167</v>
      </c>
      <c r="F3169" s="133" t="s">
        <v>2154</v>
      </c>
      <c r="G3169" s="133"/>
      <c r="H3169" s="184" t="s">
        <v>115</v>
      </c>
      <c r="I3169" s="187">
        <v>0.48599999999999999</v>
      </c>
      <c r="J3169" s="186">
        <v>21.65</v>
      </c>
      <c r="K3169" s="186">
        <v>10.52</v>
      </c>
    </row>
    <row r="3170" spans="2:11" ht="13.5" customHeight="1" x14ac:dyDescent="0.2">
      <c r="B3170" s="183" t="s">
        <v>126</v>
      </c>
      <c r="C3170" s="185" t="s">
        <v>164</v>
      </c>
      <c r="D3170" s="183" t="s">
        <v>47</v>
      </c>
      <c r="E3170" s="183" t="s">
        <v>165</v>
      </c>
      <c r="F3170" s="133" t="s">
        <v>2154</v>
      </c>
      <c r="G3170" s="133"/>
      <c r="H3170" s="184" t="s">
        <v>115</v>
      </c>
      <c r="I3170" s="187">
        <v>0.48599999999999999</v>
      </c>
      <c r="J3170" s="186">
        <v>29.06</v>
      </c>
      <c r="K3170" s="186">
        <v>14.12</v>
      </c>
    </row>
    <row r="3171" spans="2:11" ht="13.5" customHeight="1" x14ac:dyDescent="0.2">
      <c r="B3171" s="188" t="s">
        <v>132</v>
      </c>
      <c r="C3171" s="190" t="s">
        <v>470</v>
      </c>
      <c r="D3171" s="188" t="s">
        <v>47</v>
      </c>
      <c r="E3171" s="188" t="s">
        <v>1944</v>
      </c>
      <c r="F3171" s="129" t="s">
        <v>133</v>
      </c>
      <c r="G3171" s="129"/>
      <c r="H3171" s="189" t="s">
        <v>54</v>
      </c>
      <c r="I3171" s="192">
        <v>1</v>
      </c>
      <c r="J3171" s="191">
        <v>6.81</v>
      </c>
      <c r="K3171" s="191">
        <v>6.81</v>
      </c>
    </row>
    <row r="3172" spans="2:11" ht="13.5" customHeight="1" x14ac:dyDescent="0.2">
      <c r="B3172" s="188" t="s">
        <v>132</v>
      </c>
      <c r="C3172" s="190" t="s">
        <v>471</v>
      </c>
      <c r="D3172" s="188" t="s">
        <v>47</v>
      </c>
      <c r="E3172" s="188" t="s">
        <v>472</v>
      </c>
      <c r="F3172" s="129" t="s">
        <v>133</v>
      </c>
      <c r="G3172" s="129"/>
      <c r="H3172" s="189" t="s">
        <v>54</v>
      </c>
      <c r="I3172" s="192">
        <v>1</v>
      </c>
      <c r="J3172" s="191">
        <v>5.98</v>
      </c>
      <c r="K3172" s="191">
        <v>5.98</v>
      </c>
    </row>
    <row r="3173" spans="2:11" ht="13.5" customHeight="1" x14ac:dyDescent="0.2">
      <c r="B3173" s="196"/>
      <c r="C3173" s="196"/>
      <c r="D3173" s="196"/>
      <c r="E3173" s="196"/>
      <c r="F3173" s="196" t="s">
        <v>138</v>
      </c>
      <c r="G3173" s="197">
        <v>8.94</v>
      </c>
      <c r="H3173" s="196" t="s">
        <v>139</v>
      </c>
      <c r="I3173" s="197">
        <v>9.6199999999999992</v>
      </c>
      <c r="J3173" s="196" t="s">
        <v>140</v>
      </c>
      <c r="K3173" s="197">
        <v>18.559999999999999</v>
      </c>
    </row>
    <row r="3174" spans="2:11" ht="13.5" customHeight="1" thickBot="1" x14ac:dyDescent="0.25">
      <c r="B3174" s="196"/>
      <c r="C3174" s="196"/>
      <c r="D3174" s="196"/>
      <c r="E3174" s="196"/>
      <c r="F3174" s="196" t="s">
        <v>141</v>
      </c>
      <c r="G3174" s="197">
        <v>9.35</v>
      </c>
      <c r="H3174" s="196"/>
      <c r="I3174" s="130" t="s">
        <v>142</v>
      </c>
      <c r="J3174" s="130"/>
      <c r="K3174" s="197">
        <v>46.78</v>
      </c>
    </row>
    <row r="3175" spans="2:11" ht="13.5" customHeight="1" thickTop="1" x14ac:dyDescent="0.2">
      <c r="B3175" s="182"/>
      <c r="C3175" s="182"/>
      <c r="D3175" s="182"/>
      <c r="E3175" s="182"/>
      <c r="F3175" s="182"/>
      <c r="G3175" s="182"/>
      <c r="H3175" s="182"/>
      <c r="I3175" s="182"/>
      <c r="J3175" s="182"/>
      <c r="K3175" s="182"/>
    </row>
    <row r="3176" spans="2:11" ht="13.5" customHeight="1" x14ac:dyDescent="0.2">
      <c r="B3176" s="174"/>
      <c r="C3176" s="176" t="s">
        <v>118</v>
      </c>
      <c r="D3176" s="174" t="s">
        <v>119</v>
      </c>
      <c r="E3176" s="174" t="s">
        <v>24</v>
      </c>
      <c r="F3176" s="131" t="s">
        <v>120</v>
      </c>
      <c r="G3176" s="131"/>
      <c r="H3176" s="175" t="s">
        <v>121</v>
      </c>
      <c r="I3176" s="176" t="s">
        <v>122</v>
      </c>
      <c r="J3176" s="176" t="s">
        <v>123</v>
      </c>
      <c r="K3176" s="176" t="s">
        <v>124</v>
      </c>
    </row>
    <row r="3177" spans="2:11" ht="13.5" customHeight="1" x14ac:dyDescent="0.2">
      <c r="B3177" s="177" t="s">
        <v>125</v>
      </c>
      <c r="C3177" s="179" t="s">
        <v>752</v>
      </c>
      <c r="D3177" s="177" t="s">
        <v>47</v>
      </c>
      <c r="E3177" s="177" t="s">
        <v>753</v>
      </c>
      <c r="F3177" s="132" t="s">
        <v>2236</v>
      </c>
      <c r="G3177" s="132"/>
      <c r="H3177" s="178" t="s">
        <v>54</v>
      </c>
      <c r="I3177" s="181">
        <v>1</v>
      </c>
      <c r="J3177" s="180">
        <v>17.739999999999998</v>
      </c>
      <c r="K3177" s="180">
        <v>17.739999999999998</v>
      </c>
    </row>
    <row r="3178" spans="2:11" ht="13.5" customHeight="1" x14ac:dyDescent="0.2">
      <c r="B3178" s="183" t="s">
        <v>126</v>
      </c>
      <c r="C3178" s="185" t="s">
        <v>166</v>
      </c>
      <c r="D3178" s="183" t="s">
        <v>47</v>
      </c>
      <c r="E3178" s="183" t="s">
        <v>167</v>
      </c>
      <c r="F3178" s="133" t="s">
        <v>2154</v>
      </c>
      <c r="G3178" s="133"/>
      <c r="H3178" s="184" t="s">
        <v>115</v>
      </c>
      <c r="I3178" s="187">
        <v>0.23200000000000001</v>
      </c>
      <c r="J3178" s="186">
        <v>21.65</v>
      </c>
      <c r="K3178" s="186">
        <v>5.0199999999999996</v>
      </c>
    </row>
    <row r="3179" spans="2:11" ht="13.5" customHeight="1" x14ac:dyDescent="0.2">
      <c r="B3179" s="183" t="s">
        <v>126</v>
      </c>
      <c r="C3179" s="185" t="s">
        <v>164</v>
      </c>
      <c r="D3179" s="183" t="s">
        <v>47</v>
      </c>
      <c r="E3179" s="183" t="s">
        <v>165</v>
      </c>
      <c r="F3179" s="133" t="s">
        <v>2154</v>
      </c>
      <c r="G3179" s="133"/>
      <c r="H3179" s="184" t="s">
        <v>115</v>
      </c>
      <c r="I3179" s="187">
        <v>0.23200000000000001</v>
      </c>
      <c r="J3179" s="186">
        <v>29.06</v>
      </c>
      <c r="K3179" s="186">
        <v>6.74</v>
      </c>
    </row>
    <row r="3180" spans="2:11" ht="13.5" customHeight="1" x14ac:dyDescent="0.2">
      <c r="B3180" s="188" t="s">
        <v>132</v>
      </c>
      <c r="C3180" s="190" t="s">
        <v>471</v>
      </c>
      <c r="D3180" s="188" t="s">
        <v>47</v>
      </c>
      <c r="E3180" s="188" t="s">
        <v>472</v>
      </c>
      <c r="F3180" s="129" t="s">
        <v>133</v>
      </c>
      <c r="G3180" s="129"/>
      <c r="H3180" s="189" t="s">
        <v>54</v>
      </c>
      <c r="I3180" s="192">
        <v>1</v>
      </c>
      <c r="J3180" s="191">
        <v>5.98</v>
      </c>
      <c r="K3180" s="191">
        <v>5.98</v>
      </c>
    </row>
    <row r="3181" spans="2:11" ht="13.5" customHeight="1" x14ac:dyDescent="0.2">
      <c r="B3181" s="196"/>
      <c r="C3181" s="196"/>
      <c r="D3181" s="196"/>
      <c r="E3181" s="196"/>
      <c r="F3181" s="196" t="s">
        <v>138</v>
      </c>
      <c r="G3181" s="197">
        <v>4.26</v>
      </c>
      <c r="H3181" s="196" t="s">
        <v>139</v>
      </c>
      <c r="I3181" s="197">
        <v>4.5999999999999996</v>
      </c>
      <c r="J3181" s="196" t="s">
        <v>140</v>
      </c>
      <c r="K3181" s="197">
        <v>8.86</v>
      </c>
    </row>
    <row r="3182" spans="2:11" ht="13.5" customHeight="1" thickBot="1" x14ac:dyDescent="0.25">
      <c r="B3182" s="196"/>
      <c r="C3182" s="196"/>
      <c r="D3182" s="196"/>
      <c r="E3182" s="196"/>
      <c r="F3182" s="196" t="s">
        <v>141</v>
      </c>
      <c r="G3182" s="197">
        <v>4.43</v>
      </c>
      <c r="H3182" s="196"/>
      <c r="I3182" s="130" t="s">
        <v>142</v>
      </c>
      <c r="J3182" s="130"/>
      <c r="K3182" s="197">
        <v>22.17</v>
      </c>
    </row>
    <row r="3183" spans="2:11" ht="13.5" customHeight="1" thickTop="1" x14ac:dyDescent="0.2">
      <c r="B3183" s="182"/>
      <c r="C3183" s="182"/>
      <c r="D3183" s="182"/>
      <c r="E3183" s="182"/>
      <c r="F3183" s="182"/>
      <c r="G3183" s="182"/>
      <c r="H3183" s="182"/>
      <c r="I3183" s="182"/>
      <c r="J3183" s="182"/>
      <c r="K3183" s="182"/>
    </row>
    <row r="3184" spans="2:11" ht="13.5" customHeight="1" x14ac:dyDescent="0.2">
      <c r="B3184" s="174"/>
      <c r="C3184" s="176" t="s">
        <v>118</v>
      </c>
      <c r="D3184" s="174" t="s">
        <v>119</v>
      </c>
      <c r="E3184" s="174" t="s">
        <v>24</v>
      </c>
      <c r="F3184" s="131" t="s">
        <v>120</v>
      </c>
      <c r="G3184" s="131"/>
      <c r="H3184" s="175" t="s">
        <v>121</v>
      </c>
      <c r="I3184" s="176" t="s">
        <v>122</v>
      </c>
      <c r="J3184" s="176" t="s">
        <v>123</v>
      </c>
      <c r="K3184" s="176" t="s">
        <v>124</v>
      </c>
    </row>
    <row r="3185" spans="2:11" ht="13.5" customHeight="1" x14ac:dyDescent="0.2">
      <c r="B3185" s="177" t="s">
        <v>125</v>
      </c>
      <c r="C3185" s="179" t="s">
        <v>754</v>
      </c>
      <c r="D3185" s="177" t="s">
        <v>47</v>
      </c>
      <c r="E3185" s="177" t="s">
        <v>755</v>
      </c>
      <c r="F3185" s="132" t="s">
        <v>2236</v>
      </c>
      <c r="G3185" s="132"/>
      <c r="H3185" s="178" t="s">
        <v>54</v>
      </c>
      <c r="I3185" s="181">
        <v>1</v>
      </c>
      <c r="J3185" s="180">
        <v>32.340000000000003</v>
      </c>
      <c r="K3185" s="180">
        <v>32.340000000000003</v>
      </c>
    </row>
    <row r="3186" spans="2:11" ht="13.5" customHeight="1" x14ac:dyDescent="0.2">
      <c r="B3186" s="183" t="s">
        <v>126</v>
      </c>
      <c r="C3186" s="185" t="s">
        <v>166</v>
      </c>
      <c r="D3186" s="183" t="s">
        <v>47</v>
      </c>
      <c r="E3186" s="183" t="s">
        <v>167</v>
      </c>
      <c r="F3186" s="133" t="s">
        <v>2154</v>
      </c>
      <c r="G3186" s="133"/>
      <c r="H3186" s="184" t="s">
        <v>115</v>
      </c>
      <c r="I3186" s="187">
        <v>0.40200000000000002</v>
      </c>
      <c r="J3186" s="186">
        <v>21.65</v>
      </c>
      <c r="K3186" s="186">
        <v>8.6999999999999993</v>
      </c>
    </row>
    <row r="3187" spans="2:11" ht="13.5" customHeight="1" x14ac:dyDescent="0.2">
      <c r="B3187" s="183" t="s">
        <v>126</v>
      </c>
      <c r="C3187" s="185" t="s">
        <v>164</v>
      </c>
      <c r="D3187" s="183" t="s">
        <v>47</v>
      </c>
      <c r="E3187" s="183" t="s">
        <v>165</v>
      </c>
      <c r="F3187" s="133" t="s">
        <v>2154</v>
      </c>
      <c r="G3187" s="133"/>
      <c r="H3187" s="184" t="s">
        <v>115</v>
      </c>
      <c r="I3187" s="187">
        <v>0.40200000000000002</v>
      </c>
      <c r="J3187" s="186">
        <v>29.06</v>
      </c>
      <c r="K3187" s="186">
        <v>11.68</v>
      </c>
    </row>
    <row r="3188" spans="2:11" ht="13.5" customHeight="1" x14ac:dyDescent="0.2">
      <c r="B3188" s="188" t="s">
        <v>132</v>
      </c>
      <c r="C3188" s="190" t="s">
        <v>471</v>
      </c>
      <c r="D3188" s="188" t="s">
        <v>47</v>
      </c>
      <c r="E3188" s="188" t="s">
        <v>472</v>
      </c>
      <c r="F3188" s="129" t="s">
        <v>133</v>
      </c>
      <c r="G3188" s="129"/>
      <c r="H3188" s="189" t="s">
        <v>54</v>
      </c>
      <c r="I3188" s="192">
        <v>2</v>
      </c>
      <c r="J3188" s="191">
        <v>5.98</v>
      </c>
      <c r="K3188" s="191">
        <v>11.96</v>
      </c>
    </row>
    <row r="3189" spans="2:11" ht="13.5" customHeight="1" x14ac:dyDescent="0.2">
      <c r="B3189" s="196"/>
      <c r="C3189" s="196"/>
      <c r="D3189" s="196"/>
      <c r="E3189" s="196"/>
      <c r="F3189" s="196" t="s">
        <v>138</v>
      </c>
      <c r="G3189" s="197">
        <v>7.39</v>
      </c>
      <c r="H3189" s="196" t="s">
        <v>139</v>
      </c>
      <c r="I3189" s="197">
        <v>7.96</v>
      </c>
      <c r="J3189" s="196" t="s">
        <v>140</v>
      </c>
      <c r="K3189" s="197">
        <v>15.35</v>
      </c>
    </row>
    <row r="3190" spans="2:11" ht="13.5" thickBot="1" x14ac:dyDescent="0.25">
      <c r="B3190" s="196"/>
      <c r="C3190" s="196"/>
      <c r="D3190" s="196"/>
      <c r="E3190" s="196"/>
      <c r="F3190" s="196" t="s">
        <v>141</v>
      </c>
      <c r="G3190" s="197">
        <v>8.08</v>
      </c>
      <c r="H3190" s="196"/>
      <c r="I3190" s="130" t="s">
        <v>142</v>
      </c>
      <c r="J3190" s="130"/>
      <c r="K3190" s="197">
        <v>40.42</v>
      </c>
    </row>
    <row r="3191" spans="2:11" ht="13.5" thickTop="1" x14ac:dyDescent="0.2">
      <c r="B3191" s="182"/>
      <c r="C3191" s="182"/>
      <c r="D3191" s="182"/>
      <c r="E3191" s="182"/>
      <c r="F3191" s="182"/>
      <c r="G3191" s="182"/>
      <c r="H3191" s="182"/>
      <c r="I3191" s="182"/>
      <c r="J3191" s="182"/>
      <c r="K3191" s="182"/>
    </row>
    <row r="3192" spans="2:11" ht="13.5" customHeight="1" x14ac:dyDescent="0.2">
      <c r="B3192" s="174"/>
      <c r="C3192" s="176" t="s">
        <v>118</v>
      </c>
      <c r="D3192" s="174" t="s">
        <v>119</v>
      </c>
      <c r="E3192" s="174" t="s">
        <v>24</v>
      </c>
      <c r="F3192" s="131" t="s">
        <v>120</v>
      </c>
      <c r="G3192" s="131"/>
      <c r="H3192" s="175" t="s">
        <v>121</v>
      </c>
      <c r="I3192" s="176" t="s">
        <v>122</v>
      </c>
      <c r="J3192" s="176" t="s">
        <v>123</v>
      </c>
      <c r="K3192" s="176" t="s">
        <v>124</v>
      </c>
    </row>
    <row r="3193" spans="2:11" ht="13.5" customHeight="1" x14ac:dyDescent="0.2">
      <c r="B3193" s="177" t="s">
        <v>125</v>
      </c>
      <c r="C3193" s="179" t="s">
        <v>968</v>
      </c>
      <c r="D3193" s="177" t="s">
        <v>47</v>
      </c>
      <c r="E3193" s="177" t="s">
        <v>969</v>
      </c>
      <c r="F3193" s="132" t="s">
        <v>2236</v>
      </c>
      <c r="G3193" s="132"/>
      <c r="H3193" s="178" t="s">
        <v>54</v>
      </c>
      <c r="I3193" s="181">
        <v>1</v>
      </c>
      <c r="J3193" s="180">
        <v>46.94</v>
      </c>
      <c r="K3193" s="180">
        <v>46.94</v>
      </c>
    </row>
    <row r="3194" spans="2:11" ht="13.5" customHeight="1" x14ac:dyDescent="0.2">
      <c r="B3194" s="183" t="s">
        <v>126</v>
      </c>
      <c r="C3194" s="185" t="s">
        <v>164</v>
      </c>
      <c r="D3194" s="183" t="s">
        <v>47</v>
      </c>
      <c r="E3194" s="183" t="s">
        <v>165</v>
      </c>
      <c r="F3194" s="133" t="s">
        <v>2154</v>
      </c>
      <c r="G3194" s="133"/>
      <c r="H3194" s="184" t="s">
        <v>115</v>
      </c>
      <c r="I3194" s="187">
        <v>0.57199999999999995</v>
      </c>
      <c r="J3194" s="186">
        <v>29.06</v>
      </c>
      <c r="K3194" s="186">
        <v>16.62</v>
      </c>
    </row>
    <row r="3195" spans="2:11" ht="13.5" customHeight="1" x14ac:dyDescent="0.2">
      <c r="B3195" s="183" t="s">
        <v>126</v>
      </c>
      <c r="C3195" s="185" t="s">
        <v>166</v>
      </c>
      <c r="D3195" s="183" t="s">
        <v>47</v>
      </c>
      <c r="E3195" s="183" t="s">
        <v>167</v>
      </c>
      <c r="F3195" s="133" t="s">
        <v>2154</v>
      </c>
      <c r="G3195" s="133"/>
      <c r="H3195" s="184" t="s">
        <v>115</v>
      </c>
      <c r="I3195" s="187">
        <v>0.57199999999999995</v>
      </c>
      <c r="J3195" s="186">
        <v>21.65</v>
      </c>
      <c r="K3195" s="186">
        <v>12.38</v>
      </c>
    </row>
    <row r="3196" spans="2:11" ht="13.9" customHeight="1" x14ac:dyDescent="0.2">
      <c r="B3196" s="188" t="s">
        <v>132</v>
      </c>
      <c r="C3196" s="190" t="s">
        <v>471</v>
      </c>
      <c r="D3196" s="188" t="s">
        <v>47</v>
      </c>
      <c r="E3196" s="188" t="s">
        <v>472</v>
      </c>
      <c r="F3196" s="129" t="s">
        <v>133</v>
      </c>
      <c r="G3196" s="129"/>
      <c r="H3196" s="189" t="s">
        <v>54</v>
      </c>
      <c r="I3196" s="192">
        <v>3</v>
      </c>
      <c r="J3196" s="191">
        <v>5.98</v>
      </c>
      <c r="K3196" s="191">
        <v>17.940000000000001</v>
      </c>
    </row>
    <row r="3197" spans="2:11" ht="25.5" x14ac:dyDescent="0.2">
      <c r="B3197" s="196"/>
      <c r="C3197" s="196"/>
      <c r="D3197" s="196"/>
      <c r="E3197" s="196"/>
      <c r="F3197" s="196" t="s">
        <v>138</v>
      </c>
      <c r="G3197" s="197">
        <v>10.52</v>
      </c>
      <c r="H3197" s="196" t="s">
        <v>139</v>
      </c>
      <c r="I3197" s="197">
        <v>11.32</v>
      </c>
      <c r="J3197" s="196" t="s">
        <v>140</v>
      </c>
      <c r="K3197" s="197">
        <v>21.84</v>
      </c>
    </row>
    <row r="3198" spans="2:11" ht="13.5" customHeight="1" thickBot="1" x14ac:dyDescent="0.25">
      <c r="B3198" s="196"/>
      <c r="C3198" s="196"/>
      <c r="D3198" s="196"/>
      <c r="E3198" s="196"/>
      <c r="F3198" s="196" t="s">
        <v>141</v>
      </c>
      <c r="G3198" s="197">
        <v>11.73</v>
      </c>
      <c r="H3198" s="196"/>
      <c r="I3198" s="130" t="s">
        <v>142</v>
      </c>
      <c r="J3198" s="130"/>
      <c r="K3198" s="197">
        <v>58.67</v>
      </c>
    </row>
    <row r="3199" spans="2:11" ht="13.5" thickTop="1" x14ac:dyDescent="0.2">
      <c r="B3199" s="182"/>
      <c r="C3199" s="182"/>
      <c r="D3199" s="182"/>
      <c r="E3199" s="182"/>
      <c r="F3199" s="182"/>
      <c r="G3199" s="182"/>
      <c r="H3199" s="182"/>
      <c r="I3199" s="182"/>
      <c r="J3199" s="182"/>
      <c r="K3199" s="182"/>
    </row>
    <row r="3200" spans="2:11" ht="13.5" customHeight="1" x14ac:dyDescent="0.2">
      <c r="B3200" s="174"/>
      <c r="C3200" s="176" t="s">
        <v>118</v>
      </c>
      <c r="D3200" s="174" t="s">
        <v>119</v>
      </c>
      <c r="E3200" s="174" t="s">
        <v>24</v>
      </c>
      <c r="F3200" s="131" t="s">
        <v>120</v>
      </c>
      <c r="G3200" s="131"/>
      <c r="H3200" s="175" t="s">
        <v>121</v>
      </c>
      <c r="I3200" s="176" t="s">
        <v>122</v>
      </c>
      <c r="J3200" s="176" t="s">
        <v>123</v>
      </c>
      <c r="K3200" s="176" t="s">
        <v>124</v>
      </c>
    </row>
    <row r="3201" spans="2:11" ht="13.5" customHeight="1" x14ac:dyDescent="0.2">
      <c r="B3201" s="177" t="s">
        <v>125</v>
      </c>
      <c r="C3201" s="179" t="s">
        <v>720</v>
      </c>
      <c r="D3201" s="177" t="s">
        <v>47</v>
      </c>
      <c r="E3201" s="177" t="s">
        <v>721</v>
      </c>
      <c r="F3201" s="132" t="s">
        <v>2154</v>
      </c>
      <c r="G3201" s="132"/>
      <c r="H3201" s="178" t="s">
        <v>115</v>
      </c>
      <c r="I3201" s="181">
        <v>1</v>
      </c>
      <c r="J3201" s="180">
        <v>25.63</v>
      </c>
      <c r="K3201" s="180">
        <v>25.63</v>
      </c>
    </row>
    <row r="3202" spans="2:11" ht="13.5" customHeight="1" x14ac:dyDescent="0.2">
      <c r="B3202" s="183" t="s">
        <v>126</v>
      </c>
      <c r="C3202" s="185" t="s">
        <v>842</v>
      </c>
      <c r="D3202" s="183" t="s">
        <v>47</v>
      </c>
      <c r="E3202" s="183" t="s">
        <v>843</v>
      </c>
      <c r="F3202" s="133" t="s">
        <v>2154</v>
      </c>
      <c r="G3202" s="133"/>
      <c r="H3202" s="184" t="s">
        <v>115</v>
      </c>
      <c r="I3202" s="187">
        <v>1</v>
      </c>
      <c r="J3202" s="186">
        <v>0.28000000000000003</v>
      </c>
      <c r="K3202" s="186">
        <v>0.28000000000000003</v>
      </c>
    </row>
    <row r="3203" spans="2:11" ht="13.5" customHeight="1" x14ac:dyDescent="0.2">
      <c r="B3203" s="188" t="s">
        <v>132</v>
      </c>
      <c r="C3203" s="190" t="s">
        <v>300</v>
      </c>
      <c r="D3203" s="188" t="s">
        <v>47</v>
      </c>
      <c r="E3203" s="188" t="s">
        <v>301</v>
      </c>
      <c r="F3203" s="129" t="s">
        <v>133</v>
      </c>
      <c r="G3203" s="129"/>
      <c r="H3203" s="189" t="s">
        <v>115</v>
      </c>
      <c r="I3203" s="192">
        <v>1</v>
      </c>
      <c r="J3203" s="191">
        <v>1.43</v>
      </c>
      <c r="K3203" s="191">
        <v>1.43</v>
      </c>
    </row>
    <row r="3204" spans="2:11" ht="13.5" customHeight="1" x14ac:dyDescent="0.2">
      <c r="B3204" s="188" t="s">
        <v>132</v>
      </c>
      <c r="C3204" s="190" t="s">
        <v>844</v>
      </c>
      <c r="D3204" s="188" t="s">
        <v>47</v>
      </c>
      <c r="E3204" s="188" t="s">
        <v>845</v>
      </c>
      <c r="F3204" s="129" t="s">
        <v>299</v>
      </c>
      <c r="G3204" s="129"/>
      <c r="H3204" s="189" t="s">
        <v>115</v>
      </c>
      <c r="I3204" s="192">
        <v>1</v>
      </c>
      <c r="J3204" s="191">
        <v>19.13</v>
      </c>
      <c r="K3204" s="191">
        <v>19.13</v>
      </c>
    </row>
    <row r="3205" spans="2:11" ht="13.5" customHeight="1" x14ac:dyDescent="0.2">
      <c r="B3205" s="188" t="s">
        <v>132</v>
      </c>
      <c r="C3205" s="190" t="s">
        <v>326</v>
      </c>
      <c r="D3205" s="188" t="s">
        <v>47</v>
      </c>
      <c r="E3205" s="188" t="s">
        <v>327</v>
      </c>
      <c r="F3205" s="129" t="s">
        <v>133</v>
      </c>
      <c r="G3205" s="129"/>
      <c r="H3205" s="189" t="s">
        <v>115</v>
      </c>
      <c r="I3205" s="192">
        <v>1</v>
      </c>
      <c r="J3205" s="191">
        <v>0.78</v>
      </c>
      <c r="K3205" s="191">
        <v>0.78</v>
      </c>
    </row>
    <row r="3206" spans="2:11" ht="13.5" customHeight="1" x14ac:dyDescent="0.2">
      <c r="B3206" s="188" t="s">
        <v>132</v>
      </c>
      <c r="C3206" s="190" t="s">
        <v>328</v>
      </c>
      <c r="D3206" s="188" t="s">
        <v>47</v>
      </c>
      <c r="E3206" s="188" t="s">
        <v>329</v>
      </c>
      <c r="F3206" s="129" t="s">
        <v>133</v>
      </c>
      <c r="G3206" s="129"/>
      <c r="H3206" s="189" t="s">
        <v>115</v>
      </c>
      <c r="I3206" s="192">
        <v>1</v>
      </c>
      <c r="J3206" s="191">
        <v>1.31</v>
      </c>
      <c r="K3206" s="191">
        <v>1.31</v>
      </c>
    </row>
    <row r="3207" spans="2:11" ht="25.5" x14ac:dyDescent="0.2">
      <c r="B3207" s="188" t="s">
        <v>132</v>
      </c>
      <c r="C3207" s="190" t="s">
        <v>321</v>
      </c>
      <c r="D3207" s="188" t="s">
        <v>47</v>
      </c>
      <c r="E3207" s="188" t="s">
        <v>322</v>
      </c>
      <c r="F3207" s="129" t="s">
        <v>133</v>
      </c>
      <c r="G3207" s="129"/>
      <c r="H3207" s="189" t="s">
        <v>115</v>
      </c>
      <c r="I3207" s="192">
        <v>1</v>
      </c>
      <c r="J3207" s="191">
        <v>1.6</v>
      </c>
      <c r="K3207" s="191">
        <v>1.6</v>
      </c>
    </row>
    <row r="3208" spans="2:11" ht="13.5" customHeight="1" x14ac:dyDescent="0.2">
      <c r="B3208" s="188" t="s">
        <v>132</v>
      </c>
      <c r="C3208" s="190" t="s">
        <v>323</v>
      </c>
      <c r="D3208" s="188" t="s">
        <v>47</v>
      </c>
      <c r="E3208" s="188" t="s">
        <v>324</v>
      </c>
      <c r="F3208" s="129" t="s">
        <v>133</v>
      </c>
      <c r="G3208" s="129"/>
      <c r="H3208" s="189" t="s">
        <v>115</v>
      </c>
      <c r="I3208" s="192">
        <v>1</v>
      </c>
      <c r="J3208" s="191">
        <v>1.02</v>
      </c>
      <c r="K3208" s="191">
        <v>1.02</v>
      </c>
    </row>
    <row r="3209" spans="2:11" ht="13.5" customHeight="1" x14ac:dyDescent="0.2">
      <c r="B3209" s="188" t="s">
        <v>132</v>
      </c>
      <c r="C3209" s="190" t="s">
        <v>302</v>
      </c>
      <c r="D3209" s="188" t="s">
        <v>47</v>
      </c>
      <c r="E3209" s="188" t="s">
        <v>303</v>
      </c>
      <c r="F3209" s="129" t="s">
        <v>133</v>
      </c>
      <c r="G3209" s="129"/>
      <c r="H3209" s="189" t="s">
        <v>115</v>
      </c>
      <c r="I3209" s="192">
        <v>1</v>
      </c>
      <c r="J3209" s="191">
        <v>0.08</v>
      </c>
      <c r="K3209" s="191">
        <v>0.08</v>
      </c>
    </row>
    <row r="3210" spans="2:11" ht="13.5" customHeight="1" x14ac:dyDescent="0.2">
      <c r="B3210" s="196"/>
      <c r="C3210" s="196"/>
      <c r="D3210" s="196"/>
      <c r="E3210" s="196"/>
      <c r="F3210" s="196" t="s">
        <v>138</v>
      </c>
      <c r="G3210" s="197">
        <v>9.35</v>
      </c>
      <c r="H3210" s="196" t="s">
        <v>139</v>
      </c>
      <c r="I3210" s="197">
        <v>10.06</v>
      </c>
      <c r="J3210" s="196" t="s">
        <v>140</v>
      </c>
      <c r="K3210" s="197">
        <v>19.41</v>
      </c>
    </row>
    <row r="3211" spans="2:11" ht="13.5" customHeight="1" thickBot="1" x14ac:dyDescent="0.25">
      <c r="B3211" s="196"/>
      <c r="C3211" s="196"/>
      <c r="D3211" s="196"/>
      <c r="E3211" s="196"/>
      <c r="F3211" s="196" t="s">
        <v>141</v>
      </c>
      <c r="G3211" s="197">
        <v>6.4</v>
      </c>
      <c r="H3211" s="196"/>
      <c r="I3211" s="130" t="s">
        <v>142</v>
      </c>
      <c r="J3211" s="130"/>
      <c r="K3211" s="197">
        <v>32.03</v>
      </c>
    </row>
    <row r="3212" spans="2:11" ht="13.5" customHeight="1" thickTop="1" x14ac:dyDescent="0.2">
      <c r="B3212" s="182"/>
      <c r="C3212" s="182"/>
      <c r="D3212" s="182"/>
      <c r="E3212" s="182"/>
      <c r="F3212" s="182"/>
      <c r="G3212" s="182"/>
      <c r="H3212" s="182"/>
      <c r="I3212" s="182"/>
      <c r="J3212" s="182"/>
      <c r="K3212" s="182"/>
    </row>
    <row r="3213" spans="2:11" ht="13.5" customHeight="1" x14ac:dyDescent="0.2">
      <c r="B3213" s="174"/>
      <c r="C3213" s="176" t="s">
        <v>118</v>
      </c>
      <c r="D3213" s="174" t="s">
        <v>119</v>
      </c>
      <c r="E3213" s="174" t="s">
        <v>24</v>
      </c>
      <c r="F3213" s="131" t="s">
        <v>120</v>
      </c>
      <c r="G3213" s="131"/>
      <c r="H3213" s="175" t="s">
        <v>121</v>
      </c>
      <c r="I3213" s="176" t="s">
        <v>122</v>
      </c>
      <c r="J3213" s="176" t="s">
        <v>123</v>
      </c>
      <c r="K3213" s="176" t="s">
        <v>124</v>
      </c>
    </row>
    <row r="3214" spans="2:11" ht="13.5" customHeight="1" x14ac:dyDescent="0.2">
      <c r="B3214" s="177" t="s">
        <v>125</v>
      </c>
      <c r="C3214" s="179" t="s">
        <v>533</v>
      </c>
      <c r="D3214" s="177" t="s">
        <v>47</v>
      </c>
      <c r="E3214" s="177" t="s">
        <v>534</v>
      </c>
      <c r="F3214" s="132" t="s">
        <v>2174</v>
      </c>
      <c r="G3214" s="132"/>
      <c r="H3214" s="178" t="s">
        <v>150</v>
      </c>
      <c r="I3214" s="181">
        <v>1</v>
      </c>
      <c r="J3214" s="180">
        <v>27.31</v>
      </c>
      <c r="K3214" s="180">
        <v>27.31</v>
      </c>
    </row>
    <row r="3215" spans="2:11" ht="13.5" customHeight="1" x14ac:dyDescent="0.2">
      <c r="B3215" s="183" t="s">
        <v>126</v>
      </c>
      <c r="C3215" s="185" t="s">
        <v>549</v>
      </c>
      <c r="D3215" s="183" t="s">
        <v>47</v>
      </c>
      <c r="E3215" s="183" t="s">
        <v>550</v>
      </c>
      <c r="F3215" s="133" t="s">
        <v>2154</v>
      </c>
      <c r="G3215" s="133"/>
      <c r="H3215" s="184" t="s">
        <v>115</v>
      </c>
      <c r="I3215" s="187">
        <v>1</v>
      </c>
      <c r="J3215" s="186">
        <v>24.94</v>
      </c>
      <c r="K3215" s="186">
        <v>24.94</v>
      </c>
    </row>
    <row r="3216" spans="2:11" ht="13.5" customHeight="1" x14ac:dyDescent="0.2">
      <c r="B3216" s="183" t="s">
        <v>126</v>
      </c>
      <c r="C3216" s="185" t="s">
        <v>553</v>
      </c>
      <c r="D3216" s="183" t="s">
        <v>47</v>
      </c>
      <c r="E3216" s="183" t="s">
        <v>554</v>
      </c>
      <c r="F3216" s="133" t="s">
        <v>2296</v>
      </c>
      <c r="G3216" s="133"/>
      <c r="H3216" s="184" t="s">
        <v>115</v>
      </c>
      <c r="I3216" s="187">
        <v>1</v>
      </c>
      <c r="J3216" s="186">
        <v>0.44</v>
      </c>
      <c r="K3216" s="186">
        <v>0.44</v>
      </c>
    </row>
    <row r="3217" spans="2:11" ht="13.5" customHeight="1" x14ac:dyDescent="0.2">
      <c r="B3217" s="183" t="s">
        <v>126</v>
      </c>
      <c r="C3217" s="185" t="s">
        <v>551</v>
      </c>
      <c r="D3217" s="183" t="s">
        <v>47</v>
      </c>
      <c r="E3217" s="183" t="s">
        <v>552</v>
      </c>
      <c r="F3217" s="133" t="s">
        <v>2296</v>
      </c>
      <c r="G3217" s="133"/>
      <c r="H3217" s="184" t="s">
        <v>115</v>
      </c>
      <c r="I3217" s="187">
        <v>1</v>
      </c>
      <c r="J3217" s="186">
        <v>1.93</v>
      </c>
      <c r="K3217" s="186">
        <v>1.93</v>
      </c>
    </row>
    <row r="3218" spans="2:11" ht="13.9" customHeight="1" x14ac:dyDescent="0.2">
      <c r="B3218" s="196"/>
      <c r="C3218" s="196"/>
      <c r="D3218" s="196"/>
      <c r="E3218" s="196"/>
      <c r="F3218" s="196" t="s">
        <v>138</v>
      </c>
      <c r="G3218" s="197">
        <v>9.59</v>
      </c>
      <c r="H3218" s="196" t="s">
        <v>139</v>
      </c>
      <c r="I3218" s="197">
        <v>10.32</v>
      </c>
      <c r="J3218" s="196" t="s">
        <v>140</v>
      </c>
      <c r="K3218" s="197">
        <v>19.91</v>
      </c>
    </row>
    <row r="3219" spans="2:11" ht="13.5" customHeight="1" thickBot="1" x14ac:dyDescent="0.25">
      <c r="B3219" s="196"/>
      <c r="C3219" s="196"/>
      <c r="D3219" s="196"/>
      <c r="E3219" s="196"/>
      <c r="F3219" s="196" t="s">
        <v>141</v>
      </c>
      <c r="G3219" s="197">
        <v>6.82</v>
      </c>
      <c r="H3219" s="196"/>
      <c r="I3219" s="130" t="s">
        <v>142</v>
      </c>
      <c r="J3219" s="130"/>
      <c r="K3219" s="197">
        <v>34.130000000000003</v>
      </c>
    </row>
    <row r="3220" spans="2:11" ht="13.5" customHeight="1" thickTop="1" x14ac:dyDescent="0.2">
      <c r="B3220" s="182"/>
      <c r="C3220" s="182"/>
      <c r="D3220" s="182"/>
      <c r="E3220" s="182"/>
      <c r="F3220" s="182"/>
      <c r="G3220" s="182"/>
      <c r="H3220" s="182"/>
      <c r="I3220" s="182"/>
      <c r="J3220" s="182"/>
      <c r="K3220" s="182"/>
    </row>
    <row r="3221" spans="2:11" ht="15" x14ac:dyDescent="0.2">
      <c r="B3221" s="174"/>
      <c r="C3221" s="176" t="s">
        <v>118</v>
      </c>
      <c r="D3221" s="174" t="s">
        <v>119</v>
      </c>
      <c r="E3221" s="174" t="s">
        <v>24</v>
      </c>
      <c r="F3221" s="131" t="s">
        <v>120</v>
      </c>
      <c r="G3221" s="131"/>
      <c r="H3221" s="175" t="s">
        <v>121</v>
      </c>
      <c r="I3221" s="176" t="s">
        <v>122</v>
      </c>
      <c r="J3221" s="176" t="s">
        <v>123</v>
      </c>
      <c r="K3221" s="176" t="s">
        <v>124</v>
      </c>
    </row>
    <row r="3222" spans="2:11" ht="13.5" customHeight="1" x14ac:dyDescent="0.2">
      <c r="B3222" s="177" t="s">
        <v>125</v>
      </c>
      <c r="C3222" s="179" t="s">
        <v>531</v>
      </c>
      <c r="D3222" s="177" t="s">
        <v>47</v>
      </c>
      <c r="E3222" s="177" t="s">
        <v>532</v>
      </c>
      <c r="F3222" s="132" t="s">
        <v>2174</v>
      </c>
      <c r="G3222" s="132"/>
      <c r="H3222" s="178" t="s">
        <v>147</v>
      </c>
      <c r="I3222" s="181">
        <v>1</v>
      </c>
      <c r="J3222" s="180">
        <v>29.73</v>
      </c>
      <c r="K3222" s="180">
        <v>29.73</v>
      </c>
    </row>
    <row r="3223" spans="2:11" ht="13.5" customHeight="1" x14ac:dyDescent="0.2">
      <c r="B3223" s="183" t="s">
        <v>126</v>
      </c>
      <c r="C3223" s="185" t="s">
        <v>555</v>
      </c>
      <c r="D3223" s="183" t="s">
        <v>47</v>
      </c>
      <c r="E3223" s="183" t="s">
        <v>556</v>
      </c>
      <c r="F3223" s="133" t="s">
        <v>2296</v>
      </c>
      <c r="G3223" s="133"/>
      <c r="H3223" s="184" t="s">
        <v>115</v>
      </c>
      <c r="I3223" s="187">
        <v>1</v>
      </c>
      <c r="J3223" s="186">
        <v>2.42</v>
      </c>
      <c r="K3223" s="186">
        <v>2.42</v>
      </c>
    </row>
    <row r="3224" spans="2:11" ht="13.5" customHeight="1" x14ac:dyDescent="0.2">
      <c r="B3224" s="183" t="s">
        <v>126</v>
      </c>
      <c r="C3224" s="185" t="s">
        <v>551</v>
      </c>
      <c r="D3224" s="183" t="s">
        <v>47</v>
      </c>
      <c r="E3224" s="183" t="s">
        <v>552</v>
      </c>
      <c r="F3224" s="133" t="s">
        <v>2296</v>
      </c>
      <c r="G3224" s="133"/>
      <c r="H3224" s="184" t="s">
        <v>115</v>
      </c>
      <c r="I3224" s="187">
        <v>1</v>
      </c>
      <c r="J3224" s="186">
        <v>1.93</v>
      </c>
      <c r="K3224" s="186">
        <v>1.93</v>
      </c>
    </row>
    <row r="3225" spans="2:11" ht="25.5" x14ac:dyDescent="0.2">
      <c r="B3225" s="183" t="s">
        <v>126</v>
      </c>
      <c r="C3225" s="185" t="s">
        <v>553</v>
      </c>
      <c r="D3225" s="183" t="s">
        <v>47</v>
      </c>
      <c r="E3225" s="183" t="s">
        <v>554</v>
      </c>
      <c r="F3225" s="133" t="s">
        <v>2296</v>
      </c>
      <c r="G3225" s="133"/>
      <c r="H3225" s="184" t="s">
        <v>115</v>
      </c>
      <c r="I3225" s="187">
        <v>1</v>
      </c>
      <c r="J3225" s="186">
        <v>0.44</v>
      </c>
      <c r="K3225" s="186">
        <v>0.44</v>
      </c>
    </row>
    <row r="3226" spans="2:11" ht="13.5" customHeight="1" x14ac:dyDescent="0.2">
      <c r="B3226" s="183" t="s">
        <v>126</v>
      </c>
      <c r="C3226" s="185" t="s">
        <v>549</v>
      </c>
      <c r="D3226" s="183" t="s">
        <v>47</v>
      </c>
      <c r="E3226" s="183" t="s">
        <v>550</v>
      </c>
      <c r="F3226" s="133" t="s">
        <v>2154</v>
      </c>
      <c r="G3226" s="133"/>
      <c r="H3226" s="184" t="s">
        <v>115</v>
      </c>
      <c r="I3226" s="187">
        <v>1</v>
      </c>
      <c r="J3226" s="186">
        <v>24.94</v>
      </c>
      <c r="K3226" s="186">
        <v>24.94</v>
      </c>
    </row>
    <row r="3227" spans="2:11" ht="13.5" customHeight="1" x14ac:dyDescent="0.2">
      <c r="B3227" s="196"/>
      <c r="C3227" s="196"/>
      <c r="D3227" s="196"/>
      <c r="E3227" s="196"/>
      <c r="F3227" s="196" t="s">
        <v>138</v>
      </c>
      <c r="G3227" s="197">
        <v>9.59</v>
      </c>
      <c r="H3227" s="196" t="s">
        <v>139</v>
      </c>
      <c r="I3227" s="197">
        <v>10.32</v>
      </c>
      <c r="J3227" s="196" t="s">
        <v>140</v>
      </c>
      <c r="K3227" s="197">
        <v>19.91</v>
      </c>
    </row>
    <row r="3228" spans="2:11" ht="13.5" thickBot="1" x14ac:dyDescent="0.25">
      <c r="B3228" s="196"/>
      <c r="C3228" s="196"/>
      <c r="D3228" s="196"/>
      <c r="E3228" s="196"/>
      <c r="F3228" s="196" t="s">
        <v>141</v>
      </c>
      <c r="G3228" s="197">
        <v>7.43</v>
      </c>
      <c r="H3228" s="196"/>
      <c r="I3228" s="130" t="s">
        <v>142</v>
      </c>
      <c r="J3228" s="130"/>
      <c r="K3228" s="197">
        <v>37.159999999999997</v>
      </c>
    </row>
    <row r="3229" spans="2:11" ht="13.5" thickTop="1" x14ac:dyDescent="0.2">
      <c r="B3229" s="182"/>
      <c r="C3229" s="182"/>
      <c r="D3229" s="182"/>
      <c r="E3229" s="182"/>
      <c r="F3229" s="182"/>
      <c r="G3229" s="182"/>
      <c r="H3229" s="182"/>
      <c r="I3229" s="182"/>
      <c r="J3229" s="182"/>
      <c r="K3229" s="182"/>
    </row>
    <row r="3230" spans="2:11" ht="13.9" customHeight="1" x14ac:dyDescent="0.2">
      <c r="B3230" s="174"/>
      <c r="C3230" s="176" t="s">
        <v>118</v>
      </c>
      <c r="D3230" s="174" t="s">
        <v>119</v>
      </c>
      <c r="E3230" s="174" t="s">
        <v>24</v>
      </c>
      <c r="F3230" s="131" t="s">
        <v>120</v>
      </c>
      <c r="G3230" s="131"/>
      <c r="H3230" s="175" t="s">
        <v>121</v>
      </c>
      <c r="I3230" s="176" t="s">
        <v>122</v>
      </c>
      <c r="J3230" s="176" t="s">
        <v>123</v>
      </c>
      <c r="K3230" s="176" t="s">
        <v>124</v>
      </c>
    </row>
    <row r="3231" spans="2:11" ht="13.5" customHeight="1" x14ac:dyDescent="0.2">
      <c r="B3231" s="177" t="s">
        <v>125</v>
      </c>
      <c r="C3231" s="179" t="s">
        <v>551</v>
      </c>
      <c r="D3231" s="177" t="s">
        <v>47</v>
      </c>
      <c r="E3231" s="177" t="s">
        <v>552</v>
      </c>
      <c r="F3231" s="132" t="s">
        <v>2296</v>
      </c>
      <c r="G3231" s="132"/>
      <c r="H3231" s="178" t="s">
        <v>115</v>
      </c>
      <c r="I3231" s="181">
        <v>1</v>
      </c>
      <c r="J3231" s="180">
        <v>1.93</v>
      </c>
      <c r="K3231" s="180">
        <v>1.93</v>
      </c>
    </row>
    <row r="3232" spans="2:11" ht="13.5" customHeight="1" x14ac:dyDescent="0.2">
      <c r="B3232" s="188" t="s">
        <v>132</v>
      </c>
      <c r="C3232" s="190" t="s">
        <v>557</v>
      </c>
      <c r="D3232" s="188" t="s">
        <v>47</v>
      </c>
      <c r="E3232" s="188" t="s">
        <v>1945</v>
      </c>
      <c r="F3232" s="129" t="s">
        <v>2200</v>
      </c>
      <c r="G3232" s="129"/>
      <c r="H3232" s="189" t="s">
        <v>54</v>
      </c>
      <c r="I3232" s="192">
        <v>6.3999999999999997E-5</v>
      </c>
      <c r="J3232" s="191">
        <v>30252.26</v>
      </c>
      <c r="K3232" s="191">
        <v>1.93</v>
      </c>
    </row>
    <row r="3233" spans="2:11" ht="25.5" x14ac:dyDescent="0.2">
      <c r="B3233" s="196"/>
      <c r="C3233" s="196"/>
      <c r="D3233" s="196"/>
      <c r="E3233" s="196"/>
      <c r="F3233" s="196" t="s">
        <v>138</v>
      </c>
      <c r="G3233" s="197">
        <v>0</v>
      </c>
      <c r="H3233" s="196" t="s">
        <v>139</v>
      </c>
      <c r="I3233" s="197">
        <v>0</v>
      </c>
      <c r="J3233" s="196" t="s">
        <v>140</v>
      </c>
      <c r="K3233" s="197">
        <v>0</v>
      </c>
    </row>
    <row r="3234" spans="2:11" ht="13.5" customHeight="1" thickBot="1" x14ac:dyDescent="0.25">
      <c r="B3234" s="196"/>
      <c r="C3234" s="196"/>
      <c r="D3234" s="196"/>
      <c r="E3234" s="196"/>
      <c r="F3234" s="196" t="s">
        <v>141</v>
      </c>
      <c r="G3234" s="197">
        <v>0.48</v>
      </c>
      <c r="H3234" s="196"/>
      <c r="I3234" s="130" t="s">
        <v>142</v>
      </c>
      <c r="J3234" s="130"/>
      <c r="K3234" s="197">
        <v>2.41</v>
      </c>
    </row>
    <row r="3235" spans="2:11" ht="13.5" customHeight="1" thickTop="1" x14ac:dyDescent="0.2">
      <c r="B3235" s="182"/>
      <c r="C3235" s="182"/>
      <c r="D3235" s="182"/>
      <c r="E3235" s="182"/>
      <c r="F3235" s="182"/>
      <c r="G3235" s="182"/>
      <c r="H3235" s="182"/>
      <c r="I3235" s="182"/>
      <c r="J3235" s="182"/>
      <c r="K3235" s="182"/>
    </row>
    <row r="3236" spans="2:11" ht="15" x14ac:dyDescent="0.2">
      <c r="B3236" s="174"/>
      <c r="C3236" s="176" t="s">
        <v>118</v>
      </c>
      <c r="D3236" s="174" t="s">
        <v>119</v>
      </c>
      <c r="E3236" s="174" t="s">
        <v>24</v>
      </c>
      <c r="F3236" s="131" t="s">
        <v>120</v>
      </c>
      <c r="G3236" s="131"/>
      <c r="H3236" s="175" t="s">
        <v>121</v>
      </c>
      <c r="I3236" s="176" t="s">
        <v>122</v>
      </c>
      <c r="J3236" s="176" t="s">
        <v>123</v>
      </c>
      <c r="K3236" s="176" t="s">
        <v>124</v>
      </c>
    </row>
    <row r="3237" spans="2:11" ht="13.5" customHeight="1" x14ac:dyDescent="0.2">
      <c r="B3237" s="177" t="s">
        <v>125</v>
      </c>
      <c r="C3237" s="179" t="s">
        <v>553</v>
      </c>
      <c r="D3237" s="177" t="s">
        <v>47</v>
      </c>
      <c r="E3237" s="177" t="s">
        <v>554</v>
      </c>
      <c r="F3237" s="132" t="s">
        <v>2296</v>
      </c>
      <c r="G3237" s="132"/>
      <c r="H3237" s="178" t="s">
        <v>115</v>
      </c>
      <c r="I3237" s="181">
        <v>1</v>
      </c>
      <c r="J3237" s="180">
        <v>0.44</v>
      </c>
      <c r="K3237" s="180">
        <v>0.44</v>
      </c>
    </row>
    <row r="3238" spans="2:11" ht="13.5" customHeight="1" x14ac:dyDescent="0.2">
      <c r="B3238" s="188" t="s">
        <v>132</v>
      </c>
      <c r="C3238" s="190" t="s">
        <v>557</v>
      </c>
      <c r="D3238" s="188" t="s">
        <v>47</v>
      </c>
      <c r="E3238" s="188" t="s">
        <v>1945</v>
      </c>
      <c r="F3238" s="129" t="s">
        <v>2200</v>
      </c>
      <c r="G3238" s="129"/>
      <c r="H3238" s="189" t="s">
        <v>54</v>
      </c>
      <c r="I3238" s="192">
        <v>1.4800000000000001E-5</v>
      </c>
      <c r="J3238" s="191">
        <v>30252.26</v>
      </c>
      <c r="K3238" s="191">
        <v>0.44</v>
      </c>
    </row>
    <row r="3239" spans="2:11" ht="13.5" customHeight="1" x14ac:dyDescent="0.2">
      <c r="B3239" s="196"/>
      <c r="C3239" s="196"/>
      <c r="D3239" s="196"/>
      <c r="E3239" s="196"/>
      <c r="F3239" s="196" t="s">
        <v>138</v>
      </c>
      <c r="G3239" s="197">
        <v>0</v>
      </c>
      <c r="H3239" s="196" t="s">
        <v>139</v>
      </c>
      <c r="I3239" s="197">
        <v>0</v>
      </c>
      <c r="J3239" s="196" t="s">
        <v>140</v>
      </c>
      <c r="K3239" s="197">
        <v>0</v>
      </c>
    </row>
    <row r="3240" spans="2:11" ht="13.5" customHeight="1" thickBot="1" x14ac:dyDescent="0.25">
      <c r="B3240" s="196"/>
      <c r="C3240" s="196"/>
      <c r="D3240" s="196"/>
      <c r="E3240" s="196"/>
      <c r="F3240" s="196" t="s">
        <v>141</v>
      </c>
      <c r="G3240" s="197">
        <v>0.11</v>
      </c>
      <c r="H3240" s="196"/>
      <c r="I3240" s="130" t="s">
        <v>142</v>
      </c>
      <c r="J3240" s="130"/>
      <c r="K3240" s="197">
        <v>0.55000000000000004</v>
      </c>
    </row>
    <row r="3241" spans="2:11" ht="13.5" customHeight="1" thickTop="1" x14ac:dyDescent="0.2">
      <c r="B3241" s="182"/>
      <c r="C3241" s="182"/>
      <c r="D3241" s="182"/>
      <c r="E3241" s="182"/>
      <c r="F3241" s="182"/>
      <c r="G3241" s="182"/>
      <c r="H3241" s="182"/>
      <c r="I3241" s="182"/>
      <c r="J3241" s="182"/>
      <c r="K3241" s="182"/>
    </row>
    <row r="3242" spans="2:11" ht="15" x14ac:dyDescent="0.2">
      <c r="B3242" s="174"/>
      <c r="C3242" s="176" t="s">
        <v>118</v>
      </c>
      <c r="D3242" s="174" t="s">
        <v>119</v>
      </c>
      <c r="E3242" s="174" t="s">
        <v>24</v>
      </c>
      <c r="F3242" s="131" t="s">
        <v>120</v>
      </c>
      <c r="G3242" s="131"/>
      <c r="H3242" s="175" t="s">
        <v>121</v>
      </c>
      <c r="I3242" s="176" t="s">
        <v>122</v>
      </c>
      <c r="J3242" s="176" t="s">
        <v>123</v>
      </c>
      <c r="K3242" s="176" t="s">
        <v>124</v>
      </c>
    </row>
    <row r="3243" spans="2:11" ht="13.5" customHeight="1" x14ac:dyDescent="0.2">
      <c r="B3243" s="177" t="s">
        <v>125</v>
      </c>
      <c r="C3243" s="179" t="s">
        <v>555</v>
      </c>
      <c r="D3243" s="177" t="s">
        <v>47</v>
      </c>
      <c r="E3243" s="177" t="s">
        <v>556</v>
      </c>
      <c r="F3243" s="132" t="s">
        <v>2296</v>
      </c>
      <c r="G3243" s="132"/>
      <c r="H3243" s="178" t="s">
        <v>115</v>
      </c>
      <c r="I3243" s="181">
        <v>1</v>
      </c>
      <c r="J3243" s="180">
        <v>2.42</v>
      </c>
      <c r="K3243" s="180">
        <v>2.42</v>
      </c>
    </row>
    <row r="3244" spans="2:11" ht="13.5" customHeight="1" x14ac:dyDescent="0.2">
      <c r="B3244" s="188" t="s">
        <v>132</v>
      </c>
      <c r="C3244" s="190" t="s">
        <v>557</v>
      </c>
      <c r="D3244" s="188" t="s">
        <v>47</v>
      </c>
      <c r="E3244" s="188" t="s">
        <v>1945</v>
      </c>
      <c r="F3244" s="129" t="s">
        <v>2200</v>
      </c>
      <c r="G3244" s="129"/>
      <c r="H3244" s="189" t="s">
        <v>54</v>
      </c>
      <c r="I3244" s="192">
        <v>8.0000000000000007E-5</v>
      </c>
      <c r="J3244" s="191">
        <v>30252.26</v>
      </c>
      <c r="K3244" s="191">
        <v>2.42</v>
      </c>
    </row>
    <row r="3245" spans="2:11" ht="13.5" customHeight="1" x14ac:dyDescent="0.2">
      <c r="B3245" s="196"/>
      <c r="C3245" s="196"/>
      <c r="D3245" s="196"/>
      <c r="E3245" s="196"/>
      <c r="F3245" s="196" t="s">
        <v>138</v>
      </c>
      <c r="G3245" s="197">
        <v>0</v>
      </c>
      <c r="H3245" s="196" t="s">
        <v>139</v>
      </c>
      <c r="I3245" s="197">
        <v>0</v>
      </c>
      <c r="J3245" s="196" t="s">
        <v>140</v>
      </c>
      <c r="K3245" s="197">
        <v>0</v>
      </c>
    </row>
    <row r="3246" spans="2:11" ht="13.5" thickBot="1" x14ac:dyDescent="0.25">
      <c r="B3246" s="196"/>
      <c r="C3246" s="196"/>
      <c r="D3246" s="196"/>
      <c r="E3246" s="196"/>
      <c r="F3246" s="196" t="s">
        <v>141</v>
      </c>
      <c r="G3246" s="197">
        <v>0.6</v>
      </c>
      <c r="H3246" s="196"/>
      <c r="I3246" s="130" t="s">
        <v>142</v>
      </c>
      <c r="J3246" s="130"/>
      <c r="K3246" s="197">
        <v>3.02</v>
      </c>
    </row>
    <row r="3247" spans="2:11" ht="13.5" customHeight="1" thickTop="1" x14ac:dyDescent="0.2">
      <c r="B3247" s="182"/>
      <c r="C3247" s="182"/>
      <c r="D3247" s="182"/>
      <c r="E3247" s="182"/>
      <c r="F3247" s="182"/>
      <c r="G3247" s="182"/>
      <c r="H3247" s="182"/>
      <c r="I3247" s="182"/>
      <c r="J3247" s="182"/>
      <c r="K3247" s="182"/>
    </row>
    <row r="3248" spans="2:11" ht="15" x14ac:dyDescent="0.2">
      <c r="B3248" s="174"/>
      <c r="C3248" s="176" t="s">
        <v>118</v>
      </c>
      <c r="D3248" s="174" t="s">
        <v>119</v>
      </c>
      <c r="E3248" s="174" t="s">
        <v>24</v>
      </c>
      <c r="F3248" s="131" t="s">
        <v>120</v>
      </c>
      <c r="G3248" s="131"/>
      <c r="H3248" s="175" t="s">
        <v>121</v>
      </c>
      <c r="I3248" s="176" t="s">
        <v>122</v>
      </c>
      <c r="J3248" s="176" t="s">
        <v>123</v>
      </c>
      <c r="K3248" s="176" t="s">
        <v>124</v>
      </c>
    </row>
    <row r="3249" spans="2:11" ht="38.25" x14ac:dyDescent="0.2">
      <c r="B3249" s="177" t="s">
        <v>125</v>
      </c>
      <c r="C3249" s="179" t="s">
        <v>1576</v>
      </c>
      <c r="D3249" s="177" t="s">
        <v>47</v>
      </c>
      <c r="E3249" s="177" t="s">
        <v>1577</v>
      </c>
      <c r="F3249" s="132" t="s">
        <v>2174</v>
      </c>
      <c r="G3249" s="132"/>
      <c r="H3249" s="178" t="s">
        <v>150</v>
      </c>
      <c r="I3249" s="181">
        <v>1</v>
      </c>
      <c r="J3249" s="180">
        <v>25.97</v>
      </c>
      <c r="K3249" s="180">
        <v>25.97</v>
      </c>
    </row>
    <row r="3250" spans="2:11" ht="13.5" customHeight="1" x14ac:dyDescent="0.2">
      <c r="B3250" s="183" t="s">
        <v>126</v>
      </c>
      <c r="C3250" s="185" t="s">
        <v>549</v>
      </c>
      <c r="D3250" s="183" t="s">
        <v>47</v>
      </c>
      <c r="E3250" s="183" t="s">
        <v>550</v>
      </c>
      <c r="F3250" s="133" t="s">
        <v>2154</v>
      </c>
      <c r="G3250" s="133"/>
      <c r="H3250" s="184" t="s">
        <v>115</v>
      </c>
      <c r="I3250" s="187">
        <v>1</v>
      </c>
      <c r="J3250" s="186">
        <v>24.94</v>
      </c>
      <c r="K3250" s="186">
        <v>24.94</v>
      </c>
    </row>
    <row r="3251" spans="2:11" ht="38.25" x14ac:dyDescent="0.2">
      <c r="B3251" s="183" t="s">
        <v>126</v>
      </c>
      <c r="C3251" s="185" t="s">
        <v>1946</v>
      </c>
      <c r="D3251" s="183" t="s">
        <v>47</v>
      </c>
      <c r="E3251" s="183" t="s">
        <v>1947</v>
      </c>
      <c r="F3251" s="133" t="s">
        <v>2296</v>
      </c>
      <c r="G3251" s="133"/>
      <c r="H3251" s="184" t="s">
        <v>115</v>
      </c>
      <c r="I3251" s="187">
        <v>1</v>
      </c>
      <c r="J3251" s="186">
        <v>0.84</v>
      </c>
      <c r="K3251" s="186">
        <v>0.84</v>
      </c>
    </row>
    <row r="3252" spans="2:11" ht="13.5" customHeight="1" x14ac:dyDescent="0.2">
      <c r="B3252" s="183" t="s">
        <v>126</v>
      </c>
      <c r="C3252" s="185" t="s">
        <v>1948</v>
      </c>
      <c r="D3252" s="183" t="s">
        <v>47</v>
      </c>
      <c r="E3252" s="183" t="s">
        <v>1949</v>
      </c>
      <c r="F3252" s="133" t="s">
        <v>2296</v>
      </c>
      <c r="G3252" s="133"/>
      <c r="H3252" s="184" t="s">
        <v>115</v>
      </c>
      <c r="I3252" s="187">
        <v>1</v>
      </c>
      <c r="J3252" s="186">
        <v>0.19</v>
      </c>
      <c r="K3252" s="186">
        <v>0.19</v>
      </c>
    </row>
    <row r="3253" spans="2:11" ht="13.5" customHeight="1" x14ac:dyDescent="0.2">
      <c r="B3253" s="196"/>
      <c r="C3253" s="196"/>
      <c r="D3253" s="196"/>
      <c r="E3253" s="196"/>
      <c r="F3253" s="196" t="s">
        <v>138</v>
      </c>
      <c r="G3253" s="197">
        <v>9.59</v>
      </c>
      <c r="H3253" s="196" t="s">
        <v>139</v>
      </c>
      <c r="I3253" s="197">
        <v>10.32</v>
      </c>
      <c r="J3253" s="196" t="s">
        <v>140</v>
      </c>
      <c r="K3253" s="197">
        <v>19.91</v>
      </c>
    </row>
    <row r="3254" spans="2:11" ht="13.5" customHeight="1" thickBot="1" x14ac:dyDescent="0.25">
      <c r="B3254" s="196"/>
      <c r="C3254" s="196"/>
      <c r="D3254" s="196"/>
      <c r="E3254" s="196"/>
      <c r="F3254" s="196" t="s">
        <v>141</v>
      </c>
      <c r="G3254" s="197">
        <v>6.49</v>
      </c>
      <c r="H3254" s="196"/>
      <c r="I3254" s="130" t="s">
        <v>142</v>
      </c>
      <c r="J3254" s="130"/>
      <c r="K3254" s="197">
        <v>32.46</v>
      </c>
    </row>
    <row r="3255" spans="2:11" ht="13.5" customHeight="1" thickTop="1" x14ac:dyDescent="0.2">
      <c r="B3255" s="182"/>
      <c r="C3255" s="182"/>
      <c r="D3255" s="182"/>
      <c r="E3255" s="182"/>
      <c r="F3255" s="182"/>
      <c r="G3255" s="182"/>
      <c r="H3255" s="182"/>
      <c r="I3255" s="182"/>
      <c r="J3255" s="182"/>
      <c r="K3255" s="182"/>
    </row>
    <row r="3256" spans="2:11" ht="13.5" customHeight="1" x14ac:dyDescent="0.2">
      <c r="B3256" s="174"/>
      <c r="C3256" s="176" t="s">
        <v>118</v>
      </c>
      <c r="D3256" s="174" t="s">
        <v>119</v>
      </c>
      <c r="E3256" s="174" t="s">
        <v>24</v>
      </c>
      <c r="F3256" s="131" t="s">
        <v>120</v>
      </c>
      <c r="G3256" s="131"/>
      <c r="H3256" s="175" t="s">
        <v>121</v>
      </c>
      <c r="I3256" s="176" t="s">
        <v>122</v>
      </c>
      <c r="J3256" s="176" t="s">
        <v>123</v>
      </c>
      <c r="K3256" s="176" t="s">
        <v>124</v>
      </c>
    </row>
    <row r="3257" spans="2:11" ht="38.25" x14ac:dyDescent="0.2">
      <c r="B3257" s="177" t="s">
        <v>125</v>
      </c>
      <c r="C3257" s="179" t="s">
        <v>1574</v>
      </c>
      <c r="D3257" s="177" t="s">
        <v>47</v>
      </c>
      <c r="E3257" s="177" t="s">
        <v>1575</v>
      </c>
      <c r="F3257" s="132" t="s">
        <v>2174</v>
      </c>
      <c r="G3257" s="132"/>
      <c r="H3257" s="178" t="s">
        <v>147</v>
      </c>
      <c r="I3257" s="181">
        <v>1</v>
      </c>
      <c r="J3257" s="180">
        <v>28.9</v>
      </c>
      <c r="K3257" s="180">
        <v>28.9</v>
      </c>
    </row>
    <row r="3258" spans="2:11" ht="38.25" x14ac:dyDescent="0.2">
      <c r="B3258" s="183" t="s">
        <v>126</v>
      </c>
      <c r="C3258" s="185" t="s">
        <v>1946</v>
      </c>
      <c r="D3258" s="183" t="s">
        <v>47</v>
      </c>
      <c r="E3258" s="183" t="s">
        <v>1947</v>
      </c>
      <c r="F3258" s="133" t="s">
        <v>2296</v>
      </c>
      <c r="G3258" s="133"/>
      <c r="H3258" s="184" t="s">
        <v>115</v>
      </c>
      <c r="I3258" s="187">
        <v>1</v>
      </c>
      <c r="J3258" s="186">
        <v>0.84</v>
      </c>
      <c r="K3258" s="186">
        <v>0.84</v>
      </c>
    </row>
    <row r="3259" spans="2:11" ht="25.5" x14ac:dyDescent="0.2">
      <c r="B3259" s="183" t="s">
        <v>126</v>
      </c>
      <c r="C3259" s="185" t="s">
        <v>549</v>
      </c>
      <c r="D3259" s="183" t="s">
        <v>47</v>
      </c>
      <c r="E3259" s="183" t="s">
        <v>550</v>
      </c>
      <c r="F3259" s="133" t="s">
        <v>2154</v>
      </c>
      <c r="G3259" s="133"/>
      <c r="H3259" s="184" t="s">
        <v>115</v>
      </c>
      <c r="I3259" s="187">
        <v>1</v>
      </c>
      <c r="J3259" s="186">
        <v>24.94</v>
      </c>
      <c r="K3259" s="186">
        <v>24.94</v>
      </c>
    </row>
    <row r="3260" spans="2:11" ht="38.25" x14ac:dyDescent="0.2">
      <c r="B3260" s="183" t="s">
        <v>126</v>
      </c>
      <c r="C3260" s="185" t="s">
        <v>1950</v>
      </c>
      <c r="D3260" s="183" t="s">
        <v>47</v>
      </c>
      <c r="E3260" s="183" t="s">
        <v>1951</v>
      </c>
      <c r="F3260" s="133" t="s">
        <v>2296</v>
      </c>
      <c r="G3260" s="133"/>
      <c r="H3260" s="184" t="s">
        <v>115</v>
      </c>
      <c r="I3260" s="187">
        <v>1</v>
      </c>
      <c r="J3260" s="186">
        <v>1.06</v>
      </c>
      <c r="K3260" s="186">
        <v>1.06</v>
      </c>
    </row>
    <row r="3261" spans="2:11" ht="13.5" customHeight="1" x14ac:dyDescent="0.2">
      <c r="B3261" s="183" t="s">
        <v>126</v>
      </c>
      <c r="C3261" s="185" t="s">
        <v>1952</v>
      </c>
      <c r="D3261" s="183" t="s">
        <v>47</v>
      </c>
      <c r="E3261" s="183" t="s">
        <v>1953</v>
      </c>
      <c r="F3261" s="133" t="s">
        <v>2296</v>
      </c>
      <c r="G3261" s="133"/>
      <c r="H3261" s="184" t="s">
        <v>115</v>
      </c>
      <c r="I3261" s="187">
        <v>1</v>
      </c>
      <c r="J3261" s="186">
        <v>1.87</v>
      </c>
      <c r="K3261" s="186">
        <v>1.87</v>
      </c>
    </row>
    <row r="3262" spans="2:11" ht="13.5" customHeight="1" x14ac:dyDescent="0.2">
      <c r="B3262" s="183" t="s">
        <v>126</v>
      </c>
      <c r="C3262" s="185" t="s">
        <v>1948</v>
      </c>
      <c r="D3262" s="183" t="s">
        <v>47</v>
      </c>
      <c r="E3262" s="183" t="s">
        <v>1949</v>
      </c>
      <c r="F3262" s="133" t="s">
        <v>2296</v>
      </c>
      <c r="G3262" s="133"/>
      <c r="H3262" s="184" t="s">
        <v>115</v>
      </c>
      <c r="I3262" s="187">
        <v>1</v>
      </c>
      <c r="J3262" s="186">
        <v>0.19</v>
      </c>
      <c r="K3262" s="186">
        <v>0.19</v>
      </c>
    </row>
    <row r="3263" spans="2:11" ht="13.5" customHeight="1" x14ac:dyDescent="0.2">
      <c r="B3263" s="196"/>
      <c r="C3263" s="196"/>
      <c r="D3263" s="196"/>
      <c r="E3263" s="196"/>
      <c r="F3263" s="196" t="s">
        <v>138</v>
      </c>
      <c r="G3263" s="197">
        <v>9.59</v>
      </c>
      <c r="H3263" s="196" t="s">
        <v>139</v>
      </c>
      <c r="I3263" s="197">
        <v>10.32</v>
      </c>
      <c r="J3263" s="196" t="s">
        <v>140</v>
      </c>
      <c r="K3263" s="197">
        <v>19.91</v>
      </c>
    </row>
    <row r="3264" spans="2:11" ht="13.5" thickBot="1" x14ac:dyDescent="0.25">
      <c r="B3264" s="196"/>
      <c r="C3264" s="196"/>
      <c r="D3264" s="196"/>
      <c r="E3264" s="196"/>
      <c r="F3264" s="196" t="s">
        <v>141</v>
      </c>
      <c r="G3264" s="197">
        <v>7.22</v>
      </c>
      <c r="H3264" s="196"/>
      <c r="I3264" s="130" t="s">
        <v>142</v>
      </c>
      <c r="J3264" s="130"/>
      <c r="K3264" s="197">
        <v>36.119999999999997</v>
      </c>
    </row>
    <row r="3265" spans="2:11" ht="13.9" customHeight="1" thickTop="1" x14ac:dyDescent="0.2">
      <c r="B3265" s="182"/>
      <c r="C3265" s="182"/>
      <c r="D3265" s="182"/>
      <c r="E3265" s="182"/>
      <c r="F3265" s="182"/>
      <c r="G3265" s="182"/>
      <c r="H3265" s="182"/>
      <c r="I3265" s="182"/>
      <c r="J3265" s="182"/>
      <c r="K3265" s="182"/>
    </row>
    <row r="3266" spans="2:11" ht="15" x14ac:dyDescent="0.2">
      <c r="B3266" s="174"/>
      <c r="C3266" s="176" t="s">
        <v>118</v>
      </c>
      <c r="D3266" s="174" t="s">
        <v>119</v>
      </c>
      <c r="E3266" s="174" t="s">
        <v>24</v>
      </c>
      <c r="F3266" s="131" t="s">
        <v>120</v>
      </c>
      <c r="G3266" s="131"/>
      <c r="H3266" s="175" t="s">
        <v>121</v>
      </c>
      <c r="I3266" s="176" t="s">
        <v>122</v>
      </c>
      <c r="J3266" s="176" t="s">
        <v>123</v>
      </c>
      <c r="K3266" s="176" t="s">
        <v>124</v>
      </c>
    </row>
    <row r="3267" spans="2:11" ht="13.5" customHeight="1" x14ac:dyDescent="0.2">
      <c r="B3267" s="177" t="s">
        <v>125</v>
      </c>
      <c r="C3267" s="179" t="s">
        <v>1946</v>
      </c>
      <c r="D3267" s="177" t="s">
        <v>47</v>
      </c>
      <c r="E3267" s="177" t="s">
        <v>1947</v>
      </c>
      <c r="F3267" s="132" t="s">
        <v>2296</v>
      </c>
      <c r="G3267" s="132"/>
      <c r="H3267" s="178" t="s">
        <v>115</v>
      </c>
      <c r="I3267" s="181">
        <v>1</v>
      </c>
      <c r="J3267" s="180">
        <v>0.84</v>
      </c>
      <c r="K3267" s="180">
        <v>0.84</v>
      </c>
    </row>
    <row r="3268" spans="2:11" ht="13.5" customHeight="1" x14ac:dyDescent="0.2">
      <c r="B3268" s="188" t="s">
        <v>132</v>
      </c>
      <c r="C3268" s="190" t="s">
        <v>1954</v>
      </c>
      <c r="D3268" s="188" t="s">
        <v>47</v>
      </c>
      <c r="E3268" s="188" t="s">
        <v>1955</v>
      </c>
      <c r="F3268" s="129" t="s">
        <v>2200</v>
      </c>
      <c r="G3268" s="129"/>
      <c r="H3268" s="189" t="s">
        <v>54</v>
      </c>
      <c r="I3268" s="192">
        <v>6.3999999999999997E-5</v>
      </c>
      <c r="J3268" s="191">
        <v>13269.21</v>
      </c>
      <c r="K3268" s="191">
        <v>0.84</v>
      </c>
    </row>
    <row r="3269" spans="2:11" ht="25.5" x14ac:dyDescent="0.2">
      <c r="B3269" s="196"/>
      <c r="C3269" s="196"/>
      <c r="D3269" s="196"/>
      <c r="E3269" s="196"/>
      <c r="F3269" s="196" t="s">
        <v>138</v>
      </c>
      <c r="G3269" s="197">
        <v>0</v>
      </c>
      <c r="H3269" s="196" t="s">
        <v>139</v>
      </c>
      <c r="I3269" s="197">
        <v>0</v>
      </c>
      <c r="J3269" s="196" t="s">
        <v>140</v>
      </c>
      <c r="K3269" s="197">
        <v>0</v>
      </c>
    </row>
    <row r="3270" spans="2:11" ht="13.5" customHeight="1" thickBot="1" x14ac:dyDescent="0.25">
      <c r="B3270" s="196"/>
      <c r="C3270" s="196"/>
      <c r="D3270" s="196"/>
      <c r="E3270" s="196"/>
      <c r="F3270" s="196" t="s">
        <v>141</v>
      </c>
      <c r="G3270" s="197">
        <v>0.21</v>
      </c>
      <c r="H3270" s="196"/>
      <c r="I3270" s="130" t="s">
        <v>142</v>
      </c>
      <c r="J3270" s="130"/>
      <c r="K3270" s="197">
        <v>1.05</v>
      </c>
    </row>
    <row r="3271" spans="2:11" ht="13.5" thickTop="1" x14ac:dyDescent="0.2">
      <c r="B3271" s="182"/>
      <c r="C3271" s="182"/>
      <c r="D3271" s="182"/>
      <c r="E3271" s="182"/>
      <c r="F3271" s="182"/>
      <c r="G3271" s="182"/>
      <c r="H3271" s="182"/>
      <c r="I3271" s="182"/>
      <c r="J3271" s="182"/>
      <c r="K3271" s="182"/>
    </row>
    <row r="3272" spans="2:11" ht="15" x14ac:dyDescent="0.2">
      <c r="B3272" s="174"/>
      <c r="C3272" s="176" t="s">
        <v>118</v>
      </c>
      <c r="D3272" s="174" t="s">
        <v>119</v>
      </c>
      <c r="E3272" s="174" t="s">
        <v>24</v>
      </c>
      <c r="F3272" s="131" t="s">
        <v>120</v>
      </c>
      <c r="G3272" s="131"/>
      <c r="H3272" s="175" t="s">
        <v>121</v>
      </c>
      <c r="I3272" s="176" t="s">
        <v>122</v>
      </c>
      <c r="J3272" s="176" t="s">
        <v>123</v>
      </c>
      <c r="K3272" s="176" t="s">
        <v>124</v>
      </c>
    </row>
    <row r="3273" spans="2:11" ht="13.5" customHeight="1" x14ac:dyDescent="0.2">
      <c r="B3273" s="177" t="s">
        <v>125</v>
      </c>
      <c r="C3273" s="179" t="s">
        <v>1948</v>
      </c>
      <c r="D3273" s="177" t="s">
        <v>47</v>
      </c>
      <c r="E3273" s="177" t="s">
        <v>1949</v>
      </c>
      <c r="F3273" s="132" t="s">
        <v>2296</v>
      </c>
      <c r="G3273" s="132"/>
      <c r="H3273" s="178" t="s">
        <v>115</v>
      </c>
      <c r="I3273" s="181">
        <v>1</v>
      </c>
      <c r="J3273" s="180">
        <v>0.19</v>
      </c>
      <c r="K3273" s="180">
        <v>0.19</v>
      </c>
    </row>
    <row r="3274" spans="2:11" ht="13.9" customHeight="1" x14ac:dyDescent="0.2">
      <c r="B3274" s="188" t="s">
        <v>132</v>
      </c>
      <c r="C3274" s="190" t="s">
        <v>1954</v>
      </c>
      <c r="D3274" s="188" t="s">
        <v>47</v>
      </c>
      <c r="E3274" s="188" t="s">
        <v>1955</v>
      </c>
      <c r="F3274" s="129" t="s">
        <v>2200</v>
      </c>
      <c r="G3274" s="129"/>
      <c r="H3274" s="189" t="s">
        <v>54</v>
      </c>
      <c r="I3274" s="192">
        <v>1.4800000000000001E-5</v>
      </c>
      <c r="J3274" s="191">
        <v>13269.21</v>
      </c>
      <c r="K3274" s="191">
        <v>0.19</v>
      </c>
    </row>
    <row r="3275" spans="2:11" ht="13.5" customHeight="1" x14ac:dyDescent="0.2">
      <c r="B3275" s="196"/>
      <c r="C3275" s="196"/>
      <c r="D3275" s="196"/>
      <c r="E3275" s="196"/>
      <c r="F3275" s="196" t="s">
        <v>138</v>
      </c>
      <c r="G3275" s="197">
        <v>0</v>
      </c>
      <c r="H3275" s="196" t="s">
        <v>139</v>
      </c>
      <c r="I3275" s="197">
        <v>0</v>
      </c>
      <c r="J3275" s="196" t="s">
        <v>140</v>
      </c>
      <c r="K3275" s="197">
        <v>0</v>
      </c>
    </row>
    <row r="3276" spans="2:11" ht="13.5" thickBot="1" x14ac:dyDescent="0.25">
      <c r="B3276" s="196"/>
      <c r="C3276" s="196"/>
      <c r="D3276" s="196"/>
      <c r="E3276" s="196"/>
      <c r="F3276" s="196" t="s">
        <v>141</v>
      </c>
      <c r="G3276" s="197">
        <v>0.04</v>
      </c>
      <c r="H3276" s="196"/>
      <c r="I3276" s="130" t="s">
        <v>142</v>
      </c>
      <c r="J3276" s="130"/>
      <c r="K3276" s="197">
        <v>0.23</v>
      </c>
    </row>
    <row r="3277" spans="2:11" ht="13.5" customHeight="1" thickTop="1" x14ac:dyDescent="0.2">
      <c r="B3277" s="182"/>
      <c r="C3277" s="182"/>
      <c r="D3277" s="182"/>
      <c r="E3277" s="182"/>
      <c r="F3277" s="182"/>
      <c r="G3277" s="182"/>
      <c r="H3277" s="182"/>
      <c r="I3277" s="182"/>
      <c r="J3277" s="182"/>
      <c r="K3277" s="182"/>
    </row>
    <row r="3278" spans="2:11" ht="15" x14ac:dyDescent="0.2">
      <c r="B3278" s="174"/>
      <c r="C3278" s="176" t="s">
        <v>118</v>
      </c>
      <c r="D3278" s="174" t="s">
        <v>119</v>
      </c>
      <c r="E3278" s="174" t="s">
        <v>24</v>
      </c>
      <c r="F3278" s="131" t="s">
        <v>120</v>
      </c>
      <c r="G3278" s="131"/>
      <c r="H3278" s="175" t="s">
        <v>121</v>
      </c>
      <c r="I3278" s="176" t="s">
        <v>122</v>
      </c>
      <c r="J3278" s="176" t="s">
        <v>123</v>
      </c>
      <c r="K3278" s="176" t="s">
        <v>124</v>
      </c>
    </row>
    <row r="3279" spans="2:11" ht="13.5" customHeight="1" x14ac:dyDescent="0.2">
      <c r="B3279" s="177" t="s">
        <v>125</v>
      </c>
      <c r="C3279" s="179" t="s">
        <v>1950</v>
      </c>
      <c r="D3279" s="177" t="s">
        <v>47</v>
      </c>
      <c r="E3279" s="177" t="s">
        <v>1951</v>
      </c>
      <c r="F3279" s="132" t="s">
        <v>2296</v>
      </c>
      <c r="G3279" s="132"/>
      <c r="H3279" s="178" t="s">
        <v>115</v>
      </c>
      <c r="I3279" s="181">
        <v>1</v>
      </c>
      <c r="J3279" s="180">
        <v>1.06</v>
      </c>
      <c r="K3279" s="180">
        <v>1.06</v>
      </c>
    </row>
    <row r="3280" spans="2:11" ht="13.5" customHeight="1" x14ac:dyDescent="0.2">
      <c r="B3280" s="188" t="s">
        <v>132</v>
      </c>
      <c r="C3280" s="190" t="s">
        <v>1954</v>
      </c>
      <c r="D3280" s="188" t="s">
        <v>47</v>
      </c>
      <c r="E3280" s="188" t="s">
        <v>1955</v>
      </c>
      <c r="F3280" s="129" t="s">
        <v>2200</v>
      </c>
      <c r="G3280" s="129"/>
      <c r="H3280" s="189" t="s">
        <v>54</v>
      </c>
      <c r="I3280" s="192">
        <v>8.0000000000000007E-5</v>
      </c>
      <c r="J3280" s="191">
        <v>13269.21</v>
      </c>
      <c r="K3280" s="191">
        <v>1.06</v>
      </c>
    </row>
    <row r="3281" spans="2:11" ht="25.5" x14ac:dyDescent="0.2">
      <c r="B3281" s="196"/>
      <c r="C3281" s="196"/>
      <c r="D3281" s="196"/>
      <c r="E3281" s="196"/>
      <c r="F3281" s="196" t="s">
        <v>138</v>
      </c>
      <c r="G3281" s="197">
        <v>0</v>
      </c>
      <c r="H3281" s="196" t="s">
        <v>139</v>
      </c>
      <c r="I3281" s="197">
        <v>0</v>
      </c>
      <c r="J3281" s="196" t="s">
        <v>140</v>
      </c>
      <c r="K3281" s="197">
        <v>0</v>
      </c>
    </row>
    <row r="3282" spans="2:11" ht="13.5" customHeight="1" thickBot="1" x14ac:dyDescent="0.25">
      <c r="B3282" s="196"/>
      <c r="C3282" s="196"/>
      <c r="D3282" s="196"/>
      <c r="E3282" s="196"/>
      <c r="F3282" s="196" t="s">
        <v>141</v>
      </c>
      <c r="G3282" s="197">
        <v>0.26</v>
      </c>
      <c r="H3282" s="196"/>
      <c r="I3282" s="130" t="s">
        <v>142</v>
      </c>
      <c r="J3282" s="130"/>
      <c r="K3282" s="197">
        <v>1.32</v>
      </c>
    </row>
    <row r="3283" spans="2:11" ht="13.5" customHeight="1" thickTop="1" x14ac:dyDescent="0.2">
      <c r="B3283" s="182"/>
      <c r="C3283" s="182"/>
      <c r="D3283" s="182"/>
      <c r="E3283" s="182"/>
      <c r="F3283" s="182"/>
      <c r="G3283" s="182"/>
      <c r="H3283" s="182"/>
      <c r="I3283" s="182"/>
      <c r="J3283" s="182"/>
      <c r="K3283" s="182"/>
    </row>
    <row r="3284" spans="2:11" ht="25.5" customHeight="1" x14ac:dyDescent="0.2">
      <c r="B3284" s="174"/>
      <c r="C3284" s="176" t="s">
        <v>118</v>
      </c>
      <c r="D3284" s="174" t="s">
        <v>119</v>
      </c>
      <c r="E3284" s="174" t="s">
        <v>24</v>
      </c>
      <c r="F3284" s="131" t="s">
        <v>120</v>
      </c>
      <c r="G3284" s="131"/>
      <c r="H3284" s="175" t="s">
        <v>121</v>
      </c>
      <c r="I3284" s="176" t="s">
        <v>122</v>
      </c>
      <c r="J3284" s="176" t="s">
        <v>123</v>
      </c>
      <c r="K3284" s="176" t="s">
        <v>124</v>
      </c>
    </row>
    <row r="3285" spans="2:11" ht="13.5" customHeight="1" x14ac:dyDescent="0.2">
      <c r="B3285" s="177" t="s">
        <v>125</v>
      </c>
      <c r="C3285" s="179" t="s">
        <v>1952</v>
      </c>
      <c r="D3285" s="177" t="s">
        <v>47</v>
      </c>
      <c r="E3285" s="177" t="s">
        <v>1953</v>
      </c>
      <c r="F3285" s="132" t="s">
        <v>2296</v>
      </c>
      <c r="G3285" s="132"/>
      <c r="H3285" s="178" t="s">
        <v>115</v>
      </c>
      <c r="I3285" s="181">
        <v>1</v>
      </c>
      <c r="J3285" s="180">
        <v>1.87</v>
      </c>
      <c r="K3285" s="180">
        <v>1.87</v>
      </c>
    </row>
    <row r="3286" spans="2:11" ht="13.5" customHeight="1" x14ac:dyDescent="0.2">
      <c r="B3286" s="188" t="s">
        <v>132</v>
      </c>
      <c r="C3286" s="190" t="s">
        <v>383</v>
      </c>
      <c r="D3286" s="188" t="s">
        <v>47</v>
      </c>
      <c r="E3286" s="188" t="s">
        <v>384</v>
      </c>
      <c r="F3286" s="129" t="s">
        <v>2297</v>
      </c>
      <c r="G3286" s="129"/>
      <c r="H3286" s="189" t="s">
        <v>2298</v>
      </c>
      <c r="I3286" s="192">
        <v>1.7</v>
      </c>
      <c r="J3286" s="191">
        <v>1.1000000000000001</v>
      </c>
      <c r="K3286" s="191">
        <v>1.87</v>
      </c>
    </row>
    <row r="3287" spans="2:11" ht="13.5" customHeight="1" x14ac:dyDescent="0.2">
      <c r="B3287" s="196"/>
      <c r="C3287" s="196"/>
      <c r="D3287" s="196"/>
      <c r="E3287" s="196"/>
      <c r="F3287" s="196" t="s">
        <v>138</v>
      </c>
      <c r="G3287" s="197">
        <v>0</v>
      </c>
      <c r="H3287" s="196" t="s">
        <v>139</v>
      </c>
      <c r="I3287" s="197">
        <v>0</v>
      </c>
      <c r="J3287" s="196" t="s">
        <v>140</v>
      </c>
      <c r="K3287" s="197">
        <v>0</v>
      </c>
    </row>
    <row r="3288" spans="2:11" ht="13.5" customHeight="1" thickBot="1" x14ac:dyDescent="0.25">
      <c r="B3288" s="196"/>
      <c r="C3288" s="196"/>
      <c r="D3288" s="196"/>
      <c r="E3288" s="196"/>
      <c r="F3288" s="196" t="s">
        <v>141</v>
      </c>
      <c r="G3288" s="197">
        <v>0.46</v>
      </c>
      <c r="H3288" s="196"/>
      <c r="I3288" s="130" t="s">
        <v>142</v>
      </c>
      <c r="J3288" s="130"/>
      <c r="K3288" s="197">
        <v>2.33</v>
      </c>
    </row>
    <row r="3289" spans="2:11" ht="13.5" customHeight="1" thickTop="1" x14ac:dyDescent="0.2">
      <c r="B3289" s="182"/>
      <c r="C3289" s="182"/>
      <c r="D3289" s="182"/>
      <c r="E3289" s="182"/>
      <c r="F3289" s="182"/>
      <c r="G3289" s="182"/>
      <c r="H3289" s="182"/>
      <c r="I3289" s="182"/>
      <c r="J3289" s="182"/>
      <c r="K3289" s="182"/>
    </row>
    <row r="3290" spans="2:11" ht="13.5" customHeight="1" x14ac:dyDescent="0.2">
      <c r="B3290" s="174"/>
      <c r="C3290" s="176" t="s">
        <v>118</v>
      </c>
      <c r="D3290" s="174" t="s">
        <v>119</v>
      </c>
      <c r="E3290" s="174" t="s">
        <v>24</v>
      </c>
      <c r="F3290" s="131" t="s">
        <v>120</v>
      </c>
      <c r="G3290" s="131"/>
      <c r="H3290" s="175" t="s">
        <v>121</v>
      </c>
      <c r="I3290" s="176" t="s">
        <v>122</v>
      </c>
      <c r="J3290" s="176" t="s">
        <v>123</v>
      </c>
      <c r="K3290" s="176" t="s">
        <v>124</v>
      </c>
    </row>
    <row r="3291" spans="2:11" ht="13.5" customHeight="1" x14ac:dyDescent="0.2">
      <c r="B3291" s="177" t="s">
        <v>125</v>
      </c>
      <c r="C3291" s="179" t="s">
        <v>155</v>
      </c>
      <c r="D3291" s="177" t="s">
        <v>47</v>
      </c>
      <c r="E3291" s="177" t="s">
        <v>156</v>
      </c>
      <c r="F3291" s="132" t="s">
        <v>2154</v>
      </c>
      <c r="G3291" s="132"/>
      <c r="H3291" s="178" t="s">
        <v>115</v>
      </c>
      <c r="I3291" s="181">
        <v>1</v>
      </c>
      <c r="J3291" s="180">
        <v>28.38</v>
      </c>
      <c r="K3291" s="180">
        <v>28.38</v>
      </c>
    </row>
    <row r="3292" spans="2:11" ht="13.5" customHeight="1" x14ac:dyDescent="0.2">
      <c r="B3292" s="183" t="s">
        <v>126</v>
      </c>
      <c r="C3292" s="185" t="s">
        <v>425</v>
      </c>
      <c r="D3292" s="183" t="s">
        <v>47</v>
      </c>
      <c r="E3292" s="183" t="s">
        <v>426</v>
      </c>
      <c r="F3292" s="133" t="s">
        <v>2154</v>
      </c>
      <c r="G3292" s="133"/>
      <c r="H3292" s="184" t="s">
        <v>115</v>
      </c>
      <c r="I3292" s="187">
        <v>1</v>
      </c>
      <c r="J3292" s="186">
        <v>0.26</v>
      </c>
      <c r="K3292" s="186">
        <v>0.26</v>
      </c>
    </row>
    <row r="3293" spans="2:11" ht="13.5" customHeight="1" x14ac:dyDescent="0.2">
      <c r="B3293" s="188" t="s">
        <v>132</v>
      </c>
      <c r="C3293" s="190" t="s">
        <v>340</v>
      </c>
      <c r="D3293" s="188" t="s">
        <v>47</v>
      </c>
      <c r="E3293" s="188" t="s">
        <v>341</v>
      </c>
      <c r="F3293" s="129" t="s">
        <v>133</v>
      </c>
      <c r="G3293" s="129"/>
      <c r="H3293" s="189" t="s">
        <v>115</v>
      </c>
      <c r="I3293" s="192">
        <v>1</v>
      </c>
      <c r="J3293" s="191">
        <v>0.89</v>
      </c>
      <c r="K3293" s="191">
        <v>0.89</v>
      </c>
    </row>
    <row r="3294" spans="2:11" ht="13.5" customHeight="1" x14ac:dyDescent="0.2">
      <c r="B3294" s="188" t="s">
        <v>132</v>
      </c>
      <c r="C3294" s="190" t="s">
        <v>323</v>
      </c>
      <c r="D3294" s="188" t="s">
        <v>47</v>
      </c>
      <c r="E3294" s="188" t="s">
        <v>324</v>
      </c>
      <c r="F3294" s="129" t="s">
        <v>133</v>
      </c>
      <c r="G3294" s="129"/>
      <c r="H3294" s="189" t="s">
        <v>115</v>
      </c>
      <c r="I3294" s="192">
        <v>1</v>
      </c>
      <c r="J3294" s="191">
        <v>1.02</v>
      </c>
      <c r="K3294" s="191">
        <v>1.02</v>
      </c>
    </row>
    <row r="3295" spans="2:11" ht="13.5" customHeight="1" x14ac:dyDescent="0.2">
      <c r="B3295" s="188" t="s">
        <v>132</v>
      </c>
      <c r="C3295" s="190" t="s">
        <v>427</v>
      </c>
      <c r="D3295" s="188" t="s">
        <v>47</v>
      </c>
      <c r="E3295" s="188" t="s">
        <v>428</v>
      </c>
      <c r="F3295" s="129" t="s">
        <v>299</v>
      </c>
      <c r="G3295" s="129"/>
      <c r="H3295" s="189" t="s">
        <v>115</v>
      </c>
      <c r="I3295" s="192">
        <v>1</v>
      </c>
      <c r="J3295" s="191">
        <v>23.09</v>
      </c>
      <c r="K3295" s="191">
        <v>23.09</v>
      </c>
    </row>
    <row r="3296" spans="2:11" ht="13.5" customHeight="1" x14ac:dyDescent="0.2">
      <c r="B3296" s="188" t="s">
        <v>132</v>
      </c>
      <c r="C3296" s="190" t="s">
        <v>321</v>
      </c>
      <c r="D3296" s="188" t="s">
        <v>47</v>
      </c>
      <c r="E3296" s="188" t="s">
        <v>322</v>
      </c>
      <c r="F3296" s="129" t="s">
        <v>133</v>
      </c>
      <c r="G3296" s="129"/>
      <c r="H3296" s="189" t="s">
        <v>115</v>
      </c>
      <c r="I3296" s="192">
        <v>1</v>
      </c>
      <c r="J3296" s="191">
        <v>1.6</v>
      </c>
      <c r="K3296" s="191">
        <v>1.6</v>
      </c>
    </row>
    <row r="3297" spans="2:11" ht="13.5" customHeight="1" x14ac:dyDescent="0.2">
      <c r="B3297" s="188" t="s">
        <v>132</v>
      </c>
      <c r="C3297" s="190" t="s">
        <v>300</v>
      </c>
      <c r="D3297" s="188" t="s">
        <v>47</v>
      </c>
      <c r="E3297" s="188" t="s">
        <v>301</v>
      </c>
      <c r="F3297" s="129" t="s">
        <v>133</v>
      </c>
      <c r="G3297" s="129"/>
      <c r="H3297" s="189" t="s">
        <v>115</v>
      </c>
      <c r="I3297" s="192">
        <v>1</v>
      </c>
      <c r="J3297" s="191">
        <v>1.43</v>
      </c>
      <c r="K3297" s="191">
        <v>1.43</v>
      </c>
    </row>
    <row r="3298" spans="2:11" ht="13.5" customHeight="1" x14ac:dyDescent="0.2">
      <c r="B3298" s="188" t="s">
        <v>132</v>
      </c>
      <c r="C3298" s="190" t="s">
        <v>338</v>
      </c>
      <c r="D3298" s="188" t="s">
        <v>47</v>
      </c>
      <c r="E3298" s="188" t="s">
        <v>339</v>
      </c>
      <c r="F3298" s="129" t="s">
        <v>133</v>
      </c>
      <c r="G3298" s="129"/>
      <c r="H3298" s="189" t="s">
        <v>115</v>
      </c>
      <c r="I3298" s="192">
        <v>1</v>
      </c>
      <c r="J3298" s="191">
        <v>0.01</v>
      </c>
      <c r="K3298" s="191">
        <v>0.01</v>
      </c>
    </row>
    <row r="3299" spans="2:11" ht="13.5" customHeight="1" x14ac:dyDescent="0.2">
      <c r="B3299" s="188" t="s">
        <v>132</v>
      </c>
      <c r="C3299" s="190" t="s">
        <v>302</v>
      </c>
      <c r="D3299" s="188" t="s">
        <v>47</v>
      </c>
      <c r="E3299" s="188" t="s">
        <v>303</v>
      </c>
      <c r="F3299" s="129" t="s">
        <v>133</v>
      </c>
      <c r="G3299" s="129"/>
      <c r="H3299" s="189" t="s">
        <v>115</v>
      </c>
      <c r="I3299" s="192">
        <v>1</v>
      </c>
      <c r="J3299" s="191">
        <v>0.08</v>
      </c>
      <c r="K3299" s="191">
        <v>0.08</v>
      </c>
    </row>
    <row r="3300" spans="2:11" ht="13.5" customHeight="1" x14ac:dyDescent="0.2">
      <c r="B3300" s="196"/>
      <c r="C3300" s="196"/>
      <c r="D3300" s="196"/>
      <c r="E3300" s="196"/>
      <c r="F3300" s="196" t="s">
        <v>138</v>
      </c>
      <c r="G3300" s="197">
        <v>11.25</v>
      </c>
      <c r="H3300" s="196" t="s">
        <v>139</v>
      </c>
      <c r="I3300" s="197">
        <v>12.1</v>
      </c>
      <c r="J3300" s="196" t="s">
        <v>140</v>
      </c>
      <c r="K3300" s="197">
        <v>23.35</v>
      </c>
    </row>
    <row r="3301" spans="2:11" ht="13.5" customHeight="1" thickBot="1" x14ac:dyDescent="0.25">
      <c r="B3301" s="196"/>
      <c r="C3301" s="196"/>
      <c r="D3301" s="196"/>
      <c r="E3301" s="196"/>
      <c r="F3301" s="196" t="s">
        <v>141</v>
      </c>
      <c r="G3301" s="197">
        <v>7.09</v>
      </c>
      <c r="H3301" s="196"/>
      <c r="I3301" s="130" t="s">
        <v>142</v>
      </c>
      <c r="J3301" s="130"/>
      <c r="K3301" s="197">
        <v>35.47</v>
      </c>
    </row>
    <row r="3302" spans="2:11" ht="13.5" customHeight="1" thickTop="1" x14ac:dyDescent="0.2">
      <c r="B3302" s="182"/>
      <c r="C3302" s="182"/>
      <c r="D3302" s="182"/>
      <c r="E3302" s="182"/>
      <c r="F3302" s="182"/>
      <c r="G3302" s="182"/>
      <c r="H3302" s="182"/>
      <c r="I3302" s="182"/>
      <c r="J3302" s="182"/>
      <c r="K3302" s="182"/>
    </row>
    <row r="3303" spans="2:11" ht="13.5" customHeight="1" x14ac:dyDescent="0.2">
      <c r="B3303" s="174"/>
      <c r="C3303" s="176" t="s">
        <v>118</v>
      </c>
      <c r="D3303" s="174" t="s">
        <v>119</v>
      </c>
      <c r="E3303" s="174" t="s">
        <v>24</v>
      </c>
      <c r="F3303" s="131" t="s">
        <v>120</v>
      </c>
      <c r="G3303" s="131"/>
      <c r="H3303" s="175" t="s">
        <v>121</v>
      </c>
      <c r="I3303" s="176" t="s">
        <v>122</v>
      </c>
      <c r="J3303" s="176" t="s">
        <v>123</v>
      </c>
      <c r="K3303" s="176" t="s">
        <v>124</v>
      </c>
    </row>
    <row r="3304" spans="2:11" ht="13.5" customHeight="1" x14ac:dyDescent="0.2">
      <c r="B3304" s="177" t="s">
        <v>125</v>
      </c>
      <c r="C3304" s="179" t="s">
        <v>1936</v>
      </c>
      <c r="D3304" s="177" t="s">
        <v>47</v>
      </c>
      <c r="E3304" s="177" t="s">
        <v>1937</v>
      </c>
      <c r="F3304" s="132" t="s">
        <v>2154</v>
      </c>
      <c r="G3304" s="132"/>
      <c r="H3304" s="178" t="s">
        <v>115</v>
      </c>
      <c r="I3304" s="181">
        <v>1</v>
      </c>
      <c r="J3304" s="180">
        <v>25.73</v>
      </c>
      <c r="K3304" s="180">
        <v>25.73</v>
      </c>
    </row>
    <row r="3305" spans="2:11" ht="13.5" customHeight="1" x14ac:dyDescent="0.2">
      <c r="B3305" s="183" t="s">
        <v>126</v>
      </c>
      <c r="C3305" s="185" t="s">
        <v>1913</v>
      </c>
      <c r="D3305" s="183" t="s">
        <v>47</v>
      </c>
      <c r="E3305" s="183" t="s">
        <v>1914</v>
      </c>
      <c r="F3305" s="133" t="s">
        <v>2154</v>
      </c>
      <c r="G3305" s="133"/>
      <c r="H3305" s="184" t="s">
        <v>115</v>
      </c>
      <c r="I3305" s="187">
        <v>1</v>
      </c>
      <c r="J3305" s="186">
        <v>0.33</v>
      </c>
      <c r="K3305" s="186">
        <v>0.33</v>
      </c>
    </row>
    <row r="3306" spans="2:11" ht="13.5" customHeight="1" x14ac:dyDescent="0.2">
      <c r="B3306" s="188" t="s">
        <v>132</v>
      </c>
      <c r="C3306" s="190" t="s">
        <v>340</v>
      </c>
      <c r="D3306" s="188" t="s">
        <v>47</v>
      </c>
      <c r="E3306" s="188" t="s">
        <v>341</v>
      </c>
      <c r="F3306" s="129" t="s">
        <v>133</v>
      </c>
      <c r="G3306" s="129"/>
      <c r="H3306" s="189" t="s">
        <v>115</v>
      </c>
      <c r="I3306" s="192">
        <v>1</v>
      </c>
      <c r="J3306" s="191">
        <v>0.89</v>
      </c>
      <c r="K3306" s="191">
        <v>0.89</v>
      </c>
    </row>
    <row r="3307" spans="2:11" ht="13.5" customHeight="1" x14ac:dyDescent="0.2">
      <c r="B3307" s="188" t="s">
        <v>132</v>
      </c>
      <c r="C3307" s="190" t="s">
        <v>1915</v>
      </c>
      <c r="D3307" s="188" t="s">
        <v>47</v>
      </c>
      <c r="E3307" s="188" t="s">
        <v>1916</v>
      </c>
      <c r="F3307" s="129" t="s">
        <v>299</v>
      </c>
      <c r="G3307" s="129"/>
      <c r="H3307" s="189" t="s">
        <v>115</v>
      </c>
      <c r="I3307" s="192">
        <v>1</v>
      </c>
      <c r="J3307" s="191">
        <v>20.37</v>
      </c>
      <c r="K3307" s="191">
        <v>20.37</v>
      </c>
    </row>
    <row r="3308" spans="2:11" ht="13.5" customHeight="1" x14ac:dyDescent="0.2">
      <c r="B3308" s="188" t="s">
        <v>132</v>
      </c>
      <c r="C3308" s="190" t="s">
        <v>323</v>
      </c>
      <c r="D3308" s="188" t="s">
        <v>47</v>
      </c>
      <c r="E3308" s="188" t="s">
        <v>324</v>
      </c>
      <c r="F3308" s="129" t="s">
        <v>133</v>
      </c>
      <c r="G3308" s="129"/>
      <c r="H3308" s="189" t="s">
        <v>115</v>
      </c>
      <c r="I3308" s="192">
        <v>1</v>
      </c>
      <c r="J3308" s="191">
        <v>1.02</v>
      </c>
      <c r="K3308" s="191">
        <v>1.02</v>
      </c>
    </row>
    <row r="3309" spans="2:11" ht="13.5" customHeight="1" x14ac:dyDescent="0.2">
      <c r="B3309" s="188" t="s">
        <v>132</v>
      </c>
      <c r="C3309" s="190" t="s">
        <v>302</v>
      </c>
      <c r="D3309" s="188" t="s">
        <v>47</v>
      </c>
      <c r="E3309" s="188" t="s">
        <v>303</v>
      </c>
      <c r="F3309" s="129" t="s">
        <v>133</v>
      </c>
      <c r="G3309" s="129"/>
      <c r="H3309" s="189" t="s">
        <v>115</v>
      </c>
      <c r="I3309" s="192">
        <v>1</v>
      </c>
      <c r="J3309" s="191">
        <v>0.08</v>
      </c>
      <c r="K3309" s="191">
        <v>0.08</v>
      </c>
    </row>
    <row r="3310" spans="2:11" ht="13.5" customHeight="1" x14ac:dyDescent="0.2">
      <c r="B3310" s="188" t="s">
        <v>132</v>
      </c>
      <c r="C3310" s="190" t="s">
        <v>300</v>
      </c>
      <c r="D3310" s="188" t="s">
        <v>47</v>
      </c>
      <c r="E3310" s="188" t="s">
        <v>301</v>
      </c>
      <c r="F3310" s="129" t="s">
        <v>133</v>
      </c>
      <c r="G3310" s="129"/>
      <c r="H3310" s="189" t="s">
        <v>115</v>
      </c>
      <c r="I3310" s="192">
        <v>1</v>
      </c>
      <c r="J3310" s="191">
        <v>1.43</v>
      </c>
      <c r="K3310" s="191">
        <v>1.43</v>
      </c>
    </row>
    <row r="3311" spans="2:11" ht="13.5" customHeight="1" x14ac:dyDescent="0.2">
      <c r="B3311" s="188" t="s">
        <v>132</v>
      </c>
      <c r="C3311" s="190" t="s">
        <v>338</v>
      </c>
      <c r="D3311" s="188" t="s">
        <v>47</v>
      </c>
      <c r="E3311" s="188" t="s">
        <v>339</v>
      </c>
      <c r="F3311" s="129" t="s">
        <v>133</v>
      </c>
      <c r="G3311" s="129"/>
      <c r="H3311" s="189" t="s">
        <v>115</v>
      </c>
      <c r="I3311" s="192">
        <v>1</v>
      </c>
      <c r="J3311" s="191">
        <v>0.01</v>
      </c>
      <c r="K3311" s="191">
        <v>0.01</v>
      </c>
    </row>
    <row r="3312" spans="2:11" ht="13.5" customHeight="1" x14ac:dyDescent="0.2">
      <c r="B3312" s="188" t="s">
        <v>132</v>
      </c>
      <c r="C3312" s="190" t="s">
        <v>321</v>
      </c>
      <c r="D3312" s="188" t="s">
        <v>47</v>
      </c>
      <c r="E3312" s="188" t="s">
        <v>322</v>
      </c>
      <c r="F3312" s="129" t="s">
        <v>133</v>
      </c>
      <c r="G3312" s="129"/>
      <c r="H3312" s="189" t="s">
        <v>115</v>
      </c>
      <c r="I3312" s="192">
        <v>1</v>
      </c>
      <c r="J3312" s="191">
        <v>1.6</v>
      </c>
      <c r="K3312" s="191">
        <v>1.6</v>
      </c>
    </row>
    <row r="3313" spans="2:11" ht="13.5" customHeight="1" x14ac:dyDescent="0.2">
      <c r="B3313" s="196"/>
      <c r="C3313" s="196"/>
      <c r="D3313" s="196"/>
      <c r="E3313" s="196"/>
      <c r="F3313" s="196" t="s">
        <v>138</v>
      </c>
      <c r="G3313" s="197">
        <v>9.9700000000000006</v>
      </c>
      <c r="H3313" s="196" t="s">
        <v>139</v>
      </c>
      <c r="I3313" s="197">
        <v>10.73</v>
      </c>
      <c r="J3313" s="196" t="s">
        <v>140</v>
      </c>
      <c r="K3313" s="197">
        <v>20.7</v>
      </c>
    </row>
    <row r="3314" spans="2:11" ht="13.5" customHeight="1" thickBot="1" x14ac:dyDescent="0.25">
      <c r="B3314" s="196"/>
      <c r="C3314" s="196"/>
      <c r="D3314" s="196"/>
      <c r="E3314" s="196"/>
      <c r="F3314" s="196" t="s">
        <v>141</v>
      </c>
      <c r="G3314" s="197">
        <v>6.43</v>
      </c>
      <c r="H3314" s="196"/>
      <c r="I3314" s="130" t="s">
        <v>142</v>
      </c>
      <c r="J3314" s="130"/>
      <c r="K3314" s="197">
        <v>32.159999999999997</v>
      </c>
    </row>
    <row r="3315" spans="2:11" ht="13.5" customHeight="1" thickTop="1" x14ac:dyDescent="0.2">
      <c r="B3315" s="182"/>
      <c r="C3315" s="182"/>
      <c r="D3315" s="182"/>
      <c r="E3315" s="182"/>
      <c r="F3315" s="182"/>
      <c r="G3315" s="182"/>
      <c r="H3315" s="182"/>
      <c r="I3315" s="182"/>
      <c r="J3315" s="182"/>
      <c r="K3315" s="182"/>
    </row>
    <row r="3316" spans="2:11" ht="13.5" customHeight="1" x14ac:dyDescent="0.2">
      <c r="B3316" s="174"/>
      <c r="C3316" s="176" t="s">
        <v>118</v>
      </c>
      <c r="D3316" s="174" t="s">
        <v>119</v>
      </c>
      <c r="E3316" s="174" t="s">
        <v>24</v>
      </c>
      <c r="F3316" s="131" t="s">
        <v>120</v>
      </c>
      <c r="G3316" s="131"/>
      <c r="H3316" s="175" t="s">
        <v>121</v>
      </c>
      <c r="I3316" s="176" t="s">
        <v>122</v>
      </c>
      <c r="J3316" s="176" t="s">
        <v>123</v>
      </c>
      <c r="K3316" s="176" t="s">
        <v>124</v>
      </c>
    </row>
    <row r="3317" spans="2:11" ht="13.5" customHeight="1" x14ac:dyDescent="0.2">
      <c r="B3317" s="177" t="s">
        <v>125</v>
      </c>
      <c r="C3317" s="179" t="s">
        <v>202</v>
      </c>
      <c r="D3317" s="177" t="s">
        <v>47</v>
      </c>
      <c r="E3317" s="177" t="s">
        <v>203</v>
      </c>
      <c r="F3317" s="132" t="s">
        <v>2154</v>
      </c>
      <c r="G3317" s="132"/>
      <c r="H3317" s="178" t="s">
        <v>115</v>
      </c>
      <c r="I3317" s="181">
        <v>1</v>
      </c>
      <c r="J3317" s="180">
        <v>25.74</v>
      </c>
      <c r="K3317" s="180">
        <v>25.74</v>
      </c>
    </row>
    <row r="3318" spans="2:11" ht="13.5" customHeight="1" x14ac:dyDescent="0.2">
      <c r="B3318" s="183" t="s">
        <v>126</v>
      </c>
      <c r="C3318" s="185" t="s">
        <v>429</v>
      </c>
      <c r="D3318" s="183" t="s">
        <v>47</v>
      </c>
      <c r="E3318" s="183" t="s">
        <v>430</v>
      </c>
      <c r="F3318" s="133" t="s">
        <v>2154</v>
      </c>
      <c r="G3318" s="133"/>
      <c r="H3318" s="184" t="s">
        <v>115</v>
      </c>
      <c r="I3318" s="187">
        <v>1</v>
      </c>
      <c r="J3318" s="186">
        <v>0.17</v>
      </c>
      <c r="K3318" s="186">
        <v>0.17</v>
      </c>
    </row>
    <row r="3319" spans="2:11" ht="13.5" customHeight="1" x14ac:dyDescent="0.2">
      <c r="B3319" s="188" t="s">
        <v>132</v>
      </c>
      <c r="C3319" s="190" t="s">
        <v>321</v>
      </c>
      <c r="D3319" s="188" t="s">
        <v>47</v>
      </c>
      <c r="E3319" s="188" t="s">
        <v>322</v>
      </c>
      <c r="F3319" s="129" t="s">
        <v>133</v>
      </c>
      <c r="G3319" s="129"/>
      <c r="H3319" s="189" t="s">
        <v>115</v>
      </c>
      <c r="I3319" s="192">
        <v>1</v>
      </c>
      <c r="J3319" s="191">
        <v>1.6</v>
      </c>
      <c r="K3319" s="191">
        <v>1.6</v>
      </c>
    </row>
    <row r="3320" spans="2:11" ht="13.5" customHeight="1" x14ac:dyDescent="0.2">
      <c r="B3320" s="188" t="s">
        <v>132</v>
      </c>
      <c r="C3320" s="190" t="s">
        <v>338</v>
      </c>
      <c r="D3320" s="188" t="s">
        <v>47</v>
      </c>
      <c r="E3320" s="188" t="s">
        <v>339</v>
      </c>
      <c r="F3320" s="129" t="s">
        <v>133</v>
      </c>
      <c r="G3320" s="129"/>
      <c r="H3320" s="189" t="s">
        <v>115</v>
      </c>
      <c r="I3320" s="192">
        <v>1</v>
      </c>
      <c r="J3320" s="191">
        <v>0.01</v>
      </c>
      <c r="K3320" s="191">
        <v>0.01</v>
      </c>
    </row>
    <row r="3321" spans="2:11" ht="13.5" customHeight="1" x14ac:dyDescent="0.2">
      <c r="B3321" s="188" t="s">
        <v>132</v>
      </c>
      <c r="C3321" s="190" t="s">
        <v>323</v>
      </c>
      <c r="D3321" s="188" t="s">
        <v>47</v>
      </c>
      <c r="E3321" s="188" t="s">
        <v>324</v>
      </c>
      <c r="F3321" s="129" t="s">
        <v>133</v>
      </c>
      <c r="G3321" s="129"/>
      <c r="H3321" s="189" t="s">
        <v>115</v>
      </c>
      <c r="I3321" s="192">
        <v>1</v>
      </c>
      <c r="J3321" s="191">
        <v>1.02</v>
      </c>
      <c r="K3321" s="191">
        <v>1.02</v>
      </c>
    </row>
    <row r="3322" spans="2:11" ht="13.5" customHeight="1" x14ac:dyDescent="0.2">
      <c r="B3322" s="188" t="s">
        <v>132</v>
      </c>
      <c r="C3322" s="190" t="s">
        <v>340</v>
      </c>
      <c r="D3322" s="188" t="s">
        <v>47</v>
      </c>
      <c r="E3322" s="188" t="s">
        <v>341</v>
      </c>
      <c r="F3322" s="129" t="s">
        <v>133</v>
      </c>
      <c r="G3322" s="129"/>
      <c r="H3322" s="189" t="s">
        <v>115</v>
      </c>
      <c r="I3322" s="192">
        <v>1</v>
      </c>
      <c r="J3322" s="191">
        <v>0.89</v>
      </c>
      <c r="K3322" s="191">
        <v>0.89</v>
      </c>
    </row>
    <row r="3323" spans="2:11" ht="13.5" customHeight="1" x14ac:dyDescent="0.2">
      <c r="B3323" s="188" t="s">
        <v>132</v>
      </c>
      <c r="C3323" s="190" t="s">
        <v>431</v>
      </c>
      <c r="D3323" s="188" t="s">
        <v>47</v>
      </c>
      <c r="E3323" s="188" t="s">
        <v>1917</v>
      </c>
      <c r="F3323" s="129" t="s">
        <v>299</v>
      </c>
      <c r="G3323" s="129"/>
      <c r="H3323" s="189" t="s">
        <v>115</v>
      </c>
      <c r="I3323" s="192">
        <v>1</v>
      </c>
      <c r="J3323" s="191">
        <v>20.54</v>
      </c>
      <c r="K3323" s="191">
        <v>20.54</v>
      </c>
    </row>
    <row r="3324" spans="2:11" ht="13.5" customHeight="1" x14ac:dyDescent="0.2">
      <c r="B3324" s="188" t="s">
        <v>132</v>
      </c>
      <c r="C3324" s="190" t="s">
        <v>302</v>
      </c>
      <c r="D3324" s="188" t="s">
        <v>47</v>
      </c>
      <c r="E3324" s="188" t="s">
        <v>303</v>
      </c>
      <c r="F3324" s="129" t="s">
        <v>133</v>
      </c>
      <c r="G3324" s="129"/>
      <c r="H3324" s="189" t="s">
        <v>115</v>
      </c>
      <c r="I3324" s="192">
        <v>1</v>
      </c>
      <c r="J3324" s="191">
        <v>0.08</v>
      </c>
      <c r="K3324" s="191">
        <v>0.08</v>
      </c>
    </row>
    <row r="3325" spans="2:11" ht="13.5" customHeight="1" x14ac:dyDescent="0.2">
      <c r="B3325" s="188" t="s">
        <v>132</v>
      </c>
      <c r="C3325" s="190" t="s">
        <v>300</v>
      </c>
      <c r="D3325" s="188" t="s">
        <v>47</v>
      </c>
      <c r="E3325" s="188" t="s">
        <v>301</v>
      </c>
      <c r="F3325" s="129" t="s">
        <v>133</v>
      </c>
      <c r="G3325" s="129"/>
      <c r="H3325" s="189" t="s">
        <v>115</v>
      </c>
      <c r="I3325" s="192">
        <v>1</v>
      </c>
      <c r="J3325" s="191">
        <v>1.43</v>
      </c>
      <c r="K3325" s="191">
        <v>1.43</v>
      </c>
    </row>
    <row r="3326" spans="2:11" ht="13.5" customHeight="1" x14ac:dyDescent="0.2">
      <c r="B3326" s="196"/>
      <c r="C3326" s="196"/>
      <c r="D3326" s="196"/>
      <c r="E3326" s="196"/>
      <c r="F3326" s="196" t="s">
        <v>138</v>
      </c>
      <c r="G3326" s="197">
        <v>9.9700000000000006</v>
      </c>
      <c r="H3326" s="196" t="s">
        <v>139</v>
      </c>
      <c r="I3326" s="197">
        <v>10.74</v>
      </c>
      <c r="J3326" s="196" t="s">
        <v>140</v>
      </c>
      <c r="K3326" s="197">
        <v>20.71</v>
      </c>
    </row>
    <row r="3327" spans="2:11" ht="13.5" customHeight="1" thickBot="1" x14ac:dyDescent="0.25">
      <c r="B3327" s="196"/>
      <c r="C3327" s="196"/>
      <c r="D3327" s="196"/>
      <c r="E3327" s="196"/>
      <c r="F3327" s="196" t="s">
        <v>141</v>
      </c>
      <c r="G3327" s="197">
        <v>6.43</v>
      </c>
      <c r="H3327" s="196"/>
      <c r="I3327" s="130" t="s">
        <v>142</v>
      </c>
      <c r="J3327" s="130"/>
      <c r="K3327" s="197">
        <v>32.17</v>
      </c>
    </row>
    <row r="3328" spans="2:11" ht="13.5" customHeight="1" thickTop="1" x14ac:dyDescent="0.2">
      <c r="B3328" s="182"/>
      <c r="C3328" s="182"/>
      <c r="D3328" s="182"/>
      <c r="E3328" s="182"/>
      <c r="F3328" s="182"/>
      <c r="G3328" s="182"/>
      <c r="H3328" s="182"/>
      <c r="I3328" s="182"/>
      <c r="J3328" s="182"/>
      <c r="K3328" s="182"/>
    </row>
    <row r="3329" spans="2:11" ht="15" x14ac:dyDescent="0.2">
      <c r="B3329" s="174"/>
      <c r="C3329" s="176" t="s">
        <v>118</v>
      </c>
      <c r="D3329" s="174" t="s">
        <v>119</v>
      </c>
      <c r="E3329" s="174" t="s">
        <v>24</v>
      </c>
      <c r="F3329" s="131" t="s">
        <v>120</v>
      </c>
      <c r="G3329" s="131"/>
      <c r="H3329" s="175" t="s">
        <v>121</v>
      </c>
      <c r="I3329" s="176" t="s">
        <v>122</v>
      </c>
      <c r="J3329" s="176" t="s">
        <v>123</v>
      </c>
      <c r="K3329" s="176" t="s">
        <v>124</v>
      </c>
    </row>
    <row r="3330" spans="2:11" ht="13.9" customHeight="1" x14ac:dyDescent="0.2">
      <c r="B3330" s="177" t="s">
        <v>125</v>
      </c>
      <c r="C3330" s="179" t="s">
        <v>458</v>
      </c>
      <c r="D3330" s="177" t="s">
        <v>47</v>
      </c>
      <c r="E3330" s="177" t="s">
        <v>459</v>
      </c>
      <c r="F3330" s="132" t="s">
        <v>2154</v>
      </c>
      <c r="G3330" s="132"/>
      <c r="H3330" s="178" t="s">
        <v>115</v>
      </c>
      <c r="I3330" s="181">
        <v>1</v>
      </c>
      <c r="J3330" s="180">
        <v>27.44</v>
      </c>
      <c r="K3330" s="180">
        <v>27.44</v>
      </c>
    </row>
    <row r="3331" spans="2:11" ht="13.5" customHeight="1" x14ac:dyDescent="0.2">
      <c r="B3331" s="183" t="s">
        <v>126</v>
      </c>
      <c r="C3331" s="185" t="s">
        <v>432</v>
      </c>
      <c r="D3331" s="183" t="s">
        <v>47</v>
      </c>
      <c r="E3331" s="183" t="s">
        <v>433</v>
      </c>
      <c r="F3331" s="133" t="s">
        <v>2154</v>
      </c>
      <c r="G3331" s="133"/>
      <c r="H3331" s="184" t="s">
        <v>115</v>
      </c>
      <c r="I3331" s="187">
        <v>1</v>
      </c>
      <c r="J3331" s="186">
        <v>0.36</v>
      </c>
      <c r="K3331" s="186">
        <v>0.36</v>
      </c>
    </row>
    <row r="3332" spans="2:11" ht="25.5" x14ac:dyDescent="0.2">
      <c r="B3332" s="188" t="s">
        <v>132</v>
      </c>
      <c r="C3332" s="190" t="s">
        <v>302</v>
      </c>
      <c r="D3332" s="188" t="s">
        <v>47</v>
      </c>
      <c r="E3332" s="188" t="s">
        <v>303</v>
      </c>
      <c r="F3332" s="129" t="s">
        <v>133</v>
      </c>
      <c r="G3332" s="129"/>
      <c r="H3332" s="189" t="s">
        <v>115</v>
      </c>
      <c r="I3332" s="192">
        <v>1</v>
      </c>
      <c r="J3332" s="191">
        <v>0.08</v>
      </c>
      <c r="K3332" s="191">
        <v>0.08</v>
      </c>
    </row>
    <row r="3333" spans="2:11" ht="13.5" customHeight="1" x14ac:dyDescent="0.2">
      <c r="B3333" s="188" t="s">
        <v>132</v>
      </c>
      <c r="C3333" s="190" t="s">
        <v>321</v>
      </c>
      <c r="D3333" s="188" t="s">
        <v>47</v>
      </c>
      <c r="E3333" s="188" t="s">
        <v>322</v>
      </c>
      <c r="F3333" s="129" t="s">
        <v>133</v>
      </c>
      <c r="G3333" s="129"/>
      <c r="H3333" s="189" t="s">
        <v>115</v>
      </c>
      <c r="I3333" s="192">
        <v>1</v>
      </c>
      <c r="J3333" s="191">
        <v>1.6</v>
      </c>
      <c r="K3333" s="191">
        <v>1.6</v>
      </c>
    </row>
    <row r="3334" spans="2:11" ht="13.5" customHeight="1" x14ac:dyDescent="0.2">
      <c r="B3334" s="188" t="s">
        <v>132</v>
      </c>
      <c r="C3334" s="190" t="s">
        <v>434</v>
      </c>
      <c r="D3334" s="188" t="s">
        <v>47</v>
      </c>
      <c r="E3334" s="188" t="s">
        <v>1918</v>
      </c>
      <c r="F3334" s="129" t="s">
        <v>299</v>
      </c>
      <c r="G3334" s="129"/>
      <c r="H3334" s="189" t="s">
        <v>115</v>
      </c>
      <c r="I3334" s="192">
        <v>1</v>
      </c>
      <c r="J3334" s="191">
        <v>22.05</v>
      </c>
      <c r="K3334" s="191">
        <v>22.05</v>
      </c>
    </row>
    <row r="3335" spans="2:11" ht="25.5" x14ac:dyDescent="0.2">
      <c r="B3335" s="188" t="s">
        <v>132</v>
      </c>
      <c r="C3335" s="190" t="s">
        <v>340</v>
      </c>
      <c r="D3335" s="188" t="s">
        <v>47</v>
      </c>
      <c r="E3335" s="188" t="s">
        <v>341</v>
      </c>
      <c r="F3335" s="129" t="s">
        <v>133</v>
      </c>
      <c r="G3335" s="129"/>
      <c r="H3335" s="189" t="s">
        <v>115</v>
      </c>
      <c r="I3335" s="192">
        <v>1</v>
      </c>
      <c r="J3335" s="191">
        <v>0.89</v>
      </c>
      <c r="K3335" s="191">
        <v>0.89</v>
      </c>
    </row>
    <row r="3336" spans="2:11" ht="25.5" x14ac:dyDescent="0.2">
      <c r="B3336" s="188" t="s">
        <v>132</v>
      </c>
      <c r="C3336" s="190" t="s">
        <v>323</v>
      </c>
      <c r="D3336" s="188" t="s">
        <v>47</v>
      </c>
      <c r="E3336" s="188" t="s">
        <v>324</v>
      </c>
      <c r="F3336" s="129" t="s">
        <v>133</v>
      </c>
      <c r="G3336" s="129"/>
      <c r="H3336" s="189" t="s">
        <v>115</v>
      </c>
      <c r="I3336" s="192">
        <v>1</v>
      </c>
      <c r="J3336" s="191">
        <v>1.02</v>
      </c>
      <c r="K3336" s="191">
        <v>1.02</v>
      </c>
    </row>
    <row r="3337" spans="2:11" ht="25.5" x14ac:dyDescent="0.2">
      <c r="B3337" s="188" t="s">
        <v>132</v>
      </c>
      <c r="C3337" s="190" t="s">
        <v>338</v>
      </c>
      <c r="D3337" s="188" t="s">
        <v>47</v>
      </c>
      <c r="E3337" s="188" t="s">
        <v>339</v>
      </c>
      <c r="F3337" s="129" t="s">
        <v>133</v>
      </c>
      <c r="G3337" s="129"/>
      <c r="H3337" s="189" t="s">
        <v>115</v>
      </c>
      <c r="I3337" s="192">
        <v>1</v>
      </c>
      <c r="J3337" s="191">
        <v>0.01</v>
      </c>
      <c r="K3337" s="191">
        <v>0.01</v>
      </c>
    </row>
    <row r="3338" spans="2:11" ht="13.5" customHeight="1" x14ac:dyDescent="0.2">
      <c r="B3338" s="188" t="s">
        <v>132</v>
      </c>
      <c r="C3338" s="190" t="s">
        <v>300</v>
      </c>
      <c r="D3338" s="188" t="s">
        <v>47</v>
      </c>
      <c r="E3338" s="188" t="s">
        <v>301</v>
      </c>
      <c r="F3338" s="129" t="s">
        <v>133</v>
      </c>
      <c r="G3338" s="129"/>
      <c r="H3338" s="189" t="s">
        <v>115</v>
      </c>
      <c r="I3338" s="192">
        <v>1</v>
      </c>
      <c r="J3338" s="191">
        <v>1.43</v>
      </c>
      <c r="K3338" s="191">
        <v>1.43</v>
      </c>
    </row>
    <row r="3339" spans="2:11" ht="25.5" x14ac:dyDescent="0.2">
      <c r="B3339" s="196"/>
      <c r="C3339" s="196"/>
      <c r="D3339" s="196"/>
      <c r="E3339" s="196"/>
      <c r="F3339" s="196" t="s">
        <v>138</v>
      </c>
      <c r="G3339" s="197">
        <v>10.79</v>
      </c>
      <c r="H3339" s="196" t="s">
        <v>139</v>
      </c>
      <c r="I3339" s="197">
        <v>11.62</v>
      </c>
      <c r="J3339" s="196" t="s">
        <v>140</v>
      </c>
      <c r="K3339" s="197">
        <v>22.41</v>
      </c>
    </row>
    <row r="3340" spans="2:11" ht="13.5" thickBot="1" x14ac:dyDescent="0.25">
      <c r="B3340" s="196"/>
      <c r="C3340" s="196"/>
      <c r="D3340" s="196"/>
      <c r="E3340" s="196"/>
      <c r="F3340" s="196" t="s">
        <v>141</v>
      </c>
      <c r="G3340" s="197">
        <v>6.86</v>
      </c>
      <c r="H3340" s="196"/>
      <c r="I3340" s="130" t="s">
        <v>142</v>
      </c>
      <c r="J3340" s="130"/>
      <c r="K3340" s="197">
        <v>34.299999999999997</v>
      </c>
    </row>
    <row r="3341" spans="2:11" ht="13.5" thickTop="1" x14ac:dyDescent="0.2">
      <c r="B3341" s="182"/>
      <c r="C3341" s="182"/>
      <c r="D3341" s="182"/>
      <c r="E3341" s="182"/>
      <c r="F3341" s="182"/>
      <c r="G3341" s="182"/>
      <c r="H3341" s="182"/>
      <c r="I3341" s="182"/>
      <c r="J3341" s="182"/>
      <c r="K3341" s="182"/>
    </row>
    <row r="3342" spans="2:11" ht="15" x14ac:dyDescent="0.2">
      <c r="B3342" s="174"/>
      <c r="C3342" s="176" t="s">
        <v>118</v>
      </c>
      <c r="D3342" s="174" t="s">
        <v>119</v>
      </c>
      <c r="E3342" s="174" t="s">
        <v>24</v>
      </c>
      <c r="F3342" s="131" t="s">
        <v>120</v>
      </c>
      <c r="G3342" s="131"/>
      <c r="H3342" s="175" t="s">
        <v>121</v>
      </c>
      <c r="I3342" s="176" t="s">
        <v>122</v>
      </c>
      <c r="J3342" s="176" t="s">
        <v>123</v>
      </c>
      <c r="K3342" s="176" t="s">
        <v>124</v>
      </c>
    </row>
    <row r="3343" spans="2:11" ht="13.5" customHeight="1" x14ac:dyDescent="0.2">
      <c r="B3343" s="177" t="s">
        <v>125</v>
      </c>
      <c r="C3343" s="179" t="s">
        <v>549</v>
      </c>
      <c r="D3343" s="177" t="s">
        <v>47</v>
      </c>
      <c r="E3343" s="177" t="s">
        <v>550</v>
      </c>
      <c r="F3343" s="132" t="s">
        <v>2154</v>
      </c>
      <c r="G3343" s="132"/>
      <c r="H3343" s="178" t="s">
        <v>115</v>
      </c>
      <c r="I3343" s="181">
        <v>1</v>
      </c>
      <c r="J3343" s="180">
        <v>24.94</v>
      </c>
      <c r="K3343" s="180">
        <v>24.94</v>
      </c>
    </row>
    <row r="3344" spans="2:11" ht="38.25" x14ac:dyDescent="0.2">
      <c r="B3344" s="183" t="s">
        <v>126</v>
      </c>
      <c r="C3344" s="185" t="s">
        <v>539</v>
      </c>
      <c r="D3344" s="183" t="s">
        <v>47</v>
      </c>
      <c r="E3344" s="183" t="s">
        <v>540</v>
      </c>
      <c r="F3344" s="133" t="s">
        <v>2154</v>
      </c>
      <c r="G3344" s="133"/>
      <c r="H3344" s="184" t="s">
        <v>115</v>
      </c>
      <c r="I3344" s="187">
        <v>1</v>
      </c>
      <c r="J3344" s="186">
        <v>0.16</v>
      </c>
      <c r="K3344" s="186">
        <v>0.16</v>
      </c>
    </row>
    <row r="3345" spans="2:11" ht="13.5" customHeight="1" x14ac:dyDescent="0.2">
      <c r="B3345" s="188" t="s">
        <v>132</v>
      </c>
      <c r="C3345" s="190" t="s">
        <v>541</v>
      </c>
      <c r="D3345" s="188" t="s">
        <v>47</v>
      </c>
      <c r="E3345" s="188" t="s">
        <v>1919</v>
      </c>
      <c r="F3345" s="129" t="s">
        <v>299</v>
      </c>
      <c r="G3345" s="129"/>
      <c r="H3345" s="189" t="s">
        <v>115</v>
      </c>
      <c r="I3345" s="192">
        <v>1</v>
      </c>
      <c r="J3345" s="191">
        <v>19.75</v>
      </c>
      <c r="K3345" s="191">
        <v>19.75</v>
      </c>
    </row>
    <row r="3346" spans="2:11" ht="25.5" x14ac:dyDescent="0.2">
      <c r="B3346" s="188" t="s">
        <v>132</v>
      </c>
      <c r="C3346" s="190" t="s">
        <v>302</v>
      </c>
      <c r="D3346" s="188" t="s">
        <v>47</v>
      </c>
      <c r="E3346" s="188" t="s">
        <v>303</v>
      </c>
      <c r="F3346" s="129" t="s">
        <v>133</v>
      </c>
      <c r="G3346" s="129"/>
      <c r="H3346" s="189" t="s">
        <v>115</v>
      </c>
      <c r="I3346" s="192">
        <v>1</v>
      </c>
      <c r="J3346" s="191">
        <v>0.08</v>
      </c>
      <c r="K3346" s="191">
        <v>0.08</v>
      </c>
    </row>
    <row r="3347" spans="2:11" ht="13.5" customHeight="1" x14ac:dyDescent="0.2">
      <c r="B3347" s="188" t="s">
        <v>132</v>
      </c>
      <c r="C3347" s="190" t="s">
        <v>323</v>
      </c>
      <c r="D3347" s="188" t="s">
        <v>47</v>
      </c>
      <c r="E3347" s="188" t="s">
        <v>324</v>
      </c>
      <c r="F3347" s="129" t="s">
        <v>133</v>
      </c>
      <c r="G3347" s="129"/>
      <c r="H3347" s="189" t="s">
        <v>115</v>
      </c>
      <c r="I3347" s="192">
        <v>1</v>
      </c>
      <c r="J3347" s="191">
        <v>1.02</v>
      </c>
      <c r="K3347" s="191">
        <v>1.02</v>
      </c>
    </row>
    <row r="3348" spans="2:11" ht="25.5" x14ac:dyDescent="0.2">
      <c r="B3348" s="188" t="s">
        <v>132</v>
      </c>
      <c r="C3348" s="190" t="s">
        <v>300</v>
      </c>
      <c r="D3348" s="188" t="s">
        <v>47</v>
      </c>
      <c r="E3348" s="188" t="s">
        <v>301</v>
      </c>
      <c r="F3348" s="129" t="s">
        <v>133</v>
      </c>
      <c r="G3348" s="129"/>
      <c r="H3348" s="189" t="s">
        <v>115</v>
      </c>
      <c r="I3348" s="192">
        <v>1</v>
      </c>
      <c r="J3348" s="191">
        <v>1.43</v>
      </c>
      <c r="K3348" s="191">
        <v>1.43</v>
      </c>
    </row>
    <row r="3349" spans="2:11" ht="13.5" customHeight="1" x14ac:dyDescent="0.2">
      <c r="B3349" s="188" t="s">
        <v>132</v>
      </c>
      <c r="C3349" s="190" t="s">
        <v>340</v>
      </c>
      <c r="D3349" s="188" t="s">
        <v>47</v>
      </c>
      <c r="E3349" s="188" t="s">
        <v>341</v>
      </c>
      <c r="F3349" s="129" t="s">
        <v>133</v>
      </c>
      <c r="G3349" s="129"/>
      <c r="H3349" s="189" t="s">
        <v>115</v>
      </c>
      <c r="I3349" s="192">
        <v>1</v>
      </c>
      <c r="J3349" s="191">
        <v>0.89</v>
      </c>
      <c r="K3349" s="191">
        <v>0.89</v>
      </c>
    </row>
    <row r="3350" spans="2:11" ht="25.5" x14ac:dyDescent="0.2">
      <c r="B3350" s="188" t="s">
        <v>132</v>
      </c>
      <c r="C3350" s="190" t="s">
        <v>338</v>
      </c>
      <c r="D3350" s="188" t="s">
        <v>47</v>
      </c>
      <c r="E3350" s="188" t="s">
        <v>339</v>
      </c>
      <c r="F3350" s="129" t="s">
        <v>133</v>
      </c>
      <c r="G3350" s="129"/>
      <c r="H3350" s="189" t="s">
        <v>115</v>
      </c>
      <c r="I3350" s="192">
        <v>1</v>
      </c>
      <c r="J3350" s="191">
        <v>0.01</v>
      </c>
      <c r="K3350" s="191">
        <v>0.01</v>
      </c>
    </row>
    <row r="3351" spans="2:11" ht="13.5" customHeight="1" x14ac:dyDescent="0.2">
      <c r="B3351" s="188" t="s">
        <v>132</v>
      </c>
      <c r="C3351" s="190" t="s">
        <v>321</v>
      </c>
      <c r="D3351" s="188" t="s">
        <v>47</v>
      </c>
      <c r="E3351" s="188" t="s">
        <v>322</v>
      </c>
      <c r="F3351" s="129" t="s">
        <v>133</v>
      </c>
      <c r="G3351" s="129"/>
      <c r="H3351" s="189" t="s">
        <v>115</v>
      </c>
      <c r="I3351" s="192">
        <v>1</v>
      </c>
      <c r="J3351" s="191">
        <v>1.6</v>
      </c>
      <c r="K3351" s="191">
        <v>1.6</v>
      </c>
    </row>
    <row r="3352" spans="2:11" ht="25.5" x14ac:dyDescent="0.2">
      <c r="B3352" s="196"/>
      <c r="C3352" s="196"/>
      <c r="D3352" s="196"/>
      <c r="E3352" s="196"/>
      <c r="F3352" s="196" t="s">
        <v>138</v>
      </c>
      <c r="G3352" s="197">
        <v>9.59</v>
      </c>
      <c r="H3352" s="196" t="s">
        <v>139</v>
      </c>
      <c r="I3352" s="197">
        <v>10.32</v>
      </c>
      <c r="J3352" s="196" t="s">
        <v>140</v>
      </c>
      <c r="K3352" s="197">
        <v>19.91</v>
      </c>
    </row>
    <row r="3353" spans="2:11" ht="13.5" customHeight="1" thickBot="1" x14ac:dyDescent="0.25">
      <c r="B3353" s="196"/>
      <c r="C3353" s="196"/>
      <c r="D3353" s="196"/>
      <c r="E3353" s="196"/>
      <c r="F3353" s="196" t="s">
        <v>141</v>
      </c>
      <c r="G3353" s="197">
        <v>6.23</v>
      </c>
      <c r="H3353" s="196"/>
      <c r="I3353" s="130" t="s">
        <v>142</v>
      </c>
      <c r="J3353" s="130"/>
      <c r="K3353" s="197">
        <v>31.17</v>
      </c>
    </row>
    <row r="3354" spans="2:11" ht="13.5" thickTop="1" x14ac:dyDescent="0.2">
      <c r="B3354" s="182"/>
      <c r="C3354" s="182"/>
      <c r="D3354" s="182"/>
      <c r="E3354" s="182"/>
      <c r="F3354" s="182"/>
      <c r="G3354" s="182"/>
      <c r="H3354" s="182"/>
      <c r="I3354" s="182"/>
      <c r="J3354" s="182"/>
      <c r="K3354" s="182"/>
    </row>
    <row r="3355" spans="2:11" ht="13.5" customHeight="1" x14ac:dyDescent="0.2">
      <c r="B3355" s="174"/>
      <c r="C3355" s="176" t="s">
        <v>118</v>
      </c>
      <c r="D3355" s="174" t="s">
        <v>119</v>
      </c>
      <c r="E3355" s="174" t="s">
        <v>24</v>
      </c>
      <c r="F3355" s="131" t="s">
        <v>120</v>
      </c>
      <c r="G3355" s="131"/>
      <c r="H3355" s="175" t="s">
        <v>121</v>
      </c>
      <c r="I3355" s="176" t="s">
        <v>122</v>
      </c>
      <c r="J3355" s="176" t="s">
        <v>123</v>
      </c>
      <c r="K3355" s="176" t="s">
        <v>124</v>
      </c>
    </row>
    <row r="3356" spans="2:11" ht="13.5" customHeight="1" x14ac:dyDescent="0.2">
      <c r="B3356" s="177" t="s">
        <v>125</v>
      </c>
      <c r="C3356" s="179" t="s">
        <v>395</v>
      </c>
      <c r="D3356" s="177" t="s">
        <v>47</v>
      </c>
      <c r="E3356" s="177" t="s">
        <v>396</v>
      </c>
      <c r="F3356" s="132" t="s">
        <v>2154</v>
      </c>
      <c r="G3356" s="132"/>
      <c r="H3356" s="178" t="s">
        <v>115</v>
      </c>
      <c r="I3356" s="181">
        <v>1</v>
      </c>
      <c r="J3356" s="180">
        <v>28.77</v>
      </c>
      <c r="K3356" s="180">
        <v>28.77</v>
      </c>
    </row>
    <row r="3357" spans="2:11" ht="13.5" customHeight="1" x14ac:dyDescent="0.2">
      <c r="B3357" s="183" t="s">
        <v>126</v>
      </c>
      <c r="C3357" s="185" t="s">
        <v>435</v>
      </c>
      <c r="D3357" s="183" t="s">
        <v>47</v>
      </c>
      <c r="E3357" s="183" t="s">
        <v>436</v>
      </c>
      <c r="F3357" s="133" t="s">
        <v>2154</v>
      </c>
      <c r="G3357" s="133"/>
      <c r="H3357" s="184" t="s">
        <v>115</v>
      </c>
      <c r="I3357" s="187">
        <v>1</v>
      </c>
      <c r="J3357" s="186">
        <v>0.27</v>
      </c>
      <c r="K3357" s="186">
        <v>0.27</v>
      </c>
    </row>
    <row r="3358" spans="2:11" ht="13.5" customHeight="1" x14ac:dyDescent="0.2">
      <c r="B3358" s="188" t="s">
        <v>132</v>
      </c>
      <c r="C3358" s="190" t="s">
        <v>437</v>
      </c>
      <c r="D3358" s="188" t="s">
        <v>47</v>
      </c>
      <c r="E3358" s="188" t="s">
        <v>1920</v>
      </c>
      <c r="F3358" s="129" t="s">
        <v>299</v>
      </c>
      <c r="G3358" s="129"/>
      <c r="H3358" s="189" t="s">
        <v>115</v>
      </c>
      <c r="I3358" s="192">
        <v>1</v>
      </c>
      <c r="J3358" s="191">
        <v>23.47</v>
      </c>
      <c r="K3358" s="191">
        <v>23.47</v>
      </c>
    </row>
    <row r="3359" spans="2:11" ht="13.5" customHeight="1" x14ac:dyDescent="0.2">
      <c r="B3359" s="188" t="s">
        <v>132</v>
      </c>
      <c r="C3359" s="190" t="s">
        <v>323</v>
      </c>
      <c r="D3359" s="188" t="s">
        <v>47</v>
      </c>
      <c r="E3359" s="188" t="s">
        <v>324</v>
      </c>
      <c r="F3359" s="129" t="s">
        <v>133</v>
      </c>
      <c r="G3359" s="129"/>
      <c r="H3359" s="189" t="s">
        <v>115</v>
      </c>
      <c r="I3359" s="192">
        <v>1</v>
      </c>
      <c r="J3359" s="191">
        <v>1.02</v>
      </c>
      <c r="K3359" s="191">
        <v>1.02</v>
      </c>
    </row>
    <row r="3360" spans="2:11" ht="13.5" customHeight="1" x14ac:dyDescent="0.2">
      <c r="B3360" s="188" t="s">
        <v>132</v>
      </c>
      <c r="C3360" s="190" t="s">
        <v>300</v>
      </c>
      <c r="D3360" s="188" t="s">
        <v>47</v>
      </c>
      <c r="E3360" s="188" t="s">
        <v>301</v>
      </c>
      <c r="F3360" s="129" t="s">
        <v>133</v>
      </c>
      <c r="G3360" s="129"/>
      <c r="H3360" s="189" t="s">
        <v>115</v>
      </c>
      <c r="I3360" s="192">
        <v>1</v>
      </c>
      <c r="J3360" s="191">
        <v>1.43</v>
      </c>
      <c r="K3360" s="191">
        <v>1.43</v>
      </c>
    </row>
    <row r="3361" spans="2:11" ht="13.5" customHeight="1" x14ac:dyDescent="0.2">
      <c r="B3361" s="188" t="s">
        <v>132</v>
      </c>
      <c r="C3361" s="190" t="s">
        <v>340</v>
      </c>
      <c r="D3361" s="188" t="s">
        <v>47</v>
      </c>
      <c r="E3361" s="188" t="s">
        <v>341</v>
      </c>
      <c r="F3361" s="129" t="s">
        <v>133</v>
      </c>
      <c r="G3361" s="129"/>
      <c r="H3361" s="189" t="s">
        <v>115</v>
      </c>
      <c r="I3361" s="192">
        <v>1</v>
      </c>
      <c r="J3361" s="191">
        <v>0.89</v>
      </c>
      <c r="K3361" s="191">
        <v>0.89</v>
      </c>
    </row>
    <row r="3362" spans="2:11" ht="13.9" customHeight="1" x14ac:dyDescent="0.2">
      <c r="B3362" s="188" t="s">
        <v>132</v>
      </c>
      <c r="C3362" s="190" t="s">
        <v>321</v>
      </c>
      <c r="D3362" s="188" t="s">
        <v>47</v>
      </c>
      <c r="E3362" s="188" t="s">
        <v>322</v>
      </c>
      <c r="F3362" s="129" t="s">
        <v>133</v>
      </c>
      <c r="G3362" s="129"/>
      <c r="H3362" s="189" t="s">
        <v>115</v>
      </c>
      <c r="I3362" s="192">
        <v>1</v>
      </c>
      <c r="J3362" s="191">
        <v>1.6</v>
      </c>
      <c r="K3362" s="191">
        <v>1.6</v>
      </c>
    </row>
    <row r="3363" spans="2:11" ht="25.5" x14ac:dyDescent="0.2">
      <c r="B3363" s="188" t="s">
        <v>132</v>
      </c>
      <c r="C3363" s="190" t="s">
        <v>302</v>
      </c>
      <c r="D3363" s="188" t="s">
        <v>47</v>
      </c>
      <c r="E3363" s="188" t="s">
        <v>303</v>
      </c>
      <c r="F3363" s="129" t="s">
        <v>133</v>
      </c>
      <c r="G3363" s="129"/>
      <c r="H3363" s="189" t="s">
        <v>115</v>
      </c>
      <c r="I3363" s="192">
        <v>1</v>
      </c>
      <c r="J3363" s="191">
        <v>0.08</v>
      </c>
      <c r="K3363" s="191">
        <v>0.08</v>
      </c>
    </row>
    <row r="3364" spans="2:11" ht="13.5" customHeight="1" x14ac:dyDescent="0.2">
      <c r="B3364" s="188" t="s">
        <v>132</v>
      </c>
      <c r="C3364" s="190" t="s">
        <v>338</v>
      </c>
      <c r="D3364" s="188" t="s">
        <v>47</v>
      </c>
      <c r="E3364" s="188" t="s">
        <v>339</v>
      </c>
      <c r="F3364" s="129" t="s">
        <v>133</v>
      </c>
      <c r="G3364" s="129"/>
      <c r="H3364" s="189" t="s">
        <v>115</v>
      </c>
      <c r="I3364" s="192">
        <v>1</v>
      </c>
      <c r="J3364" s="191">
        <v>0.01</v>
      </c>
      <c r="K3364" s="191">
        <v>0.01</v>
      </c>
    </row>
    <row r="3365" spans="2:11" ht="13.5" customHeight="1" x14ac:dyDescent="0.2">
      <c r="B3365" s="196"/>
      <c r="C3365" s="196"/>
      <c r="D3365" s="196"/>
      <c r="E3365" s="196"/>
      <c r="F3365" s="196" t="s">
        <v>138</v>
      </c>
      <c r="G3365" s="197">
        <v>11.43</v>
      </c>
      <c r="H3365" s="196" t="s">
        <v>139</v>
      </c>
      <c r="I3365" s="197">
        <v>12.31</v>
      </c>
      <c r="J3365" s="196" t="s">
        <v>140</v>
      </c>
      <c r="K3365" s="197">
        <v>23.74</v>
      </c>
    </row>
    <row r="3366" spans="2:11" ht="13.5" customHeight="1" thickBot="1" x14ac:dyDescent="0.25">
      <c r="B3366" s="196"/>
      <c r="C3366" s="196"/>
      <c r="D3366" s="196"/>
      <c r="E3366" s="196"/>
      <c r="F3366" s="196" t="s">
        <v>141</v>
      </c>
      <c r="G3366" s="197">
        <v>7.19</v>
      </c>
      <c r="H3366" s="196"/>
      <c r="I3366" s="130" t="s">
        <v>142</v>
      </c>
      <c r="J3366" s="130"/>
      <c r="K3366" s="197">
        <v>35.96</v>
      </c>
    </row>
    <row r="3367" spans="2:11" ht="13.5" customHeight="1" thickTop="1" x14ac:dyDescent="0.2">
      <c r="B3367" s="182"/>
      <c r="C3367" s="182"/>
      <c r="D3367" s="182"/>
      <c r="E3367" s="182"/>
      <c r="F3367" s="182"/>
      <c r="G3367" s="182"/>
      <c r="H3367" s="182"/>
      <c r="I3367" s="182"/>
      <c r="J3367" s="182"/>
      <c r="K3367" s="182"/>
    </row>
    <row r="3368" spans="2:11" ht="13.5" customHeight="1" x14ac:dyDescent="0.2">
      <c r="B3368" s="174"/>
      <c r="C3368" s="176" t="s">
        <v>118</v>
      </c>
      <c r="D3368" s="174" t="s">
        <v>119</v>
      </c>
      <c r="E3368" s="174" t="s">
        <v>24</v>
      </c>
      <c r="F3368" s="131" t="s">
        <v>120</v>
      </c>
      <c r="G3368" s="131"/>
      <c r="H3368" s="175" t="s">
        <v>121</v>
      </c>
      <c r="I3368" s="176" t="s">
        <v>122</v>
      </c>
      <c r="J3368" s="176" t="s">
        <v>123</v>
      </c>
      <c r="K3368" s="176" t="s">
        <v>124</v>
      </c>
    </row>
    <row r="3369" spans="2:11" ht="13.5" customHeight="1" x14ac:dyDescent="0.2">
      <c r="B3369" s="177" t="s">
        <v>125</v>
      </c>
      <c r="C3369" s="179" t="s">
        <v>558</v>
      </c>
      <c r="D3369" s="177" t="s">
        <v>47</v>
      </c>
      <c r="E3369" s="177" t="s">
        <v>559</v>
      </c>
      <c r="F3369" s="132" t="s">
        <v>2154</v>
      </c>
      <c r="G3369" s="132"/>
      <c r="H3369" s="178" t="s">
        <v>115</v>
      </c>
      <c r="I3369" s="181">
        <v>1</v>
      </c>
      <c r="J3369" s="180">
        <v>28.62</v>
      </c>
      <c r="K3369" s="180">
        <v>28.62</v>
      </c>
    </row>
    <row r="3370" spans="2:11" ht="25.5" x14ac:dyDescent="0.2">
      <c r="B3370" s="183" t="s">
        <v>126</v>
      </c>
      <c r="C3370" s="185" t="s">
        <v>542</v>
      </c>
      <c r="D3370" s="183" t="s">
        <v>47</v>
      </c>
      <c r="E3370" s="183" t="s">
        <v>543</v>
      </c>
      <c r="F3370" s="133" t="s">
        <v>2154</v>
      </c>
      <c r="G3370" s="133"/>
      <c r="H3370" s="184" t="s">
        <v>115</v>
      </c>
      <c r="I3370" s="187">
        <v>1</v>
      </c>
      <c r="J3370" s="186">
        <v>0.19</v>
      </c>
      <c r="K3370" s="186">
        <v>0.19</v>
      </c>
    </row>
    <row r="3371" spans="2:11" ht="13.5" customHeight="1" x14ac:dyDescent="0.2">
      <c r="B3371" s="188" t="s">
        <v>132</v>
      </c>
      <c r="C3371" s="190" t="s">
        <v>338</v>
      </c>
      <c r="D3371" s="188" t="s">
        <v>47</v>
      </c>
      <c r="E3371" s="188" t="s">
        <v>339</v>
      </c>
      <c r="F3371" s="129" t="s">
        <v>133</v>
      </c>
      <c r="G3371" s="129"/>
      <c r="H3371" s="189" t="s">
        <v>115</v>
      </c>
      <c r="I3371" s="192">
        <v>1</v>
      </c>
      <c r="J3371" s="191">
        <v>0.01</v>
      </c>
      <c r="K3371" s="191">
        <v>0.01</v>
      </c>
    </row>
    <row r="3372" spans="2:11" ht="13.5" customHeight="1" x14ac:dyDescent="0.2">
      <c r="B3372" s="188" t="s">
        <v>132</v>
      </c>
      <c r="C3372" s="190" t="s">
        <v>300</v>
      </c>
      <c r="D3372" s="188" t="s">
        <v>47</v>
      </c>
      <c r="E3372" s="188" t="s">
        <v>301</v>
      </c>
      <c r="F3372" s="129" t="s">
        <v>133</v>
      </c>
      <c r="G3372" s="129"/>
      <c r="H3372" s="189" t="s">
        <v>115</v>
      </c>
      <c r="I3372" s="192">
        <v>1</v>
      </c>
      <c r="J3372" s="191">
        <v>1.43</v>
      </c>
      <c r="K3372" s="191">
        <v>1.43</v>
      </c>
    </row>
    <row r="3373" spans="2:11" ht="13.5" customHeight="1" x14ac:dyDescent="0.2">
      <c r="B3373" s="188" t="s">
        <v>132</v>
      </c>
      <c r="C3373" s="190" t="s">
        <v>340</v>
      </c>
      <c r="D3373" s="188" t="s">
        <v>47</v>
      </c>
      <c r="E3373" s="188" t="s">
        <v>341</v>
      </c>
      <c r="F3373" s="129" t="s">
        <v>133</v>
      </c>
      <c r="G3373" s="129"/>
      <c r="H3373" s="189" t="s">
        <v>115</v>
      </c>
      <c r="I3373" s="192">
        <v>1</v>
      </c>
      <c r="J3373" s="191">
        <v>0.89</v>
      </c>
      <c r="K3373" s="191">
        <v>0.89</v>
      </c>
    </row>
    <row r="3374" spans="2:11" ht="25.5" x14ac:dyDescent="0.2">
      <c r="B3374" s="188" t="s">
        <v>132</v>
      </c>
      <c r="C3374" s="190" t="s">
        <v>321</v>
      </c>
      <c r="D3374" s="188" t="s">
        <v>47</v>
      </c>
      <c r="E3374" s="188" t="s">
        <v>322</v>
      </c>
      <c r="F3374" s="129" t="s">
        <v>133</v>
      </c>
      <c r="G3374" s="129"/>
      <c r="H3374" s="189" t="s">
        <v>115</v>
      </c>
      <c r="I3374" s="192">
        <v>1</v>
      </c>
      <c r="J3374" s="191">
        <v>1.6</v>
      </c>
      <c r="K3374" s="191">
        <v>1.6</v>
      </c>
    </row>
    <row r="3375" spans="2:11" ht="13.5" customHeight="1" x14ac:dyDescent="0.2">
      <c r="B3375" s="188" t="s">
        <v>132</v>
      </c>
      <c r="C3375" s="190" t="s">
        <v>544</v>
      </c>
      <c r="D3375" s="188" t="s">
        <v>47</v>
      </c>
      <c r="E3375" s="188" t="s">
        <v>1921</v>
      </c>
      <c r="F3375" s="129" t="s">
        <v>299</v>
      </c>
      <c r="G3375" s="129"/>
      <c r="H3375" s="189" t="s">
        <v>115</v>
      </c>
      <c r="I3375" s="192">
        <v>1</v>
      </c>
      <c r="J3375" s="191">
        <v>23.4</v>
      </c>
      <c r="K3375" s="191">
        <v>23.4</v>
      </c>
    </row>
    <row r="3376" spans="2:11" ht="25.5" x14ac:dyDescent="0.2">
      <c r="B3376" s="188" t="s">
        <v>132</v>
      </c>
      <c r="C3376" s="190" t="s">
        <v>323</v>
      </c>
      <c r="D3376" s="188" t="s">
        <v>47</v>
      </c>
      <c r="E3376" s="188" t="s">
        <v>324</v>
      </c>
      <c r="F3376" s="129" t="s">
        <v>133</v>
      </c>
      <c r="G3376" s="129"/>
      <c r="H3376" s="189" t="s">
        <v>115</v>
      </c>
      <c r="I3376" s="192">
        <v>1</v>
      </c>
      <c r="J3376" s="191">
        <v>1.02</v>
      </c>
      <c r="K3376" s="191">
        <v>1.02</v>
      </c>
    </row>
    <row r="3377" spans="2:11" ht="15" customHeight="1" x14ac:dyDescent="0.2">
      <c r="B3377" s="188" t="s">
        <v>132</v>
      </c>
      <c r="C3377" s="190" t="s">
        <v>302</v>
      </c>
      <c r="D3377" s="188" t="s">
        <v>47</v>
      </c>
      <c r="E3377" s="188" t="s">
        <v>303</v>
      </c>
      <c r="F3377" s="129" t="s">
        <v>133</v>
      </c>
      <c r="G3377" s="129"/>
      <c r="H3377" s="189" t="s">
        <v>115</v>
      </c>
      <c r="I3377" s="192">
        <v>1</v>
      </c>
      <c r="J3377" s="191">
        <v>0.08</v>
      </c>
      <c r="K3377" s="191">
        <v>0.08</v>
      </c>
    </row>
    <row r="3378" spans="2:11" ht="13.5" customHeight="1" x14ac:dyDescent="0.2">
      <c r="B3378" s="196"/>
      <c r="C3378" s="196"/>
      <c r="D3378" s="196"/>
      <c r="E3378" s="196"/>
      <c r="F3378" s="196" t="s">
        <v>138</v>
      </c>
      <c r="G3378" s="197">
        <v>11.36</v>
      </c>
      <c r="H3378" s="196" t="s">
        <v>139</v>
      </c>
      <c r="I3378" s="197">
        <v>12.23</v>
      </c>
      <c r="J3378" s="196" t="s">
        <v>140</v>
      </c>
      <c r="K3378" s="197">
        <v>23.59</v>
      </c>
    </row>
    <row r="3379" spans="2:11" ht="13.5" customHeight="1" thickBot="1" x14ac:dyDescent="0.25">
      <c r="B3379" s="196"/>
      <c r="C3379" s="196"/>
      <c r="D3379" s="196"/>
      <c r="E3379" s="196"/>
      <c r="F3379" s="196" t="s">
        <v>141</v>
      </c>
      <c r="G3379" s="197">
        <v>7.15</v>
      </c>
      <c r="H3379" s="196"/>
      <c r="I3379" s="130" t="s">
        <v>142</v>
      </c>
      <c r="J3379" s="130"/>
      <c r="K3379" s="197">
        <v>35.770000000000003</v>
      </c>
    </row>
    <row r="3380" spans="2:11" ht="13.5" customHeight="1" thickTop="1" x14ac:dyDescent="0.2">
      <c r="B3380" s="182"/>
      <c r="C3380" s="182"/>
      <c r="D3380" s="182"/>
      <c r="E3380" s="182"/>
      <c r="F3380" s="182"/>
      <c r="G3380" s="182"/>
      <c r="H3380" s="182"/>
      <c r="I3380" s="182"/>
      <c r="J3380" s="182"/>
      <c r="K3380" s="182"/>
    </row>
    <row r="3381" spans="2:11" ht="15" x14ac:dyDescent="0.2">
      <c r="B3381" s="174"/>
      <c r="C3381" s="176" t="s">
        <v>118</v>
      </c>
      <c r="D3381" s="174" t="s">
        <v>119</v>
      </c>
      <c r="E3381" s="174" t="s">
        <v>24</v>
      </c>
      <c r="F3381" s="131" t="s">
        <v>120</v>
      </c>
      <c r="G3381" s="131"/>
      <c r="H3381" s="175" t="s">
        <v>121</v>
      </c>
      <c r="I3381" s="176" t="s">
        <v>122</v>
      </c>
      <c r="J3381" s="176" t="s">
        <v>123</v>
      </c>
      <c r="K3381" s="176" t="s">
        <v>124</v>
      </c>
    </row>
    <row r="3382" spans="2:11" x14ac:dyDescent="0.2">
      <c r="B3382" s="177" t="s">
        <v>125</v>
      </c>
      <c r="C3382" s="179" t="s">
        <v>160</v>
      </c>
      <c r="D3382" s="177" t="s">
        <v>47</v>
      </c>
      <c r="E3382" s="177" t="s">
        <v>161</v>
      </c>
      <c r="F3382" s="132" t="s">
        <v>2154</v>
      </c>
      <c r="G3382" s="132"/>
      <c r="H3382" s="178" t="s">
        <v>115</v>
      </c>
      <c r="I3382" s="181">
        <v>1</v>
      </c>
      <c r="J3382" s="180">
        <v>25.75</v>
      </c>
      <c r="K3382" s="180">
        <v>25.75</v>
      </c>
    </row>
    <row r="3383" spans="2:11" ht="13.9" customHeight="1" x14ac:dyDescent="0.2">
      <c r="B3383" s="183" t="s">
        <v>126</v>
      </c>
      <c r="C3383" s="185" t="s">
        <v>438</v>
      </c>
      <c r="D3383" s="183" t="s">
        <v>47</v>
      </c>
      <c r="E3383" s="183" t="s">
        <v>439</v>
      </c>
      <c r="F3383" s="133" t="s">
        <v>2154</v>
      </c>
      <c r="G3383" s="133"/>
      <c r="H3383" s="184" t="s">
        <v>115</v>
      </c>
      <c r="I3383" s="187">
        <v>1</v>
      </c>
      <c r="J3383" s="186">
        <v>0.4</v>
      </c>
      <c r="K3383" s="186">
        <v>0.4</v>
      </c>
    </row>
    <row r="3384" spans="2:11" ht="13.5" customHeight="1" x14ac:dyDescent="0.2">
      <c r="B3384" s="188" t="s">
        <v>132</v>
      </c>
      <c r="C3384" s="190" t="s">
        <v>300</v>
      </c>
      <c r="D3384" s="188" t="s">
        <v>47</v>
      </c>
      <c r="E3384" s="188" t="s">
        <v>301</v>
      </c>
      <c r="F3384" s="129" t="s">
        <v>133</v>
      </c>
      <c r="G3384" s="129"/>
      <c r="H3384" s="189" t="s">
        <v>115</v>
      </c>
      <c r="I3384" s="192">
        <v>1</v>
      </c>
      <c r="J3384" s="191">
        <v>1.43</v>
      </c>
      <c r="K3384" s="191">
        <v>1.43</v>
      </c>
    </row>
    <row r="3385" spans="2:11" ht="13.5" customHeight="1" x14ac:dyDescent="0.2">
      <c r="B3385" s="188" t="s">
        <v>132</v>
      </c>
      <c r="C3385" s="190" t="s">
        <v>302</v>
      </c>
      <c r="D3385" s="188" t="s">
        <v>47</v>
      </c>
      <c r="E3385" s="188" t="s">
        <v>303</v>
      </c>
      <c r="F3385" s="129" t="s">
        <v>133</v>
      </c>
      <c r="G3385" s="129"/>
      <c r="H3385" s="189" t="s">
        <v>115</v>
      </c>
      <c r="I3385" s="192">
        <v>1</v>
      </c>
      <c r="J3385" s="191">
        <v>0.08</v>
      </c>
      <c r="K3385" s="191">
        <v>0.08</v>
      </c>
    </row>
    <row r="3386" spans="2:11" x14ac:dyDescent="0.2">
      <c r="B3386" s="188" t="s">
        <v>132</v>
      </c>
      <c r="C3386" s="190" t="s">
        <v>440</v>
      </c>
      <c r="D3386" s="188" t="s">
        <v>47</v>
      </c>
      <c r="E3386" s="188" t="s">
        <v>441</v>
      </c>
      <c r="F3386" s="129" t="s">
        <v>299</v>
      </c>
      <c r="G3386" s="129"/>
      <c r="H3386" s="189" t="s">
        <v>115</v>
      </c>
      <c r="I3386" s="192">
        <v>1</v>
      </c>
      <c r="J3386" s="191">
        <v>19.13</v>
      </c>
      <c r="K3386" s="191">
        <v>19.13</v>
      </c>
    </row>
    <row r="3387" spans="2:11" ht="25.5" x14ac:dyDescent="0.2">
      <c r="B3387" s="188" t="s">
        <v>132</v>
      </c>
      <c r="C3387" s="190" t="s">
        <v>328</v>
      </c>
      <c r="D3387" s="188" t="s">
        <v>47</v>
      </c>
      <c r="E3387" s="188" t="s">
        <v>329</v>
      </c>
      <c r="F3387" s="129" t="s">
        <v>133</v>
      </c>
      <c r="G3387" s="129"/>
      <c r="H3387" s="189" t="s">
        <v>115</v>
      </c>
      <c r="I3387" s="192">
        <v>1</v>
      </c>
      <c r="J3387" s="191">
        <v>1.31</v>
      </c>
      <c r="K3387" s="191">
        <v>1.31</v>
      </c>
    </row>
    <row r="3388" spans="2:11" ht="25.5" x14ac:dyDescent="0.2">
      <c r="B3388" s="188" t="s">
        <v>132</v>
      </c>
      <c r="C3388" s="190" t="s">
        <v>323</v>
      </c>
      <c r="D3388" s="188" t="s">
        <v>47</v>
      </c>
      <c r="E3388" s="188" t="s">
        <v>324</v>
      </c>
      <c r="F3388" s="129" t="s">
        <v>133</v>
      </c>
      <c r="G3388" s="129"/>
      <c r="H3388" s="189" t="s">
        <v>115</v>
      </c>
      <c r="I3388" s="192">
        <v>1</v>
      </c>
      <c r="J3388" s="191">
        <v>1.02</v>
      </c>
      <c r="K3388" s="191">
        <v>1.02</v>
      </c>
    </row>
    <row r="3389" spans="2:11" ht="13.9" customHeight="1" x14ac:dyDescent="0.2">
      <c r="B3389" s="188" t="s">
        <v>132</v>
      </c>
      <c r="C3389" s="190" t="s">
        <v>321</v>
      </c>
      <c r="D3389" s="188" t="s">
        <v>47</v>
      </c>
      <c r="E3389" s="188" t="s">
        <v>322</v>
      </c>
      <c r="F3389" s="129" t="s">
        <v>133</v>
      </c>
      <c r="G3389" s="129"/>
      <c r="H3389" s="189" t="s">
        <v>115</v>
      </c>
      <c r="I3389" s="192">
        <v>1</v>
      </c>
      <c r="J3389" s="191">
        <v>1.6</v>
      </c>
      <c r="K3389" s="191">
        <v>1.6</v>
      </c>
    </row>
    <row r="3390" spans="2:11" ht="13.5" customHeight="1" x14ac:dyDescent="0.2">
      <c r="B3390" s="188" t="s">
        <v>132</v>
      </c>
      <c r="C3390" s="190" t="s">
        <v>326</v>
      </c>
      <c r="D3390" s="188" t="s">
        <v>47</v>
      </c>
      <c r="E3390" s="188" t="s">
        <v>327</v>
      </c>
      <c r="F3390" s="129" t="s">
        <v>133</v>
      </c>
      <c r="G3390" s="129"/>
      <c r="H3390" s="189" t="s">
        <v>115</v>
      </c>
      <c r="I3390" s="192">
        <v>1</v>
      </c>
      <c r="J3390" s="191">
        <v>0.78</v>
      </c>
      <c r="K3390" s="191">
        <v>0.78</v>
      </c>
    </row>
    <row r="3391" spans="2:11" ht="13.5" customHeight="1" x14ac:dyDescent="0.2">
      <c r="B3391" s="196"/>
      <c r="C3391" s="196"/>
      <c r="D3391" s="196"/>
      <c r="E3391" s="196"/>
      <c r="F3391" s="196" t="s">
        <v>138</v>
      </c>
      <c r="G3391" s="197">
        <v>9.41</v>
      </c>
      <c r="H3391" s="196" t="s">
        <v>139</v>
      </c>
      <c r="I3391" s="197">
        <v>10.119999999999999</v>
      </c>
      <c r="J3391" s="196" t="s">
        <v>140</v>
      </c>
      <c r="K3391" s="197">
        <v>19.53</v>
      </c>
    </row>
    <row r="3392" spans="2:11" ht="13.5" thickBot="1" x14ac:dyDescent="0.25">
      <c r="B3392" s="196"/>
      <c r="C3392" s="196"/>
      <c r="D3392" s="196"/>
      <c r="E3392" s="196"/>
      <c r="F3392" s="196" t="s">
        <v>141</v>
      </c>
      <c r="G3392" s="197">
        <v>6.43</v>
      </c>
      <c r="H3392" s="196"/>
      <c r="I3392" s="130" t="s">
        <v>142</v>
      </c>
      <c r="J3392" s="130"/>
      <c r="K3392" s="197">
        <v>32.18</v>
      </c>
    </row>
    <row r="3393" spans="2:11" ht="13.5" customHeight="1" thickTop="1" x14ac:dyDescent="0.2">
      <c r="B3393" s="182"/>
      <c r="C3393" s="182"/>
      <c r="D3393" s="182"/>
      <c r="E3393" s="182"/>
      <c r="F3393" s="182"/>
      <c r="G3393" s="182"/>
      <c r="H3393" s="182"/>
      <c r="I3393" s="182"/>
      <c r="J3393" s="182"/>
      <c r="K3393" s="182"/>
    </row>
    <row r="3394" spans="2:11" ht="15" x14ac:dyDescent="0.2">
      <c r="B3394" s="174"/>
      <c r="C3394" s="176" t="s">
        <v>118</v>
      </c>
      <c r="D3394" s="174" t="s">
        <v>119</v>
      </c>
      <c r="E3394" s="174" t="s">
        <v>24</v>
      </c>
      <c r="F3394" s="131" t="s">
        <v>120</v>
      </c>
      <c r="G3394" s="131"/>
      <c r="H3394" s="175" t="s">
        <v>121</v>
      </c>
      <c r="I3394" s="176" t="s">
        <v>122</v>
      </c>
      <c r="J3394" s="176" t="s">
        <v>123</v>
      </c>
      <c r="K3394" s="176" t="s">
        <v>124</v>
      </c>
    </row>
    <row r="3395" spans="2:11" ht="13.9" customHeight="1" x14ac:dyDescent="0.2">
      <c r="B3395" s="177" t="s">
        <v>125</v>
      </c>
      <c r="C3395" s="179" t="s">
        <v>991</v>
      </c>
      <c r="D3395" s="177" t="s">
        <v>47</v>
      </c>
      <c r="E3395" s="177" t="s">
        <v>1690</v>
      </c>
      <c r="F3395" s="132" t="s">
        <v>2229</v>
      </c>
      <c r="G3395" s="132"/>
      <c r="H3395" s="178" t="s">
        <v>57</v>
      </c>
      <c r="I3395" s="181">
        <v>1</v>
      </c>
      <c r="J3395" s="180">
        <v>2833.73</v>
      </c>
      <c r="K3395" s="180">
        <v>2833.73</v>
      </c>
    </row>
    <row r="3396" spans="2:11" ht="12.75" customHeight="1" x14ac:dyDescent="0.2">
      <c r="B3396" s="183" t="s">
        <v>126</v>
      </c>
      <c r="C3396" s="185" t="s">
        <v>211</v>
      </c>
      <c r="D3396" s="183" t="s">
        <v>47</v>
      </c>
      <c r="E3396" s="183" t="s">
        <v>212</v>
      </c>
      <c r="F3396" s="133" t="s">
        <v>2174</v>
      </c>
      <c r="G3396" s="133"/>
      <c r="H3396" s="184" t="s">
        <v>150</v>
      </c>
      <c r="I3396" s="187">
        <v>18.091699999999999</v>
      </c>
      <c r="J3396" s="186">
        <v>0.54</v>
      </c>
      <c r="K3396" s="186">
        <v>9.76</v>
      </c>
    </row>
    <row r="3397" spans="2:11" ht="12.75" customHeight="1" x14ac:dyDescent="0.2">
      <c r="B3397" s="183" t="s">
        <v>126</v>
      </c>
      <c r="C3397" s="185" t="s">
        <v>143</v>
      </c>
      <c r="D3397" s="183" t="s">
        <v>47</v>
      </c>
      <c r="E3397" s="183" t="s">
        <v>144</v>
      </c>
      <c r="F3397" s="133" t="s">
        <v>2154</v>
      </c>
      <c r="G3397" s="133"/>
      <c r="H3397" s="184" t="s">
        <v>115</v>
      </c>
      <c r="I3397" s="187">
        <v>1.1919999999999999</v>
      </c>
      <c r="J3397" s="186">
        <v>21.06</v>
      </c>
      <c r="K3397" s="186">
        <v>25.1</v>
      </c>
    </row>
    <row r="3398" spans="2:11" ht="13.5" customHeight="1" x14ac:dyDescent="0.2">
      <c r="B3398" s="183" t="s">
        <v>126</v>
      </c>
      <c r="C3398" s="185" t="s">
        <v>160</v>
      </c>
      <c r="D3398" s="183" t="s">
        <v>47</v>
      </c>
      <c r="E3398" s="183" t="s">
        <v>161</v>
      </c>
      <c r="F3398" s="133" t="s">
        <v>2154</v>
      </c>
      <c r="G3398" s="133"/>
      <c r="H3398" s="184" t="s">
        <v>115</v>
      </c>
      <c r="I3398" s="187">
        <v>31.349900000000002</v>
      </c>
      <c r="J3398" s="186">
        <v>25.75</v>
      </c>
      <c r="K3398" s="186">
        <v>807.25</v>
      </c>
    </row>
    <row r="3399" spans="2:11" ht="38.25" x14ac:dyDescent="0.2">
      <c r="B3399" s="183" t="s">
        <v>126</v>
      </c>
      <c r="C3399" s="185" t="s">
        <v>209</v>
      </c>
      <c r="D3399" s="183" t="s">
        <v>47</v>
      </c>
      <c r="E3399" s="183" t="s">
        <v>210</v>
      </c>
      <c r="F3399" s="133" t="s">
        <v>2174</v>
      </c>
      <c r="G3399" s="133"/>
      <c r="H3399" s="184" t="s">
        <v>147</v>
      </c>
      <c r="I3399" s="187">
        <v>6.6349999999999998</v>
      </c>
      <c r="J3399" s="186">
        <v>1.45</v>
      </c>
      <c r="K3399" s="186">
        <v>9.6199999999999992</v>
      </c>
    </row>
    <row r="3400" spans="2:11" ht="25.5" x14ac:dyDescent="0.2">
      <c r="B3400" s="183" t="s">
        <v>126</v>
      </c>
      <c r="C3400" s="185" t="s">
        <v>832</v>
      </c>
      <c r="D3400" s="183" t="s">
        <v>47</v>
      </c>
      <c r="E3400" s="183" t="s">
        <v>833</v>
      </c>
      <c r="F3400" s="133" t="s">
        <v>2154</v>
      </c>
      <c r="G3400" s="133"/>
      <c r="H3400" s="184" t="s">
        <v>115</v>
      </c>
      <c r="I3400" s="187">
        <v>5.96</v>
      </c>
      <c r="J3400" s="186">
        <v>24.27</v>
      </c>
      <c r="K3400" s="186">
        <v>144.63999999999999</v>
      </c>
    </row>
    <row r="3401" spans="2:11" ht="38.25" x14ac:dyDescent="0.2">
      <c r="B3401" s="183" t="s">
        <v>126</v>
      </c>
      <c r="C3401" s="185" t="s">
        <v>1011</v>
      </c>
      <c r="D3401" s="183" t="s">
        <v>47</v>
      </c>
      <c r="E3401" s="183" t="s">
        <v>1012</v>
      </c>
      <c r="F3401" s="133" t="s">
        <v>2192</v>
      </c>
      <c r="G3401" s="133"/>
      <c r="H3401" s="184" t="s">
        <v>57</v>
      </c>
      <c r="I3401" s="187">
        <v>1.2</v>
      </c>
      <c r="J3401" s="186">
        <v>489.86</v>
      </c>
      <c r="K3401" s="186">
        <v>587.83000000000004</v>
      </c>
    </row>
    <row r="3402" spans="2:11" ht="38.25" x14ac:dyDescent="0.2">
      <c r="B3402" s="183" t="s">
        <v>126</v>
      </c>
      <c r="C3402" s="185" t="s">
        <v>145</v>
      </c>
      <c r="D3402" s="183" t="s">
        <v>47</v>
      </c>
      <c r="E3402" s="183" t="s">
        <v>146</v>
      </c>
      <c r="F3402" s="133" t="s">
        <v>2174</v>
      </c>
      <c r="G3402" s="133"/>
      <c r="H3402" s="184" t="s">
        <v>147</v>
      </c>
      <c r="I3402" s="187">
        <v>0.48770000000000002</v>
      </c>
      <c r="J3402" s="186">
        <v>30.46</v>
      </c>
      <c r="K3402" s="186">
        <v>14.85</v>
      </c>
    </row>
    <row r="3403" spans="2:11" ht="25.5" x14ac:dyDescent="0.2">
      <c r="B3403" s="183" t="s">
        <v>126</v>
      </c>
      <c r="C3403" s="185" t="s">
        <v>129</v>
      </c>
      <c r="D3403" s="183" t="s">
        <v>47</v>
      </c>
      <c r="E3403" s="183" t="s">
        <v>130</v>
      </c>
      <c r="F3403" s="133" t="s">
        <v>2154</v>
      </c>
      <c r="G3403" s="133"/>
      <c r="H3403" s="184" t="s">
        <v>115</v>
      </c>
      <c r="I3403" s="187">
        <v>31.349900000000002</v>
      </c>
      <c r="J3403" s="186">
        <v>20.74</v>
      </c>
      <c r="K3403" s="186">
        <v>650.19000000000005</v>
      </c>
    </row>
    <row r="3404" spans="2:11" ht="13.5" customHeight="1" x14ac:dyDescent="0.2">
      <c r="B3404" s="183" t="s">
        <v>126</v>
      </c>
      <c r="C3404" s="185" t="s">
        <v>1007</v>
      </c>
      <c r="D3404" s="183" t="s">
        <v>47</v>
      </c>
      <c r="E3404" s="183" t="s">
        <v>1008</v>
      </c>
      <c r="F3404" s="133" t="s">
        <v>2187</v>
      </c>
      <c r="G3404" s="133"/>
      <c r="H3404" s="184" t="s">
        <v>59</v>
      </c>
      <c r="I3404" s="187">
        <v>27.898800000000001</v>
      </c>
      <c r="J3404" s="186">
        <v>15.21</v>
      </c>
      <c r="K3404" s="186">
        <v>424.34</v>
      </c>
    </row>
    <row r="3405" spans="2:11" ht="38.25" x14ac:dyDescent="0.2">
      <c r="B3405" s="183" t="s">
        <v>126</v>
      </c>
      <c r="C3405" s="185" t="s">
        <v>148</v>
      </c>
      <c r="D3405" s="183" t="s">
        <v>47</v>
      </c>
      <c r="E3405" s="183" t="s">
        <v>149</v>
      </c>
      <c r="F3405" s="133" t="s">
        <v>2174</v>
      </c>
      <c r="G3405" s="133"/>
      <c r="H3405" s="184" t="s">
        <v>150</v>
      </c>
      <c r="I3405" s="187">
        <v>0.70430000000000004</v>
      </c>
      <c r="J3405" s="186">
        <v>28.9</v>
      </c>
      <c r="K3405" s="186">
        <v>20.350000000000001</v>
      </c>
    </row>
    <row r="3406" spans="2:11" ht="38.25" x14ac:dyDescent="0.2">
      <c r="B3406" s="188" t="s">
        <v>132</v>
      </c>
      <c r="C3406" s="190" t="s">
        <v>719</v>
      </c>
      <c r="D3406" s="188" t="s">
        <v>47</v>
      </c>
      <c r="E3406" s="188" t="s">
        <v>1929</v>
      </c>
      <c r="F3406" s="129" t="s">
        <v>133</v>
      </c>
      <c r="G3406" s="129"/>
      <c r="H3406" s="189" t="s">
        <v>48</v>
      </c>
      <c r="I3406" s="192">
        <v>1.9403999999999999</v>
      </c>
      <c r="J3406" s="191">
        <v>59.69</v>
      </c>
      <c r="K3406" s="191">
        <v>115.82</v>
      </c>
    </row>
    <row r="3407" spans="2:11" ht="25.5" x14ac:dyDescent="0.2">
      <c r="B3407" s="188" t="s">
        <v>132</v>
      </c>
      <c r="C3407" s="190" t="s">
        <v>184</v>
      </c>
      <c r="D3407" s="188" t="s">
        <v>47</v>
      </c>
      <c r="E3407" s="188" t="s">
        <v>185</v>
      </c>
      <c r="F3407" s="129" t="s">
        <v>133</v>
      </c>
      <c r="G3407" s="129"/>
      <c r="H3407" s="189" t="s">
        <v>53</v>
      </c>
      <c r="I3407" s="192">
        <v>5.6283000000000003</v>
      </c>
      <c r="J3407" s="191">
        <v>2.42</v>
      </c>
      <c r="K3407" s="191">
        <v>13.62</v>
      </c>
    </row>
    <row r="3408" spans="2:11" ht="13.9" customHeight="1" x14ac:dyDescent="0.2">
      <c r="B3408" s="188" t="s">
        <v>132</v>
      </c>
      <c r="C3408" s="190" t="s">
        <v>182</v>
      </c>
      <c r="D3408" s="188" t="s">
        <v>47</v>
      </c>
      <c r="E3408" s="188" t="s">
        <v>183</v>
      </c>
      <c r="F3408" s="129" t="s">
        <v>133</v>
      </c>
      <c r="G3408" s="129"/>
      <c r="H3408" s="189" t="s">
        <v>177</v>
      </c>
      <c r="I3408" s="192">
        <v>8.3299999999999999E-2</v>
      </c>
      <c r="J3408" s="191">
        <v>6.97</v>
      </c>
      <c r="K3408" s="191">
        <v>0.57999999999999996</v>
      </c>
    </row>
    <row r="3409" spans="2:11" ht="13.5" customHeight="1" x14ac:dyDescent="0.2">
      <c r="B3409" s="188" t="s">
        <v>132</v>
      </c>
      <c r="C3409" s="190" t="s">
        <v>846</v>
      </c>
      <c r="D3409" s="188" t="s">
        <v>47</v>
      </c>
      <c r="E3409" s="188" t="s">
        <v>847</v>
      </c>
      <c r="F3409" s="129" t="s">
        <v>133</v>
      </c>
      <c r="G3409" s="129"/>
      <c r="H3409" s="189" t="s">
        <v>59</v>
      </c>
      <c r="I3409" s="192">
        <v>0.4365</v>
      </c>
      <c r="J3409" s="191">
        <v>22.41</v>
      </c>
      <c r="K3409" s="191">
        <v>9.7799999999999994</v>
      </c>
    </row>
    <row r="3410" spans="2:11" ht="25.5" x14ac:dyDescent="0.2">
      <c r="B3410" s="196"/>
      <c r="C3410" s="196"/>
      <c r="D3410" s="196"/>
      <c r="E3410" s="196"/>
      <c r="F3410" s="196" t="s">
        <v>138</v>
      </c>
      <c r="G3410" s="197">
        <v>680.11</v>
      </c>
      <c r="H3410" s="196" t="s">
        <v>139</v>
      </c>
      <c r="I3410" s="197">
        <v>731.27</v>
      </c>
      <c r="J3410" s="196" t="s">
        <v>140</v>
      </c>
      <c r="K3410" s="197">
        <v>1411.38</v>
      </c>
    </row>
    <row r="3411" spans="2:11" ht="13.5" thickBot="1" x14ac:dyDescent="0.25">
      <c r="B3411" s="196"/>
      <c r="C3411" s="196"/>
      <c r="D3411" s="196"/>
      <c r="E3411" s="196"/>
      <c r="F3411" s="196" t="s">
        <v>141</v>
      </c>
      <c r="G3411" s="197">
        <v>708.43</v>
      </c>
      <c r="H3411" s="196"/>
      <c r="I3411" s="130" t="s">
        <v>142</v>
      </c>
      <c r="J3411" s="130"/>
      <c r="K3411" s="197">
        <v>3542.16</v>
      </c>
    </row>
    <row r="3412" spans="2:11" ht="13.5" thickTop="1" x14ac:dyDescent="0.2">
      <c r="B3412" s="182"/>
      <c r="C3412" s="182"/>
      <c r="D3412" s="182"/>
      <c r="E3412" s="182"/>
      <c r="F3412" s="182"/>
      <c r="G3412" s="182"/>
      <c r="H3412" s="182"/>
      <c r="I3412" s="182"/>
      <c r="J3412" s="182"/>
      <c r="K3412" s="182"/>
    </row>
    <row r="3413" spans="2:11" ht="13.5" customHeight="1" x14ac:dyDescent="0.2">
      <c r="B3413" s="174"/>
      <c r="C3413" s="176" t="s">
        <v>118</v>
      </c>
      <c r="D3413" s="174" t="s">
        <v>119</v>
      </c>
      <c r="E3413" s="174" t="s">
        <v>24</v>
      </c>
      <c r="F3413" s="131" t="s">
        <v>120</v>
      </c>
      <c r="G3413" s="131"/>
      <c r="H3413" s="175" t="s">
        <v>121</v>
      </c>
      <c r="I3413" s="176" t="s">
        <v>122</v>
      </c>
      <c r="J3413" s="176" t="s">
        <v>123</v>
      </c>
      <c r="K3413" s="176" t="s">
        <v>124</v>
      </c>
    </row>
    <row r="3414" spans="2:11" x14ac:dyDescent="0.2">
      <c r="B3414" s="177" t="s">
        <v>125</v>
      </c>
      <c r="C3414" s="179" t="s">
        <v>290</v>
      </c>
      <c r="D3414" s="177" t="s">
        <v>47</v>
      </c>
      <c r="E3414" s="177" t="s">
        <v>291</v>
      </c>
      <c r="F3414" s="132" t="s">
        <v>2154</v>
      </c>
      <c r="G3414" s="132"/>
      <c r="H3414" s="178" t="s">
        <v>115</v>
      </c>
      <c r="I3414" s="181">
        <v>1</v>
      </c>
      <c r="J3414" s="180">
        <v>27.44</v>
      </c>
      <c r="K3414" s="180">
        <v>27.44</v>
      </c>
    </row>
    <row r="3415" spans="2:11" ht="25.5" x14ac:dyDescent="0.2">
      <c r="B3415" s="183" t="s">
        <v>126</v>
      </c>
      <c r="C3415" s="185" t="s">
        <v>442</v>
      </c>
      <c r="D3415" s="183" t="s">
        <v>47</v>
      </c>
      <c r="E3415" s="183" t="s">
        <v>443</v>
      </c>
      <c r="F3415" s="133" t="s">
        <v>2154</v>
      </c>
      <c r="G3415" s="133"/>
      <c r="H3415" s="184" t="s">
        <v>115</v>
      </c>
      <c r="I3415" s="187">
        <v>1</v>
      </c>
      <c r="J3415" s="186">
        <v>0.28000000000000003</v>
      </c>
      <c r="K3415" s="186">
        <v>0.28000000000000003</v>
      </c>
    </row>
    <row r="3416" spans="2:11" ht="12.75" customHeight="1" x14ac:dyDescent="0.2">
      <c r="B3416" s="188" t="s">
        <v>132</v>
      </c>
      <c r="C3416" s="190" t="s">
        <v>300</v>
      </c>
      <c r="D3416" s="188" t="s">
        <v>47</v>
      </c>
      <c r="E3416" s="188" t="s">
        <v>301</v>
      </c>
      <c r="F3416" s="129" t="s">
        <v>133</v>
      </c>
      <c r="G3416" s="129"/>
      <c r="H3416" s="189" t="s">
        <v>115</v>
      </c>
      <c r="I3416" s="192">
        <v>1</v>
      </c>
      <c r="J3416" s="191">
        <v>1.43</v>
      </c>
      <c r="K3416" s="191">
        <v>1.43</v>
      </c>
    </row>
    <row r="3417" spans="2:11" ht="12.75" customHeight="1" x14ac:dyDescent="0.2">
      <c r="B3417" s="188" t="s">
        <v>132</v>
      </c>
      <c r="C3417" s="190" t="s">
        <v>321</v>
      </c>
      <c r="D3417" s="188" t="s">
        <v>47</v>
      </c>
      <c r="E3417" s="188" t="s">
        <v>322</v>
      </c>
      <c r="F3417" s="129" t="s">
        <v>133</v>
      </c>
      <c r="G3417" s="129"/>
      <c r="H3417" s="189" t="s">
        <v>115</v>
      </c>
      <c r="I3417" s="192">
        <v>1</v>
      </c>
      <c r="J3417" s="191">
        <v>1.6</v>
      </c>
      <c r="K3417" s="191">
        <v>1.6</v>
      </c>
    </row>
    <row r="3418" spans="2:11" ht="25.5" x14ac:dyDescent="0.2">
      <c r="B3418" s="188" t="s">
        <v>132</v>
      </c>
      <c r="C3418" s="190" t="s">
        <v>474</v>
      </c>
      <c r="D3418" s="188" t="s">
        <v>47</v>
      </c>
      <c r="E3418" s="188" t="s">
        <v>475</v>
      </c>
      <c r="F3418" s="129" t="s">
        <v>133</v>
      </c>
      <c r="G3418" s="129"/>
      <c r="H3418" s="189" t="s">
        <v>115</v>
      </c>
      <c r="I3418" s="192">
        <v>1</v>
      </c>
      <c r="J3418" s="191">
        <v>2.0499999999999998</v>
      </c>
      <c r="K3418" s="191">
        <v>2.0499999999999998</v>
      </c>
    </row>
    <row r="3419" spans="2:11" ht="25.5" x14ac:dyDescent="0.2">
      <c r="B3419" s="188" t="s">
        <v>132</v>
      </c>
      <c r="C3419" s="190" t="s">
        <v>302</v>
      </c>
      <c r="D3419" s="188" t="s">
        <v>47</v>
      </c>
      <c r="E3419" s="188" t="s">
        <v>303</v>
      </c>
      <c r="F3419" s="129" t="s">
        <v>133</v>
      </c>
      <c r="G3419" s="129"/>
      <c r="H3419" s="189" t="s">
        <v>115</v>
      </c>
      <c r="I3419" s="192">
        <v>1</v>
      </c>
      <c r="J3419" s="191">
        <v>0.08</v>
      </c>
      <c r="K3419" s="191">
        <v>0.08</v>
      </c>
    </row>
    <row r="3420" spans="2:11" ht="13.15" customHeight="1" x14ac:dyDescent="0.2">
      <c r="B3420" s="188" t="s">
        <v>132</v>
      </c>
      <c r="C3420" s="190" t="s">
        <v>444</v>
      </c>
      <c r="D3420" s="188" t="s">
        <v>47</v>
      </c>
      <c r="E3420" s="188" t="s">
        <v>445</v>
      </c>
      <c r="F3420" s="129" t="s">
        <v>299</v>
      </c>
      <c r="G3420" s="129"/>
      <c r="H3420" s="189" t="s">
        <v>115</v>
      </c>
      <c r="I3420" s="192">
        <v>1</v>
      </c>
      <c r="J3420" s="191">
        <v>19.13</v>
      </c>
      <c r="K3420" s="191">
        <v>19.13</v>
      </c>
    </row>
    <row r="3421" spans="2:11" ht="13.15" customHeight="1" x14ac:dyDescent="0.2">
      <c r="B3421" s="188" t="s">
        <v>132</v>
      </c>
      <c r="C3421" s="190" t="s">
        <v>476</v>
      </c>
      <c r="D3421" s="188" t="s">
        <v>47</v>
      </c>
      <c r="E3421" s="188" t="s">
        <v>477</v>
      </c>
      <c r="F3421" s="129" t="s">
        <v>133</v>
      </c>
      <c r="G3421" s="129"/>
      <c r="H3421" s="189" t="s">
        <v>115</v>
      </c>
      <c r="I3421" s="192">
        <v>1</v>
      </c>
      <c r="J3421" s="191">
        <v>1.85</v>
      </c>
      <c r="K3421" s="191">
        <v>1.85</v>
      </c>
    </row>
    <row r="3422" spans="2:11" ht="13.5" customHeight="1" x14ac:dyDescent="0.2">
      <c r="B3422" s="188" t="s">
        <v>132</v>
      </c>
      <c r="C3422" s="190" t="s">
        <v>323</v>
      </c>
      <c r="D3422" s="188" t="s">
        <v>47</v>
      </c>
      <c r="E3422" s="188" t="s">
        <v>324</v>
      </c>
      <c r="F3422" s="129" t="s">
        <v>133</v>
      </c>
      <c r="G3422" s="129"/>
      <c r="H3422" s="189" t="s">
        <v>115</v>
      </c>
      <c r="I3422" s="192">
        <v>1</v>
      </c>
      <c r="J3422" s="191">
        <v>1.02</v>
      </c>
      <c r="K3422" s="191">
        <v>1.02</v>
      </c>
    </row>
    <row r="3423" spans="2:11" ht="25.5" x14ac:dyDescent="0.2">
      <c r="B3423" s="196"/>
      <c r="C3423" s="196"/>
      <c r="D3423" s="196"/>
      <c r="E3423" s="196"/>
      <c r="F3423" s="196" t="s">
        <v>138</v>
      </c>
      <c r="G3423" s="197">
        <v>9.35</v>
      </c>
      <c r="H3423" s="196" t="s">
        <v>139</v>
      </c>
      <c r="I3423" s="197">
        <v>10.06</v>
      </c>
      <c r="J3423" s="196" t="s">
        <v>140</v>
      </c>
      <c r="K3423" s="197">
        <v>19.41</v>
      </c>
    </row>
    <row r="3424" spans="2:11" ht="13.5" thickBot="1" x14ac:dyDescent="0.25">
      <c r="B3424" s="196"/>
      <c r="C3424" s="196"/>
      <c r="D3424" s="196"/>
      <c r="E3424" s="196"/>
      <c r="F3424" s="196" t="s">
        <v>141</v>
      </c>
      <c r="G3424" s="197">
        <v>6.86</v>
      </c>
      <c r="H3424" s="196"/>
      <c r="I3424" s="130" t="s">
        <v>142</v>
      </c>
      <c r="J3424" s="130"/>
      <c r="K3424" s="197">
        <v>34.299999999999997</v>
      </c>
    </row>
    <row r="3425" spans="2:11" ht="13.5" thickTop="1" x14ac:dyDescent="0.2">
      <c r="B3425" s="182"/>
      <c r="C3425" s="182"/>
      <c r="D3425" s="182"/>
      <c r="E3425" s="182"/>
      <c r="F3425" s="182"/>
      <c r="G3425" s="182"/>
      <c r="H3425" s="182"/>
      <c r="I3425" s="182"/>
      <c r="J3425" s="182"/>
      <c r="K3425" s="182"/>
    </row>
    <row r="3426" spans="2:11" ht="15" x14ac:dyDescent="0.2">
      <c r="B3426" s="174"/>
      <c r="C3426" s="176" t="s">
        <v>118</v>
      </c>
      <c r="D3426" s="174" t="s">
        <v>119</v>
      </c>
      <c r="E3426" s="174" t="s">
        <v>24</v>
      </c>
      <c r="F3426" s="131" t="s">
        <v>120</v>
      </c>
      <c r="G3426" s="131"/>
      <c r="H3426" s="175" t="s">
        <v>121</v>
      </c>
      <c r="I3426" s="176" t="s">
        <v>122</v>
      </c>
      <c r="J3426" s="176" t="s">
        <v>123</v>
      </c>
      <c r="K3426" s="176" t="s">
        <v>124</v>
      </c>
    </row>
    <row r="3427" spans="2:11" ht="25.5" x14ac:dyDescent="0.2">
      <c r="B3427" s="177" t="s">
        <v>125</v>
      </c>
      <c r="C3427" s="179" t="s">
        <v>1956</v>
      </c>
      <c r="D3427" s="177" t="s">
        <v>47</v>
      </c>
      <c r="E3427" s="177" t="s">
        <v>1957</v>
      </c>
      <c r="F3427" s="132" t="s">
        <v>2154</v>
      </c>
      <c r="G3427" s="132"/>
      <c r="H3427" s="178" t="s">
        <v>115</v>
      </c>
      <c r="I3427" s="181">
        <v>1</v>
      </c>
      <c r="J3427" s="180">
        <v>27.44</v>
      </c>
      <c r="K3427" s="180">
        <v>27.44</v>
      </c>
    </row>
    <row r="3428" spans="2:11" ht="25.5" x14ac:dyDescent="0.2">
      <c r="B3428" s="183" t="s">
        <v>126</v>
      </c>
      <c r="C3428" s="185" t="s">
        <v>1922</v>
      </c>
      <c r="D3428" s="183" t="s">
        <v>47</v>
      </c>
      <c r="E3428" s="183" t="s">
        <v>1923</v>
      </c>
      <c r="F3428" s="133" t="s">
        <v>2154</v>
      </c>
      <c r="G3428" s="133"/>
      <c r="H3428" s="184" t="s">
        <v>115</v>
      </c>
      <c r="I3428" s="187">
        <v>1</v>
      </c>
      <c r="J3428" s="186">
        <v>0.28000000000000003</v>
      </c>
      <c r="K3428" s="186">
        <v>0.28000000000000003</v>
      </c>
    </row>
    <row r="3429" spans="2:11" ht="25.5" x14ac:dyDescent="0.2">
      <c r="B3429" s="188" t="s">
        <v>132</v>
      </c>
      <c r="C3429" s="190" t="s">
        <v>300</v>
      </c>
      <c r="D3429" s="188" t="s">
        <v>47</v>
      </c>
      <c r="E3429" s="188" t="s">
        <v>301</v>
      </c>
      <c r="F3429" s="129" t="s">
        <v>133</v>
      </c>
      <c r="G3429" s="129"/>
      <c r="H3429" s="189" t="s">
        <v>115</v>
      </c>
      <c r="I3429" s="192">
        <v>1</v>
      </c>
      <c r="J3429" s="191">
        <v>1.43</v>
      </c>
      <c r="K3429" s="191">
        <v>1.43</v>
      </c>
    </row>
    <row r="3430" spans="2:11" ht="25.5" x14ac:dyDescent="0.2">
      <c r="B3430" s="188" t="s">
        <v>132</v>
      </c>
      <c r="C3430" s="190" t="s">
        <v>321</v>
      </c>
      <c r="D3430" s="188" t="s">
        <v>47</v>
      </c>
      <c r="E3430" s="188" t="s">
        <v>322</v>
      </c>
      <c r="F3430" s="129" t="s">
        <v>133</v>
      </c>
      <c r="G3430" s="129"/>
      <c r="H3430" s="189" t="s">
        <v>115</v>
      </c>
      <c r="I3430" s="192">
        <v>1</v>
      </c>
      <c r="J3430" s="191">
        <v>1.6</v>
      </c>
      <c r="K3430" s="191">
        <v>1.6</v>
      </c>
    </row>
    <row r="3431" spans="2:11" ht="25.5" x14ac:dyDescent="0.2">
      <c r="B3431" s="188" t="s">
        <v>132</v>
      </c>
      <c r="C3431" s="190" t="s">
        <v>323</v>
      </c>
      <c r="D3431" s="188" t="s">
        <v>47</v>
      </c>
      <c r="E3431" s="188" t="s">
        <v>324</v>
      </c>
      <c r="F3431" s="129" t="s">
        <v>133</v>
      </c>
      <c r="G3431" s="129"/>
      <c r="H3431" s="189" t="s">
        <v>115</v>
      </c>
      <c r="I3431" s="192">
        <v>1</v>
      </c>
      <c r="J3431" s="191">
        <v>1.02</v>
      </c>
      <c r="K3431" s="191">
        <v>1.02</v>
      </c>
    </row>
    <row r="3432" spans="2:11" x14ac:dyDescent="0.2">
      <c r="B3432" s="188" t="s">
        <v>132</v>
      </c>
      <c r="C3432" s="190" t="s">
        <v>1924</v>
      </c>
      <c r="D3432" s="188" t="s">
        <v>47</v>
      </c>
      <c r="E3432" s="188" t="s">
        <v>1925</v>
      </c>
      <c r="F3432" s="129" t="s">
        <v>299</v>
      </c>
      <c r="G3432" s="129"/>
      <c r="H3432" s="189" t="s">
        <v>115</v>
      </c>
      <c r="I3432" s="192">
        <v>1</v>
      </c>
      <c r="J3432" s="191">
        <v>19.13</v>
      </c>
      <c r="K3432" s="191">
        <v>19.13</v>
      </c>
    </row>
    <row r="3433" spans="2:11" ht="25.5" x14ac:dyDescent="0.2">
      <c r="B3433" s="188" t="s">
        <v>132</v>
      </c>
      <c r="C3433" s="190" t="s">
        <v>476</v>
      </c>
      <c r="D3433" s="188" t="s">
        <v>47</v>
      </c>
      <c r="E3433" s="188" t="s">
        <v>477</v>
      </c>
      <c r="F3433" s="129" t="s">
        <v>133</v>
      </c>
      <c r="G3433" s="129"/>
      <c r="H3433" s="189" t="s">
        <v>115</v>
      </c>
      <c r="I3433" s="192">
        <v>1</v>
      </c>
      <c r="J3433" s="191">
        <v>1.85</v>
      </c>
      <c r="K3433" s="191">
        <v>1.85</v>
      </c>
    </row>
    <row r="3434" spans="2:11" ht="25.5" x14ac:dyDescent="0.2">
      <c r="B3434" s="188" t="s">
        <v>132</v>
      </c>
      <c r="C3434" s="190" t="s">
        <v>474</v>
      </c>
      <c r="D3434" s="188" t="s">
        <v>47</v>
      </c>
      <c r="E3434" s="188" t="s">
        <v>475</v>
      </c>
      <c r="F3434" s="129" t="s">
        <v>133</v>
      </c>
      <c r="G3434" s="129"/>
      <c r="H3434" s="189" t="s">
        <v>115</v>
      </c>
      <c r="I3434" s="192">
        <v>1</v>
      </c>
      <c r="J3434" s="191">
        <v>2.0499999999999998</v>
      </c>
      <c r="K3434" s="191">
        <v>2.0499999999999998</v>
      </c>
    </row>
    <row r="3435" spans="2:11" ht="13.5" customHeight="1" x14ac:dyDescent="0.2">
      <c r="B3435" s="188" t="s">
        <v>132</v>
      </c>
      <c r="C3435" s="190" t="s">
        <v>302</v>
      </c>
      <c r="D3435" s="188" t="s">
        <v>47</v>
      </c>
      <c r="E3435" s="188" t="s">
        <v>303</v>
      </c>
      <c r="F3435" s="129" t="s">
        <v>133</v>
      </c>
      <c r="G3435" s="129"/>
      <c r="H3435" s="189" t="s">
        <v>115</v>
      </c>
      <c r="I3435" s="192">
        <v>1</v>
      </c>
      <c r="J3435" s="191">
        <v>0.08</v>
      </c>
      <c r="K3435" s="191">
        <v>0.08</v>
      </c>
    </row>
    <row r="3436" spans="2:11" ht="25.5" x14ac:dyDescent="0.2">
      <c r="B3436" s="196"/>
      <c r="C3436" s="196"/>
      <c r="D3436" s="196"/>
      <c r="E3436" s="196"/>
      <c r="F3436" s="196" t="s">
        <v>138</v>
      </c>
      <c r="G3436" s="197">
        <v>9.35</v>
      </c>
      <c r="H3436" s="196" t="s">
        <v>139</v>
      </c>
      <c r="I3436" s="197">
        <v>10.06</v>
      </c>
      <c r="J3436" s="196" t="s">
        <v>140</v>
      </c>
      <c r="K3436" s="197">
        <v>19.41</v>
      </c>
    </row>
    <row r="3437" spans="2:11" ht="13.5" thickBot="1" x14ac:dyDescent="0.25">
      <c r="B3437" s="196"/>
      <c r="C3437" s="196"/>
      <c r="D3437" s="196"/>
      <c r="E3437" s="196"/>
      <c r="F3437" s="196" t="s">
        <v>141</v>
      </c>
      <c r="G3437" s="197">
        <v>6.86</v>
      </c>
      <c r="H3437" s="196"/>
      <c r="I3437" s="130" t="s">
        <v>142</v>
      </c>
      <c r="J3437" s="130"/>
      <c r="K3437" s="197">
        <v>34.299999999999997</v>
      </c>
    </row>
    <row r="3438" spans="2:11" ht="13.5" thickTop="1" x14ac:dyDescent="0.2">
      <c r="B3438" s="182"/>
      <c r="C3438" s="182"/>
      <c r="D3438" s="182"/>
      <c r="E3438" s="182"/>
      <c r="F3438" s="182"/>
      <c r="G3438" s="182"/>
      <c r="H3438" s="182"/>
      <c r="I3438" s="182"/>
      <c r="J3438" s="182"/>
      <c r="K3438" s="182"/>
    </row>
    <row r="3439" spans="2:11" ht="15" x14ac:dyDescent="0.2">
      <c r="B3439" s="174"/>
      <c r="C3439" s="176" t="s">
        <v>118</v>
      </c>
      <c r="D3439" s="174" t="s">
        <v>119</v>
      </c>
      <c r="E3439" s="174" t="s">
        <v>24</v>
      </c>
      <c r="F3439" s="131" t="s">
        <v>120</v>
      </c>
      <c r="G3439" s="131"/>
      <c r="H3439" s="175" t="s">
        <v>121</v>
      </c>
      <c r="I3439" s="176" t="s">
        <v>122</v>
      </c>
      <c r="J3439" s="176" t="s">
        <v>123</v>
      </c>
      <c r="K3439" s="176" t="s">
        <v>124</v>
      </c>
    </row>
    <row r="3440" spans="2:11" ht="38.25" x14ac:dyDescent="0.2">
      <c r="B3440" s="177" t="s">
        <v>125</v>
      </c>
      <c r="C3440" s="179" t="s">
        <v>1867</v>
      </c>
      <c r="D3440" s="177" t="s">
        <v>47</v>
      </c>
      <c r="E3440" s="177" t="s">
        <v>1868</v>
      </c>
      <c r="F3440" s="132" t="s">
        <v>2255</v>
      </c>
      <c r="G3440" s="132"/>
      <c r="H3440" s="178" t="s">
        <v>48</v>
      </c>
      <c r="I3440" s="181">
        <v>1</v>
      </c>
      <c r="J3440" s="180">
        <v>39.78</v>
      </c>
      <c r="K3440" s="180">
        <v>39.78</v>
      </c>
    </row>
    <row r="3441" spans="2:11" ht="25.5" x14ac:dyDescent="0.2">
      <c r="B3441" s="183" t="s">
        <v>126</v>
      </c>
      <c r="C3441" s="185" t="s">
        <v>1956</v>
      </c>
      <c r="D3441" s="183" t="s">
        <v>47</v>
      </c>
      <c r="E3441" s="183" t="s">
        <v>1957</v>
      </c>
      <c r="F3441" s="133" t="s">
        <v>2154</v>
      </c>
      <c r="G3441" s="133"/>
      <c r="H3441" s="184" t="s">
        <v>115</v>
      </c>
      <c r="I3441" s="187">
        <v>0.127</v>
      </c>
      <c r="J3441" s="186">
        <v>27.44</v>
      </c>
      <c r="K3441" s="186">
        <v>3.48</v>
      </c>
    </row>
    <row r="3442" spans="2:11" x14ac:dyDescent="0.2">
      <c r="B3442" s="188" t="s">
        <v>132</v>
      </c>
      <c r="C3442" s="190" t="s">
        <v>516</v>
      </c>
      <c r="D3442" s="188" t="s">
        <v>47</v>
      </c>
      <c r="E3442" s="188" t="s">
        <v>517</v>
      </c>
      <c r="F3442" s="129" t="s">
        <v>133</v>
      </c>
      <c r="G3442" s="129"/>
      <c r="H3442" s="189" t="s">
        <v>177</v>
      </c>
      <c r="I3442" s="192">
        <v>0.41489999999999999</v>
      </c>
      <c r="J3442" s="191">
        <v>79.099999999999994</v>
      </c>
      <c r="K3442" s="191">
        <v>32.81</v>
      </c>
    </row>
    <row r="3443" spans="2:11" ht="13.5" customHeight="1" x14ac:dyDescent="0.2">
      <c r="B3443" s="188" t="s">
        <v>132</v>
      </c>
      <c r="C3443" s="190" t="s">
        <v>613</v>
      </c>
      <c r="D3443" s="188" t="s">
        <v>47</v>
      </c>
      <c r="E3443" s="188" t="s">
        <v>614</v>
      </c>
      <c r="F3443" s="129" t="s">
        <v>133</v>
      </c>
      <c r="G3443" s="129"/>
      <c r="H3443" s="189" t="s">
        <v>177</v>
      </c>
      <c r="I3443" s="192">
        <v>8.3000000000000004E-2</v>
      </c>
      <c r="J3443" s="191">
        <v>42.12</v>
      </c>
      <c r="K3443" s="191">
        <v>3.49</v>
      </c>
    </row>
    <row r="3444" spans="2:11" ht="25.5" x14ac:dyDescent="0.2">
      <c r="B3444" s="196"/>
      <c r="C3444" s="196"/>
      <c r="D3444" s="196"/>
      <c r="E3444" s="196"/>
      <c r="F3444" s="196" t="s">
        <v>138</v>
      </c>
      <c r="G3444" s="197">
        <v>1.18</v>
      </c>
      <c r="H3444" s="196" t="s">
        <v>139</v>
      </c>
      <c r="I3444" s="197">
        <v>1.28</v>
      </c>
      <c r="J3444" s="196" t="s">
        <v>140</v>
      </c>
      <c r="K3444" s="197">
        <v>2.46</v>
      </c>
    </row>
    <row r="3445" spans="2:11" ht="13.5" thickBot="1" x14ac:dyDescent="0.25">
      <c r="B3445" s="196"/>
      <c r="C3445" s="196"/>
      <c r="D3445" s="196"/>
      <c r="E3445" s="196"/>
      <c r="F3445" s="196" t="s">
        <v>141</v>
      </c>
      <c r="G3445" s="197">
        <v>9.94</v>
      </c>
      <c r="H3445" s="196"/>
      <c r="I3445" s="130" t="s">
        <v>142</v>
      </c>
      <c r="J3445" s="130"/>
      <c r="K3445" s="197">
        <v>49.72</v>
      </c>
    </row>
    <row r="3446" spans="2:11" ht="13.5" thickTop="1" x14ac:dyDescent="0.2">
      <c r="B3446" s="182"/>
      <c r="C3446" s="182"/>
      <c r="D3446" s="182"/>
      <c r="E3446" s="182"/>
      <c r="F3446" s="182"/>
      <c r="G3446" s="182"/>
      <c r="H3446" s="182"/>
      <c r="I3446" s="182"/>
      <c r="J3446" s="182"/>
      <c r="K3446" s="182"/>
    </row>
    <row r="3447" spans="2:11" ht="15" x14ac:dyDescent="0.2">
      <c r="B3447" s="174"/>
      <c r="C3447" s="176" t="s">
        <v>118</v>
      </c>
      <c r="D3447" s="174" t="s">
        <v>119</v>
      </c>
      <c r="E3447" s="174" t="s">
        <v>24</v>
      </c>
      <c r="F3447" s="131" t="s">
        <v>120</v>
      </c>
      <c r="G3447" s="131"/>
      <c r="H3447" s="175" t="s">
        <v>121</v>
      </c>
      <c r="I3447" s="176" t="s">
        <v>122</v>
      </c>
      <c r="J3447" s="176" t="s">
        <v>123</v>
      </c>
      <c r="K3447" s="176" t="s">
        <v>124</v>
      </c>
    </row>
    <row r="3448" spans="2:11" x14ac:dyDescent="0.2">
      <c r="B3448" s="177" t="s">
        <v>125</v>
      </c>
      <c r="C3448" s="179" t="s">
        <v>601</v>
      </c>
      <c r="D3448" s="177" t="s">
        <v>47</v>
      </c>
      <c r="E3448" s="177" t="s">
        <v>602</v>
      </c>
      <c r="F3448" s="132" t="s">
        <v>2155</v>
      </c>
      <c r="G3448" s="132"/>
      <c r="H3448" s="178" t="s">
        <v>48</v>
      </c>
      <c r="I3448" s="181">
        <v>1</v>
      </c>
      <c r="J3448" s="180">
        <v>22.5</v>
      </c>
      <c r="K3448" s="180">
        <v>22.5</v>
      </c>
    </row>
    <row r="3449" spans="2:11" ht="25.5" x14ac:dyDescent="0.2">
      <c r="B3449" s="183" t="s">
        <v>126</v>
      </c>
      <c r="C3449" s="185" t="s">
        <v>290</v>
      </c>
      <c r="D3449" s="183" t="s">
        <v>47</v>
      </c>
      <c r="E3449" s="183" t="s">
        <v>291</v>
      </c>
      <c r="F3449" s="133" t="s">
        <v>2154</v>
      </c>
      <c r="G3449" s="133"/>
      <c r="H3449" s="184" t="s">
        <v>115</v>
      </c>
      <c r="I3449" s="187">
        <v>0.45290000000000002</v>
      </c>
      <c r="J3449" s="186">
        <v>27.44</v>
      </c>
      <c r="K3449" s="186">
        <v>12.42</v>
      </c>
    </row>
    <row r="3450" spans="2:11" ht="13.5" customHeight="1" x14ac:dyDescent="0.2">
      <c r="B3450" s="188" t="s">
        <v>132</v>
      </c>
      <c r="C3450" s="190" t="s">
        <v>628</v>
      </c>
      <c r="D3450" s="188" t="s">
        <v>47</v>
      </c>
      <c r="E3450" s="188" t="s">
        <v>629</v>
      </c>
      <c r="F3450" s="129" t="s">
        <v>133</v>
      </c>
      <c r="G3450" s="129"/>
      <c r="H3450" s="189" t="s">
        <v>177</v>
      </c>
      <c r="I3450" s="192">
        <v>0.32569999999999999</v>
      </c>
      <c r="J3450" s="191">
        <v>30.95</v>
      </c>
      <c r="K3450" s="191">
        <v>10.08</v>
      </c>
    </row>
    <row r="3451" spans="2:11" ht="25.5" x14ac:dyDescent="0.2">
      <c r="B3451" s="196"/>
      <c r="C3451" s="196"/>
      <c r="D3451" s="196"/>
      <c r="E3451" s="196"/>
      <c r="F3451" s="196" t="s">
        <v>138</v>
      </c>
      <c r="G3451" s="197">
        <v>4.2300000000000004</v>
      </c>
      <c r="H3451" s="196" t="s">
        <v>139</v>
      </c>
      <c r="I3451" s="197">
        <v>4.5599999999999996</v>
      </c>
      <c r="J3451" s="196" t="s">
        <v>140</v>
      </c>
      <c r="K3451" s="197">
        <v>8.7899999999999991</v>
      </c>
    </row>
    <row r="3452" spans="2:11" ht="13.5" thickBot="1" x14ac:dyDescent="0.25">
      <c r="B3452" s="196"/>
      <c r="C3452" s="196"/>
      <c r="D3452" s="196"/>
      <c r="E3452" s="196"/>
      <c r="F3452" s="196" t="s">
        <v>141</v>
      </c>
      <c r="G3452" s="197">
        <v>5.62</v>
      </c>
      <c r="H3452" s="196"/>
      <c r="I3452" s="130" t="s">
        <v>142</v>
      </c>
      <c r="J3452" s="130"/>
      <c r="K3452" s="197">
        <v>28.12</v>
      </c>
    </row>
    <row r="3453" spans="2:11" ht="13.5" thickTop="1" x14ac:dyDescent="0.2">
      <c r="B3453" s="182"/>
      <c r="C3453" s="182"/>
      <c r="D3453" s="182"/>
      <c r="E3453" s="182"/>
      <c r="F3453" s="182"/>
      <c r="G3453" s="182"/>
      <c r="H3453" s="182"/>
      <c r="I3453" s="182"/>
      <c r="J3453" s="182"/>
      <c r="K3453" s="182"/>
    </row>
    <row r="3454" spans="2:11" ht="15" x14ac:dyDescent="0.2">
      <c r="B3454" s="174"/>
      <c r="C3454" s="176" t="s">
        <v>118</v>
      </c>
      <c r="D3454" s="174" t="s">
        <v>119</v>
      </c>
      <c r="E3454" s="174" t="s">
        <v>24</v>
      </c>
      <c r="F3454" s="131" t="s">
        <v>120</v>
      </c>
      <c r="G3454" s="131"/>
      <c r="H3454" s="175" t="s">
        <v>121</v>
      </c>
      <c r="I3454" s="176" t="s">
        <v>122</v>
      </c>
      <c r="J3454" s="176" t="s">
        <v>123</v>
      </c>
      <c r="K3454" s="176" t="s">
        <v>124</v>
      </c>
    </row>
    <row r="3455" spans="2:11" ht="38.25" x14ac:dyDescent="0.2">
      <c r="B3455" s="177" t="s">
        <v>125</v>
      </c>
      <c r="C3455" s="179" t="s">
        <v>1875</v>
      </c>
      <c r="D3455" s="177" t="s">
        <v>47</v>
      </c>
      <c r="E3455" s="177" t="s">
        <v>1876</v>
      </c>
      <c r="F3455" s="132" t="s">
        <v>2174</v>
      </c>
      <c r="G3455" s="132"/>
      <c r="H3455" s="178" t="s">
        <v>150</v>
      </c>
      <c r="I3455" s="181">
        <v>1</v>
      </c>
      <c r="J3455" s="180">
        <v>0.67</v>
      </c>
      <c r="K3455" s="180">
        <v>0.67</v>
      </c>
    </row>
    <row r="3456" spans="2:11" ht="38.25" x14ac:dyDescent="0.2">
      <c r="B3456" s="183" t="s">
        <v>126</v>
      </c>
      <c r="C3456" s="185" t="s">
        <v>1960</v>
      </c>
      <c r="D3456" s="183" t="s">
        <v>47</v>
      </c>
      <c r="E3456" s="183" t="s">
        <v>1961</v>
      </c>
      <c r="F3456" s="133" t="s">
        <v>2296</v>
      </c>
      <c r="G3456" s="133"/>
      <c r="H3456" s="184" t="s">
        <v>115</v>
      </c>
      <c r="I3456" s="187">
        <v>1</v>
      </c>
      <c r="J3456" s="186">
        <v>0.14000000000000001</v>
      </c>
      <c r="K3456" s="186">
        <v>0.14000000000000001</v>
      </c>
    </row>
    <row r="3457" spans="2:11" ht="13.5" customHeight="1" x14ac:dyDescent="0.2">
      <c r="B3457" s="183" t="s">
        <v>126</v>
      </c>
      <c r="C3457" s="185" t="s">
        <v>1958</v>
      </c>
      <c r="D3457" s="183" t="s">
        <v>47</v>
      </c>
      <c r="E3457" s="183" t="s">
        <v>1959</v>
      </c>
      <c r="F3457" s="133" t="s">
        <v>2296</v>
      </c>
      <c r="G3457" s="133"/>
      <c r="H3457" s="184" t="s">
        <v>115</v>
      </c>
      <c r="I3457" s="187">
        <v>1</v>
      </c>
      <c r="J3457" s="186">
        <v>0.53</v>
      </c>
      <c r="K3457" s="186">
        <v>0.53</v>
      </c>
    </row>
    <row r="3458" spans="2:11" ht="25.5" x14ac:dyDescent="0.2">
      <c r="B3458" s="196"/>
      <c r="C3458" s="196"/>
      <c r="D3458" s="196"/>
      <c r="E3458" s="196"/>
      <c r="F3458" s="196" t="s">
        <v>138</v>
      </c>
      <c r="G3458" s="197">
        <v>0</v>
      </c>
      <c r="H3458" s="196" t="s">
        <v>139</v>
      </c>
      <c r="I3458" s="197">
        <v>0</v>
      </c>
      <c r="J3458" s="196" t="s">
        <v>140</v>
      </c>
      <c r="K3458" s="197">
        <v>0</v>
      </c>
    </row>
    <row r="3459" spans="2:11" ht="13.5" thickBot="1" x14ac:dyDescent="0.25">
      <c r="B3459" s="196"/>
      <c r="C3459" s="196"/>
      <c r="D3459" s="196"/>
      <c r="E3459" s="196"/>
      <c r="F3459" s="196" t="s">
        <v>141</v>
      </c>
      <c r="G3459" s="197">
        <v>0.16</v>
      </c>
      <c r="H3459" s="196"/>
      <c r="I3459" s="130" t="s">
        <v>142</v>
      </c>
      <c r="J3459" s="130"/>
      <c r="K3459" s="197">
        <v>0.83</v>
      </c>
    </row>
    <row r="3460" spans="2:11" ht="13.5" thickTop="1" x14ac:dyDescent="0.2">
      <c r="B3460" s="182"/>
      <c r="C3460" s="182"/>
      <c r="D3460" s="182"/>
      <c r="E3460" s="182"/>
      <c r="F3460" s="182"/>
      <c r="G3460" s="182"/>
      <c r="H3460" s="182"/>
      <c r="I3460" s="182"/>
      <c r="J3460" s="182"/>
      <c r="K3460" s="182"/>
    </row>
    <row r="3461" spans="2:11" ht="15" x14ac:dyDescent="0.2">
      <c r="B3461" s="174"/>
      <c r="C3461" s="176" t="s">
        <v>118</v>
      </c>
      <c r="D3461" s="174" t="s">
        <v>119</v>
      </c>
      <c r="E3461" s="174" t="s">
        <v>24</v>
      </c>
      <c r="F3461" s="131" t="s">
        <v>120</v>
      </c>
      <c r="G3461" s="131"/>
      <c r="H3461" s="175" t="s">
        <v>121</v>
      </c>
      <c r="I3461" s="176" t="s">
        <v>122</v>
      </c>
      <c r="J3461" s="176" t="s">
        <v>123</v>
      </c>
      <c r="K3461" s="176" t="s">
        <v>124</v>
      </c>
    </row>
    <row r="3462" spans="2:11" ht="38.25" x14ac:dyDescent="0.2">
      <c r="B3462" s="177" t="s">
        <v>125</v>
      </c>
      <c r="C3462" s="179" t="s">
        <v>1877</v>
      </c>
      <c r="D3462" s="177" t="s">
        <v>47</v>
      </c>
      <c r="E3462" s="177" t="s">
        <v>1878</v>
      </c>
      <c r="F3462" s="132" t="s">
        <v>2174</v>
      </c>
      <c r="G3462" s="132"/>
      <c r="H3462" s="178" t="s">
        <v>147</v>
      </c>
      <c r="I3462" s="181">
        <v>1</v>
      </c>
      <c r="J3462" s="180">
        <v>9.94</v>
      </c>
      <c r="K3462" s="180">
        <v>9.94</v>
      </c>
    </row>
    <row r="3463" spans="2:11" ht="38.25" x14ac:dyDescent="0.2">
      <c r="B3463" s="183" t="s">
        <v>126</v>
      </c>
      <c r="C3463" s="185" t="s">
        <v>1960</v>
      </c>
      <c r="D3463" s="183" t="s">
        <v>47</v>
      </c>
      <c r="E3463" s="183" t="s">
        <v>1961</v>
      </c>
      <c r="F3463" s="133" t="s">
        <v>2296</v>
      </c>
      <c r="G3463" s="133"/>
      <c r="H3463" s="184" t="s">
        <v>115</v>
      </c>
      <c r="I3463" s="187">
        <v>1</v>
      </c>
      <c r="J3463" s="186">
        <v>0.14000000000000001</v>
      </c>
      <c r="K3463" s="186">
        <v>0.14000000000000001</v>
      </c>
    </row>
    <row r="3464" spans="2:11" ht="38.25" x14ac:dyDescent="0.2">
      <c r="B3464" s="183" t="s">
        <v>126</v>
      </c>
      <c r="C3464" s="185" t="s">
        <v>1962</v>
      </c>
      <c r="D3464" s="183" t="s">
        <v>47</v>
      </c>
      <c r="E3464" s="183" t="s">
        <v>1963</v>
      </c>
      <c r="F3464" s="133" t="s">
        <v>2296</v>
      </c>
      <c r="G3464" s="133"/>
      <c r="H3464" s="184" t="s">
        <v>115</v>
      </c>
      <c r="I3464" s="187">
        <v>1</v>
      </c>
      <c r="J3464" s="186">
        <v>0.66</v>
      </c>
      <c r="K3464" s="186">
        <v>0.66</v>
      </c>
    </row>
    <row r="3465" spans="2:11" ht="38.25" x14ac:dyDescent="0.2">
      <c r="B3465" s="183" t="s">
        <v>126</v>
      </c>
      <c r="C3465" s="185" t="s">
        <v>1958</v>
      </c>
      <c r="D3465" s="183" t="s">
        <v>47</v>
      </c>
      <c r="E3465" s="183" t="s">
        <v>1959</v>
      </c>
      <c r="F3465" s="133" t="s">
        <v>2296</v>
      </c>
      <c r="G3465" s="133"/>
      <c r="H3465" s="184" t="s">
        <v>115</v>
      </c>
      <c r="I3465" s="187">
        <v>1</v>
      </c>
      <c r="J3465" s="186">
        <v>0.53</v>
      </c>
      <c r="K3465" s="186">
        <v>0.53</v>
      </c>
    </row>
    <row r="3466" spans="2:11" ht="13.5" customHeight="1" x14ac:dyDescent="0.2">
      <c r="B3466" s="183" t="s">
        <v>126</v>
      </c>
      <c r="C3466" s="185" t="s">
        <v>1964</v>
      </c>
      <c r="D3466" s="183" t="s">
        <v>47</v>
      </c>
      <c r="E3466" s="183" t="s">
        <v>1965</v>
      </c>
      <c r="F3466" s="133" t="s">
        <v>2296</v>
      </c>
      <c r="G3466" s="133"/>
      <c r="H3466" s="184" t="s">
        <v>115</v>
      </c>
      <c r="I3466" s="187">
        <v>1</v>
      </c>
      <c r="J3466" s="186">
        <v>8.61</v>
      </c>
      <c r="K3466" s="186">
        <v>8.61</v>
      </c>
    </row>
    <row r="3467" spans="2:11" ht="25.5" x14ac:dyDescent="0.2">
      <c r="B3467" s="196"/>
      <c r="C3467" s="196"/>
      <c r="D3467" s="196"/>
      <c r="E3467" s="196"/>
      <c r="F3467" s="196" t="s">
        <v>138</v>
      </c>
      <c r="G3467" s="197">
        <v>0</v>
      </c>
      <c r="H3467" s="196" t="s">
        <v>139</v>
      </c>
      <c r="I3467" s="197">
        <v>0</v>
      </c>
      <c r="J3467" s="196" t="s">
        <v>140</v>
      </c>
      <c r="K3467" s="197">
        <v>0</v>
      </c>
    </row>
    <row r="3468" spans="2:11" ht="13.5" thickBot="1" x14ac:dyDescent="0.25">
      <c r="B3468" s="196"/>
      <c r="C3468" s="196"/>
      <c r="D3468" s="196"/>
      <c r="E3468" s="196"/>
      <c r="F3468" s="196" t="s">
        <v>141</v>
      </c>
      <c r="G3468" s="197">
        <v>2.48</v>
      </c>
      <c r="H3468" s="196"/>
      <c r="I3468" s="130" t="s">
        <v>142</v>
      </c>
      <c r="J3468" s="130"/>
      <c r="K3468" s="197">
        <v>12.42</v>
      </c>
    </row>
    <row r="3469" spans="2:11" ht="13.5" thickTop="1" x14ac:dyDescent="0.2">
      <c r="B3469" s="182"/>
      <c r="C3469" s="182"/>
      <c r="D3469" s="182"/>
      <c r="E3469" s="182"/>
      <c r="F3469" s="182"/>
      <c r="G3469" s="182"/>
      <c r="H3469" s="182"/>
      <c r="I3469" s="182"/>
      <c r="J3469" s="182"/>
      <c r="K3469" s="182"/>
    </row>
    <row r="3470" spans="2:11" ht="15" x14ac:dyDescent="0.2">
      <c r="B3470" s="174"/>
      <c r="C3470" s="176" t="s">
        <v>118</v>
      </c>
      <c r="D3470" s="174" t="s">
        <v>119</v>
      </c>
      <c r="E3470" s="174" t="s">
        <v>24</v>
      </c>
      <c r="F3470" s="131" t="s">
        <v>120</v>
      </c>
      <c r="G3470" s="131"/>
      <c r="H3470" s="175" t="s">
        <v>121</v>
      </c>
      <c r="I3470" s="176" t="s">
        <v>122</v>
      </c>
      <c r="J3470" s="176" t="s">
        <v>123</v>
      </c>
      <c r="K3470" s="176" t="s">
        <v>124</v>
      </c>
    </row>
    <row r="3471" spans="2:11" ht="38.25" x14ac:dyDescent="0.2">
      <c r="B3471" s="177" t="s">
        <v>125</v>
      </c>
      <c r="C3471" s="179" t="s">
        <v>1958</v>
      </c>
      <c r="D3471" s="177" t="s">
        <v>47</v>
      </c>
      <c r="E3471" s="177" t="s">
        <v>1959</v>
      </c>
      <c r="F3471" s="132" t="s">
        <v>2296</v>
      </c>
      <c r="G3471" s="132"/>
      <c r="H3471" s="178" t="s">
        <v>115</v>
      </c>
      <c r="I3471" s="181">
        <v>1</v>
      </c>
      <c r="J3471" s="180">
        <v>0.53</v>
      </c>
      <c r="K3471" s="180">
        <v>0.53</v>
      </c>
    </row>
    <row r="3472" spans="2:11" ht="13.5" customHeight="1" x14ac:dyDescent="0.2">
      <c r="B3472" s="188" t="s">
        <v>132</v>
      </c>
      <c r="C3472" s="190" t="s">
        <v>1966</v>
      </c>
      <c r="D3472" s="188" t="s">
        <v>47</v>
      </c>
      <c r="E3472" s="188" t="s">
        <v>1967</v>
      </c>
      <c r="F3472" s="129" t="s">
        <v>2200</v>
      </c>
      <c r="G3472" s="129"/>
      <c r="H3472" s="189" t="s">
        <v>54</v>
      </c>
      <c r="I3472" s="192">
        <v>5.3300000000000001E-5</v>
      </c>
      <c r="J3472" s="191">
        <v>9953.7800000000007</v>
      </c>
      <c r="K3472" s="191">
        <v>0.53</v>
      </c>
    </row>
    <row r="3473" spans="2:11" ht="25.5" x14ac:dyDescent="0.2">
      <c r="B3473" s="196"/>
      <c r="C3473" s="196"/>
      <c r="D3473" s="196"/>
      <c r="E3473" s="196"/>
      <c r="F3473" s="196" t="s">
        <v>138</v>
      </c>
      <c r="G3473" s="197">
        <v>0</v>
      </c>
      <c r="H3473" s="196" t="s">
        <v>139</v>
      </c>
      <c r="I3473" s="197">
        <v>0</v>
      </c>
      <c r="J3473" s="196" t="s">
        <v>140</v>
      </c>
      <c r="K3473" s="197">
        <v>0</v>
      </c>
    </row>
    <row r="3474" spans="2:11" ht="13.5" thickBot="1" x14ac:dyDescent="0.25">
      <c r="B3474" s="196"/>
      <c r="C3474" s="196"/>
      <c r="D3474" s="196"/>
      <c r="E3474" s="196"/>
      <c r="F3474" s="196" t="s">
        <v>141</v>
      </c>
      <c r="G3474" s="197">
        <v>0.13</v>
      </c>
      <c r="H3474" s="196"/>
      <c r="I3474" s="130" t="s">
        <v>142</v>
      </c>
      <c r="J3474" s="130"/>
      <c r="K3474" s="197">
        <v>0.66</v>
      </c>
    </row>
    <row r="3475" spans="2:11" ht="13.5" thickTop="1" x14ac:dyDescent="0.2">
      <c r="B3475" s="182"/>
      <c r="C3475" s="182"/>
      <c r="D3475" s="182"/>
      <c r="E3475" s="182"/>
      <c r="F3475" s="182"/>
      <c r="G3475" s="182"/>
      <c r="H3475" s="182"/>
      <c r="I3475" s="182"/>
      <c r="J3475" s="182"/>
      <c r="K3475" s="182"/>
    </row>
    <row r="3476" spans="2:11" ht="15" x14ac:dyDescent="0.2">
      <c r="B3476" s="174"/>
      <c r="C3476" s="176" t="s">
        <v>118</v>
      </c>
      <c r="D3476" s="174" t="s">
        <v>119</v>
      </c>
      <c r="E3476" s="174" t="s">
        <v>24</v>
      </c>
      <c r="F3476" s="131" t="s">
        <v>120</v>
      </c>
      <c r="G3476" s="131"/>
      <c r="H3476" s="175" t="s">
        <v>121</v>
      </c>
      <c r="I3476" s="176" t="s">
        <v>122</v>
      </c>
      <c r="J3476" s="176" t="s">
        <v>123</v>
      </c>
      <c r="K3476" s="176" t="s">
        <v>124</v>
      </c>
    </row>
    <row r="3477" spans="2:11" ht="38.25" x14ac:dyDescent="0.2">
      <c r="B3477" s="177" t="s">
        <v>125</v>
      </c>
      <c r="C3477" s="179" t="s">
        <v>1960</v>
      </c>
      <c r="D3477" s="177" t="s">
        <v>47</v>
      </c>
      <c r="E3477" s="177" t="s">
        <v>1961</v>
      </c>
      <c r="F3477" s="132" t="s">
        <v>2296</v>
      </c>
      <c r="G3477" s="132"/>
      <c r="H3477" s="178" t="s">
        <v>115</v>
      </c>
      <c r="I3477" s="181">
        <v>1</v>
      </c>
      <c r="J3477" s="180">
        <v>0.14000000000000001</v>
      </c>
      <c r="K3477" s="180">
        <v>0.14000000000000001</v>
      </c>
    </row>
    <row r="3478" spans="2:11" ht="13.5" customHeight="1" x14ac:dyDescent="0.2">
      <c r="B3478" s="188" t="s">
        <v>132</v>
      </c>
      <c r="C3478" s="190" t="s">
        <v>1966</v>
      </c>
      <c r="D3478" s="188" t="s">
        <v>47</v>
      </c>
      <c r="E3478" s="188" t="s">
        <v>1967</v>
      </c>
      <c r="F3478" s="129" t="s">
        <v>2200</v>
      </c>
      <c r="G3478" s="129"/>
      <c r="H3478" s="189" t="s">
        <v>54</v>
      </c>
      <c r="I3478" s="192">
        <v>1.43E-5</v>
      </c>
      <c r="J3478" s="191">
        <v>9953.7800000000007</v>
      </c>
      <c r="K3478" s="191">
        <v>0.14000000000000001</v>
      </c>
    </row>
    <row r="3479" spans="2:11" ht="25.5" x14ac:dyDescent="0.2">
      <c r="B3479" s="196"/>
      <c r="C3479" s="196"/>
      <c r="D3479" s="196"/>
      <c r="E3479" s="196"/>
      <c r="F3479" s="196" t="s">
        <v>138</v>
      </c>
      <c r="G3479" s="197">
        <v>0</v>
      </c>
      <c r="H3479" s="196" t="s">
        <v>139</v>
      </c>
      <c r="I3479" s="197">
        <v>0</v>
      </c>
      <c r="J3479" s="196" t="s">
        <v>140</v>
      </c>
      <c r="K3479" s="197">
        <v>0</v>
      </c>
    </row>
    <row r="3480" spans="2:11" ht="13.5" thickBot="1" x14ac:dyDescent="0.25">
      <c r="B3480" s="196"/>
      <c r="C3480" s="196"/>
      <c r="D3480" s="196"/>
      <c r="E3480" s="196"/>
      <c r="F3480" s="196" t="s">
        <v>141</v>
      </c>
      <c r="G3480" s="197">
        <v>0.03</v>
      </c>
      <c r="H3480" s="196"/>
      <c r="I3480" s="130" t="s">
        <v>142</v>
      </c>
      <c r="J3480" s="130"/>
      <c r="K3480" s="197">
        <v>0.17</v>
      </c>
    </row>
    <row r="3481" spans="2:11" ht="13.5" thickTop="1" x14ac:dyDescent="0.2">
      <c r="B3481" s="182"/>
      <c r="C3481" s="182"/>
      <c r="D3481" s="182"/>
      <c r="E3481" s="182"/>
      <c r="F3481" s="182"/>
      <c r="G3481" s="182"/>
      <c r="H3481" s="182"/>
      <c r="I3481" s="182"/>
      <c r="J3481" s="182"/>
      <c r="K3481" s="182"/>
    </row>
    <row r="3482" spans="2:11" ht="15" x14ac:dyDescent="0.2">
      <c r="B3482" s="174"/>
      <c r="C3482" s="176" t="s">
        <v>118</v>
      </c>
      <c r="D3482" s="174" t="s">
        <v>119</v>
      </c>
      <c r="E3482" s="174" t="s">
        <v>24</v>
      </c>
      <c r="F3482" s="131" t="s">
        <v>120</v>
      </c>
      <c r="G3482" s="131"/>
      <c r="H3482" s="175" t="s">
        <v>121</v>
      </c>
      <c r="I3482" s="176" t="s">
        <v>122</v>
      </c>
      <c r="J3482" s="176" t="s">
        <v>123</v>
      </c>
      <c r="K3482" s="176" t="s">
        <v>124</v>
      </c>
    </row>
    <row r="3483" spans="2:11" ht="38.25" x14ac:dyDescent="0.2">
      <c r="B3483" s="177" t="s">
        <v>125</v>
      </c>
      <c r="C3483" s="179" t="s">
        <v>1962</v>
      </c>
      <c r="D3483" s="177" t="s">
        <v>47</v>
      </c>
      <c r="E3483" s="177" t="s">
        <v>1963</v>
      </c>
      <c r="F3483" s="132" t="s">
        <v>2296</v>
      </c>
      <c r="G3483" s="132"/>
      <c r="H3483" s="178" t="s">
        <v>115</v>
      </c>
      <c r="I3483" s="181">
        <v>1</v>
      </c>
      <c r="J3483" s="180">
        <v>0.66</v>
      </c>
      <c r="K3483" s="180">
        <v>0.66</v>
      </c>
    </row>
    <row r="3484" spans="2:11" ht="13.5" customHeight="1" x14ac:dyDescent="0.2">
      <c r="B3484" s="188" t="s">
        <v>132</v>
      </c>
      <c r="C3484" s="190" t="s">
        <v>1966</v>
      </c>
      <c r="D3484" s="188" t="s">
        <v>47</v>
      </c>
      <c r="E3484" s="188" t="s">
        <v>1967</v>
      </c>
      <c r="F3484" s="129" t="s">
        <v>2200</v>
      </c>
      <c r="G3484" s="129"/>
      <c r="H3484" s="189" t="s">
        <v>54</v>
      </c>
      <c r="I3484" s="192">
        <v>6.6699999999999995E-5</v>
      </c>
      <c r="J3484" s="191">
        <v>9953.7800000000007</v>
      </c>
      <c r="K3484" s="191">
        <v>0.66</v>
      </c>
    </row>
    <row r="3485" spans="2:11" ht="25.5" x14ac:dyDescent="0.2">
      <c r="B3485" s="196"/>
      <c r="C3485" s="196"/>
      <c r="D3485" s="196"/>
      <c r="E3485" s="196"/>
      <c r="F3485" s="196" t="s">
        <v>138</v>
      </c>
      <c r="G3485" s="197">
        <v>0</v>
      </c>
      <c r="H3485" s="196" t="s">
        <v>139</v>
      </c>
      <c r="I3485" s="197">
        <v>0</v>
      </c>
      <c r="J3485" s="196" t="s">
        <v>140</v>
      </c>
      <c r="K3485" s="197">
        <v>0</v>
      </c>
    </row>
    <row r="3486" spans="2:11" ht="13.5" thickBot="1" x14ac:dyDescent="0.25">
      <c r="B3486" s="196"/>
      <c r="C3486" s="196"/>
      <c r="D3486" s="196"/>
      <c r="E3486" s="196"/>
      <c r="F3486" s="196" t="s">
        <v>141</v>
      </c>
      <c r="G3486" s="197">
        <v>0.16</v>
      </c>
      <c r="H3486" s="196"/>
      <c r="I3486" s="130" t="s">
        <v>142</v>
      </c>
      <c r="J3486" s="130"/>
      <c r="K3486" s="197">
        <v>0.82</v>
      </c>
    </row>
    <row r="3487" spans="2:11" ht="13.5" thickTop="1" x14ac:dyDescent="0.2">
      <c r="B3487" s="182"/>
      <c r="C3487" s="182"/>
      <c r="D3487" s="182"/>
      <c r="E3487" s="182"/>
      <c r="F3487" s="182"/>
      <c r="G3487" s="182"/>
      <c r="H3487" s="182"/>
      <c r="I3487" s="182"/>
      <c r="J3487" s="182"/>
      <c r="K3487" s="182"/>
    </row>
    <row r="3488" spans="2:11" ht="15" x14ac:dyDescent="0.2">
      <c r="B3488" s="174"/>
      <c r="C3488" s="176" t="s">
        <v>118</v>
      </c>
      <c r="D3488" s="174" t="s">
        <v>119</v>
      </c>
      <c r="E3488" s="174" t="s">
        <v>24</v>
      </c>
      <c r="F3488" s="131" t="s">
        <v>120</v>
      </c>
      <c r="G3488" s="131"/>
      <c r="H3488" s="175" t="s">
        <v>121</v>
      </c>
      <c r="I3488" s="176" t="s">
        <v>122</v>
      </c>
      <c r="J3488" s="176" t="s">
        <v>123</v>
      </c>
      <c r="K3488" s="176" t="s">
        <v>124</v>
      </c>
    </row>
    <row r="3489" spans="2:11" ht="38.25" x14ac:dyDescent="0.2">
      <c r="B3489" s="177" t="s">
        <v>125</v>
      </c>
      <c r="C3489" s="179" t="s">
        <v>1964</v>
      </c>
      <c r="D3489" s="177" t="s">
        <v>47</v>
      </c>
      <c r="E3489" s="177" t="s">
        <v>1965</v>
      </c>
      <c r="F3489" s="132" t="s">
        <v>2296</v>
      </c>
      <c r="G3489" s="132"/>
      <c r="H3489" s="178" t="s">
        <v>115</v>
      </c>
      <c r="I3489" s="181">
        <v>1</v>
      </c>
      <c r="J3489" s="180">
        <v>8.61</v>
      </c>
      <c r="K3489" s="180">
        <v>8.61</v>
      </c>
    </row>
    <row r="3490" spans="2:11" ht="13.5" customHeight="1" x14ac:dyDescent="0.2">
      <c r="B3490" s="188" t="s">
        <v>132</v>
      </c>
      <c r="C3490" s="190" t="s">
        <v>409</v>
      </c>
      <c r="D3490" s="188" t="s">
        <v>47</v>
      </c>
      <c r="E3490" s="188" t="s">
        <v>410</v>
      </c>
      <c r="F3490" s="129" t="s">
        <v>133</v>
      </c>
      <c r="G3490" s="129"/>
      <c r="H3490" s="189" t="s">
        <v>177</v>
      </c>
      <c r="I3490" s="192">
        <v>1.44</v>
      </c>
      <c r="J3490" s="191">
        <v>5.98</v>
      </c>
      <c r="K3490" s="191">
        <v>8.61</v>
      </c>
    </row>
    <row r="3491" spans="2:11" ht="25.5" x14ac:dyDescent="0.2">
      <c r="B3491" s="196"/>
      <c r="C3491" s="196"/>
      <c r="D3491" s="196"/>
      <c r="E3491" s="196"/>
      <c r="F3491" s="196" t="s">
        <v>138</v>
      </c>
      <c r="G3491" s="197">
        <v>0</v>
      </c>
      <c r="H3491" s="196" t="s">
        <v>139</v>
      </c>
      <c r="I3491" s="197">
        <v>0</v>
      </c>
      <c r="J3491" s="196" t="s">
        <v>140</v>
      </c>
      <c r="K3491" s="197">
        <v>0</v>
      </c>
    </row>
    <row r="3492" spans="2:11" ht="13.5" thickBot="1" x14ac:dyDescent="0.25">
      <c r="B3492" s="196"/>
      <c r="C3492" s="196"/>
      <c r="D3492" s="196"/>
      <c r="E3492" s="196"/>
      <c r="F3492" s="196" t="s">
        <v>141</v>
      </c>
      <c r="G3492" s="197">
        <v>2.15</v>
      </c>
      <c r="H3492" s="196"/>
      <c r="I3492" s="130" t="s">
        <v>142</v>
      </c>
      <c r="J3492" s="130"/>
      <c r="K3492" s="197">
        <v>10.76</v>
      </c>
    </row>
    <row r="3493" spans="2:11" ht="13.5" thickTop="1" x14ac:dyDescent="0.2">
      <c r="B3493" s="182"/>
      <c r="C3493" s="182"/>
      <c r="D3493" s="182"/>
      <c r="E3493" s="182"/>
      <c r="F3493" s="182"/>
      <c r="G3493" s="182"/>
      <c r="H3493" s="182"/>
      <c r="I3493" s="182"/>
      <c r="J3493" s="182"/>
      <c r="K3493" s="182"/>
    </row>
    <row r="3494" spans="2:11" ht="15" x14ac:dyDescent="0.2">
      <c r="B3494" s="174"/>
      <c r="C3494" s="176" t="s">
        <v>118</v>
      </c>
      <c r="D3494" s="174" t="s">
        <v>119</v>
      </c>
      <c r="E3494" s="174" t="s">
        <v>24</v>
      </c>
      <c r="F3494" s="131" t="s">
        <v>120</v>
      </c>
      <c r="G3494" s="131"/>
      <c r="H3494" s="175" t="s">
        <v>121</v>
      </c>
      <c r="I3494" s="176" t="s">
        <v>122</v>
      </c>
      <c r="J3494" s="176" t="s">
        <v>123</v>
      </c>
      <c r="K3494" s="176" t="s">
        <v>124</v>
      </c>
    </row>
    <row r="3495" spans="2:11" ht="38.25" x14ac:dyDescent="0.2">
      <c r="B3495" s="177" t="s">
        <v>125</v>
      </c>
      <c r="C3495" s="179" t="s">
        <v>287</v>
      </c>
      <c r="D3495" s="177" t="s">
        <v>47</v>
      </c>
      <c r="E3495" s="177" t="s">
        <v>616</v>
      </c>
      <c r="F3495" s="132" t="s">
        <v>2174</v>
      </c>
      <c r="G3495" s="132"/>
      <c r="H3495" s="178" t="s">
        <v>150</v>
      </c>
      <c r="I3495" s="181">
        <v>1</v>
      </c>
      <c r="J3495" s="180">
        <v>0.76</v>
      </c>
      <c r="K3495" s="180">
        <v>0.76</v>
      </c>
    </row>
    <row r="3496" spans="2:11" ht="25.5" x14ac:dyDescent="0.2">
      <c r="B3496" s="183" t="s">
        <v>126</v>
      </c>
      <c r="C3496" s="185" t="s">
        <v>479</v>
      </c>
      <c r="D3496" s="183" t="s">
        <v>47</v>
      </c>
      <c r="E3496" s="183" t="s">
        <v>631</v>
      </c>
      <c r="F3496" s="133" t="s">
        <v>2296</v>
      </c>
      <c r="G3496" s="133"/>
      <c r="H3496" s="184" t="s">
        <v>115</v>
      </c>
      <c r="I3496" s="187">
        <v>1</v>
      </c>
      <c r="J3496" s="186">
        <v>0.14000000000000001</v>
      </c>
      <c r="K3496" s="186">
        <v>0.14000000000000001</v>
      </c>
    </row>
    <row r="3497" spans="2:11" ht="13.5" customHeight="1" x14ac:dyDescent="0.2">
      <c r="B3497" s="183" t="s">
        <v>126</v>
      </c>
      <c r="C3497" s="185" t="s">
        <v>478</v>
      </c>
      <c r="D3497" s="183" t="s">
        <v>47</v>
      </c>
      <c r="E3497" s="183" t="s">
        <v>630</v>
      </c>
      <c r="F3497" s="133" t="s">
        <v>2296</v>
      </c>
      <c r="G3497" s="133"/>
      <c r="H3497" s="184" t="s">
        <v>115</v>
      </c>
      <c r="I3497" s="187">
        <v>1</v>
      </c>
      <c r="J3497" s="186">
        <v>0.62</v>
      </c>
      <c r="K3497" s="186">
        <v>0.62</v>
      </c>
    </row>
    <row r="3498" spans="2:11" ht="25.5" x14ac:dyDescent="0.2">
      <c r="B3498" s="196"/>
      <c r="C3498" s="196"/>
      <c r="D3498" s="196"/>
      <c r="E3498" s="196"/>
      <c r="F3498" s="196" t="s">
        <v>138</v>
      </c>
      <c r="G3498" s="197">
        <v>0</v>
      </c>
      <c r="H3498" s="196" t="s">
        <v>139</v>
      </c>
      <c r="I3498" s="197">
        <v>0</v>
      </c>
      <c r="J3498" s="196" t="s">
        <v>140</v>
      </c>
      <c r="K3498" s="197">
        <v>0</v>
      </c>
    </row>
    <row r="3499" spans="2:11" ht="13.5" thickBot="1" x14ac:dyDescent="0.25">
      <c r="B3499" s="196"/>
      <c r="C3499" s="196"/>
      <c r="D3499" s="196"/>
      <c r="E3499" s="196"/>
      <c r="F3499" s="196" t="s">
        <v>141</v>
      </c>
      <c r="G3499" s="197">
        <v>0.19</v>
      </c>
      <c r="H3499" s="196"/>
      <c r="I3499" s="130" t="s">
        <v>142</v>
      </c>
      <c r="J3499" s="130"/>
      <c r="K3499" s="197">
        <v>0.95</v>
      </c>
    </row>
    <row r="3500" spans="2:11" ht="13.5" thickTop="1" x14ac:dyDescent="0.2">
      <c r="B3500" s="182"/>
      <c r="C3500" s="182"/>
      <c r="D3500" s="182"/>
      <c r="E3500" s="182"/>
      <c r="F3500" s="182"/>
      <c r="G3500" s="182"/>
      <c r="H3500" s="182"/>
      <c r="I3500" s="182"/>
      <c r="J3500" s="182"/>
      <c r="K3500" s="182"/>
    </row>
    <row r="3501" spans="2:11" ht="15" x14ac:dyDescent="0.2">
      <c r="B3501" s="174"/>
      <c r="C3501" s="176" t="s">
        <v>118</v>
      </c>
      <c r="D3501" s="174" t="s">
        <v>119</v>
      </c>
      <c r="E3501" s="174" t="s">
        <v>24</v>
      </c>
      <c r="F3501" s="131" t="s">
        <v>120</v>
      </c>
      <c r="G3501" s="131"/>
      <c r="H3501" s="175" t="s">
        <v>121</v>
      </c>
      <c r="I3501" s="176" t="s">
        <v>122</v>
      </c>
      <c r="J3501" s="176" t="s">
        <v>123</v>
      </c>
      <c r="K3501" s="176" t="s">
        <v>124</v>
      </c>
    </row>
    <row r="3502" spans="2:11" ht="38.25" x14ac:dyDescent="0.2">
      <c r="B3502" s="177" t="s">
        <v>125</v>
      </c>
      <c r="C3502" s="179" t="s">
        <v>286</v>
      </c>
      <c r="D3502" s="177" t="s">
        <v>47</v>
      </c>
      <c r="E3502" s="177" t="s">
        <v>615</v>
      </c>
      <c r="F3502" s="132" t="s">
        <v>2174</v>
      </c>
      <c r="G3502" s="132"/>
      <c r="H3502" s="178" t="s">
        <v>147</v>
      </c>
      <c r="I3502" s="181">
        <v>1</v>
      </c>
      <c r="J3502" s="180">
        <v>4.03</v>
      </c>
      <c r="K3502" s="180">
        <v>4.03</v>
      </c>
    </row>
    <row r="3503" spans="2:11" ht="38.25" x14ac:dyDescent="0.2">
      <c r="B3503" s="183" t="s">
        <v>126</v>
      </c>
      <c r="C3503" s="185" t="s">
        <v>481</v>
      </c>
      <c r="D3503" s="183" t="s">
        <v>47</v>
      </c>
      <c r="E3503" s="183" t="s">
        <v>633</v>
      </c>
      <c r="F3503" s="133" t="s">
        <v>2296</v>
      </c>
      <c r="G3503" s="133"/>
      <c r="H3503" s="184" t="s">
        <v>115</v>
      </c>
      <c r="I3503" s="187">
        <v>1</v>
      </c>
      <c r="J3503" s="186">
        <v>2.79</v>
      </c>
      <c r="K3503" s="186">
        <v>2.79</v>
      </c>
    </row>
    <row r="3504" spans="2:11" ht="38.25" x14ac:dyDescent="0.2">
      <c r="B3504" s="183" t="s">
        <v>126</v>
      </c>
      <c r="C3504" s="185" t="s">
        <v>478</v>
      </c>
      <c r="D3504" s="183" t="s">
        <v>47</v>
      </c>
      <c r="E3504" s="183" t="s">
        <v>630</v>
      </c>
      <c r="F3504" s="133" t="s">
        <v>2296</v>
      </c>
      <c r="G3504" s="133"/>
      <c r="H3504" s="184" t="s">
        <v>115</v>
      </c>
      <c r="I3504" s="187">
        <v>1</v>
      </c>
      <c r="J3504" s="186">
        <v>0.62</v>
      </c>
      <c r="K3504" s="186">
        <v>0.62</v>
      </c>
    </row>
    <row r="3505" spans="2:11" ht="38.25" x14ac:dyDescent="0.2">
      <c r="B3505" s="183" t="s">
        <v>126</v>
      </c>
      <c r="C3505" s="185" t="s">
        <v>480</v>
      </c>
      <c r="D3505" s="183" t="s">
        <v>47</v>
      </c>
      <c r="E3505" s="183" t="s">
        <v>632</v>
      </c>
      <c r="F3505" s="133" t="s">
        <v>2296</v>
      </c>
      <c r="G3505" s="133"/>
      <c r="H3505" s="184" t="s">
        <v>115</v>
      </c>
      <c r="I3505" s="187">
        <v>1</v>
      </c>
      <c r="J3505" s="186">
        <v>0.48</v>
      </c>
      <c r="K3505" s="186">
        <v>0.48</v>
      </c>
    </row>
    <row r="3506" spans="2:11" ht="13.5" customHeight="1" x14ac:dyDescent="0.2">
      <c r="B3506" s="183" t="s">
        <v>126</v>
      </c>
      <c r="C3506" s="185" t="s">
        <v>479</v>
      </c>
      <c r="D3506" s="183" t="s">
        <v>47</v>
      </c>
      <c r="E3506" s="183" t="s">
        <v>631</v>
      </c>
      <c r="F3506" s="133" t="s">
        <v>2296</v>
      </c>
      <c r="G3506" s="133"/>
      <c r="H3506" s="184" t="s">
        <v>115</v>
      </c>
      <c r="I3506" s="187">
        <v>1</v>
      </c>
      <c r="J3506" s="186">
        <v>0.14000000000000001</v>
      </c>
      <c r="K3506" s="186">
        <v>0.14000000000000001</v>
      </c>
    </row>
    <row r="3507" spans="2:11" ht="25.5" x14ac:dyDescent="0.2">
      <c r="B3507" s="196"/>
      <c r="C3507" s="196"/>
      <c r="D3507" s="196"/>
      <c r="E3507" s="196"/>
      <c r="F3507" s="196" t="s">
        <v>138</v>
      </c>
      <c r="G3507" s="197">
        <v>0</v>
      </c>
      <c r="H3507" s="196" t="s">
        <v>139</v>
      </c>
      <c r="I3507" s="197">
        <v>0</v>
      </c>
      <c r="J3507" s="196" t="s">
        <v>140</v>
      </c>
      <c r="K3507" s="197">
        <v>0</v>
      </c>
    </row>
    <row r="3508" spans="2:11" ht="13.5" thickBot="1" x14ac:dyDescent="0.25">
      <c r="B3508" s="196"/>
      <c r="C3508" s="196"/>
      <c r="D3508" s="196"/>
      <c r="E3508" s="196"/>
      <c r="F3508" s="196" t="s">
        <v>141</v>
      </c>
      <c r="G3508" s="197">
        <v>1</v>
      </c>
      <c r="H3508" s="196"/>
      <c r="I3508" s="130" t="s">
        <v>142</v>
      </c>
      <c r="J3508" s="130"/>
      <c r="K3508" s="197">
        <v>5.03</v>
      </c>
    </row>
    <row r="3509" spans="2:11" ht="13.5" thickTop="1" x14ac:dyDescent="0.2">
      <c r="B3509" s="182"/>
      <c r="C3509" s="182"/>
      <c r="D3509" s="182"/>
      <c r="E3509" s="182"/>
      <c r="F3509" s="182"/>
      <c r="G3509" s="182"/>
      <c r="H3509" s="182"/>
      <c r="I3509" s="182"/>
      <c r="J3509" s="182"/>
      <c r="K3509" s="182"/>
    </row>
    <row r="3510" spans="2:11" ht="15" x14ac:dyDescent="0.2">
      <c r="B3510" s="174"/>
      <c r="C3510" s="176" t="s">
        <v>118</v>
      </c>
      <c r="D3510" s="174" t="s">
        <v>119</v>
      </c>
      <c r="E3510" s="174" t="s">
        <v>24</v>
      </c>
      <c r="F3510" s="131" t="s">
        <v>120</v>
      </c>
      <c r="G3510" s="131"/>
      <c r="H3510" s="175" t="s">
        <v>121</v>
      </c>
      <c r="I3510" s="176" t="s">
        <v>122</v>
      </c>
      <c r="J3510" s="176" t="s">
        <v>123</v>
      </c>
      <c r="K3510" s="176" t="s">
        <v>124</v>
      </c>
    </row>
    <row r="3511" spans="2:11" ht="38.25" x14ac:dyDescent="0.2">
      <c r="B3511" s="177" t="s">
        <v>125</v>
      </c>
      <c r="C3511" s="179" t="s">
        <v>478</v>
      </c>
      <c r="D3511" s="177" t="s">
        <v>47</v>
      </c>
      <c r="E3511" s="177" t="s">
        <v>630</v>
      </c>
      <c r="F3511" s="132" t="s">
        <v>2296</v>
      </c>
      <c r="G3511" s="132"/>
      <c r="H3511" s="178" t="s">
        <v>115</v>
      </c>
      <c r="I3511" s="181">
        <v>1</v>
      </c>
      <c r="J3511" s="180">
        <v>0.62</v>
      </c>
      <c r="K3511" s="180">
        <v>0.62</v>
      </c>
    </row>
    <row r="3512" spans="2:11" ht="13.5" customHeight="1" x14ac:dyDescent="0.2">
      <c r="B3512" s="188" t="s">
        <v>132</v>
      </c>
      <c r="C3512" s="190" t="s">
        <v>482</v>
      </c>
      <c r="D3512" s="188" t="s">
        <v>47</v>
      </c>
      <c r="E3512" s="188" t="s">
        <v>483</v>
      </c>
      <c r="F3512" s="129" t="s">
        <v>2200</v>
      </c>
      <c r="G3512" s="129"/>
      <c r="H3512" s="189" t="s">
        <v>54</v>
      </c>
      <c r="I3512" s="192">
        <v>6.3999999999999997E-5</v>
      </c>
      <c r="J3512" s="191">
        <v>9748.68</v>
      </c>
      <c r="K3512" s="191">
        <v>0.62</v>
      </c>
    </row>
    <row r="3513" spans="2:11" ht="25.5" x14ac:dyDescent="0.2">
      <c r="B3513" s="196"/>
      <c r="C3513" s="196"/>
      <c r="D3513" s="196"/>
      <c r="E3513" s="196"/>
      <c r="F3513" s="196" t="s">
        <v>138</v>
      </c>
      <c r="G3513" s="197">
        <v>0</v>
      </c>
      <c r="H3513" s="196" t="s">
        <v>139</v>
      </c>
      <c r="I3513" s="197">
        <v>0</v>
      </c>
      <c r="J3513" s="196" t="s">
        <v>140</v>
      </c>
      <c r="K3513" s="197">
        <v>0</v>
      </c>
    </row>
    <row r="3514" spans="2:11" ht="13.5" thickBot="1" x14ac:dyDescent="0.25">
      <c r="B3514" s="196"/>
      <c r="C3514" s="196"/>
      <c r="D3514" s="196"/>
      <c r="E3514" s="196"/>
      <c r="F3514" s="196" t="s">
        <v>141</v>
      </c>
      <c r="G3514" s="197">
        <v>0.15</v>
      </c>
      <c r="H3514" s="196"/>
      <c r="I3514" s="130" t="s">
        <v>142</v>
      </c>
      <c r="J3514" s="130"/>
      <c r="K3514" s="197">
        <v>0.77</v>
      </c>
    </row>
    <row r="3515" spans="2:11" ht="13.5" thickTop="1" x14ac:dyDescent="0.2">
      <c r="B3515" s="182"/>
      <c r="C3515" s="182"/>
      <c r="D3515" s="182"/>
      <c r="E3515" s="182"/>
      <c r="F3515" s="182"/>
      <c r="G3515" s="182"/>
      <c r="H3515" s="182"/>
      <c r="I3515" s="182"/>
      <c r="J3515" s="182"/>
      <c r="K3515" s="182"/>
    </row>
    <row r="3516" spans="2:11" ht="15" x14ac:dyDescent="0.2">
      <c r="B3516" s="174"/>
      <c r="C3516" s="176" t="s">
        <v>118</v>
      </c>
      <c r="D3516" s="174" t="s">
        <v>119</v>
      </c>
      <c r="E3516" s="174" t="s">
        <v>24</v>
      </c>
      <c r="F3516" s="131" t="s">
        <v>120</v>
      </c>
      <c r="G3516" s="131"/>
      <c r="H3516" s="175" t="s">
        <v>121</v>
      </c>
      <c r="I3516" s="176" t="s">
        <v>122</v>
      </c>
      <c r="J3516" s="176" t="s">
        <v>123</v>
      </c>
      <c r="K3516" s="176" t="s">
        <v>124</v>
      </c>
    </row>
    <row r="3517" spans="2:11" ht="25.5" x14ac:dyDescent="0.2">
      <c r="B3517" s="177" t="s">
        <v>125</v>
      </c>
      <c r="C3517" s="179" t="s">
        <v>479</v>
      </c>
      <c r="D3517" s="177" t="s">
        <v>47</v>
      </c>
      <c r="E3517" s="177" t="s">
        <v>631</v>
      </c>
      <c r="F3517" s="132" t="s">
        <v>2296</v>
      </c>
      <c r="G3517" s="132"/>
      <c r="H3517" s="178" t="s">
        <v>115</v>
      </c>
      <c r="I3517" s="181">
        <v>1</v>
      </c>
      <c r="J3517" s="180">
        <v>0.14000000000000001</v>
      </c>
      <c r="K3517" s="180">
        <v>0.14000000000000001</v>
      </c>
    </row>
    <row r="3518" spans="2:11" ht="13.5" customHeight="1" x14ac:dyDescent="0.2">
      <c r="B3518" s="188" t="s">
        <v>132</v>
      </c>
      <c r="C3518" s="190" t="s">
        <v>482</v>
      </c>
      <c r="D3518" s="188" t="s">
        <v>47</v>
      </c>
      <c r="E3518" s="188" t="s">
        <v>483</v>
      </c>
      <c r="F3518" s="129" t="s">
        <v>2200</v>
      </c>
      <c r="G3518" s="129"/>
      <c r="H3518" s="189" t="s">
        <v>54</v>
      </c>
      <c r="I3518" s="192">
        <v>1.4800000000000001E-5</v>
      </c>
      <c r="J3518" s="191">
        <v>9748.68</v>
      </c>
      <c r="K3518" s="191">
        <v>0.14000000000000001</v>
      </c>
    </row>
    <row r="3519" spans="2:11" ht="25.5" x14ac:dyDescent="0.2">
      <c r="B3519" s="196"/>
      <c r="C3519" s="196"/>
      <c r="D3519" s="196"/>
      <c r="E3519" s="196"/>
      <c r="F3519" s="196" t="s">
        <v>138</v>
      </c>
      <c r="G3519" s="197">
        <v>0</v>
      </c>
      <c r="H3519" s="196" t="s">
        <v>139</v>
      </c>
      <c r="I3519" s="197">
        <v>0</v>
      </c>
      <c r="J3519" s="196" t="s">
        <v>140</v>
      </c>
      <c r="K3519" s="197">
        <v>0</v>
      </c>
    </row>
    <row r="3520" spans="2:11" ht="13.5" thickBot="1" x14ac:dyDescent="0.25">
      <c r="B3520" s="196"/>
      <c r="C3520" s="196"/>
      <c r="D3520" s="196"/>
      <c r="E3520" s="196"/>
      <c r="F3520" s="196" t="s">
        <v>141</v>
      </c>
      <c r="G3520" s="197">
        <v>0.03</v>
      </c>
      <c r="H3520" s="196"/>
      <c r="I3520" s="130" t="s">
        <v>142</v>
      </c>
      <c r="J3520" s="130"/>
      <c r="K3520" s="197">
        <v>0.17</v>
      </c>
    </row>
    <row r="3521" spans="2:11" ht="13.5" thickTop="1" x14ac:dyDescent="0.2">
      <c r="B3521" s="182"/>
      <c r="C3521" s="182"/>
      <c r="D3521" s="182"/>
      <c r="E3521" s="182"/>
      <c r="F3521" s="182"/>
      <c r="G3521" s="182"/>
      <c r="H3521" s="182"/>
      <c r="I3521" s="182"/>
      <c r="J3521" s="182"/>
      <c r="K3521" s="182"/>
    </row>
    <row r="3522" spans="2:11" ht="15" x14ac:dyDescent="0.2">
      <c r="B3522" s="174"/>
      <c r="C3522" s="176" t="s">
        <v>118</v>
      </c>
      <c r="D3522" s="174" t="s">
        <v>119</v>
      </c>
      <c r="E3522" s="174" t="s">
        <v>24</v>
      </c>
      <c r="F3522" s="131" t="s">
        <v>120</v>
      </c>
      <c r="G3522" s="131"/>
      <c r="H3522" s="175" t="s">
        <v>121</v>
      </c>
      <c r="I3522" s="176" t="s">
        <v>122</v>
      </c>
      <c r="J3522" s="176" t="s">
        <v>123</v>
      </c>
      <c r="K3522" s="176" t="s">
        <v>124</v>
      </c>
    </row>
    <row r="3523" spans="2:11" ht="38.25" x14ac:dyDescent="0.2">
      <c r="B3523" s="177" t="s">
        <v>125</v>
      </c>
      <c r="C3523" s="179" t="s">
        <v>480</v>
      </c>
      <c r="D3523" s="177" t="s">
        <v>47</v>
      </c>
      <c r="E3523" s="177" t="s">
        <v>632</v>
      </c>
      <c r="F3523" s="132" t="s">
        <v>2296</v>
      </c>
      <c r="G3523" s="132"/>
      <c r="H3523" s="178" t="s">
        <v>115</v>
      </c>
      <c r="I3523" s="181">
        <v>1</v>
      </c>
      <c r="J3523" s="180">
        <v>0.48</v>
      </c>
      <c r="K3523" s="180">
        <v>0.48</v>
      </c>
    </row>
    <row r="3524" spans="2:11" ht="13.5" customHeight="1" x14ac:dyDescent="0.2">
      <c r="B3524" s="188" t="s">
        <v>132</v>
      </c>
      <c r="C3524" s="190" t="s">
        <v>482</v>
      </c>
      <c r="D3524" s="188" t="s">
        <v>47</v>
      </c>
      <c r="E3524" s="188" t="s">
        <v>483</v>
      </c>
      <c r="F3524" s="129" t="s">
        <v>2200</v>
      </c>
      <c r="G3524" s="129"/>
      <c r="H3524" s="189" t="s">
        <v>54</v>
      </c>
      <c r="I3524" s="192">
        <v>5.0000000000000002E-5</v>
      </c>
      <c r="J3524" s="191">
        <v>9748.68</v>
      </c>
      <c r="K3524" s="191">
        <v>0.48</v>
      </c>
    </row>
    <row r="3525" spans="2:11" ht="25.5" x14ac:dyDescent="0.2">
      <c r="B3525" s="196"/>
      <c r="C3525" s="196"/>
      <c r="D3525" s="196"/>
      <c r="E3525" s="196"/>
      <c r="F3525" s="196" t="s">
        <v>138</v>
      </c>
      <c r="G3525" s="197">
        <v>0</v>
      </c>
      <c r="H3525" s="196" t="s">
        <v>139</v>
      </c>
      <c r="I3525" s="197">
        <v>0</v>
      </c>
      <c r="J3525" s="196" t="s">
        <v>140</v>
      </c>
      <c r="K3525" s="197">
        <v>0</v>
      </c>
    </row>
    <row r="3526" spans="2:11" ht="13.5" thickBot="1" x14ac:dyDescent="0.25">
      <c r="B3526" s="196"/>
      <c r="C3526" s="196"/>
      <c r="D3526" s="196"/>
      <c r="E3526" s="196"/>
      <c r="F3526" s="196" t="s">
        <v>141</v>
      </c>
      <c r="G3526" s="197">
        <v>0.12</v>
      </c>
      <c r="H3526" s="196"/>
      <c r="I3526" s="130" t="s">
        <v>142</v>
      </c>
      <c r="J3526" s="130"/>
      <c r="K3526" s="197">
        <v>0.6</v>
      </c>
    </row>
    <row r="3527" spans="2:11" ht="13.5" thickTop="1" x14ac:dyDescent="0.2">
      <c r="B3527" s="182"/>
      <c r="C3527" s="182"/>
      <c r="D3527" s="182"/>
      <c r="E3527" s="182"/>
      <c r="F3527" s="182"/>
      <c r="G3527" s="182"/>
      <c r="H3527" s="182"/>
      <c r="I3527" s="182"/>
      <c r="J3527" s="182"/>
      <c r="K3527" s="182"/>
    </row>
    <row r="3528" spans="2:11" ht="15" x14ac:dyDescent="0.2">
      <c r="B3528" s="174"/>
      <c r="C3528" s="176" t="s">
        <v>118</v>
      </c>
      <c r="D3528" s="174" t="s">
        <v>119</v>
      </c>
      <c r="E3528" s="174" t="s">
        <v>24</v>
      </c>
      <c r="F3528" s="131" t="s">
        <v>120</v>
      </c>
      <c r="G3528" s="131"/>
      <c r="H3528" s="175" t="s">
        <v>121</v>
      </c>
      <c r="I3528" s="176" t="s">
        <v>122</v>
      </c>
      <c r="J3528" s="176" t="s">
        <v>123</v>
      </c>
      <c r="K3528" s="176" t="s">
        <v>124</v>
      </c>
    </row>
    <row r="3529" spans="2:11" ht="38.25" x14ac:dyDescent="0.2">
      <c r="B3529" s="177" t="s">
        <v>125</v>
      </c>
      <c r="C3529" s="179" t="s">
        <v>481</v>
      </c>
      <c r="D3529" s="177" t="s">
        <v>47</v>
      </c>
      <c r="E3529" s="177" t="s">
        <v>633</v>
      </c>
      <c r="F3529" s="132" t="s">
        <v>2296</v>
      </c>
      <c r="G3529" s="132"/>
      <c r="H3529" s="178" t="s">
        <v>115</v>
      </c>
      <c r="I3529" s="181">
        <v>1</v>
      </c>
      <c r="J3529" s="180">
        <v>2.79</v>
      </c>
      <c r="K3529" s="180">
        <v>2.79</v>
      </c>
    </row>
    <row r="3530" spans="2:11" ht="13.5" customHeight="1" x14ac:dyDescent="0.2">
      <c r="B3530" s="188" t="s">
        <v>132</v>
      </c>
      <c r="C3530" s="190" t="s">
        <v>383</v>
      </c>
      <c r="D3530" s="188" t="s">
        <v>47</v>
      </c>
      <c r="E3530" s="188" t="s">
        <v>384</v>
      </c>
      <c r="F3530" s="129" t="s">
        <v>2297</v>
      </c>
      <c r="G3530" s="129"/>
      <c r="H3530" s="189" t="s">
        <v>2298</v>
      </c>
      <c r="I3530" s="192">
        <v>2.54</v>
      </c>
      <c r="J3530" s="191">
        <v>1.1000000000000001</v>
      </c>
      <c r="K3530" s="191">
        <v>2.79</v>
      </c>
    </row>
    <row r="3531" spans="2:11" ht="25.5" x14ac:dyDescent="0.2">
      <c r="B3531" s="196"/>
      <c r="C3531" s="196"/>
      <c r="D3531" s="196"/>
      <c r="E3531" s="196"/>
      <c r="F3531" s="196" t="s">
        <v>138</v>
      </c>
      <c r="G3531" s="197">
        <v>0</v>
      </c>
      <c r="H3531" s="196" t="s">
        <v>139</v>
      </c>
      <c r="I3531" s="197">
        <v>0</v>
      </c>
      <c r="J3531" s="196" t="s">
        <v>140</v>
      </c>
      <c r="K3531" s="197">
        <v>0</v>
      </c>
    </row>
    <row r="3532" spans="2:11" ht="13.5" thickBot="1" x14ac:dyDescent="0.25">
      <c r="B3532" s="196"/>
      <c r="C3532" s="196"/>
      <c r="D3532" s="196"/>
      <c r="E3532" s="196"/>
      <c r="F3532" s="196" t="s">
        <v>141</v>
      </c>
      <c r="G3532" s="197">
        <v>0.69</v>
      </c>
      <c r="H3532" s="196"/>
      <c r="I3532" s="130" t="s">
        <v>142</v>
      </c>
      <c r="J3532" s="130"/>
      <c r="K3532" s="197">
        <v>3.48</v>
      </c>
    </row>
    <row r="3533" spans="2:11" ht="13.5" thickTop="1" x14ac:dyDescent="0.2">
      <c r="B3533" s="182"/>
      <c r="C3533" s="182"/>
      <c r="D3533" s="182"/>
      <c r="E3533" s="182"/>
      <c r="F3533" s="182"/>
      <c r="G3533" s="182"/>
      <c r="H3533" s="182"/>
      <c r="I3533" s="182"/>
      <c r="J3533" s="182"/>
      <c r="K3533" s="182"/>
    </row>
    <row r="3534" spans="2:11" ht="15" x14ac:dyDescent="0.2">
      <c r="B3534" s="174"/>
      <c r="C3534" s="176" t="s">
        <v>118</v>
      </c>
      <c r="D3534" s="174" t="s">
        <v>119</v>
      </c>
      <c r="E3534" s="174" t="s">
        <v>24</v>
      </c>
      <c r="F3534" s="131" t="s">
        <v>120</v>
      </c>
      <c r="G3534" s="131"/>
      <c r="H3534" s="175" t="s">
        <v>121</v>
      </c>
      <c r="I3534" s="176" t="s">
        <v>122</v>
      </c>
      <c r="J3534" s="176" t="s">
        <v>123</v>
      </c>
      <c r="K3534" s="176" t="s">
        <v>124</v>
      </c>
    </row>
    <row r="3535" spans="2:11" ht="25.5" x14ac:dyDescent="0.2">
      <c r="B3535" s="177" t="s">
        <v>125</v>
      </c>
      <c r="C3535" s="179" t="s">
        <v>278</v>
      </c>
      <c r="D3535" s="177" t="s">
        <v>47</v>
      </c>
      <c r="E3535" s="177" t="s">
        <v>279</v>
      </c>
      <c r="F3535" s="132" t="s">
        <v>2228</v>
      </c>
      <c r="G3535" s="132"/>
      <c r="H3535" s="178" t="s">
        <v>48</v>
      </c>
      <c r="I3535" s="181">
        <v>1</v>
      </c>
      <c r="J3535" s="180">
        <v>6.02</v>
      </c>
      <c r="K3535" s="180">
        <v>6.02</v>
      </c>
    </row>
    <row r="3536" spans="2:11" ht="38.25" x14ac:dyDescent="0.2">
      <c r="B3536" s="183" t="s">
        <v>126</v>
      </c>
      <c r="C3536" s="185" t="s">
        <v>393</v>
      </c>
      <c r="D3536" s="183" t="s">
        <v>47</v>
      </c>
      <c r="E3536" s="183" t="s">
        <v>394</v>
      </c>
      <c r="F3536" s="133" t="s">
        <v>2174</v>
      </c>
      <c r="G3536" s="133"/>
      <c r="H3536" s="184" t="s">
        <v>150</v>
      </c>
      <c r="I3536" s="187">
        <v>3.5999999999999999E-3</v>
      </c>
      <c r="J3536" s="186">
        <v>29.76</v>
      </c>
      <c r="K3536" s="186">
        <v>0.1</v>
      </c>
    </row>
    <row r="3537" spans="2:11" ht="38.25" x14ac:dyDescent="0.2">
      <c r="B3537" s="183" t="s">
        <v>126</v>
      </c>
      <c r="C3537" s="185" t="s">
        <v>401</v>
      </c>
      <c r="D3537" s="183" t="s">
        <v>47</v>
      </c>
      <c r="E3537" s="183" t="s">
        <v>402</v>
      </c>
      <c r="F3537" s="133" t="s">
        <v>2174</v>
      </c>
      <c r="G3537" s="133"/>
      <c r="H3537" s="184" t="s">
        <v>147</v>
      </c>
      <c r="I3537" s="187">
        <v>3.5999999999999999E-3</v>
      </c>
      <c r="J3537" s="186">
        <v>36.880000000000003</v>
      </c>
      <c r="K3537" s="186">
        <v>0.13</v>
      </c>
    </row>
    <row r="3538" spans="2:11" ht="25.5" x14ac:dyDescent="0.2">
      <c r="B3538" s="183" t="s">
        <v>126</v>
      </c>
      <c r="C3538" s="185" t="s">
        <v>129</v>
      </c>
      <c r="D3538" s="183" t="s">
        <v>47</v>
      </c>
      <c r="E3538" s="183" t="s">
        <v>130</v>
      </c>
      <c r="F3538" s="133" t="s">
        <v>2154</v>
      </c>
      <c r="G3538" s="133"/>
      <c r="H3538" s="184" t="s">
        <v>115</v>
      </c>
      <c r="I3538" s="187">
        <v>0.15310000000000001</v>
      </c>
      <c r="J3538" s="186">
        <v>20.74</v>
      </c>
      <c r="K3538" s="186">
        <v>3.17</v>
      </c>
    </row>
    <row r="3539" spans="2:11" ht="13.5" customHeight="1" x14ac:dyDescent="0.2">
      <c r="B3539" s="183" t="s">
        <v>126</v>
      </c>
      <c r="C3539" s="185" t="s">
        <v>160</v>
      </c>
      <c r="D3539" s="183" t="s">
        <v>47</v>
      </c>
      <c r="E3539" s="183" t="s">
        <v>161</v>
      </c>
      <c r="F3539" s="133" t="s">
        <v>2154</v>
      </c>
      <c r="G3539" s="133"/>
      <c r="H3539" s="184" t="s">
        <v>115</v>
      </c>
      <c r="I3539" s="187">
        <v>0.10199999999999999</v>
      </c>
      <c r="J3539" s="186">
        <v>25.75</v>
      </c>
      <c r="K3539" s="186">
        <v>2.62</v>
      </c>
    </row>
    <row r="3540" spans="2:11" ht="25.5" x14ac:dyDescent="0.2">
      <c r="B3540" s="196"/>
      <c r="C3540" s="196"/>
      <c r="D3540" s="196"/>
      <c r="E3540" s="196"/>
      <c r="F3540" s="196" t="s">
        <v>138</v>
      </c>
      <c r="G3540" s="197">
        <v>2.11</v>
      </c>
      <c r="H3540" s="196" t="s">
        <v>139</v>
      </c>
      <c r="I3540" s="197">
        <v>2.27</v>
      </c>
      <c r="J3540" s="196" t="s">
        <v>140</v>
      </c>
      <c r="K3540" s="197">
        <v>4.38</v>
      </c>
    </row>
    <row r="3541" spans="2:11" ht="13.5" thickBot="1" x14ac:dyDescent="0.25">
      <c r="B3541" s="196"/>
      <c r="C3541" s="196"/>
      <c r="D3541" s="196"/>
      <c r="E3541" s="196"/>
      <c r="F3541" s="196" t="s">
        <v>141</v>
      </c>
      <c r="G3541" s="197">
        <v>1.5</v>
      </c>
      <c r="H3541" s="196"/>
      <c r="I3541" s="130" t="s">
        <v>142</v>
      </c>
      <c r="J3541" s="130"/>
      <c r="K3541" s="197">
        <v>7.52</v>
      </c>
    </row>
    <row r="3542" spans="2:11" ht="13.5" thickTop="1" x14ac:dyDescent="0.2">
      <c r="B3542" s="182"/>
      <c r="C3542" s="182"/>
      <c r="D3542" s="182"/>
      <c r="E3542" s="182"/>
      <c r="F3542" s="182"/>
      <c r="G3542" s="182"/>
      <c r="H3542" s="182"/>
      <c r="I3542" s="182"/>
      <c r="J3542" s="182"/>
      <c r="K3542" s="182"/>
    </row>
    <row r="3543" spans="2:11" ht="15" x14ac:dyDescent="0.2">
      <c r="B3543" s="174"/>
      <c r="C3543" s="176" t="s">
        <v>118</v>
      </c>
      <c r="D3543" s="174" t="s">
        <v>119</v>
      </c>
      <c r="E3543" s="174" t="s">
        <v>24</v>
      </c>
      <c r="F3543" s="131" t="s">
        <v>120</v>
      </c>
      <c r="G3543" s="131"/>
      <c r="H3543" s="175" t="s">
        <v>121</v>
      </c>
      <c r="I3543" s="176" t="s">
        <v>122</v>
      </c>
      <c r="J3543" s="176" t="s">
        <v>123</v>
      </c>
      <c r="K3543" s="176" t="s">
        <v>124</v>
      </c>
    </row>
    <row r="3544" spans="2:11" ht="38.25" x14ac:dyDescent="0.2">
      <c r="B3544" s="177" t="s">
        <v>125</v>
      </c>
      <c r="C3544" s="179" t="s">
        <v>986</v>
      </c>
      <c r="D3544" s="177" t="s">
        <v>47</v>
      </c>
      <c r="E3544" s="177" t="s">
        <v>987</v>
      </c>
      <c r="F3544" s="132" t="s">
        <v>2228</v>
      </c>
      <c r="G3544" s="132"/>
      <c r="H3544" s="178" t="s">
        <v>57</v>
      </c>
      <c r="I3544" s="181">
        <v>1</v>
      </c>
      <c r="J3544" s="180">
        <v>211.98</v>
      </c>
      <c r="K3544" s="180">
        <v>211.98</v>
      </c>
    </row>
    <row r="3545" spans="2:11" ht="38.25" x14ac:dyDescent="0.2">
      <c r="B3545" s="183" t="s">
        <v>126</v>
      </c>
      <c r="C3545" s="185" t="s">
        <v>401</v>
      </c>
      <c r="D3545" s="183" t="s">
        <v>47</v>
      </c>
      <c r="E3545" s="183" t="s">
        <v>402</v>
      </c>
      <c r="F3545" s="133" t="s">
        <v>2174</v>
      </c>
      <c r="G3545" s="133"/>
      <c r="H3545" s="184" t="s">
        <v>147</v>
      </c>
      <c r="I3545" s="187">
        <v>7.1800000000000003E-2</v>
      </c>
      <c r="J3545" s="186">
        <v>36.880000000000003</v>
      </c>
      <c r="K3545" s="186">
        <v>2.64</v>
      </c>
    </row>
    <row r="3546" spans="2:11" ht="25.5" x14ac:dyDescent="0.2">
      <c r="B3546" s="183" t="s">
        <v>126</v>
      </c>
      <c r="C3546" s="185" t="s">
        <v>129</v>
      </c>
      <c r="D3546" s="183" t="s">
        <v>47</v>
      </c>
      <c r="E3546" s="183" t="s">
        <v>130</v>
      </c>
      <c r="F3546" s="133" t="s">
        <v>2154</v>
      </c>
      <c r="G3546" s="133"/>
      <c r="H3546" s="184" t="s">
        <v>115</v>
      </c>
      <c r="I3546" s="187">
        <v>3.0329000000000002</v>
      </c>
      <c r="J3546" s="186">
        <v>20.74</v>
      </c>
      <c r="K3546" s="186">
        <v>62.9</v>
      </c>
    </row>
    <row r="3547" spans="2:11" ht="25.5" x14ac:dyDescent="0.2">
      <c r="B3547" s="183" t="s">
        <v>126</v>
      </c>
      <c r="C3547" s="185" t="s">
        <v>160</v>
      </c>
      <c r="D3547" s="183" t="s">
        <v>47</v>
      </c>
      <c r="E3547" s="183" t="s">
        <v>161</v>
      </c>
      <c r="F3547" s="133" t="s">
        <v>2154</v>
      </c>
      <c r="G3547" s="133"/>
      <c r="H3547" s="184" t="s">
        <v>115</v>
      </c>
      <c r="I3547" s="187">
        <v>2.0219</v>
      </c>
      <c r="J3547" s="186">
        <v>25.75</v>
      </c>
      <c r="K3547" s="186">
        <v>52.06</v>
      </c>
    </row>
    <row r="3548" spans="2:11" ht="38.25" x14ac:dyDescent="0.2">
      <c r="B3548" s="183" t="s">
        <v>126</v>
      </c>
      <c r="C3548" s="185" t="s">
        <v>393</v>
      </c>
      <c r="D3548" s="183" t="s">
        <v>47</v>
      </c>
      <c r="E3548" s="183" t="s">
        <v>394</v>
      </c>
      <c r="F3548" s="133" t="s">
        <v>2174</v>
      </c>
      <c r="G3548" s="133"/>
      <c r="H3548" s="184" t="s">
        <v>150</v>
      </c>
      <c r="I3548" s="187">
        <v>6.6600000000000006E-2</v>
      </c>
      <c r="J3548" s="186">
        <v>29.76</v>
      </c>
      <c r="K3548" s="186">
        <v>1.98</v>
      </c>
    </row>
    <row r="3549" spans="2:11" ht="13.5" customHeight="1" x14ac:dyDescent="0.2">
      <c r="B3549" s="188" t="s">
        <v>132</v>
      </c>
      <c r="C3549" s="190" t="s">
        <v>162</v>
      </c>
      <c r="D3549" s="188" t="s">
        <v>47</v>
      </c>
      <c r="E3549" s="188" t="s">
        <v>163</v>
      </c>
      <c r="F3549" s="129" t="s">
        <v>133</v>
      </c>
      <c r="G3549" s="129"/>
      <c r="H3549" s="189" t="s">
        <v>57</v>
      </c>
      <c r="I3549" s="192">
        <v>1.1000000000000001</v>
      </c>
      <c r="J3549" s="191">
        <v>84</v>
      </c>
      <c r="K3549" s="191">
        <v>92.4</v>
      </c>
    </row>
    <row r="3550" spans="2:11" ht="25.5" x14ac:dyDescent="0.2">
      <c r="B3550" s="196"/>
      <c r="C3550" s="196"/>
      <c r="D3550" s="196"/>
      <c r="E3550" s="196"/>
      <c r="F3550" s="196" t="s">
        <v>138</v>
      </c>
      <c r="G3550" s="197">
        <v>41.95</v>
      </c>
      <c r="H3550" s="196" t="s">
        <v>139</v>
      </c>
      <c r="I3550" s="197">
        <v>45.12</v>
      </c>
      <c r="J3550" s="196" t="s">
        <v>140</v>
      </c>
      <c r="K3550" s="197">
        <v>87.07</v>
      </c>
    </row>
    <row r="3551" spans="2:11" ht="13.5" thickBot="1" x14ac:dyDescent="0.25">
      <c r="B3551" s="196"/>
      <c r="C3551" s="196"/>
      <c r="D3551" s="196"/>
      <c r="E3551" s="196"/>
      <c r="F3551" s="196" t="s">
        <v>141</v>
      </c>
      <c r="G3551" s="197">
        <v>52.99</v>
      </c>
      <c r="H3551" s="196"/>
      <c r="I3551" s="130" t="s">
        <v>142</v>
      </c>
      <c r="J3551" s="130"/>
      <c r="K3551" s="197">
        <v>264.97000000000003</v>
      </c>
    </row>
    <row r="3552" spans="2:11" ht="13.5" thickTop="1" x14ac:dyDescent="0.2">
      <c r="B3552" s="182"/>
      <c r="C3552" s="182"/>
      <c r="D3552" s="182"/>
      <c r="E3552" s="182"/>
      <c r="F3552" s="182"/>
      <c r="G3552" s="182"/>
      <c r="H3552" s="182"/>
      <c r="I3552" s="182"/>
      <c r="J3552" s="182"/>
      <c r="K3552" s="182"/>
    </row>
    <row r="3553" spans="2:11" ht="15" x14ac:dyDescent="0.2">
      <c r="B3553" s="174"/>
      <c r="C3553" s="176" t="s">
        <v>118</v>
      </c>
      <c r="D3553" s="174" t="s">
        <v>119</v>
      </c>
      <c r="E3553" s="174" t="s">
        <v>24</v>
      </c>
      <c r="F3553" s="131" t="s">
        <v>120</v>
      </c>
      <c r="G3553" s="131"/>
      <c r="H3553" s="175" t="s">
        <v>121</v>
      </c>
      <c r="I3553" s="176" t="s">
        <v>122</v>
      </c>
      <c r="J3553" s="176" t="s">
        <v>123</v>
      </c>
      <c r="K3553" s="176" t="s">
        <v>124</v>
      </c>
    </row>
    <row r="3554" spans="2:11" ht="38.25" x14ac:dyDescent="0.2">
      <c r="B3554" s="177" t="s">
        <v>125</v>
      </c>
      <c r="C3554" s="179" t="s">
        <v>537</v>
      </c>
      <c r="D3554" s="177" t="s">
        <v>47</v>
      </c>
      <c r="E3554" s="177" t="s">
        <v>538</v>
      </c>
      <c r="F3554" s="132" t="s">
        <v>2174</v>
      </c>
      <c r="G3554" s="132"/>
      <c r="H3554" s="178" t="s">
        <v>150</v>
      </c>
      <c r="I3554" s="181">
        <v>1</v>
      </c>
      <c r="J3554" s="180">
        <v>74.64</v>
      </c>
      <c r="K3554" s="180">
        <v>74.64</v>
      </c>
    </row>
    <row r="3555" spans="2:11" ht="25.5" x14ac:dyDescent="0.2">
      <c r="B3555" s="183" t="s">
        <v>126</v>
      </c>
      <c r="C3555" s="185" t="s">
        <v>558</v>
      </c>
      <c r="D3555" s="183" t="s">
        <v>47</v>
      </c>
      <c r="E3555" s="183" t="s">
        <v>559</v>
      </c>
      <c r="F3555" s="133" t="s">
        <v>2154</v>
      </c>
      <c r="G3555" s="133"/>
      <c r="H3555" s="184" t="s">
        <v>115</v>
      </c>
      <c r="I3555" s="187">
        <v>1</v>
      </c>
      <c r="J3555" s="186">
        <v>28.62</v>
      </c>
      <c r="K3555" s="186">
        <v>28.62</v>
      </c>
    </row>
    <row r="3556" spans="2:11" ht="38.25" x14ac:dyDescent="0.2">
      <c r="B3556" s="183" t="s">
        <v>126</v>
      </c>
      <c r="C3556" s="185" t="s">
        <v>562</v>
      </c>
      <c r="D3556" s="183" t="s">
        <v>47</v>
      </c>
      <c r="E3556" s="183" t="s">
        <v>563</v>
      </c>
      <c r="F3556" s="133" t="s">
        <v>2296</v>
      </c>
      <c r="G3556" s="133"/>
      <c r="H3556" s="184" t="s">
        <v>115</v>
      </c>
      <c r="I3556" s="187">
        <v>1</v>
      </c>
      <c r="J3556" s="186">
        <v>9.6199999999999992</v>
      </c>
      <c r="K3556" s="186">
        <v>9.6199999999999992</v>
      </c>
    </row>
    <row r="3557" spans="2:11" ht="13.5" customHeight="1" x14ac:dyDescent="0.2">
      <c r="B3557" s="183" t="s">
        <v>126</v>
      </c>
      <c r="C3557" s="185" t="s">
        <v>560</v>
      </c>
      <c r="D3557" s="183" t="s">
        <v>47</v>
      </c>
      <c r="E3557" s="183" t="s">
        <v>561</v>
      </c>
      <c r="F3557" s="133" t="s">
        <v>2296</v>
      </c>
      <c r="G3557" s="133"/>
      <c r="H3557" s="184" t="s">
        <v>115</v>
      </c>
      <c r="I3557" s="187">
        <v>1</v>
      </c>
      <c r="J3557" s="186">
        <v>36.4</v>
      </c>
      <c r="K3557" s="186">
        <v>36.4</v>
      </c>
    </row>
    <row r="3558" spans="2:11" ht="25.5" x14ac:dyDescent="0.2">
      <c r="B3558" s="196"/>
      <c r="C3558" s="196"/>
      <c r="D3558" s="196"/>
      <c r="E3558" s="196"/>
      <c r="F3558" s="196" t="s">
        <v>138</v>
      </c>
      <c r="G3558" s="197">
        <v>11.36</v>
      </c>
      <c r="H3558" s="196" t="s">
        <v>139</v>
      </c>
      <c r="I3558" s="197">
        <v>12.23</v>
      </c>
      <c r="J3558" s="196" t="s">
        <v>140</v>
      </c>
      <c r="K3558" s="197">
        <v>23.59</v>
      </c>
    </row>
    <row r="3559" spans="2:11" ht="13.5" thickBot="1" x14ac:dyDescent="0.25">
      <c r="B3559" s="196"/>
      <c r="C3559" s="196"/>
      <c r="D3559" s="196"/>
      <c r="E3559" s="196"/>
      <c r="F3559" s="196" t="s">
        <v>141</v>
      </c>
      <c r="G3559" s="197">
        <v>18.66</v>
      </c>
      <c r="H3559" s="196"/>
      <c r="I3559" s="130" t="s">
        <v>142</v>
      </c>
      <c r="J3559" s="130"/>
      <c r="K3559" s="197">
        <v>93.3</v>
      </c>
    </row>
    <row r="3560" spans="2:11" ht="13.5" thickTop="1" x14ac:dyDescent="0.2">
      <c r="B3560" s="182"/>
      <c r="C3560" s="182"/>
      <c r="D3560" s="182"/>
      <c r="E3560" s="182"/>
      <c r="F3560" s="182"/>
      <c r="G3560" s="182"/>
      <c r="H3560" s="182"/>
      <c r="I3560" s="182"/>
      <c r="J3560" s="182"/>
      <c r="K3560" s="182"/>
    </row>
    <row r="3561" spans="2:11" ht="15" x14ac:dyDescent="0.2">
      <c r="B3561" s="174"/>
      <c r="C3561" s="176" t="s">
        <v>118</v>
      </c>
      <c r="D3561" s="174" t="s">
        <v>119</v>
      </c>
      <c r="E3561" s="174" t="s">
        <v>24</v>
      </c>
      <c r="F3561" s="131" t="s">
        <v>120</v>
      </c>
      <c r="G3561" s="131"/>
      <c r="H3561" s="175" t="s">
        <v>121</v>
      </c>
      <c r="I3561" s="176" t="s">
        <v>122</v>
      </c>
      <c r="J3561" s="176" t="s">
        <v>123</v>
      </c>
      <c r="K3561" s="176" t="s">
        <v>124</v>
      </c>
    </row>
    <row r="3562" spans="2:11" ht="38.25" x14ac:dyDescent="0.2">
      <c r="B3562" s="177" t="s">
        <v>125</v>
      </c>
      <c r="C3562" s="179" t="s">
        <v>535</v>
      </c>
      <c r="D3562" s="177" t="s">
        <v>47</v>
      </c>
      <c r="E3562" s="177" t="s">
        <v>536</v>
      </c>
      <c r="F3562" s="132" t="s">
        <v>2174</v>
      </c>
      <c r="G3562" s="132"/>
      <c r="H3562" s="178" t="s">
        <v>147</v>
      </c>
      <c r="I3562" s="181">
        <v>1</v>
      </c>
      <c r="J3562" s="180">
        <v>165.67</v>
      </c>
      <c r="K3562" s="180">
        <v>165.67</v>
      </c>
    </row>
    <row r="3563" spans="2:11" ht="38.25" x14ac:dyDescent="0.2">
      <c r="B3563" s="183" t="s">
        <v>126</v>
      </c>
      <c r="C3563" s="185" t="s">
        <v>560</v>
      </c>
      <c r="D3563" s="183" t="s">
        <v>47</v>
      </c>
      <c r="E3563" s="183" t="s">
        <v>561</v>
      </c>
      <c r="F3563" s="133" t="s">
        <v>2296</v>
      </c>
      <c r="G3563" s="133"/>
      <c r="H3563" s="184" t="s">
        <v>115</v>
      </c>
      <c r="I3563" s="187">
        <v>1</v>
      </c>
      <c r="J3563" s="186">
        <v>36.4</v>
      </c>
      <c r="K3563" s="186">
        <v>36.4</v>
      </c>
    </row>
    <row r="3564" spans="2:11" ht="25.5" x14ac:dyDescent="0.2">
      <c r="B3564" s="183" t="s">
        <v>126</v>
      </c>
      <c r="C3564" s="185" t="s">
        <v>558</v>
      </c>
      <c r="D3564" s="183" t="s">
        <v>47</v>
      </c>
      <c r="E3564" s="183" t="s">
        <v>559</v>
      </c>
      <c r="F3564" s="133" t="s">
        <v>2154</v>
      </c>
      <c r="G3564" s="133"/>
      <c r="H3564" s="184" t="s">
        <v>115</v>
      </c>
      <c r="I3564" s="187">
        <v>1</v>
      </c>
      <c r="J3564" s="186">
        <v>28.62</v>
      </c>
      <c r="K3564" s="186">
        <v>28.62</v>
      </c>
    </row>
    <row r="3565" spans="2:11" ht="38.25" x14ac:dyDescent="0.2">
      <c r="B3565" s="183" t="s">
        <v>126</v>
      </c>
      <c r="C3565" s="185" t="s">
        <v>564</v>
      </c>
      <c r="D3565" s="183" t="s">
        <v>47</v>
      </c>
      <c r="E3565" s="183" t="s">
        <v>565</v>
      </c>
      <c r="F3565" s="133" t="s">
        <v>2296</v>
      </c>
      <c r="G3565" s="133"/>
      <c r="H3565" s="184" t="s">
        <v>115</v>
      </c>
      <c r="I3565" s="187">
        <v>1</v>
      </c>
      <c r="J3565" s="186">
        <v>45.5</v>
      </c>
      <c r="K3565" s="186">
        <v>45.5</v>
      </c>
    </row>
    <row r="3566" spans="2:11" ht="38.25" x14ac:dyDescent="0.2">
      <c r="B3566" s="183" t="s">
        <v>126</v>
      </c>
      <c r="C3566" s="185" t="s">
        <v>562</v>
      </c>
      <c r="D3566" s="183" t="s">
        <v>47</v>
      </c>
      <c r="E3566" s="183" t="s">
        <v>563</v>
      </c>
      <c r="F3566" s="133" t="s">
        <v>2296</v>
      </c>
      <c r="G3566" s="133"/>
      <c r="H3566" s="184" t="s">
        <v>115</v>
      </c>
      <c r="I3566" s="187">
        <v>1</v>
      </c>
      <c r="J3566" s="186">
        <v>9.6199999999999992</v>
      </c>
      <c r="K3566" s="186">
        <v>9.6199999999999992</v>
      </c>
    </row>
    <row r="3567" spans="2:11" ht="13.5" customHeight="1" x14ac:dyDescent="0.2">
      <c r="B3567" s="183" t="s">
        <v>126</v>
      </c>
      <c r="C3567" s="185" t="s">
        <v>566</v>
      </c>
      <c r="D3567" s="183" t="s">
        <v>47</v>
      </c>
      <c r="E3567" s="183" t="s">
        <v>567</v>
      </c>
      <c r="F3567" s="133" t="s">
        <v>2296</v>
      </c>
      <c r="G3567" s="133"/>
      <c r="H3567" s="184" t="s">
        <v>115</v>
      </c>
      <c r="I3567" s="187">
        <v>1</v>
      </c>
      <c r="J3567" s="186">
        <v>45.53</v>
      </c>
      <c r="K3567" s="186">
        <v>45.53</v>
      </c>
    </row>
    <row r="3568" spans="2:11" ht="25.5" x14ac:dyDescent="0.2">
      <c r="B3568" s="196"/>
      <c r="C3568" s="196"/>
      <c r="D3568" s="196"/>
      <c r="E3568" s="196"/>
      <c r="F3568" s="196" t="s">
        <v>138</v>
      </c>
      <c r="G3568" s="197">
        <v>11.36</v>
      </c>
      <c r="H3568" s="196" t="s">
        <v>139</v>
      </c>
      <c r="I3568" s="197">
        <v>12.23</v>
      </c>
      <c r="J3568" s="196" t="s">
        <v>140</v>
      </c>
      <c r="K3568" s="197">
        <v>23.59</v>
      </c>
    </row>
    <row r="3569" spans="2:11" ht="13.5" thickBot="1" x14ac:dyDescent="0.25">
      <c r="B3569" s="196"/>
      <c r="C3569" s="196"/>
      <c r="D3569" s="196"/>
      <c r="E3569" s="196"/>
      <c r="F3569" s="196" t="s">
        <v>141</v>
      </c>
      <c r="G3569" s="197">
        <v>41.41</v>
      </c>
      <c r="H3569" s="196"/>
      <c r="I3569" s="130" t="s">
        <v>142</v>
      </c>
      <c r="J3569" s="130"/>
      <c r="K3569" s="197">
        <v>207.08</v>
      </c>
    </row>
    <row r="3570" spans="2:11" ht="13.5" thickTop="1" x14ac:dyDescent="0.2">
      <c r="B3570" s="182"/>
      <c r="C3570" s="182"/>
      <c r="D3570" s="182"/>
      <c r="E3570" s="182"/>
      <c r="F3570" s="182"/>
      <c r="G3570" s="182"/>
      <c r="H3570" s="182"/>
      <c r="I3570" s="182"/>
      <c r="J3570" s="182"/>
      <c r="K3570" s="182"/>
    </row>
    <row r="3571" spans="2:11" ht="15" x14ac:dyDescent="0.2">
      <c r="B3571" s="174"/>
      <c r="C3571" s="176" t="s">
        <v>118</v>
      </c>
      <c r="D3571" s="174" t="s">
        <v>119</v>
      </c>
      <c r="E3571" s="174" t="s">
        <v>24</v>
      </c>
      <c r="F3571" s="131" t="s">
        <v>120</v>
      </c>
      <c r="G3571" s="131"/>
      <c r="H3571" s="175" t="s">
        <v>121</v>
      </c>
      <c r="I3571" s="176" t="s">
        <v>122</v>
      </c>
      <c r="J3571" s="176" t="s">
        <v>123</v>
      </c>
      <c r="K3571" s="176" t="s">
        <v>124</v>
      </c>
    </row>
    <row r="3572" spans="2:11" ht="38.25" x14ac:dyDescent="0.2">
      <c r="B3572" s="177" t="s">
        <v>125</v>
      </c>
      <c r="C3572" s="179" t="s">
        <v>560</v>
      </c>
      <c r="D3572" s="177" t="s">
        <v>47</v>
      </c>
      <c r="E3572" s="177" t="s">
        <v>561</v>
      </c>
      <c r="F3572" s="132" t="s">
        <v>2296</v>
      </c>
      <c r="G3572" s="132"/>
      <c r="H3572" s="178" t="s">
        <v>115</v>
      </c>
      <c r="I3572" s="181">
        <v>1</v>
      </c>
      <c r="J3572" s="180">
        <v>36.4</v>
      </c>
      <c r="K3572" s="180">
        <v>36.4</v>
      </c>
    </row>
    <row r="3573" spans="2:11" ht="13.5" customHeight="1" x14ac:dyDescent="0.2">
      <c r="B3573" s="188" t="s">
        <v>132</v>
      </c>
      <c r="C3573" s="190" t="s">
        <v>568</v>
      </c>
      <c r="D3573" s="188" t="s">
        <v>47</v>
      </c>
      <c r="E3573" s="188" t="s">
        <v>569</v>
      </c>
      <c r="F3573" s="129" t="s">
        <v>2200</v>
      </c>
      <c r="G3573" s="129"/>
      <c r="H3573" s="189" t="s">
        <v>54</v>
      </c>
      <c r="I3573" s="192">
        <v>5.5999999999999999E-5</v>
      </c>
      <c r="J3573" s="191">
        <v>650000</v>
      </c>
      <c r="K3573" s="191">
        <v>36.4</v>
      </c>
    </row>
    <row r="3574" spans="2:11" ht="25.5" x14ac:dyDescent="0.2">
      <c r="B3574" s="196"/>
      <c r="C3574" s="196"/>
      <c r="D3574" s="196"/>
      <c r="E3574" s="196"/>
      <c r="F3574" s="196" t="s">
        <v>138</v>
      </c>
      <c r="G3574" s="197">
        <v>0</v>
      </c>
      <c r="H3574" s="196" t="s">
        <v>139</v>
      </c>
      <c r="I3574" s="197">
        <v>0</v>
      </c>
      <c r="J3574" s="196" t="s">
        <v>140</v>
      </c>
      <c r="K3574" s="197">
        <v>0</v>
      </c>
    </row>
    <row r="3575" spans="2:11" ht="13.5" thickBot="1" x14ac:dyDescent="0.25">
      <c r="B3575" s="196"/>
      <c r="C3575" s="196"/>
      <c r="D3575" s="196"/>
      <c r="E3575" s="196"/>
      <c r="F3575" s="196" t="s">
        <v>141</v>
      </c>
      <c r="G3575" s="197">
        <v>9.1</v>
      </c>
      <c r="H3575" s="196"/>
      <c r="I3575" s="130" t="s">
        <v>142</v>
      </c>
      <c r="J3575" s="130"/>
      <c r="K3575" s="197">
        <v>45.5</v>
      </c>
    </row>
    <row r="3576" spans="2:11" ht="13.5" thickTop="1" x14ac:dyDescent="0.2">
      <c r="B3576" s="182"/>
      <c r="C3576" s="182"/>
      <c r="D3576" s="182"/>
      <c r="E3576" s="182"/>
      <c r="F3576" s="182"/>
      <c r="G3576" s="182"/>
      <c r="H3576" s="182"/>
      <c r="I3576" s="182"/>
      <c r="J3576" s="182"/>
      <c r="K3576" s="182"/>
    </row>
    <row r="3577" spans="2:11" ht="15" x14ac:dyDescent="0.2">
      <c r="B3577" s="174"/>
      <c r="C3577" s="176" t="s">
        <v>118</v>
      </c>
      <c r="D3577" s="174" t="s">
        <v>119</v>
      </c>
      <c r="E3577" s="174" t="s">
        <v>24</v>
      </c>
      <c r="F3577" s="131" t="s">
        <v>120</v>
      </c>
      <c r="G3577" s="131"/>
      <c r="H3577" s="175" t="s">
        <v>121</v>
      </c>
      <c r="I3577" s="176" t="s">
        <v>122</v>
      </c>
      <c r="J3577" s="176" t="s">
        <v>123</v>
      </c>
      <c r="K3577" s="176" t="s">
        <v>124</v>
      </c>
    </row>
    <row r="3578" spans="2:11" ht="38.25" x14ac:dyDescent="0.2">
      <c r="B3578" s="177" t="s">
        <v>125</v>
      </c>
      <c r="C3578" s="179" t="s">
        <v>562</v>
      </c>
      <c r="D3578" s="177" t="s">
        <v>47</v>
      </c>
      <c r="E3578" s="177" t="s">
        <v>563</v>
      </c>
      <c r="F3578" s="132" t="s">
        <v>2296</v>
      </c>
      <c r="G3578" s="132"/>
      <c r="H3578" s="178" t="s">
        <v>115</v>
      </c>
      <c r="I3578" s="181">
        <v>1</v>
      </c>
      <c r="J3578" s="180">
        <v>9.6199999999999992</v>
      </c>
      <c r="K3578" s="180">
        <v>9.6199999999999992</v>
      </c>
    </row>
    <row r="3579" spans="2:11" ht="13.5" customHeight="1" x14ac:dyDescent="0.2">
      <c r="B3579" s="188" t="s">
        <v>132</v>
      </c>
      <c r="C3579" s="190" t="s">
        <v>568</v>
      </c>
      <c r="D3579" s="188" t="s">
        <v>47</v>
      </c>
      <c r="E3579" s="188" t="s">
        <v>569</v>
      </c>
      <c r="F3579" s="129" t="s">
        <v>2200</v>
      </c>
      <c r="G3579" s="129"/>
      <c r="H3579" s="189" t="s">
        <v>54</v>
      </c>
      <c r="I3579" s="192">
        <v>1.4800000000000001E-5</v>
      </c>
      <c r="J3579" s="191">
        <v>650000</v>
      </c>
      <c r="K3579" s="191">
        <v>9.6199999999999992</v>
      </c>
    </row>
    <row r="3580" spans="2:11" ht="25.5" x14ac:dyDescent="0.2">
      <c r="B3580" s="196"/>
      <c r="C3580" s="196"/>
      <c r="D3580" s="196"/>
      <c r="E3580" s="196"/>
      <c r="F3580" s="196" t="s">
        <v>138</v>
      </c>
      <c r="G3580" s="197">
        <v>0</v>
      </c>
      <c r="H3580" s="196" t="s">
        <v>139</v>
      </c>
      <c r="I3580" s="197">
        <v>0</v>
      </c>
      <c r="J3580" s="196" t="s">
        <v>140</v>
      </c>
      <c r="K3580" s="197">
        <v>0</v>
      </c>
    </row>
    <row r="3581" spans="2:11" ht="13.5" thickBot="1" x14ac:dyDescent="0.25">
      <c r="B3581" s="196"/>
      <c r="C3581" s="196"/>
      <c r="D3581" s="196"/>
      <c r="E3581" s="196"/>
      <c r="F3581" s="196" t="s">
        <v>141</v>
      </c>
      <c r="G3581" s="197">
        <v>2.4</v>
      </c>
      <c r="H3581" s="196"/>
      <c r="I3581" s="130" t="s">
        <v>142</v>
      </c>
      <c r="J3581" s="130"/>
      <c r="K3581" s="197">
        <v>12.02</v>
      </c>
    </row>
    <row r="3582" spans="2:11" ht="13.5" thickTop="1" x14ac:dyDescent="0.2">
      <c r="B3582" s="182"/>
      <c r="C3582" s="182"/>
      <c r="D3582" s="182"/>
      <c r="E3582" s="182"/>
      <c r="F3582" s="182"/>
      <c r="G3582" s="182"/>
      <c r="H3582" s="182"/>
      <c r="I3582" s="182"/>
      <c r="J3582" s="182"/>
      <c r="K3582" s="182"/>
    </row>
    <row r="3583" spans="2:11" ht="15" x14ac:dyDescent="0.2">
      <c r="B3583" s="174"/>
      <c r="C3583" s="176" t="s">
        <v>118</v>
      </c>
      <c r="D3583" s="174" t="s">
        <v>119</v>
      </c>
      <c r="E3583" s="174" t="s">
        <v>24</v>
      </c>
      <c r="F3583" s="131" t="s">
        <v>120</v>
      </c>
      <c r="G3583" s="131"/>
      <c r="H3583" s="175" t="s">
        <v>121</v>
      </c>
      <c r="I3583" s="176" t="s">
        <v>122</v>
      </c>
      <c r="J3583" s="176" t="s">
        <v>123</v>
      </c>
      <c r="K3583" s="176" t="s">
        <v>124</v>
      </c>
    </row>
    <row r="3584" spans="2:11" ht="38.25" x14ac:dyDescent="0.2">
      <c r="B3584" s="177" t="s">
        <v>125</v>
      </c>
      <c r="C3584" s="179" t="s">
        <v>564</v>
      </c>
      <c r="D3584" s="177" t="s">
        <v>47</v>
      </c>
      <c r="E3584" s="177" t="s">
        <v>565</v>
      </c>
      <c r="F3584" s="132" t="s">
        <v>2296</v>
      </c>
      <c r="G3584" s="132"/>
      <c r="H3584" s="178" t="s">
        <v>115</v>
      </c>
      <c r="I3584" s="181">
        <v>1</v>
      </c>
      <c r="J3584" s="180">
        <v>45.5</v>
      </c>
      <c r="K3584" s="180">
        <v>45.5</v>
      </c>
    </row>
    <row r="3585" spans="2:11" ht="13.5" customHeight="1" x14ac:dyDescent="0.2">
      <c r="B3585" s="188" t="s">
        <v>132</v>
      </c>
      <c r="C3585" s="190" t="s">
        <v>568</v>
      </c>
      <c r="D3585" s="188" t="s">
        <v>47</v>
      </c>
      <c r="E3585" s="188" t="s">
        <v>569</v>
      </c>
      <c r="F3585" s="129" t="s">
        <v>2200</v>
      </c>
      <c r="G3585" s="129"/>
      <c r="H3585" s="189" t="s">
        <v>54</v>
      </c>
      <c r="I3585" s="192">
        <v>6.9999999999999994E-5</v>
      </c>
      <c r="J3585" s="191">
        <v>650000</v>
      </c>
      <c r="K3585" s="191">
        <v>45.5</v>
      </c>
    </row>
    <row r="3586" spans="2:11" ht="25.5" x14ac:dyDescent="0.2">
      <c r="B3586" s="196"/>
      <c r="C3586" s="196"/>
      <c r="D3586" s="196"/>
      <c r="E3586" s="196"/>
      <c r="F3586" s="196" t="s">
        <v>138</v>
      </c>
      <c r="G3586" s="197">
        <v>0</v>
      </c>
      <c r="H3586" s="196" t="s">
        <v>139</v>
      </c>
      <c r="I3586" s="197">
        <v>0</v>
      </c>
      <c r="J3586" s="196" t="s">
        <v>140</v>
      </c>
      <c r="K3586" s="197">
        <v>0</v>
      </c>
    </row>
    <row r="3587" spans="2:11" ht="13.5" thickBot="1" x14ac:dyDescent="0.25">
      <c r="B3587" s="196"/>
      <c r="C3587" s="196"/>
      <c r="D3587" s="196"/>
      <c r="E3587" s="196"/>
      <c r="F3587" s="196" t="s">
        <v>141</v>
      </c>
      <c r="G3587" s="197">
        <v>11.37</v>
      </c>
      <c r="H3587" s="196"/>
      <c r="I3587" s="130" t="s">
        <v>142</v>
      </c>
      <c r="J3587" s="130"/>
      <c r="K3587" s="197">
        <v>56.87</v>
      </c>
    </row>
    <row r="3588" spans="2:11" ht="13.5" thickTop="1" x14ac:dyDescent="0.2">
      <c r="B3588" s="182"/>
      <c r="C3588" s="182"/>
      <c r="D3588" s="182"/>
      <c r="E3588" s="182"/>
      <c r="F3588" s="182"/>
      <c r="G3588" s="182"/>
      <c r="H3588" s="182"/>
      <c r="I3588" s="182"/>
      <c r="J3588" s="182"/>
      <c r="K3588" s="182"/>
    </row>
    <row r="3589" spans="2:11" ht="15" x14ac:dyDescent="0.2">
      <c r="B3589" s="174"/>
      <c r="C3589" s="176" t="s">
        <v>118</v>
      </c>
      <c r="D3589" s="174" t="s">
        <v>119</v>
      </c>
      <c r="E3589" s="174" t="s">
        <v>24</v>
      </c>
      <c r="F3589" s="131" t="s">
        <v>120</v>
      </c>
      <c r="G3589" s="131"/>
      <c r="H3589" s="175" t="s">
        <v>121</v>
      </c>
      <c r="I3589" s="176" t="s">
        <v>122</v>
      </c>
      <c r="J3589" s="176" t="s">
        <v>123</v>
      </c>
      <c r="K3589" s="176" t="s">
        <v>124</v>
      </c>
    </row>
    <row r="3590" spans="2:11" ht="38.25" x14ac:dyDescent="0.2">
      <c r="B3590" s="177" t="s">
        <v>125</v>
      </c>
      <c r="C3590" s="179" t="s">
        <v>566</v>
      </c>
      <c r="D3590" s="177" t="s">
        <v>47</v>
      </c>
      <c r="E3590" s="177" t="s">
        <v>567</v>
      </c>
      <c r="F3590" s="132" t="s">
        <v>2296</v>
      </c>
      <c r="G3590" s="132"/>
      <c r="H3590" s="178" t="s">
        <v>115</v>
      </c>
      <c r="I3590" s="181">
        <v>1</v>
      </c>
      <c r="J3590" s="180">
        <v>45.53</v>
      </c>
      <c r="K3590" s="180">
        <v>45.53</v>
      </c>
    </row>
    <row r="3591" spans="2:11" ht="13.5" customHeight="1" x14ac:dyDescent="0.2">
      <c r="B3591" s="188" t="s">
        <v>132</v>
      </c>
      <c r="C3591" s="190" t="s">
        <v>473</v>
      </c>
      <c r="D3591" s="188" t="s">
        <v>47</v>
      </c>
      <c r="E3591" s="188" t="s">
        <v>1910</v>
      </c>
      <c r="F3591" s="129" t="s">
        <v>133</v>
      </c>
      <c r="G3591" s="129"/>
      <c r="H3591" s="189" t="s">
        <v>177</v>
      </c>
      <c r="I3591" s="192">
        <v>7.64</v>
      </c>
      <c r="J3591" s="191">
        <v>5.96</v>
      </c>
      <c r="K3591" s="191">
        <v>45.53</v>
      </c>
    </row>
    <row r="3592" spans="2:11" ht="25.5" x14ac:dyDescent="0.2">
      <c r="B3592" s="196"/>
      <c r="C3592" s="196"/>
      <c r="D3592" s="196"/>
      <c r="E3592" s="196"/>
      <c r="F3592" s="196" t="s">
        <v>138</v>
      </c>
      <c r="G3592" s="197">
        <v>0</v>
      </c>
      <c r="H3592" s="196" t="s">
        <v>139</v>
      </c>
      <c r="I3592" s="197">
        <v>0</v>
      </c>
      <c r="J3592" s="196" t="s">
        <v>140</v>
      </c>
      <c r="K3592" s="197">
        <v>0</v>
      </c>
    </row>
    <row r="3593" spans="2:11" ht="13.5" thickBot="1" x14ac:dyDescent="0.25">
      <c r="B3593" s="196"/>
      <c r="C3593" s="196"/>
      <c r="D3593" s="196"/>
      <c r="E3593" s="196"/>
      <c r="F3593" s="196" t="s">
        <v>141</v>
      </c>
      <c r="G3593" s="197">
        <v>11.38</v>
      </c>
      <c r="H3593" s="196"/>
      <c r="I3593" s="130" t="s">
        <v>142</v>
      </c>
      <c r="J3593" s="130"/>
      <c r="K3593" s="197">
        <v>56.91</v>
      </c>
    </row>
    <row r="3594" spans="2:11" ht="13.5" thickTop="1" x14ac:dyDescent="0.2">
      <c r="B3594" s="182"/>
      <c r="C3594" s="182"/>
      <c r="D3594" s="182"/>
      <c r="E3594" s="182"/>
      <c r="F3594" s="182"/>
      <c r="G3594" s="182"/>
      <c r="H3594" s="182"/>
      <c r="I3594" s="182"/>
      <c r="J3594" s="182"/>
      <c r="K3594" s="182"/>
    </row>
    <row r="3595" spans="2:11" ht="15" x14ac:dyDescent="0.2">
      <c r="B3595" s="174"/>
      <c r="C3595" s="176" t="s">
        <v>118</v>
      </c>
      <c r="D3595" s="174" t="s">
        <v>119</v>
      </c>
      <c r="E3595" s="174" t="s">
        <v>24</v>
      </c>
      <c r="F3595" s="131" t="s">
        <v>120</v>
      </c>
      <c r="G3595" s="131"/>
      <c r="H3595" s="175" t="s">
        <v>121</v>
      </c>
      <c r="I3595" s="176" t="s">
        <v>122</v>
      </c>
      <c r="J3595" s="176" t="s">
        <v>123</v>
      </c>
      <c r="K3595" s="176" t="s">
        <v>124</v>
      </c>
    </row>
    <row r="3596" spans="2:11" ht="38.25" x14ac:dyDescent="0.2">
      <c r="B3596" s="177" t="s">
        <v>125</v>
      </c>
      <c r="C3596" s="179" t="s">
        <v>148</v>
      </c>
      <c r="D3596" s="177" t="s">
        <v>47</v>
      </c>
      <c r="E3596" s="177" t="s">
        <v>149</v>
      </c>
      <c r="F3596" s="132" t="s">
        <v>2174</v>
      </c>
      <c r="G3596" s="132"/>
      <c r="H3596" s="178" t="s">
        <v>150</v>
      </c>
      <c r="I3596" s="181">
        <v>1</v>
      </c>
      <c r="J3596" s="180">
        <v>28.9</v>
      </c>
      <c r="K3596" s="180">
        <v>28.9</v>
      </c>
    </row>
    <row r="3597" spans="2:11" ht="38.25" x14ac:dyDescent="0.2">
      <c r="B3597" s="183" t="s">
        <v>126</v>
      </c>
      <c r="C3597" s="185" t="s">
        <v>486</v>
      </c>
      <c r="D3597" s="183" t="s">
        <v>47</v>
      </c>
      <c r="E3597" s="183" t="s">
        <v>487</v>
      </c>
      <c r="F3597" s="133" t="s">
        <v>2296</v>
      </c>
      <c r="G3597" s="133"/>
      <c r="H3597" s="184" t="s">
        <v>115</v>
      </c>
      <c r="I3597" s="187">
        <v>1</v>
      </c>
      <c r="J3597" s="186">
        <v>0.02</v>
      </c>
      <c r="K3597" s="186">
        <v>0.02</v>
      </c>
    </row>
    <row r="3598" spans="2:11" ht="25.5" x14ac:dyDescent="0.2">
      <c r="B3598" s="183" t="s">
        <v>126</v>
      </c>
      <c r="C3598" s="185" t="s">
        <v>395</v>
      </c>
      <c r="D3598" s="183" t="s">
        <v>47</v>
      </c>
      <c r="E3598" s="183" t="s">
        <v>396</v>
      </c>
      <c r="F3598" s="133" t="s">
        <v>2154</v>
      </c>
      <c r="G3598" s="133"/>
      <c r="H3598" s="184" t="s">
        <v>115</v>
      </c>
      <c r="I3598" s="187">
        <v>1</v>
      </c>
      <c r="J3598" s="186">
        <v>28.77</v>
      </c>
      <c r="K3598" s="186">
        <v>28.77</v>
      </c>
    </row>
    <row r="3599" spans="2:11" ht="13.5" customHeight="1" x14ac:dyDescent="0.2">
      <c r="B3599" s="183" t="s">
        <v>126</v>
      </c>
      <c r="C3599" s="185" t="s">
        <v>484</v>
      </c>
      <c r="D3599" s="183" t="s">
        <v>47</v>
      </c>
      <c r="E3599" s="183" t="s">
        <v>485</v>
      </c>
      <c r="F3599" s="133" t="s">
        <v>2296</v>
      </c>
      <c r="G3599" s="133"/>
      <c r="H3599" s="184" t="s">
        <v>115</v>
      </c>
      <c r="I3599" s="187">
        <v>1</v>
      </c>
      <c r="J3599" s="186">
        <v>0.11</v>
      </c>
      <c r="K3599" s="186">
        <v>0.11</v>
      </c>
    </row>
    <row r="3600" spans="2:11" ht="25.5" x14ac:dyDescent="0.2">
      <c r="B3600" s="196"/>
      <c r="C3600" s="196"/>
      <c r="D3600" s="196"/>
      <c r="E3600" s="196"/>
      <c r="F3600" s="196" t="s">
        <v>138</v>
      </c>
      <c r="G3600" s="197">
        <v>11.43</v>
      </c>
      <c r="H3600" s="196" t="s">
        <v>139</v>
      </c>
      <c r="I3600" s="197">
        <v>12.31</v>
      </c>
      <c r="J3600" s="196" t="s">
        <v>140</v>
      </c>
      <c r="K3600" s="197">
        <v>23.74</v>
      </c>
    </row>
    <row r="3601" spans="2:11" ht="13.5" thickBot="1" x14ac:dyDescent="0.25">
      <c r="B3601" s="196"/>
      <c r="C3601" s="196"/>
      <c r="D3601" s="196"/>
      <c r="E3601" s="196"/>
      <c r="F3601" s="196" t="s">
        <v>141</v>
      </c>
      <c r="G3601" s="197">
        <v>7.22</v>
      </c>
      <c r="H3601" s="196"/>
      <c r="I3601" s="130" t="s">
        <v>142</v>
      </c>
      <c r="J3601" s="130"/>
      <c r="K3601" s="197">
        <v>36.119999999999997</v>
      </c>
    </row>
    <row r="3602" spans="2:11" ht="13.5" thickTop="1" x14ac:dyDescent="0.2">
      <c r="B3602" s="182"/>
      <c r="C3602" s="182"/>
      <c r="D3602" s="182"/>
      <c r="E3602" s="182"/>
      <c r="F3602" s="182"/>
      <c r="G3602" s="182"/>
      <c r="H3602" s="182"/>
      <c r="I3602" s="182"/>
      <c r="J3602" s="182"/>
      <c r="K3602" s="182"/>
    </row>
    <row r="3603" spans="2:11" ht="15" x14ac:dyDescent="0.2">
      <c r="B3603" s="174"/>
      <c r="C3603" s="176" t="s">
        <v>118</v>
      </c>
      <c r="D3603" s="174" t="s">
        <v>119</v>
      </c>
      <c r="E3603" s="174" t="s">
        <v>24</v>
      </c>
      <c r="F3603" s="131" t="s">
        <v>120</v>
      </c>
      <c r="G3603" s="131"/>
      <c r="H3603" s="175" t="s">
        <v>121</v>
      </c>
      <c r="I3603" s="176" t="s">
        <v>122</v>
      </c>
      <c r="J3603" s="176" t="s">
        <v>123</v>
      </c>
      <c r="K3603" s="176" t="s">
        <v>124</v>
      </c>
    </row>
    <row r="3604" spans="2:11" ht="38.25" x14ac:dyDescent="0.2">
      <c r="B3604" s="177" t="s">
        <v>125</v>
      </c>
      <c r="C3604" s="179" t="s">
        <v>145</v>
      </c>
      <c r="D3604" s="177" t="s">
        <v>47</v>
      </c>
      <c r="E3604" s="177" t="s">
        <v>146</v>
      </c>
      <c r="F3604" s="132" t="s">
        <v>2174</v>
      </c>
      <c r="G3604" s="132"/>
      <c r="H3604" s="178" t="s">
        <v>147</v>
      </c>
      <c r="I3604" s="181">
        <v>1</v>
      </c>
      <c r="J3604" s="180">
        <v>30.46</v>
      </c>
      <c r="K3604" s="180">
        <v>30.46</v>
      </c>
    </row>
    <row r="3605" spans="2:11" ht="38.25" x14ac:dyDescent="0.2">
      <c r="B3605" s="183" t="s">
        <v>126</v>
      </c>
      <c r="C3605" s="185" t="s">
        <v>486</v>
      </c>
      <c r="D3605" s="183" t="s">
        <v>47</v>
      </c>
      <c r="E3605" s="183" t="s">
        <v>487</v>
      </c>
      <c r="F3605" s="133" t="s">
        <v>2296</v>
      </c>
      <c r="G3605" s="133"/>
      <c r="H3605" s="184" t="s">
        <v>115</v>
      </c>
      <c r="I3605" s="187">
        <v>1</v>
      </c>
      <c r="J3605" s="186">
        <v>0.02</v>
      </c>
      <c r="K3605" s="186">
        <v>0.02</v>
      </c>
    </row>
    <row r="3606" spans="2:11" ht="25.5" x14ac:dyDescent="0.2">
      <c r="B3606" s="183" t="s">
        <v>126</v>
      </c>
      <c r="C3606" s="185" t="s">
        <v>395</v>
      </c>
      <c r="D3606" s="183" t="s">
        <v>47</v>
      </c>
      <c r="E3606" s="183" t="s">
        <v>396</v>
      </c>
      <c r="F3606" s="133" t="s">
        <v>2154</v>
      </c>
      <c r="G3606" s="133"/>
      <c r="H3606" s="184" t="s">
        <v>115</v>
      </c>
      <c r="I3606" s="187">
        <v>1</v>
      </c>
      <c r="J3606" s="186">
        <v>28.77</v>
      </c>
      <c r="K3606" s="186">
        <v>28.77</v>
      </c>
    </row>
    <row r="3607" spans="2:11" ht="38.25" x14ac:dyDescent="0.2">
      <c r="B3607" s="183" t="s">
        <v>126</v>
      </c>
      <c r="C3607" s="185" t="s">
        <v>484</v>
      </c>
      <c r="D3607" s="183" t="s">
        <v>47</v>
      </c>
      <c r="E3607" s="183" t="s">
        <v>485</v>
      </c>
      <c r="F3607" s="133" t="s">
        <v>2296</v>
      </c>
      <c r="G3607" s="133"/>
      <c r="H3607" s="184" t="s">
        <v>115</v>
      </c>
      <c r="I3607" s="187">
        <v>1</v>
      </c>
      <c r="J3607" s="186">
        <v>0.11</v>
      </c>
      <c r="K3607" s="186">
        <v>0.11</v>
      </c>
    </row>
    <row r="3608" spans="2:11" ht="38.25" x14ac:dyDescent="0.2">
      <c r="B3608" s="183" t="s">
        <v>126</v>
      </c>
      <c r="C3608" s="185" t="s">
        <v>488</v>
      </c>
      <c r="D3608" s="183" t="s">
        <v>47</v>
      </c>
      <c r="E3608" s="183" t="s">
        <v>489</v>
      </c>
      <c r="F3608" s="133" t="s">
        <v>2296</v>
      </c>
      <c r="G3608" s="133"/>
      <c r="H3608" s="184" t="s">
        <v>115</v>
      </c>
      <c r="I3608" s="187">
        <v>1</v>
      </c>
      <c r="J3608" s="186">
        <v>7.0000000000000007E-2</v>
      </c>
      <c r="K3608" s="186">
        <v>7.0000000000000007E-2</v>
      </c>
    </row>
    <row r="3609" spans="2:11" ht="13.5" customHeight="1" x14ac:dyDescent="0.2">
      <c r="B3609" s="183" t="s">
        <v>126</v>
      </c>
      <c r="C3609" s="185" t="s">
        <v>490</v>
      </c>
      <c r="D3609" s="183" t="s">
        <v>47</v>
      </c>
      <c r="E3609" s="183" t="s">
        <v>491</v>
      </c>
      <c r="F3609" s="133" t="s">
        <v>2296</v>
      </c>
      <c r="G3609" s="133"/>
      <c r="H3609" s="184" t="s">
        <v>115</v>
      </c>
      <c r="I3609" s="187">
        <v>1</v>
      </c>
      <c r="J3609" s="186">
        <v>1.49</v>
      </c>
      <c r="K3609" s="186">
        <v>1.49</v>
      </c>
    </row>
    <row r="3610" spans="2:11" ht="25.5" x14ac:dyDescent="0.2">
      <c r="B3610" s="196"/>
      <c r="C3610" s="196"/>
      <c r="D3610" s="196"/>
      <c r="E3610" s="196"/>
      <c r="F3610" s="196" t="s">
        <v>138</v>
      </c>
      <c r="G3610" s="197">
        <v>11.43</v>
      </c>
      <c r="H3610" s="196" t="s">
        <v>139</v>
      </c>
      <c r="I3610" s="197">
        <v>12.31</v>
      </c>
      <c r="J3610" s="196" t="s">
        <v>140</v>
      </c>
      <c r="K3610" s="197">
        <v>23.74</v>
      </c>
    </row>
    <row r="3611" spans="2:11" ht="13.5" thickBot="1" x14ac:dyDescent="0.25">
      <c r="B3611" s="196"/>
      <c r="C3611" s="196"/>
      <c r="D3611" s="196"/>
      <c r="E3611" s="196"/>
      <c r="F3611" s="196" t="s">
        <v>141</v>
      </c>
      <c r="G3611" s="197">
        <v>7.61</v>
      </c>
      <c r="H3611" s="196"/>
      <c r="I3611" s="130" t="s">
        <v>142</v>
      </c>
      <c r="J3611" s="130"/>
      <c r="K3611" s="197">
        <v>38.07</v>
      </c>
    </row>
    <row r="3612" spans="2:11" ht="13.5" thickTop="1" x14ac:dyDescent="0.2">
      <c r="B3612" s="182"/>
      <c r="C3612" s="182"/>
      <c r="D3612" s="182"/>
      <c r="E3612" s="182"/>
      <c r="F3612" s="182"/>
      <c r="G3612" s="182"/>
      <c r="H3612" s="182"/>
      <c r="I3612" s="182"/>
      <c r="J3612" s="182"/>
      <c r="K3612" s="182"/>
    </row>
    <row r="3613" spans="2:11" ht="15" x14ac:dyDescent="0.2">
      <c r="B3613" s="174"/>
      <c r="C3613" s="176" t="s">
        <v>118</v>
      </c>
      <c r="D3613" s="174" t="s">
        <v>119</v>
      </c>
      <c r="E3613" s="174" t="s">
        <v>24</v>
      </c>
      <c r="F3613" s="131" t="s">
        <v>120</v>
      </c>
      <c r="G3613" s="131"/>
      <c r="H3613" s="175" t="s">
        <v>121</v>
      </c>
      <c r="I3613" s="176" t="s">
        <v>122</v>
      </c>
      <c r="J3613" s="176" t="s">
        <v>123</v>
      </c>
      <c r="K3613" s="176" t="s">
        <v>124</v>
      </c>
    </row>
    <row r="3614" spans="2:11" ht="38.25" x14ac:dyDescent="0.2">
      <c r="B3614" s="177" t="s">
        <v>125</v>
      </c>
      <c r="C3614" s="179" t="s">
        <v>484</v>
      </c>
      <c r="D3614" s="177" t="s">
        <v>47</v>
      </c>
      <c r="E3614" s="177" t="s">
        <v>485</v>
      </c>
      <c r="F3614" s="132" t="s">
        <v>2296</v>
      </c>
      <c r="G3614" s="132"/>
      <c r="H3614" s="178" t="s">
        <v>115</v>
      </c>
      <c r="I3614" s="181">
        <v>1</v>
      </c>
      <c r="J3614" s="180">
        <v>0.11</v>
      </c>
      <c r="K3614" s="180">
        <v>0.11</v>
      </c>
    </row>
    <row r="3615" spans="2:11" ht="13.5" customHeight="1" x14ac:dyDescent="0.2">
      <c r="B3615" s="188" t="s">
        <v>132</v>
      </c>
      <c r="C3615" s="190" t="s">
        <v>492</v>
      </c>
      <c r="D3615" s="188" t="s">
        <v>47</v>
      </c>
      <c r="E3615" s="188" t="s">
        <v>493</v>
      </c>
      <c r="F3615" s="129" t="s">
        <v>2200</v>
      </c>
      <c r="G3615" s="129"/>
      <c r="H3615" s="189" t="s">
        <v>54</v>
      </c>
      <c r="I3615" s="192">
        <v>7.2000000000000002E-5</v>
      </c>
      <c r="J3615" s="191">
        <v>1563.41</v>
      </c>
      <c r="K3615" s="191">
        <v>0.11</v>
      </c>
    </row>
    <row r="3616" spans="2:11" ht="25.5" x14ac:dyDescent="0.2">
      <c r="B3616" s="196"/>
      <c r="C3616" s="196"/>
      <c r="D3616" s="196"/>
      <c r="E3616" s="196"/>
      <c r="F3616" s="196" t="s">
        <v>138</v>
      </c>
      <c r="G3616" s="197">
        <v>0</v>
      </c>
      <c r="H3616" s="196" t="s">
        <v>139</v>
      </c>
      <c r="I3616" s="197">
        <v>0</v>
      </c>
      <c r="J3616" s="196" t="s">
        <v>140</v>
      </c>
      <c r="K3616" s="197">
        <v>0</v>
      </c>
    </row>
    <row r="3617" spans="2:11" ht="13.5" thickBot="1" x14ac:dyDescent="0.25">
      <c r="B3617" s="196"/>
      <c r="C3617" s="196"/>
      <c r="D3617" s="196"/>
      <c r="E3617" s="196"/>
      <c r="F3617" s="196" t="s">
        <v>141</v>
      </c>
      <c r="G3617" s="197">
        <v>0.02</v>
      </c>
      <c r="H3617" s="196"/>
      <c r="I3617" s="130" t="s">
        <v>142</v>
      </c>
      <c r="J3617" s="130"/>
      <c r="K3617" s="197">
        <v>0.13</v>
      </c>
    </row>
    <row r="3618" spans="2:11" ht="13.5" thickTop="1" x14ac:dyDescent="0.2">
      <c r="B3618" s="182"/>
      <c r="C3618" s="182"/>
      <c r="D3618" s="182"/>
      <c r="E3618" s="182"/>
      <c r="F3618" s="182"/>
      <c r="G3618" s="182"/>
      <c r="H3618" s="182"/>
      <c r="I3618" s="182"/>
      <c r="J3618" s="182"/>
      <c r="K3618" s="182"/>
    </row>
    <row r="3619" spans="2:11" ht="15" x14ac:dyDescent="0.2">
      <c r="B3619" s="174"/>
      <c r="C3619" s="176" t="s">
        <v>118</v>
      </c>
      <c r="D3619" s="174" t="s">
        <v>119</v>
      </c>
      <c r="E3619" s="174" t="s">
        <v>24</v>
      </c>
      <c r="F3619" s="131" t="s">
        <v>120</v>
      </c>
      <c r="G3619" s="131"/>
      <c r="H3619" s="175" t="s">
        <v>121</v>
      </c>
      <c r="I3619" s="176" t="s">
        <v>122</v>
      </c>
      <c r="J3619" s="176" t="s">
        <v>123</v>
      </c>
      <c r="K3619" s="176" t="s">
        <v>124</v>
      </c>
    </row>
    <row r="3620" spans="2:11" ht="38.25" x14ac:dyDescent="0.2">
      <c r="B3620" s="177" t="s">
        <v>125</v>
      </c>
      <c r="C3620" s="179" t="s">
        <v>486</v>
      </c>
      <c r="D3620" s="177" t="s">
        <v>47</v>
      </c>
      <c r="E3620" s="177" t="s">
        <v>487</v>
      </c>
      <c r="F3620" s="132" t="s">
        <v>2296</v>
      </c>
      <c r="G3620" s="132"/>
      <c r="H3620" s="178" t="s">
        <v>115</v>
      </c>
      <c r="I3620" s="181">
        <v>1</v>
      </c>
      <c r="J3620" s="180">
        <v>0.02</v>
      </c>
      <c r="K3620" s="180">
        <v>0.02</v>
      </c>
    </row>
    <row r="3621" spans="2:11" ht="13.5" customHeight="1" x14ac:dyDescent="0.2">
      <c r="B3621" s="188" t="s">
        <v>132</v>
      </c>
      <c r="C3621" s="190" t="s">
        <v>492</v>
      </c>
      <c r="D3621" s="188" t="s">
        <v>47</v>
      </c>
      <c r="E3621" s="188" t="s">
        <v>493</v>
      </c>
      <c r="F3621" s="129" t="s">
        <v>2200</v>
      </c>
      <c r="G3621" s="129"/>
      <c r="H3621" s="189" t="s">
        <v>54</v>
      </c>
      <c r="I3621" s="192">
        <v>1.4800000000000001E-5</v>
      </c>
      <c r="J3621" s="191">
        <v>1563.41</v>
      </c>
      <c r="K3621" s="191">
        <v>0.02</v>
      </c>
    </row>
    <row r="3622" spans="2:11" ht="25.5" x14ac:dyDescent="0.2">
      <c r="B3622" s="196"/>
      <c r="C3622" s="196"/>
      <c r="D3622" s="196"/>
      <c r="E3622" s="196"/>
      <c r="F3622" s="196" t="s">
        <v>138</v>
      </c>
      <c r="G3622" s="197">
        <v>0</v>
      </c>
      <c r="H3622" s="196" t="s">
        <v>139</v>
      </c>
      <c r="I3622" s="197">
        <v>0</v>
      </c>
      <c r="J3622" s="196" t="s">
        <v>140</v>
      </c>
      <c r="K3622" s="197">
        <v>0</v>
      </c>
    </row>
    <row r="3623" spans="2:11" ht="13.5" thickBot="1" x14ac:dyDescent="0.25">
      <c r="B3623" s="196"/>
      <c r="C3623" s="196"/>
      <c r="D3623" s="196"/>
      <c r="E3623" s="196"/>
      <c r="F3623" s="196" t="s">
        <v>141</v>
      </c>
      <c r="G3623" s="197">
        <v>0</v>
      </c>
      <c r="H3623" s="196"/>
      <c r="I3623" s="130" t="s">
        <v>142</v>
      </c>
      <c r="J3623" s="130"/>
      <c r="K3623" s="197">
        <v>0.02</v>
      </c>
    </row>
    <row r="3624" spans="2:11" ht="13.5" thickTop="1" x14ac:dyDescent="0.2">
      <c r="B3624" s="182"/>
      <c r="C3624" s="182"/>
      <c r="D3624" s="182"/>
      <c r="E3624" s="182"/>
      <c r="F3624" s="182"/>
      <c r="G3624" s="182"/>
      <c r="H3624" s="182"/>
      <c r="I3624" s="182"/>
      <c r="J3624" s="182"/>
      <c r="K3624" s="182"/>
    </row>
    <row r="3625" spans="2:11" ht="15" x14ac:dyDescent="0.2">
      <c r="B3625" s="174"/>
      <c r="C3625" s="176" t="s">
        <v>118</v>
      </c>
      <c r="D3625" s="174" t="s">
        <v>119</v>
      </c>
      <c r="E3625" s="174" t="s">
        <v>24</v>
      </c>
      <c r="F3625" s="131" t="s">
        <v>120</v>
      </c>
      <c r="G3625" s="131"/>
      <c r="H3625" s="175" t="s">
        <v>121</v>
      </c>
      <c r="I3625" s="176" t="s">
        <v>122</v>
      </c>
      <c r="J3625" s="176" t="s">
        <v>123</v>
      </c>
      <c r="K3625" s="176" t="s">
        <v>124</v>
      </c>
    </row>
    <row r="3626" spans="2:11" ht="38.25" x14ac:dyDescent="0.2">
      <c r="B3626" s="177" t="s">
        <v>125</v>
      </c>
      <c r="C3626" s="179" t="s">
        <v>488</v>
      </c>
      <c r="D3626" s="177" t="s">
        <v>47</v>
      </c>
      <c r="E3626" s="177" t="s">
        <v>489</v>
      </c>
      <c r="F3626" s="132" t="s">
        <v>2296</v>
      </c>
      <c r="G3626" s="132"/>
      <c r="H3626" s="178" t="s">
        <v>115</v>
      </c>
      <c r="I3626" s="181">
        <v>1</v>
      </c>
      <c r="J3626" s="180">
        <v>7.0000000000000007E-2</v>
      </c>
      <c r="K3626" s="180">
        <v>7.0000000000000007E-2</v>
      </c>
    </row>
    <row r="3627" spans="2:11" ht="13.5" customHeight="1" x14ac:dyDescent="0.2">
      <c r="B3627" s="188" t="s">
        <v>132</v>
      </c>
      <c r="C3627" s="190" t="s">
        <v>492</v>
      </c>
      <c r="D3627" s="188" t="s">
        <v>47</v>
      </c>
      <c r="E3627" s="188" t="s">
        <v>493</v>
      </c>
      <c r="F3627" s="129" t="s">
        <v>2200</v>
      </c>
      <c r="G3627" s="129"/>
      <c r="H3627" s="189" t="s">
        <v>54</v>
      </c>
      <c r="I3627" s="192">
        <v>5.0000000000000002E-5</v>
      </c>
      <c r="J3627" s="191">
        <v>1563.41</v>
      </c>
      <c r="K3627" s="191">
        <v>7.0000000000000007E-2</v>
      </c>
    </row>
    <row r="3628" spans="2:11" ht="25.5" x14ac:dyDescent="0.2">
      <c r="B3628" s="196"/>
      <c r="C3628" s="196"/>
      <c r="D3628" s="196"/>
      <c r="E3628" s="196"/>
      <c r="F3628" s="196" t="s">
        <v>138</v>
      </c>
      <c r="G3628" s="197">
        <v>0</v>
      </c>
      <c r="H3628" s="196" t="s">
        <v>139</v>
      </c>
      <c r="I3628" s="197">
        <v>0</v>
      </c>
      <c r="J3628" s="196" t="s">
        <v>140</v>
      </c>
      <c r="K3628" s="197">
        <v>0</v>
      </c>
    </row>
    <row r="3629" spans="2:11" ht="13.5" thickBot="1" x14ac:dyDescent="0.25">
      <c r="B3629" s="196"/>
      <c r="C3629" s="196"/>
      <c r="D3629" s="196"/>
      <c r="E3629" s="196"/>
      <c r="F3629" s="196" t="s">
        <v>141</v>
      </c>
      <c r="G3629" s="197">
        <v>0.01</v>
      </c>
      <c r="H3629" s="196"/>
      <c r="I3629" s="130" t="s">
        <v>142</v>
      </c>
      <c r="J3629" s="130"/>
      <c r="K3629" s="197">
        <v>0.08</v>
      </c>
    </row>
    <row r="3630" spans="2:11" ht="13.5" thickTop="1" x14ac:dyDescent="0.2">
      <c r="B3630" s="182"/>
      <c r="C3630" s="182"/>
      <c r="D3630" s="182"/>
      <c r="E3630" s="182"/>
      <c r="F3630" s="182"/>
      <c r="G3630" s="182"/>
      <c r="H3630" s="182"/>
      <c r="I3630" s="182"/>
      <c r="J3630" s="182"/>
      <c r="K3630" s="182"/>
    </row>
    <row r="3631" spans="2:11" ht="15" x14ac:dyDescent="0.2">
      <c r="B3631" s="174"/>
      <c r="C3631" s="176" t="s">
        <v>118</v>
      </c>
      <c r="D3631" s="174" t="s">
        <v>119</v>
      </c>
      <c r="E3631" s="174" t="s">
        <v>24</v>
      </c>
      <c r="F3631" s="131" t="s">
        <v>120</v>
      </c>
      <c r="G3631" s="131"/>
      <c r="H3631" s="175" t="s">
        <v>121</v>
      </c>
      <c r="I3631" s="176" t="s">
        <v>122</v>
      </c>
      <c r="J3631" s="176" t="s">
        <v>123</v>
      </c>
      <c r="K3631" s="176" t="s">
        <v>124</v>
      </c>
    </row>
    <row r="3632" spans="2:11" ht="38.25" x14ac:dyDescent="0.2">
      <c r="B3632" s="177" t="s">
        <v>125</v>
      </c>
      <c r="C3632" s="179" t="s">
        <v>490</v>
      </c>
      <c r="D3632" s="177" t="s">
        <v>47</v>
      </c>
      <c r="E3632" s="177" t="s">
        <v>491</v>
      </c>
      <c r="F3632" s="132" t="s">
        <v>2296</v>
      </c>
      <c r="G3632" s="132"/>
      <c r="H3632" s="178" t="s">
        <v>115</v>
      </c>
      <c r="I3632" s="181">
        <v>1</v>
      </c>
      <c r="J3632" s="180">
        <v>1.49</v>
      </c>
      <c r="K3632" s="180">
        <v>1.49</v>
      </c>
    </row>
    <row r="3633" spans="2:11" ht="13.5" customHeight="1" x14ac:dyDescent="0.2">
      <c r="B3633" s="188" t="s">
        <v>132</v>
      </c>
      <c r="C3633" s="190" t="s">
        <v>383</v>
      </c>
      <c r="D3633" s="188" t="s">
        <v>47</v>
      </c>
      <c r="E3633" s="188" t="s">
        <v>384</v>
      </c>
      <c r="F3633" s="129" t="s">
        <v>2297</v>
      </c>
      <c r="G3633" s="129"/>
      <c r="H3633" s="189" t="s">
        <v>2298</v>
      </c>
      <c r="I3633" s="192">
        <v>1.36</v>
      </c>
      <c r="J3633" s="191">
        <v>1.1000000000000001</v>
      </c>
      <c r="K3633" s="191">
        <v>1.49</v>
      </c>
    </row>
    <row r="3634" spans="2:11" ht="25.5" x14ac:dyDescent="0.2">
      <c r="B3634" s="196"/>
      <c r="C3634" s="196"/>
      <c r="D3634" s="196"/>
      <c r="E3634" s="196"/>
      <c r="F3634" s="196" t="s">
        <v>138</v>
      </c>
      <c r="G3634" s="197">
        <v>0</v>
      </c>
      <c r="H3634" s="196" t="s">
        <v>139</v>
      </c>
      <c r="I3634" s="197">
        <v>0</v>
      </c>
      <c r="J3634" s="196" t="s">
        <v>140</v>
      </c>
      <c r="K3634" s="197">
        <v>0</v>
      </c>
    </row>
    <row r="3635" spans="2:11" ht="13.5" thickBot="1" x14ac:dyDescent="0.25">
      <c r="B3635" s="196"/>
      <c r="C3635" s="196"/>
      <c r="D3635" s="196"/>
      <c r="E3635" s="196"/>
      <c r="F3635" s="196" t="s">
        <v>141</v>
      </c>
      <c r="G3635" s="197">
        <v>0.37</v>
      </c>
      <c r="H3635" s="196"/>
      <c r="I3635" s="130" t="s">
        <v>142</v>
      </c>
      <c r="J3635" s="130"/>
      <c r="K3635" s="197">
        <v>1.86</v>
      </c>
    </row>
    <row r="3636" spans="2:11" ht="13.5" thickTop="1" x14ac:dyDescent="0.2">
      <c r="B3636" s="182"/>
      <c r="C3636" s="182"/>
      <c r="D3636" s="182"/>
      <c r="E3636" s="182"/>
      <c r="F3636" s="182"/>
      <c r="G3636" s="182"/>
      <c r="H3636" s="182"/>
      <c r="I3636" s="182"/>
      <c r="J3636" s="182"/>
      <c r="K3636" s="182"/>
    </row>
    <row r="3637" spans="2:11" ht="15" x14ac:dyDescent="0.2">
      <c r="B3637" s="174"/>
      <c r="C3637" s="176" t="s">
        <v>118</v>
      </c>
      <c r="D3637" s="174" t="s">
        <v>119</v>
      </c>
      <c r="E3637" s="174" t="s">
        <v>24</v>
      </c>
      <c r="F3637" s="131" t="s">
        <v>120</v>
      </c>
      <c r="G3637" s="131"/>
      <c r="H3637" s="175" t="s">
        <v>121</v>
      </c>
      <c r="I3637" s="176" t="s">
        <v>122</v>
      </c>
      <c r="J3637" s="176" t="s">
        <v>123</v>
      </c>
      <c r="K3637" s="176" t="s">
        <v>124</v>
      </c>
    </row>
    <row r="3638" spans="2:11" x14ac:dyDescent="0.2">
      <c r="B3638" s="177" t="s">
        <v>125</v>
      </c>
      <c r="C3638" s="179" t="s">
        <v>529</v>
      </c>
      <c r="D3638" s="177" t="s">
        <v>47</v>
      </c>
      <c r="E3638" s="177" t="s">
        <v>530</v>
      </c>
      <c r="F3638" s="132" t="s">
        <v>2154</v>
      </c>
      <c r="G3638" s="132"/>
      <c r="H3638" s="178" t="s">
        <v>115</v>
      </c>
      <c r="I3638" s="181">
        <v>1</v>
      </c>
      <c r="J3638" s="180">
        <v>26.02</v>
      </c>
      <c r="K3638" s="180">
        <v>26.02</v>
      </c>
    </row>
    <row r="3639" spans="2:11" ht="25.5" x14ac:dyDescent="0.2">
      <c r="B3639" s="183" t="s">
        <v>126</v>
      </c>
      <c r="C3639" s="185" t="s">
        <v>545</v>
      </c>
      <c r="D3639" s="183" t="s">
        <v>47</v>
      </c>
      <c r="E3639" s="183" t="s">
        <v>546</v>
      </c>
      <c r="F3639" s="133" t="s">
        <v>2154</v>
      </c>
      <c r="G3639" s="133"/>
      <c r="H3639" s="184" t="s">
        <v>115</v>
      </c>
      <c r="I3639" s="187">
        <v>1</v>
      </c>
      <c r="J3639" s="186">
        <v>0.22</v>
      </c>
      <c r="K3639" s="186">
        <v>0.22</v>
      </c>
    </row>
    <row r="3640" spans="2:11" ht="25.5" x14ac:dyDescent="0.2">
      <c r="B3640" s="188" t="s">
        <v>132</v>
      </c>
      <c r="C3640" s="190" t="s">
        <v>300</v>
      </c>
      <c r="D3640" s="188" t="s">
        <v>47</v>
      </c>
      <c r="E3640" s="188" t="s">
        <v>301</v>
      </c>
      <c r="F3640" s="129" t="s">
        <v>133</v>
      </c>
      <c r="G3640" s="129"/>
      <c r="H3640" s="189" t="s">
        <v>115</v>
      </c>
      <c r="I3640" s="192">
        <v>1</v>
      </c>
      <c r="J3640" s="191">
        <v>1.43</v>
      </c>
      <c r="K3640" s="191">
        <v>1.43</v>
      </c>
    </row>
    <row r="3641" spans="2:11" ht="25.5" x14ac:dyDescent="0.2">
      <c r="B3641" s="188" t="s">
        <v>132</v>
      </c>
      <c r="C3641" s="190" t="s">
        <v>323</v>
      </c>
      <c r="D3641" s="188" t="s">
        <v>47</v>
      </c>
      <c r="E3641" s="188" t="s">
        <v>324</v>
      </c>
      <c r="F3641" s="129" t="s">
        <v>133</v>
      </c>
      <c r="G3641" s="129"/>
      <c r="H3641" s="189" t="s">
        <v>115</v>
      </c>
      <c r="I3641" s="192">
        <v>1</v>
      </c>
      <c r="J3641" s="191">
        <v>1.02</v>
      </c>
      <c r="K3641" s="191">
        <v>1.02</v>
      </c>
    </row>
    <row r="3642" spans="2:11" ht="25.5" x14ac:dyDescent="0.2">
      <c r="B3642" s="188" t="s">
        <v>132</v>
      </c>
      <c r="C3642" s="190" t="s">
        <v>302</v>
      </c>
      <c r="D3642" s="188" t="s">
        <v>47</v>
      </c>
      <c r="E3642" s="188" t="s">
        <v>303</v>
      </c>
      <c r="F3642" s="129" t="s">
        <v>133</v>
      </c>
      <c r="G3642" s="129"/>
      <c r="H3642" s="189" t="s">
        <v>115</v>
      </c>
      <c r="I3642" s="192">
        <v>1</v>
      </c>
      <c r="J3642" s="191">
        <v>0.08</v>
      </c>
      <c r="K3642" s="191">
        <v>0.08</v>
      </c>
    </row>
    <row r="3643" spans="2:11" ht="25.5" x14ac:dyDescent="0.2">
      <c r="B3643" s="188" t="s">
        <v>132</v>
      </c>
      <c r="C3643" s="190" t="s">
        <v>321</v>
      </c>
      <c r="D3643" s="188" t="s">
        <v>47</v>
      </c>
      <c r="E3643" s="188" t="s">
        <v>322</v>
      </c>
      <c r="F3643" s="129" t="s">
        <v>133</v>
      </c>
      <c r="G3643" s="129"/>
      <c r="H3643" s="189" t="s">
        <v>115</v>
      </c>
      <c r="I3643" s="192">
        <v>1</v>
      </c>
      <c r="J3643" s="191">
        <v>1.6</v>
      </c>
      <c r="K3643" s="191">
        <v>1.6</v>
      </c>
    </row>
    <row r="3644" spans="2:11" x14ac:dyDescent="0.2">
      <c r="B3644" s="188" t="s">
        <v>132</v>
      </c>
      <c r="C3644" s="190" t="s">
        <v>547</v>
      </c>
      <c r="D3644" s="188" t="s">
        <v>47</v>
      </c>
      <c r="E3644" s="188" t="s">
        <v>548</v>
      </c>
      <c r="F3644" s="129" t="s">
        <v>299</v>
      </c>
      <c r="G3644" s="129"/>
      <c r="H3644" s="189" t="s">
        <v>115</v>
      </c>
      <c r="I3644" s="192">
        <v>1</v>
      </c>
      <c r="J3644" s="191">
        <v>19.579999999999998</v>
      </c>
      <c r="K3644" s="191">
        <v>19.579999999999998</v>
      </c>
    </row>
    <row r="3645" spans="2:11" ht="25.5" x14ac:dyDescent="0.2">
      <c r="B3645" s="188" t="s">
        <v>132</v>
      </c>
      <c r="C3645" s="190" t="s">
        <v>326</v>
      </c>
      <c r="D3645" s="188" t="s">
        <v>47</v>
      </c>
      <c r="E3645" s="188" t="s">
        <v>327</v>
      </c>
      <c r="F3645" s="129" t="s">
        <v>133</v>
      </c>
      <c r="G3645" s="129"/>
      <c r="H3645" s="189" t="s">
        <v>115</v>
      </c>
      <c r="I3645" s="192">
        <v>1</v>
      </c>
      <c r="J3645" s="191">
        <v>0.78</v>
      </c>
      <c r="K3645" s="191">
        <v>0.78</v>
      </c>
    </row>
    <row r="3646" spans="2:11" ht="13.5" customHeight="1" x14ac:dyDescent="0.2">
      <c r="B3646" s="188" t="s">
        <v>132</v>
      </c>
      <c r="C3646" s="190" t="s">
        <v>328</v>
      </c>
      <c r="D3646" s="188" t="s">
        <v>47</v>
      </c>
      <c r="E3646" s="188" t="s">
        <v>329</v>
      </c>
      <c r="F3646" s="129" t="s">
        <v>133</v>
      </c>
      <c r="G3646" s="129"/>
      <c r="H3646" s="189" t="s">
        <v>115</v>
      </c>
      <c r="I3646" s="192">
        <v>1</v>
      </c>
      <c r="J3646" s="191">
        <v>1.31</v>
      </c>
      <c r="K3646" s="191">
        <v>1.31</v>
      </c>
    </row>
    <row r="3647" spans="2:11" ht="25.5" x14ac:dyDescent="0.2">
      <c r="B3647" s="196"/>
      <c r="C3647" s="196"/>
      <c r="D3647" s="196"/>
      <c r="E3647" s="196"/>
      <c r="F3647" s="196" t="s">
        <v>138</v>
      </c>
      <c r="G3647" s="197">
        <v>9.5399999999999991</v>
      </c>
      <c r="H3647" s="196" t="s">
        <v>139</v>
      </c>
      <c r="I3647" s="197">
        <v>10.26</v>
      </c>
      <c r="J3647" s="196" t="s">
        <v>140</v>
      </c>
      <c r="K3647" s="197">
        <v>19.8</v>
      </c>
    </row>
    <row r="3648" spans="2:11" ht="13.5" thickBot="1" x14ac:dyDescent="0.25">
      <c r="B3648" s="196"/>
      <c r="C3648" s="196"/>
      <c r="D3648" s="196"/>
      <c r="E3648" s="196"/>
      <c r="F3648" s="196" t="s">
        <v>141</v>
      </c>
      <c r="G3648" s="197">
        <v>6.5</v>
      </c>
      <c r="H3648" s="196"/>
      <c r="I3648" s="130" t="s">
        <v>142</v>
      </c>
      <c r="J3648" s="130"/>
      <c r="K3648" s="197">
        <v>32.520000000000003</v>
      </c>
    </row>
    <row r="3649" spans="2:11" ht="13.5" thickTop="1" x14ac:dyDescent="0.2">
      <c r="B3649" s="182"/>
      <c r="C3649" s="182"/>
      <c r="D3649" s="182"/>
      <c r="E3649" s="182"/>
      <c r="F3649" s="182"/>
      <c r="G3649" s="182"/>
      <c r="H3649" s="182"/>
      <c r="I3649" s="182"/>
      <c r="J3649" s="182"/>
      <c r="K3649" s="182"/>
    </row>
    <row r="3650" spans="2:11" ht="15" x14ac:dyDescent="0.2">
      <c r="B3650" s="174"/>
      <c r="C3650" s="176" t="s">
        <v>118</v>
      </c>
      <c r="D3650" s="174" t="s">
        <v>119</v>
      </c>
      <c r="E3650" s="174" t="s">
        <v>24</v>
      </c>
      <c r="F3650" s="131" t="s">
        <v>120</v>
      </c>
      <c r="G3650" s="131"/>
      <c r="H3650" s="175" t="s">
        <v>121</v>
      </c>
      <c r="I3650" s="176" t="s">
        <v>122</v>
      </c>
      <c r="J3650" s="176" t="s">
        <v>123</v>
      </c>
      <c r="K3650" s="176" t="s">
        <v>124</v>
      </c>
    </row>
    <row r="3651" spans="2:11" x14ac:dyDescent="0.2">
      <c r="B3651" s="177" t="s">
        <v>125</v>
      </c>
      <c r="C3651" s="179" t="s">
        <v>129</v>
      </c>
      <c r="D3651" s="177" t="s">
        <v>47</v>
      </c>
      <c r="E3651" s="177" t="s">
        <v>130</v>
      </c>
      <c r="F3651" s="132" t="s">
        <v>2154</v>
      </c>
      <c r="G3651" s="132"/>
      <c r="H3651" s="178" t="s">
        <v>115</v>
      </c>
      <c r="I3651" s="181">
        <v>1</v>
      </c>
      <c r="J3651" s="180">
        <v>20.74</v>
      </c>
      <c r="K3651" s="180">
        <v>20.74</v>
      </c>
    </row>
    <row r="3652" spans="2:11" ht="25.5" x14ac:dyDescent="0.2">
      <c r="B3652" s="183" t="s">
        <v>126</v>
      </c>
      <c r="C3652" s="185" t="s">
        <v>446</v>
      </c>
      <c r="D3652" s="183" t="s">
        <v>47</v>
      </c>
      <c r="E3652" s="183" t="s">
        <v>447</v>
      </c>
      <c r="F3652" s="133" t="s">
        <v>2154</v>
      </c>
      <c r="G3652" s="133"/>
      <c r="H3652" s="184" t="s">
        <v>115</v>
      </c>
      <c r="I3652" s="187">
        <v>1</v>
      </c>
      <c r="J3652" s="186">
        <v>0.3</v>
      </c>
      <c r="K3652" s="186">
        <v>0.3</v>
      </c>
    </row>
    <row r="3653" spans="2:11" ht="25.5" x14ac:dyDescent="0.2">
      <c r="B3653" s="188" t="s">
        <v>132</v>
      </c>
      <c r="C3653" s="190" t="s">
        <v>346</v>
      </c>
      <c r="D3653" s="188" t="s">
        <v>47</v>
      </c>
      <c r="E3653" s="188" t="s">
        <v>347</v>
      </c>
      <c r="F3653" s="129" t="s">
        <v>133</v>
      </c>
      <c r="G3653" s="129"/>
      <c r="H3653" s="189" t="s">
        <v>115</v>
      </c>
      <c r="I3653" s="192">
        <v>1</v>
      </c>
      <c r="J3653" s="191">
        <v>0.61</v>
      </c>
      <c r="K3653" s="191">
        <v>0.61</v>
      </c>
    </row>
    <row r="3654" spans="2:11" x14ac:dyDescent="0.2">
      <c r="B3654" s="188" t="s">
        <v>132</v>
      </c>
      <c r="C3654" s="190" t="s">
        <v>448</v>
      </c>
      <c r="D3654" s="188" t="s">
        <v>47</v>
      </c>
      <c r="E3654" s="188" t="s">
        <v>1926</v>
      </c>
      <c r="F3654" s="129" t="s">
        <v>299</v>
      </c>
      <c r="G3654" s="129"/>
      <c r="H3654" s="189" t="s">
        <v>115</v>
      </c>
      <c r="I3654" s="192">
        <v>1</v>
      </c>
      <c r="J3654" s="191">
        <v>14.31</v>
      </c>
      <c r="K3654" s="191">
        <v>14.31</v>
      </c>
    </row>
    <row r="3655" spans="2:11" ht="25.5" x14ac:dyDescent="0.2">
      <c r="B3655" s="188" t="s">
        <v>132</v>
      </c>
      <c r="C3655" s="190" t="s">
        <v>348</v>
      </c>
      <c r="D3655" s="188" t="s">
        <v>47</v>
      </c>
      <c r="E3655" s="188" t="s">
        <v>349</v>
      </c>
      <c r="F3655" s="129" t="s">
        <v>133</v>
      </c>
      <c r="G3655" s="129"/>
      <c r="H3655" s="189" t="s">
        <v>115</v>
      </c>
      <c r="I3655" s="192">
        <v>1</v>
      </c>
      <c r="J3655" s="191">
        <v>1.39</v>
      </c>
      <c r="K3655" s="191">
        <v>1.39</v>
      </c>
    </row>
    <row r="3656" spans="2:11" ht="25.5" x14ac:dyDescent="0.2">
      <c r="B3656" s="188" t="s">
        <v>132</v>
      </c>
      <c r="C3656" s="190" t="s">
        <v>321</v>
      </c>
      <c r="D3656" s="188" t="s">
        <v>47</v>
      </c>
      <c r="E3656" s="188" t="s">
        <v>322</v>
      </c>
      <c r="F3656" s="129" t="s">
        <v>133</v>
      </c>
      <c r="G3656" s="129"/>
      <c r="H3656" s="189" t="s">
        <v>115</v>
      </c>
      <c r="I3656" s="192">
        <v>1</v>
      </c>
      <c r="J3656" s="191">
        <v>1.6</v>
      </c>
      <c r="K3656" s="191">
        <v>1.6</v>
      </c>
    </row>
    <row r="3657" spans="2:11" ht="25.5" x14ac:dyDescent="0.2">
      <c r="B3657" s="188" t="s">
        <v>132</v>
      </c>
      <c r="C3657" s="190" t="s">
        <v>300</v>
      </c>
      <c r="D3657" s="188" t="s">
        <v>47</v>
      </c>
      <c r="E3657" s="188" t="s">
        <v>301</v>
      </c>
      <c r="F3657" s="129" t="s">
        <v>133</v>
      </c>
      <c r="G3657" s="129"/>
      <c r="H3657" s="189" t="s">
        <v>115</v>
      </c>
      <c r="I3657" s="192">
        <v>1</v>
      </c>
      <c r="J3657" s="191">
        <v>1.43</v>
      </c>
      <c r="K3657" s="191">
        <v>1.43</v>
      </c>
    </row>
    <row r="3658" spans="2:11" ht="25.5" x14ac:dyDescent="0.2">
      <c r="B3658" s="188" t="s">
        <v>132</v>
      </c>
      <c r="C3658" s="190" t="s">
        <v>323</v>
      </c>
      <c r="D3658" s="188" t="s">
        <v>47</v>
      </c>
      <c r="E3658" s="188" t="s">
        <v>324</v>
      </c>
      <c r="F3658" s="129" t="s">
        <v>133</v>
      </c>
      <c r="G3658" s="129"/>
      <c r="H3658" s="189" t="s">
        <v>115</v>
      </c>
      <c r="I3658" s="192">
        <v>1</v>
      </c>
      <c r="J3658" s="191">
        <v>1.02</v>
      </c>
      <c r="K3658" s="191">
        <v>1.02</v>
      </c>
    </row>
    <row r="3659" spans="2:11" ht="13.5" customHeight="1" x14ac:dyDescent="0.2">
      <c r="B3659" s="188" t="s">
        <v>132</v>
      </c>
      <c r="C3659" s="190" t="s">
        <v>302</v>
      </c>
      <c r="D3659" s="188" t="s">
        <v>47</v>
      </c>
      <c r="E3659" s="188" t="s">
        <v>303</v>
      </c>
      <c r="F3659" s="129" t="s">
        <v>133</v>
      </c>
      <c r="G3659" s="129"/>
      <c r="H3659" s="189" t="s">
        <v>115</v>
      </c>
      <c r="I3659" s="192">
        <v>1</v>
      </c>
      <c r="J3659" s="191">
        <v>0.08</v>
      </c>
      <c r="K3659" s="191">
        <v>0.08</v>
      </c>
    </row>
    <row r="3660" spans="2:11" ht="25.5" x14ac:dyDescent="0.2">
      <c r="B3660" s="196"/>
      <c r="C3660" s="196"/>
      <c r="D3660" s="196"/>
      <c r="E3660" s="196"/>
      <c r="F3660" s="196" t="s">
        <v>138</v>
      </c>
      <c r="G3660" s="197">
        <v>7.04</v>
      </c>
      <c r="H3660" s="196" t="s">
        <v>139</v>
      </c>
      <c r="I3660" s="197">
        <v>7.57</v>
      </c>
      <c r="J3660" s="196" t="s">
        <v>140</v>
      </c>
      <c r="K3660" s="197">
        <v>14.61</v>
      </c>
    </row>
    <row r="3661" spans="2:11" ht="13.5" thickBot="1" x14ac:dyDescent="0.25">
      <c r="B3661" s="196"/>
      <c r="C3661" s="196"/>
      <c r="D3661" s="196"/>
      <c r="E3661" s="196"/>
      <c r="F3661" s="196" t="s">
        <v>141</v>
      </c>
      <c r="G3661" s="197">
        <v>5.18</v>
      </c>
      <c r="H3661" s="196"/>
      <c r="I3661" s="130" t="s">
        <v>142</v>
      </c>
      <c r="J3661" s="130"/>
      <c r="K3661" s="197">
        <v>25.92</v>
      </c>
    </row>
    <row r="3662" spans="2:11" ht="13.5" thickTop="1" x14ac:dyDescent="0.2">
      <c r="B3662" s="182"/>
      <c r="C3662" s="182"/>
      <c r="D3662" s="182"/>
      <c r="E3662" s="182"/>
      <c r="F3662" s="182"/>
      <c r="G3662" s="182"/>
      <c r="H3662" s="182"/>
      <c r="I3662" s="182"/>
      <c r="J3662" s="182"/>
      <c r="K3662" s="182"/>
    </row>
    <row r="3663" spans="2:11" ht="15" x14ac:dyDescent="0.2">
      <c r="B3663" s="174"/>
      <c r="C3663" s="176" t="s">
        <v>118</v>
      </c>
      <c r="D3663" s="174" t="s">
        <v>119</v>
      </c>
      <c r="E3663" s="174" t="s">
        <v>24</v>
      </c>
      <c r="F3663" s="131" t="s">
        <v>120</v>
      </c>
      <c r="G3663" s="131"/>
      <c r="H3663" s="175" t="s">
        <v>121</v>
      </c>
      <c r="I3663" s="176" t="s">
        <v>122</v>
      </c>
      <c r="J3663" s="176" t="s">
        <v>123</v>
      </c>
      <c r="K3663" s="176" t="s">
        <v>124</v>
      </c>
    </row>
    <row r="3664" spans="2:11" ht="38.25" x14ac:dyDescent="0.2">
      <c r="B3664" s="177" t="s">
        <v>125</v>
      </c>
      <c r="C3664" s="179" t="s">
        <v>268</v>
      </c>
      <c r="D3664" s="177" t="s">
        <v>47</v>
      </c>
      <c r="E3664" s="177" t="s">
        <v>627</v>
      </c>
      <c r="F3664" s="132" t="s">
        <v>2236</v>
      </c>
      <c r="G3664" s="132"/>
      <c r="H3664" s="178" t="s">
        <v>54</v>
      </c>
      <c r="I3664" s="181">
        <v>1</v>
      </c>
      <c r="J3664" s="180">
        <v>10.32</v>
      </c>
      <c r="K3664" s="180">
        <v>10.32</v>
      </c>
    </row>
    <row r="3665" spans="2:11" ht="25.5" x14ac:dyDescent="0.2">
      <c r="B3665" s="183" t="s">
        <v>126</v>
      </c>
      <c r="C3665" s="185" t="s">
        <v>164</v>
      </c>
      <c r="D3665" s="183" t="s">
        <v>47</v>
      </c>
      <c r="E3665" s="183" t="s">
        <v>165</v>
      </c>
      <c r="F3665" s="133" t="s">
        <v>2154</v>
      </c>
      <c r="G3665" s="133"/>
      <c r="H3665" s="184" t="s">
        <v>115</v>
      </c>
      <c r="I3665" s="187">
        <v>0.128</v>
      </c>
      <c r="J3665" s="186">
        <v>29.06</v>
      </c>
      <c r="K3665" s="186">
        <v>3.71</v>
      </c>
    </row>
    <row r="3666" spans="2:11" ht="25.5" x14ac:dyDescent="0.2">
      <c r="B3666" s="183" t="s">
        <v>126</v>
      </c>
      <c r="C3666" s="185" t="s">
        <v>166</v>
      </c>
      <c r="D3666" s="183" t="s">
        <v>47</v>
      </c>
      <c r="E3666" s="183" t="s">
        <v>167</v>
      </c>
      <c r="F3666" s="133" t="s">
        <v>2154</v>
      </c>
      <c r="G3666" s="133"/>
      <c r="H3666" s="184" t="s">
        <v>115</v>
      </c>
      <c r="I3666" s="187">
        <v>0.128</v>
      </c>
      <c r="J3666" s="186">
        <v>21.65</v>
      </c>
      <c r="K3666" s="186">
        <v>2.77</v>
      </c>
    </row>
    <row r="3667" spans="2:11" ht="25.5" x14ac:dyDescent="0.2">
      <c r="B3667" s="188" t="s">
        <v>132</v>
      </c>
      <c r="C3667" s="190" t="s">
        <v>494</v>
      </c>
      <c r="D3667" s="188" t="s">
        <v>47</v>
      </c>
      <c r="E3667" s="188" t="s">
        <v>495</v>
      </c>
      <c r="F3667" s="129" t="s">
        <v>133</v>
      </c>
      <c r="G3667" s="129"/>
      <c r="H3667" s="189" t="s">
        <v>54</v>
      </c>
      <c r="I3667" s="192">
        <v>1</v>
      </c>
      <c r="J3667" s="191">
        <v>2.5299999999999998</v>
      </c>
      <c r="K3667" s="191">
        <v>2.5299999999999998</v>
      </c>
    </row>
    <row r="3668" spans="2:11" ht="13.5" customHeight="1" x14ac:dyDescent="0.2">
      <c r="B3668" s="188" t="s">
        <v>132</v>
      </c>
      <c r="C3668" s="190" t="s">
        <v>496</v>
      </c>
      <c r="D3668" s="188" t="s">
        <v>47</v>
      </c>
      <c r="E3668" s="188" t="s">
        <v>497</v>
      </c>
      <c r="F3668" s="129" t="s">
        <v>133</v>
      </c>
      <c r="G3668" s="129"/>
      <c r="H3668" s="189" t="s">
        <v>54</v>
      </c>
      <c r="I3668" s="192">
        <v>1</v>
      </c>
      <c r="J3668" s="191">
        <v>1.31</v>
      </c>
      <c r="K3668" s="191">
        <v>1.31</v>
      </c>
    </row>
    <row r="3669" spans="2:11" ht="25.5" x14ac:dyDescent="0.2">
      <c r="B3669" s="196"/>
      <c r="C3669" s="196"/>
      <c r="D3669" s="196"/>
      <c r="E3669" s="196"/>
      <c r="F3669" s="196" t="s">
        <v>138</v>
      </c>
      <c r="G3669" s="197">
        <v>2.35</v>
      </c>
      <c r="H3669" s="196" t="s">
        <v>139</v>
      </c>
      <c r="I3669" s="197">
        <v>2.5299999999999998</v>
      </c>
      <c r="J3669" s="196" t="s">
        <v>140</v>
      </c>
      <c r="K3669" s="197">
        <v>4.88</v>
      </c>
    </row>
    <row r="3670" spans="2:11" ht="13.5" thickBot="1" x14ac:dyDescent="0.25">
      <c r="B3670" s="196"/>
      <c r="C3670" s="196"/>
      <c r="D3670" s="196"/>
      <c r="E3670" s="196"/>
      <c r="F3670" s="196" t="s">
        <v>141</v>
      </c>
      <c r="G3670" s="197">
        <v>2.58</v>
      </c>
      <c r="H3670" s="196"/>
      <c r="I3670" s="130" t="s">
        <v>142</v>
      </c>
      <c r="J3670" s="130"/>
      <c r="K3670" s="197">
        <v>12.9</v>
      </c>
    </row>
    <row r="3671" spans="2:11" ht="13.5" thickTop="1" x14ac:dyDescent="0.2">
      <c r="B3671" s="182"/>
      <c r="C3671" s="182"/>
      <c r="D3671" s="182"/>
      <c r="E3671" s="182"/>
      <c r="F3671" s="182"/>
      <c r="G3671" s="182"/>
      <c r="H3671" s="182"/>
      <c r="I3671" s="182"/>
      <c r="J3671" s="182"/>
      <c r="K3671" s="182"/>
    </row>
    <row r="3672" spans="2:11" ht="15" x14ac:dyDescent="0.2">
      <c r="B3672" s="174"/>
      <c r="C3672" s="176" t="s">
        <v>118</v>
      </c>
      <c r="D3672" s="174" t="s">
        <v>119</v>
      </c>
      <c r="E3672" s="174" t="s">
        <v>24</v>
      </c>
      <c r="F3672" s="131" t="s">
        <v>120</v>
      </c>
      <c r="G3672" s="131"/>
      <c r="H3672" s="175" t="s">
        <v>121</v>
      </c>
      <c r="I3672" s="176" t="s">
        <v>122</v>
      </c>
      <c r="J3672" s="176" t="s">
        <v>123</v>
      </c>
      <c r="K3672" s="176" t="s">
        <v>124</v>
      </c>
    </row>
    <row r="3673" spans="2:11" x14ac:dyDescent="0.2">
      <c r="B3673" s="177" t="s">
        <v>125</v>
      </c>
      <c r="C3673" s="179" t="s">
        <v>238</v>
      </c>
      <c r="D3673" s="177" t="s">
        <v>47</v>
      </c>
      <c r="E3673" s="177" t="s">
        <v>239</v>
      </c>
      <c r="F3673" s="132" t="s">
        <v>2154</v>
      </c>
      <c r="G3673" s="132"/>
      <c r="H3673" s="178" t="s">
        <v>115</v>
      </c>
      <c r="I3673" s="181">
        <v>1</v>
      </c>
      <c r="J3673" s="180">
        <v>25.11</v>
      </c>
      <c r="K3673" s="180">
        <v>25.11</v>
      </c>
    </row>
    <row r="3674" spans="2:11" ht="25.5" x14ac:dyDescent="0.2">
      <c r="B3674" s="183" t="s">
        <v>126</v>
      </c>
      <c r="C3674" s="185" t="s">
        <v>449</v>
      </c>
      <c r="D3674" s="183" t="s">
        <v>47</v>
      </c>
      <c r="E3674" s="183" t="s">
        <v>450</v>
      </c>
      <c r="F3674" s="133" t="s">
        <v>2154</v>
      </c>
      <c r="G3674" s="133"/>
      <c r="H3674" s="184" t="s">
        <v>115</v>
      </c>
      <c r="I3674" s="187">
        <v>1</v>
      </c>
      <c r="J3674" s="186">
        <v>0.21</v>
      </c>
      <c r="K3674" s="186">
        <v>0.21</v>
      </c>
    </row>
    <row r="3675" spans="2:11" ht="25.5" x14ac:dyDescent="0.2">
      <c r="B3675" s="188" t="s">
        <v>132</v>
      </c>
      <c r="C3675" s="190" t="s">
        <v>302</v>
      </c>
      <c r="D3675" s="188" t="s">
        <v>47</v>
      </c>
      <c r="E3675" s="188" t="s">
        <v>303</v>
      </c>
      <c r="F3675" s="129" t="s">
        <v>133</v>
      </c>
      <c r="G3675" s="129"/>
      <c r="H3675" s="189" t="s">
        <v>115</v>
      </c>
      <c r="I3675" s="192">
        <v>1</v>
      </c>
      <c r="J3675" s="191">
        <v>0.08</v>
      </c>
      <c r="K3675" s="191">
        <v>0.08</v>
      </c>
    </row>
    <row r="3676" spans="2:11" ht="25.5" x14ac:dyDescent="0.2">
      <c r="B3676" s="188" t="s">
        <v>132</v>
      </c>
      <c r="C3676" s="190" t="s">
        <v>336</v>
      </c>
      <c r="D3676" s="188" t="s">
        <v>47</v>
      </c>
      <c r="E3676" s="188" t="s">
        <v>337</v>
      </c>
      <c r="F3676" s="129" t="s">
        <v>133</v>
      </c>
      <c r="G3676" s="129"/>
      <c r="H3676" s="189" t="s">
        <v>115</v>
      </c>
      <c r="I3676" s="192">
        <v>1</v>
      </c>
      <c r="J3676" s="191">
        <v>1.43</v>
      </c>
      <c r="K3676" s="191">
        <v>1.43</v>
      </c>
    </row>
    <row r="3677" spans="2:11" ht="25.5" x14ac:dyDescent="0.2">
      <c r="B3677" s="188" t="s">
        <v>132</v>
      </c>
      <c r="C3677" s="190" t="s">
        <v>300</v>
      </c>
      <c r="D3677" s="188" t="s">
        <v>47</v>
      </c>
      <c r="E3677" s="188" t="s">
        <v>301</v>
      </c>
      <c r="F3677" s="129" t="s">
        <v>133</v>
      </c>
      <c r="G3677" s="129"/>
      <c r="H3677" s="189" t="s">
        <v>115</v>
      </c>
      <c r="I3677" s="192">
        <v>1</v>
      </c>
      <c r="J3677" s="191">
        <v>1.43</v>
      </c>
      <c r="K3677" s="191">
        <v>1.43</v>
      </c>
    </row>
    <row r="3678" spans="2:11" ht="25.5" x14ac:dyDescent="0.2">
      <c r="B3678" s="188" t="s">
        <v>132</v>
      </c>
      <c r="C3678" s="190" t="s">
        <v>323</v>
      </c>
      <c r="D3678" s="188" t="s">
        <v>47</v>
      </c>
      <c r="E3678" s="188" t="s">
        <v>324</v>
      </c>
      <c r="F3678" s="129" t="s">
        <v>133</v>
      </c>
      <c r="G3678" s="129"/>
      <c r="H3678" s="189" t="s">
        <v>115</v>
      </c>
      <c r="I3678" s="192">
        <v>1</v>
      </c>
      <c r="J3678" s="191">
        <v>1.02</v>
      </c>
      <c r="K3678" s="191">
        <v>1.02</v>
      </c>
    </row>
    <row r="3679" spans="2:11" ht="25.5" x14ac:dyDescent="0.2">
      <c r="B3679" s="188" t="s">
        <v>132</v>
      </c>
      <c r="C3679" s="190" t="s">
        <v>334</v>
      </c>
      <c r="D3679" s="188" t="s">
        <v>47</v>
      </c>
      <c r="E3679" s="188" t="s">
        <v>335</v>
      </c>
      <c r="F3679" s="129" t="s">
        <v>133</v>
      </c>
      <c r="G3679" s="129"/>
      <c r="H3679" s="189" t="s">
        <v>115</v>
      </c>
      <c r="I3679" s="192">
        <v>1</v>
      </c>
      <c r="J3679" s="191">
        <v>0.44</v>
      </c>
      <c r="K3679" s="191">
        <v>0.44</v>
      </c>
    </row>
    <row r="3680" spans="2:11" ht="25.5" x14ac:dyDescent="0.2">
      <c r="B3680" s="188" t="s">
        <v>132</v>
      </c>
      <c r="C3680" s="190" t="s">
        <v>321</v>
      </c>
      <c r="D3680" s="188" t="s">
        <v>47</v>
      </c>
      <c r="E3680" s="188" t="s">
        <v>322</v>
      </c>
      <c r="F3680" s="129" t="s">
        <v>133</v>
      </c>
      <c r="G3680" s="129"/>
      <c r="H3680" s="189" t="s">
        <v>115</v>
      </c>
      <c r="I3680" s="192">
        <v>1</v>
      </c>
      <c r="J3680" s="191">
        <v>1.6</v>
      </c>
      <c r="K3680" s="191">
        <v>1.6</v>
      </c>
    </row>
    <row r="3681" spans="2:11" ht="13.5" customHeight="1" x14ac:dyDescent="0.2">
      <c r="B3681" s="188" t="s">
        <v>132</v>
      </c>
      <c r="C3681" s="190" t="s">
        <v>451</v>
      </c>
      <c r="D3681" s="188" t="s">
        <v>47</v>
      </c>
      <c r="E3681" s="188" t="s">
        <v>1927</v>
      </c>
      <c r="F3681" s="129" t="s">
        <v>299</v>
      </c>
      <c r="G3681" s="129"/>
      <c r="H3681" s="189" t="s">
        <v>115</v>
      </c>
      <c r="I3681" s="192">
        <v>1</v>
      </c>
      <c r="J3681" s="191">
        <v>18.899999999999999</v>
      </c>
      <c r="K3681" s="191">
        <v>18.899999999999999</v>
      </c>
    </row>
    <row r="3682" spans="2:11" ht="25.5" x14ac:dyDescent="0.2">
      <c r="B3682" s="196"/>
      <c r="C3682" s="196"/>
      <c r="D3682" s="196"/>
      <c r="E3682" s="196"/>
      <c r="F3682" s="196" t="s">
        <v>138</v>
      </c>
      <c r="G3682" s="197">
        <v>9.1999999999999993</v>
      </c>
      <c r="H3682" s="196" t="s">
        <v>139</v>
      </c>
      <c r="I3682" s="197">
        <v>9.91</v>
      </c>
      <c r="J3682" s="196" t="s">
        <v>140</v>
      </c>
      <c r="K3682" s="197">
        <v>19.11</v>
      </c>
    </row>
    <row r="3683" spans="2:11" ht="13.5" thickBot="1" x14ac:dyDescent="0.25">
      <c r="B3683" s="196"/>
      <c r="C3683" s="196"/>
      <c r="D3683" s="196"/>
      <c r="E3683" s="196"/>
      <c r="F3683" s="196" t="s">
        <v>141</v>
      </c>
      <c r="G3683" s="197">
        <v>6.27</v>
      </c>
      <c r="H3683" s="196"/>
      <c r="I3683" s="130" t="s">
        <v>142</v>
      </c>
      <c r="J3683" s="130"/>
      <c r="K3683" s="197">
        <v>31.38</v>
      </c>
    </row>
    <row r="3684" spans="2:11" ht="13.5" thickTop="1" x14ac:dyDescent="0.2">
      <c r="B3684" s="182"/>
      <c r="C3684" s="182"/>
      <c r="D3684" s="182"/>
      <c r="E3684" s="182"/>
      <c r="F3684" s="182"/>
      <c r="G3684" s="182"/>
      <c r="H3684" s="182"/>
      <c r="I3684" s="182"/>
      <c r="J3684" s="182"/>
      <c r="K3684" s="182"/>
    </row>
    <row r="3685" spans="2:11" ht="15" x14ac:dyDescent="0.2">
      <c r="B3685" s="174"/>
      <c r="C3685" s="176" t="s">
        <v>118</v>
      </c>
      <c r="D3685" s="174" t="s">
        <v>119</v>
      </c>
      <c r="E3685" s="174" t="s">
        <v>24</v>
      </c>
      <c r="F3685" s="131" t="s">
        <v>120</v>
      </c>
      <c r="G3685" s="131"/>
      <c r="H3685" s="175" t="s">
        <v>121</v>
      </c>
      <c r="I3685" s="176" t="s">
        <v>122</v>
      </c>
      <c r="J3685" s="176" t="s">
        <v>123</v>
      </c>
      <c r="K3685" s="176" t="s">
        <v>124</v>
      </c>
    </row>
    <row r="3686" spans="2:11" ht="38.25" x14ac:dyDescent="0.2">
      <c r="B3686" s="177" t="s">
        <v>125</v>
      </c>
      <c r="C3686" s="179" t="s">
        <v>970</v>
      </c>
      <c r="D3686" s="177" t="s">
        <v>47</v>
      </c>
      <c r="E3686" s="177" t="s">
        <v>971</v>
      </c>
      <c r="F3686" s="132" t="s">
        <v>2236</v>
      </c>
      <c r="G3686" s="132"/>
      <c r="H3686" s="178" t="s">
        <v>54</v>
      </c>
      <c r="I3686" s="181">
        <v>1</v>
      </c>
      <c r="J3686" s="180">
        <v>22.88</v>
      </c>
      <c r="K3686" s="180">
        <v>22.88</v>
      </c>
    </row>
    <row r="3687" spans="2:11" ht="25.5" x14ac:dyDescent="0.2">
      <c r="B3687" s="183" t="s">
        <v>126</v>
      </c>
      <c r="C3687" s="185" t="s">
        <v>166</v>
      </c>
      <c r="D3687" s="183" t="s">
        <v>47</v>
      </c>
      <c r="E3687" s="183" t="s">
        <v>167</v>
      </c>
      <c r="F3687" s="133" t="s">
        <v>2154</v>
      </c>
      <c r="G3687" s="133"/>
      <c r="H3687" s="184" t="s">
        <v>115</v>
      </c>
      <c r="I3687" s="187">
        <v>0.317</v>
      </c>
      <c r="J3687" s="186">
        <v>21.65</v>
      </c>
      <c r="K3687" s="186">
        <v>6.86</v>
      </c>
    </row>
    <row r="3688" spans="2:11" ht="25.5" x14ac:dyDescent="0.2">
      <c r="B3688" s="183" t="s">
        <v>126</v>
      </c>
      <c r="C3688" s="185" t="s">
        <v>164</v>
      </c>
      <c r="D3688" s="183" t="s">
        <v>47</v>
      </c>
      <c r="E3688" s="183" t="s">
        <v>165</v>
      </c>
      <c r="F3688" s="133" t="s">
        <v>2154</v>
      </c>
      <c r="G3688" s="133"/>
      <c r="H3688" s="184" t="s">
        <v>115</v>
      </c>
      <c r="I3688" s="187">
        <v>0.317</v>
      </c>
      <c r="J3688" s="186">
        <v>29.06</v>
      </c>
      <c r="K3688" s="186">
        <v>9.2100000000000009</v>
      </c>
    </row>
    <row r="3689" spans="2:11" ht="13.5" customHeight="1" x14ac:dyDescent="0.2">
      <c r="B3689" s="188" t="s">
        <v>132</v>
      </c>
      <c r="C3689" s="190" t="s">
        <v>470</v>
      </c>
      <c r="D3689" s="188" t="s">
        <v>47</v>
      </c>
      <c r="E3689" s="188" t="s">
        <v>1944</v>
      </c>
      <c r="F3689" s="129" t="s">
        <v>133</v>
      </c>
      <c r="G3689" s="129"/>
      <c r="H3689" s="189" t="s">
        <v>54</v>
      </c>
      <c r="I3689" s="192">
        <v>1</v>
      </c>
      <c r="J3689" s="191">
        <v>6.81</v>
      </c>
      <c r="K3689" s="191">
        <v>6.81</v>
      </c>
    </row>
    <row r="3690" spans="2:11" ht="25.5" x14ac:dyDescent="0.2">
      <c r="B3690" s="196"/>
      <c r="C3690" s="196"/>
      <c r="D3690" s="196"/>
      <c r="E3690" s="196"/>
      <c r="F3690" s="196" t="s">
        <v>138</v>
      </c>
      <c r="G3690" s="197">
        <v>5.83</v>
      </c>
      <c r="H3690" s="196" t="s">
        <v>139</v>
      </c>
      <c r="I3690" s="197">
        <v>6.28</v>
      </c>
      <c r="J3690" s="196" t="s">
        <v>140</v>
      </c>
      <c r="K3690" s="197">
        <v>12.11</v>
      </c>
    </row>
    <row r="3691" spans="2:11" ht="13.5" thickBot="1" x14ac:dyDescent="0.25">
      <c r="B3691" s="196"/>
      <c r="C3691" s="196"/>
      <c r="D3691" s="196"/>
      <c r="E3691" s="196"/>
      <c r="F3691" s="196" t="s">
        <v>141</v>
      </c>
      <c r="G3691" s="197">
        <v>5.72</v>
      </c>
      <c r="H3691" s="196"/>
      <c r="I3691" s="130" t="s">
        <v>142</v>
      </c>
      <c r="J3691" s="130"/>
      <c r="K3691" s="197">
        <v>28.6</v>
      </c>
    </row>
    <row r="3692" spans="2:11" ht="13.5" thickTop="1" x14ac:dyDescent="0.2">
      <c r="B3692" s="182"/>
      <c r="C3692" s="182"/>
      <c r="D3692" s="182"/>
      <c r="E3692" s="182"/>
      <c r="F3692" s="182"/>
      <c r="G3692" s="182"/>
      <c r="H3692" s="182"/>
      <c r="I3692" s="182"/>
      <c r="J3692" s="182"/>
      <c r="K3692" s="182"/>
    </row>
    <row r="3693" spans="2:11" ht="15" x14ac:dyDescent="0.2">
      <c r="B3693" s="174"/>
      <c r="C3693" s="176" t="s">
        <v>118</v>
      </c>
      <c r="D3693" s="174" t="s">
        <v>119</v>
      </c>
      <c r="E3693" s="174" t="s">
        <v>24</v>
      </c>
      <c r="F3693" s="131" t="s">
        <v>120</v>
      </c>
      <c r="G3693" s="131"/>
      <c r="H3693" s="175" t="s">
        <v>121</v>
      </c>
      <c r="I3693" s="176" t="s">
        <v>122</v>
      </c>
      <c r="J3693" s="176" t="s">
        <v>123</v>
      </c>
      <c r="K3693" s="176" t="s">
        <v>124</v>
      </c>
    </row>
    <row r="3694" spans="2:11" ht="38.25" x14ac:dyDescent="0.2">
      <c r="B3694" s="177" t="s">
        <v>125</v>
      </c>
      <c r="C3694" s="179" t="s">
        <v>974</v>
      </c>
      <c r="D3694" s="177" t="s">
        <v>47</v>
      </c>
      <c r="E3694" s="177" t="s">
        <v>975</v>
      </c>
      <c r="F3694" s="132" t="s">
        <v>2236</v>
      </c>
      <c r="G3694" s="132"/>
      <c r="H3694" s="178" t="s">
        <v>54</v>
      </c>
      <c r="I3694" s="181">
        <v>1</v>
      </c>
      <c r="J3694" s="180">
        <v>24.78</v>
      </c>
      <c r="K3694" s="180">
        <v>24.78</v>
      </c>
    </row>
    <row r="3695" spans="2:11" ht="25.5" x14ac:dyDescent="0.2">
      <c r="B3695" s="183" t="s">
        <v>126</v>
      </c>
      <c r="C3695" s="185" t="s">
        <v>166</v>
      </c>
      <c r="D3695" s="183" t="s">
        <v>47</v>
      </c>
      <c r="E3695" s="183" t="s">
        <v>167</v>
      </c>
      <c r="F3695" s="133" t="s">
        <v>2154</v>
      </c>
      <c r="G3695" s="133"/>
      <c r="H3695" s="184" t="s">
        <v>115</v>
      </c>
      <c r="I3695" s="187">
        <v>0.317</v>
      </c>
      <c r="J3695" s="186">
        <v>21.65</v>
      </c>
      <c r="K3695" s="186">
        <v>6.86</v>
      </c>
    </row>
    <row r="3696" spans="2:11" ht="25.5" x14ac:dyDescent="0.2">
      <c r="B3696" s="183" t="s">
        <v>126</v>
      </c>
      <c r="C3696" s="185" t="s">
        <v>164</v>
      </c>
      <c r="D3696" s="183" t="s">
        <v>47</v>
      </c>
      <c r="E3696" s="183" t="s">
        <v>165</v>
      </c>
      <c r="F3696" s="133" t="s">
        <v>2154</v>
      </c>
      <c r="G3696" s="133"/>
      <c r="H3696" s="184" t="s">
        <v>115</v>
      </c>
      <c r="I3696" s="187">
        <v>0.317</v>
      </c>
      <c r="J3696" s="186">
        <v>29.06</v>
      </c>
      <c r="K3696" s="186">
        <v>9.2100000000000009</v>
      </c>
    </row>
    <row r="3697" spans="2:11" ht="13.5" customHeight="1" x14ac:dyDescent="0.2">
      <c r="B3697" s="188" t="s">
        <v>132</v>
      </c>
      <c r="C3697" s="190" t="s">
        <v>1013</v>
      </c>
      <c r="D3697" s="188" t="s">
        <v>47</v>
      </c>
      <c r="E3697" s="188" t="s">
        <v>1968</v>
      </c>
      <c r="F3697" s="129" t="s">
        <v>133</v>
      </c>
      <c r="G3697" s="129"/>
      <c r="H3697" s="189" t="s">
        <v>54</v>
      </c>
      <c r="I3697" s="192">
        <v>1</v>
      </c>
      <c r="J3697" s="191">
        <v>8.7100000000000009</v>
      </c>
      <c r="K3697" s="191">
        <v>8.7100000000000009</v>
      </c>
    </row>
    <row r="3698" spans="2:11" ht="25.5" x14ac:dyDescent="0.2">
      <c r="B3698" s="196"/>
      <c r="C3698" s="196"/>
      <c r="D3698" s="196"/>
      <c r="E3698" s="196"/>
      <c r="F3698" s="196" t="s">
        <v>138</v>
      </c>
      <c r="G3698" s="197">
        <v>5.83</v>
      </c>
      <c r="H3698" s="196" t="s">
        <v>139</v>
      </c>
      <c r="I3698" s="197">
        <v>6.28</v>
      </c>
      <c r="J3698" s="196" t="s">
        <v>140</v>
      </c>
      <c r="K3698" s="197">
        <v>12.11</v>
      </c>
    </row>
    <row r="3699" spans="2:11" ht="13.5" thickBot="1" x14ac:dyDescent="0.25">
      <c r="B3699" s="196"/>
      <c r="C3699" s="196"/>
      <c r="D3699" s="196"/>
      <c r="E3699" s="196"/>
      <c r="F3699" s="196" t="s">
        <v>141</v>
      </c>
      <c r="G3699" s="197">
        <v>6.19</v>
      </c>
      <c r="H3699" s="196"/>
      <c r="I3699" s="130" t="s">
        <v>142</v>
      </c>
      <c r="J3699" s="130"/>
      <c r="K3699" s="197">
        <v>30.97</v>
      </c>
    </row>
    <row r="3700" spans="2:11" ht="13.5" thickTop="1" x14ac:dyDescent="0.2">
      <c r="B3700" s="182"/>
      <c r="C3700" s="182"/>
      <c r="D3700" s="182"/>
      <c r="E3700" s="182"/>
      <c r="F3700" s="182"/>
      <c r="G3700" s="182"/>
      <c r="H3700" s="182"/>
      <c r="I3700" s="182"/>
      <c r="J3700" s="182"/>
      <c r="K3700" s="182"/>
    </row>
    <row r="3701" spans="2:11" ht="15" x14ac:dyDescent="0.2">
      <c r="B3701" s="174"/>
      <c r="C3701" s="176" t="s">
        <v>118</v>
      </c>
      <c r="D3701" s="174" t="s">
        <v>119</v>
      </c>
      <c r="E3701" s="174" t="s">
        <v>24</v>
      </c>
      <c r="F3701" s="131" t="s">
        <v>120</v>
      </c>
      <c r="G3701" s="131"/>
      <c r="H3701" s="175" t="s">
        <v>121</v>
      </c>
      <c r="I3701" s="176" t="s">
        <v>122</v>
      </c>
      <c r="J3701" s="176" t="s">
        <v>123</v>
      </c>
      <c r="K3701" s="176" t="s">
        <v>124</v>
      </c>
    </row>
    <row r="3702" spans="2:11" ht="25.5" x14ac:dyDescent="0.2">
      <c r="B3702" s="177" t="s">
        <v>125</v>
      </c>
      <c r="C3702" s="179" t="s">
        <v>1816</v>
      </c>
      <c r="D3702" s="177" t="s">
        <v>47</v>
      </c>
      <c r="E3702" s="177" t="s">
        <v>1817</v>
      </c>
      <c r="F3702" s="132" t="s">
        <v>2203</v>
      </c>
      <c r="G3702" s="132"/>
      <c r="H3702" s="178" t="s">
        <v>54</v>
      </c>
      <c r="I3702" s="181">
        <v>1</v>
      </c>
      <c r="J3702" s="180">
        <v>314.52</v>
      </c>
      <c r="K3702" s="180">
        <v>314.52</v>
      </c>
    </row>
    <row r="3703" spans="2:11" ht="25.5" x14ac:dyDescent="0.2">
      <c r="B3703" s="183" t="s">
        <v>126</v>
      </c>
      <c r="C3703" s="185" t="s">
        <v>129</v>
      </c>
      <c r="D3703" s="183" t="s">
        <v>47</v>
      </c>
      <c r="E3703" s="183" t="s">
        <v>130</v>
      </c>
      <c r="F3703" s="133" t="s">
        <v>2154</v>
      </c>
      <c r="G3703" s="133"/>
      <c r="H3703" s="184" t="s">
        <v>115</v>
      </c>
      <c r="I3703" s="187">
        <v>0.34949999999999998</v>
      </c>
      <c r="J3703" s="186">
        <v>20.74</v>
      </c>
      <c r="K3703" s="186">
        <v>7.24</v>
      </c>
    </row>
    <row r="3704" spans="2:11" ht="25.5" x14ac:dyDescent="0.2">
      <c r="B3704" s="183" t="s">
        <v>126</v>
      </c>
      <c r="C3704" s="185" t="s">
        <v>158</v>
      </c>
      <c r="D3704" s="183" t="s">
        <v>47</v>
      </c>
      <c r="E3704" s="183" t="s">
        <v>159</v>
      </c>
      <c r="F3704" s="133" t="s">
        <v>2154</v>
      </c>
      <c r="G3704" s="133"/>
      <c r="H3704" s="184" t="s">
        <v>115</v>
      </c>
      <c r="I3704" s="187">
        <v>0.49680000000000002</v>
      </c>
      <c r="J3704" s="186">
        <v>25.04</v>
      </c>
      <c r="K3704" s="186">
        <v>12.43</v>
      </c>
    </row>
    <row r="3705" spans="2:11" ht="38.25" x14ac:dyDescent="0.2">
      <c r="B3705" s="188" t="s">
        <v>132</v>
      </c>
      <c r="C3705" s="190" t="s">
        <v>1973</v>
      </c>
      <c r="D3705" s="188" t="s">
        <v>47</v>
      </c>
      <c r="E3705" s="188" t="s">
        <v>1974</v>
      </c>
      <c r="F3705" s="129" t="s">
        <v>133</v>
      </c>
      <c r="G3705" s="129"/>
      <c r="H3705" s="189" t="s">
        <v>54</v>
      </c>
      <c r="I3705" s="192">
        <v>2</v>
      </c>
      <c r="J3705" s="191">
        <v>25.97</v>
      </c>
      <c r="K3705" s="191">
        <v>51.94</v>
      </c>
    </row>
    <row r="3706" spans="2:11" ht="25.5" x14ac:dyDescent="0.2">
      <c r="B3706" s="188" t="s">
        <v>132</v>
      </c>
      <c r="C3706" s="190" t="s">
        <v>1969</v>
      </c>
      <c r="D3706" s="188" t="s">
        <v>47</v>
      </c>
      <c r="E3706" s="188" t="s">
        <v>1970</v>
      </c>
      <c r="F3706" s="129" t="s">
        <v>133</v>
      </c>
      <c r="G3706" s="129"/>
      <c r="H3706" s="189" t="s">
        <v>54</v>
      </c>
      <c r="I3706" s="192">
        <v>1</v>
      </c>
      <c r="J3706" s="191">
        <v>11.29</v>
      </c>
      <c r="K3706" s="191">
        <v>11.29</v>
      </c>
    </row>
    <row r="3707" spans="2:11" x14ac:dyDescent="0.2">
      <c r="B3707" s="188" t="s">
        <v>132</v>
      </c>
      <c r="C3707" s="190" t="s">
        <v>1836</v>
      </c>
      <c r="D3707" s="188" t="s">
        <v>47</v>
      </c>
      <c r="E3707" s="188" t="s">
        <v>1837</v>
      </c>
      <c r="F3707" s="129" t="s">
        <v>133</v>
      </c>
      <c r="G3707" s="129"/>
      <c r="H3707" s="189" t="s">
        <v>59</v>
      </c>
      <c r="I3707" s="192">
        <v>8.8099999999999998E-2</v>
      </c>
      <c r="J3707" s="191">
        <v>108.83</v>
      </c>
      <c r="K3707" s="191">
        <v>9.58</v>
      </c>
    </row>
    <row r="3708" spans="2:11" ht="13.5" customHeight="1" x14ac:dyDescent="0.2">
      <c r="B3708" s="188" t="s">
        <v>132</v>
      </c>
      <c r="C3708" s="190" t="s">
        <v>1971</v>
      </c>
      <c r="D3708" s="188" t="s">
        <v>47</v>
      </c>
      <c r="E3708" s="188" t="s">
        <v>1972</v>
      </c>
      <c r="F3708" s="129" t="s">
        <v>133</v>
      </c>
      <c r="G3708" s="129"/>
      <c r="H3708" s="189" t="s">
        <v>54</v>
      </c>
      <c r="I3708" s="192">
        <v>1</v>
      </c>
      <c r="J3708" s="191">
        <v>222.04</v>
      </c>
      <c r="K3708" s="191">
        <v>222.04</v>
      </c>
    </row>
    <row r="3709" spans="2:11" ht="25.5" x14ac:dyDescent="0.2">
      <c r="B3709" s="196"/>
      <c r="C3709" s="196"/>
      <c r="D3709" s="196"/>
      <c r="E3709" s="196"/>
      <c r="F3709" s="196" t="s">
        <v>138</v>
      </c>
      <c r="G3709" s="197">
        <v>7.11</v>
      </c>
      <c r="H3709" s="196" t="s">
        <v>139</v>
      </c>
      <c r="I3709" s="197">
        <v>7.66</v>
      </c>
      <c r="J3709" s="196" t="s">
        <v>140</v>
      </c>
      <c r="K3709" s="197">
        <v>14.77</v>
      </c>
    </row>
    <row r="3710" spans="2:11" ht="13.5" thickBot="1" x14ac:dyDescent="0.25">
      <c r="B3710" s="196"/>
      <c r="C3710" s="196"/>
      <c r="D3710" s="196"/>
      <c r="E3710" s="196"/>
      <c r="F3710" s="196" t="s">
        <v>141</v>
      </c>
      <c r="G3710" s="197">
        <v>78.63</v>
      </c>
      <c r="H3710" s="196"/>
      <c r="I3710" s="130" t="s">
        <v>142</v>
      </c>
      <c r="J3710" s="130"/>
      <c r="K3710" s="197">
        <v>393.15</v>
      </c>
    </row>
    <row r="3711" spans="2:11" ht="13.5" thickTop="1" x14ac:dyDescent="0.2">
      <c r="B3711" s="182"/>
      <c r="C3711" s="182"/>
      <c r="D3711" s="182"/>
      <c r="E3711" s="182"/>
      <c r="F3711" s="182"/>
      <c r="G3711" s="182"/>
      <c r="H3711" s="182"/>
      <c r="I3711" s="182"/>
      <c r="J3711" s="182"/>
      <c r="K3711" s="182"/>
    </row>
    <row r="3712" spans="2:11" ht="15" x14ac:dyDescent="0.2">
      <c r="B3712" s="174"/>
      <c r="C3712" s="176" t="s">
        <v>118</v>
      </c>
      <c r="D3712" s="174" t="s">
        <v>119</v>
      </c>
      <c r="E3712" s="174" t="s">
        <v>24</v>
      </c>
      <c r="F3712" s="131" t="s">
        <v>120</v>
      </c>
      <c r="G3712" s="131"/>
      <c r="H3712" s="175" t="s">
        <v>121</v>
      </c>
      <c r="I3712" s="176" t="s">
        <v>122</v>
      </c>
      <c r="J3712" s="176" t="s">
        <v>123</v>
      </c>
      <c r="K3712" s="176" t="s">
        <v>124</v>
      </c>
    </row>
    <row r="3713" spans="2:11" ht="38.25" x14ac:dyDescent="0.2">
      <c r="B3713" s="177" t="s">
        <v>125</v>
      </c>
      <c r="C3713" s="179" t="s">
        <v>211</v>
      </c>
      <c r="D3713" s="177" t="s">
        <v>47</v>
      </c>
      <c r="E3713" s="177" t="s">
        <v>212</v>
      </c>
      <c r="F3713" s="132" t="s">
        <v>2174</v>
      </c>
      <c r="G3713" s="132"/>
      <c r="H3713" s="178" t="s">
        <v>150</v>
      </c>
      <c r="I3713" s="181">
        <v>1</v>
      </c>
      <c r="J3713" s="180">
        <v>0.54</v>
      </c>
      <c r="K3713" s="180">
        <v>0.54</v>
      </c>
    </row>
    <row r="3714" spans="2:11" ht="38.25" x14ac:dyDescent="0.2">
      <c r="B3714" s="183" t="s">
        <v>126</v>
      </c>
      <c r="C3714" s="185" t="s">
        <v>500</v>
      </c>
      <c r="D3714" s="183" t="s">
        <v>47</v>
      </c>
      <c r="E3714" s="183" t="s">
        <v>501</v>
      </c>
      <c r="F3714" s="133" t="s">
        <v>2296</v>
      </c>
      <c r="G3714" s="133"/>
      <c r="H3714" s="184" t="s">
        <v>115</v>
      </c>
      <c r="I3714" s="187">
        <v>1</v>
      </c>
      <c r="J3714" s="186">
        <v>0.1</v>
      </c>
      <c r="K3714" s="186">
        <v>0.1</v>
      </c>
    </row>
    <row r="3715" spans="2:11" ht="13.5" customHeight="1" x14ac:dyDescent="0.2">
      <c r="B3715" s="183" t="s">
        <v>126</v>
      </c>
      <c r="C3715" s="185" t="s">
        <v>498</v>
      </c>
      <c r="D3715" s="183" t="s">
        <v>47</v>
      </c>
      <c r="E3715" s="183" t="s">
        <v>499</v>
      </c>
      <c r="F3715" s="133" t="s">
        <v>2296</v>
      </c>
      <c r="G3715" s="133"/>
      <c r="H3715" s="184" t="s">
        <v>115</v>
      </c>
      <c r="I3715" s="187">
        <v>1</v>
      </c>
      <c r="J3715" s="186">
        <v>0.44</v>
      </c>
      <c r="K3715" s="186">
        <v>0.44</v>
      </c>
    </row>
    <row r="3716" spans="2:11" ht="25.5" x14ac:dyDescent="0.2">
      <c r="B3716" s="196"/>
      <c r="C3716" s="196"/>
      <c r="D3716" s="196"/>
      <c r="E3716" s="196"/>
      <c r="F3716" s="196" t="s">
        <v>138</v>
      </c>
      <c r="G3716" s="197">
        <v>0</v>
      </c>
      <c r="H3716" s="196" t="s">
        <v>139</v>
      </c>
      <c r="I3716" s="197">
        <v>0</v>
      </c>
      <c r="J3716" s="196" t="s">
        <v>140</v>
      </c>
      <c r="K3716" s="197">
        <v>0</v>
      </c>
    </row>
    <row r="3717" spans="2:11" ht="13.5" thickBot="1" x14ac:dyDescent="0.25">
      <c r="B3717" s="196"/>
      <c r="C3717" s="196"/>
      <c r="D3717" s="196"/>
      <c r="E3717" s="196"/>
      <c r="F3717" s="196" t="s">
        <v>141</v>
      </c>
      <c r="G3717" s="197">
        <v>0.13</v>
      </c>
      <c r="H3717" s="196"/>
      <c r="I3717" s="130" t="s">
        <v>142</v>
      </c>
      <c r="J3717" s="130"/>
      <c r="K3717" s="197">
        <v>0.67</v>
      </c>
    </row>
    <row r="3718" spans="2:11" ht="13.5" thickTop="1" x14ac:dyDescent="0.2">
      <c r="B3718" s="182"/>
      <c r="C3718" s="182"/>
      <c r="D3718" s="182"/>
      <c r="E3718" s="182"/>
      <c r="F3718" s="182"/>
      <c r="G3718" s="182"/>
      <c r="H3718" s="182"/>
      <c r="I3718" s="182"/>
      <c r="J3718" s="182"/>
      <c r="K3718" s="182"/>
    </row>
    <row r="3719" spans="2:11" ht="15" x14ac:dyDescent="0.2">
      <c r="B3719" s="174"/>
      <c r="C3719" s="176" t="s">
        <v>118</v>
      </c>
      <c r="D3719" s="174" t="s">
        <v>119</v>
      </c>
      <c r="E3719" s="174" t="s">
        <v>24</v>
      </c>
      <c r="F3719" s="131" t="s">
        <v>120</v>
      </c>
      <c r="G3719" s="131"/>
      <c r="H3719" s="175" t="s">
        <v>121</v>
      </c>
      <c r="I3719" s="176" t="s">
        <v>122</v>
      </c>
      <c r="J3719" s="176" t="s">
        <v>123</v>
      </c>
      <c r="K3719" s="176" t="s">
        <v>124</v>
      </c>
    </row>
    <row r="3720" spans="2:11" ht="38.25" x14ac:dyDescent="0.2">
      <c r="B3720" s="177" t="s">
        <v>125</v>
      </c>
      <c r="C3720" s="179" t="s">
        <v>209</v>
      </c>
      <c r="D3720" s="177" t="s">
        <v>47</v>
      </c>
      <c r="E3720" s="177" t="s">
        <v>210</v>
      </c>
      <c r="F3720" s="132" t="s">
        <v>2174</v>
      </c>
      <c r="G3720" s="132"/>
      <c r="H3720" s="178" t="s">
        <v>147</v>
      </c>
      <c r="I3720" s="181">
        <v>1</v>
      </c>
      <c r="J3720" s="180">
        <v>1.45</v>
      </c>
      <c r="K3720" s="180">
        <v>1.45</v>
      </c>
    </row>
    <row r="3721" spans="2:11" ht="38.25" x14ac:dyDescent="0.2">
      <c r="B3721" s="183" t="s">
        <v>126</v>
      </c>
      <c r="C3721" s="185" t="s">
        <v>498</v>
      </c>
      <c r="D3721" s="183" t="s">
        <v>47</v>
      </c>
      <c r="E3721" s="183" t="s">
        <v>499</v>
      </c>
      <c r="F3721" s="133" t="s">
        <v>2296</v>
      </c>
      <c r="G3721" s="133"/>
      <c r="H3721" s="184" t="s">
        <v>115</v>
      </c>
      <c r="I3721" s="187">
        <v>1</v>
      </c>
      <c r="J3721" s="186">
        <v>0.44</v>
      </c>
      <c r="K3721" s="186">
        <v>0.44</v>
      </c>
    </row>
    <row r="3722" spans="2:11" ht="38.25" x14ac:dyDescent="0.2">
      <c r="B3722" s="183" t="s">
        <v>126</v>
      </c>
      <c r="C3722" s="185" t="s">
        <v>502</v>
      </c>
      <c r="D3722" s="183" t="s">
        <v>47</v>
      </c>
      <c r="E3722" s="183" t="s">
        <v>503</v>
      </c>
      <c r="F3722" s="133" t="s">
        <v>2296</v>
      </c>
      <c r="G3722" s="133"/>
      <c r="H3722" s="184" t="s">
        <v>115</v>
      </c>
      <c r="I3722" s="187">
        <v>1</v>
      </c>
      <c r="J3722" s="186">
        <v>0.34</v>
      </c>
      <c r="K3722" s="186">
        <v>0.34</v>
      </c>
    </row>
    <row r="3723" spans="2:11" ht="38.25" x14ac:dyDescent="0.2">
      <c r="B3723" s="183" t="s">
        <v>126</v>
      </c>
      <c r="C3723" s="185" t="s">
        <v>504</v>
      </c>
      <c r="D3723" s="183" t="s">
        <v>47</v>
      </c>
      <c r="E3723" s="183" t="s">
        <v>505</v>
      </c>
      <c r="F3723" s="133" t="s">
        <v>2296</v>
      </c>
      <c r="G3723" s="133"/>
      <c r="H3723" s="184" t="s">
        <v>115</v>
      </c>
      <c r="I3723" s="187">
        <v>1</v>
      </c>
      <c r="J3723" s="186">
        <v>0.56999999999999995</v>
      </c>
      <c r="K3723" s="186">
        <v>0.56999999999999995</v>
      </c>
    </row>
    <row r="3724" spans="2:11" ht="13.5" customHeight="1" x14ac:dyDescent="0.2">
      <c r="B3724" s="183" t="s">
        <v>126</v>
      </c>
      <c r="C3724" s="185" t="s">
        <v>500</v>
      </c>
      <c r="D3724" s="183" t="s">
        <v>47</v>
      </c>
      <c r="E3724" s="183" t="s">
        <v>501</v>
      </c>
      <c r="F3724" s="133" t="s">
        <v>2296</v>
      </c>
      <c r="G3724" s="133"/>
      <c r="H3724" s="184" t="s">
        <v>115</v>
      </c>
      <c r="I3724" s="187">
        <v>1</v>
      </c>
      <c r="J3724" s="186">
        <v>0.1</v>
      </c>
      <c r="K3724" s="186">
        <v>0.1</v>
      </c>
    </row>
    <row r="3725" spans="2:11" ht="25.5" x14ac:dyDescent="0.2">
      <c r="B3725" s="196"/>
      <c r="C3725" s="196"/>
      <c r="D3725" s="196"/>
      <c r="E3725" s="196"/>
      <c r="F3725" s="196" t="s">
        <v>138</v>
      </c>
      <c r="G3725" s="197">
        <v>0</v>
      </c>
      <c r="H3725" s="196" t="s">
        <v>139</v>
      </c>
      <c r="I3725" s="197">
        <v>0</v>
      </c>
      <c r="J3725" s="196" t="s">
        <v>140</v>
      </c>
      <c r="K3725" s="197">
        <v>0</v>
      </c>
    </row>
    <row r="3726" spans="2:11" ht="13.5" thickBot="1" x14ac:dyDescent="0.25">
      <c r="B3726" s="196"/>
      <c r="C3726" s="196"/>
      <c r="D3726" s="196"/>
      <c r="E3726" s="196"/>
      <c r="F3726" s="196" t="s">
        <v>141</v>
      </c>
      <c r="G3726" s="197">
        <v>0.36</v>
      </c>
      <c r="H3726" s="196"/>
      <c r="I3726" s="130" t="s">
        <v>142</v>
      </c>
      <c r="J3726" s="130"/>
      <c r="K3726" s="197">
        <v>1.81</v>
      </c>
    </row>
    <row r="3727" spans="2:11" ht="13.5" thickTop="1" x14ac:dyDescent="0.2">
      <c r="B3727" s="182"/>
      <c r="C3727" s="182"/>
      <c r="D3727" s="182"/>
      <c r="E3727" s="182"/>
      <c r="F3727" s="182"/>
      <c r="G3727" s="182"/>
      <c r="H3727" s="182"/>
      <c r="I3727" s="182"/>
      <c r="J3727" s="182"/>
      <c r="K3727" s="182"/>
    </row>
    <row r="3728" spans="2:11" ht="15" x14ac:dyDescent="0.2">
      <c r="B3728" s="174"/>
      <c r="C3728" s="176" t="s">
        <v>118</v>
      </c>
      <c r="D3728" s="174" t="s">
        <v>119</v>
      </c>
      <c r="E3728" s="174" t="s">
        <v>24</v>
      </c>
      <c r="F3728" s="131" t="s">
        <v>120</v>
      </c>
      <c r="G3728" s="131"/>
      <c r="H3728" s="175" t="s">
        <v>121</v>
      </c>
      <c r="I3728" s="176" t="s">
        <v>122</v>
      </c>
      <c r="J3728" s="176" t="s">
        <v>123</v>
      </c>
      <c r="K3728" s="176" t="s">
        <v>124</v>
      </c>
    </row>
    <row r="3729" spans="2:11" ht="38.25" x14ac:dyDescent="0.2">
      <c r="B3729" s="177" t="s">
        <v>125</v>
      </c>
      <c r="C3729" s="179" t="s">
        <v>498</v>
      </c>
      <c r="D3729" s="177" t="s">
        <v>47</v>
      </c>
      <c r="E3729" s="177" t="s">
        <v>499</v>
      </c>
      <c r="F3729" s="132" t="s">
        <v>2296</v>
      </c>
      <c r="G3729" s="132"/>
      <c r="H3729" s="178" t="s">
        <v>115</v>
      </c>
      <c r="I3729" s="181">
        <v>1</v>
      </c>
      <c r="J3729" s="180">
        <v>0.44</v>
      </c>
      <c r="K3729" s="180">
        <v>0.44</v>
      </c>
    </row>
    <row r="3730" spans="2:11" ht="13.5" customHeight="1" x14ac:dyDescent="0.2">
      <c r="B3730" s="188" t="s">
        <v>132</v>
      </c>
      <c r="C3730" s="190" t="s">
        <v>506</v>
      </c>
      <c r="D3730" s="188" t="s">
        <v>47</v>
      </c>
      <c r="E3730" s="188" t="s">
        <v>507</v>
      </c>
      <c r="F3730" s="129" t="s">
        <v>2200</v>
      </c>
      <c r="G3730" s="129"/>
      <c r="H3730" s="189" t="s">
        <v>54</v>
      </c>
      <c r="I3730" s="192">
        <v>1.2799999999999999E-4</v>
      </c>
      <c r="J3730" s="191">
        <v>3449.3</v>
      </c>
      <c r="K3730" s="191">
        <v>0.44</v>
      </c>
    </row>
    <row r="3731" spans="2:11" ht="25.5" x14ac:dyDescent="0.2">
      <c r="B3731" s="196"/>
      <c r="C3731" s="196"/>
      <c r="D3731" s="196"/>
      <c r="E3731" s="196"/>
      <c r="F3731" s="196" t="s">
        <v>138</v>
      </c>
      <c r="G3731" s="197">
        <v>0</v>
      </c>
      <c r="H3731" s="196" t="s">
        <v>139</v>
      </c>
      <c r="I3731" s="197">
        <v>0</v>
      </c>
      <c r="J3731" s="196" t="s">
        <v>140</v>
      </c>
      <c r="K3731" s="197">
        <v>0</v>
      </c>
    </row>
    <row r="3732" spans="2:11" ht="13.5" thickBot="1" x14ac:dyDescent="0.25">
      <c r="B3732" s="196"/>
      <c r="C3732" s="196"/>
      <c r="D3732" s="196"/>
      <c r="E3732" s="196"/>
      <c r="F3732" s="196" t="s">
        <v>141</v>
      </c>
      <c r="G3732" s="197">
        <v>0.11</v>
      </c>
      <c r="H3732" s="196"/>
      <c r="I3732" s="130" t="s">
        <v>142</v>
      </c>
      <c r="J3732" s="130"/>
      <c r="K3732" s="197">
        <v>0.55000000000000004</v>
      </c>
    </row>
    <row r="3733" spans="2:11" ht="13.5" thickTop="1" x14ac:dyDescent="0.2">
      <c r="B3733" s="182"/>
      <c r="C3733" s="182"/>
      <c r="D3733" s="182"/>
      <c r="E3733" s="182"/>
      <c r="F3733" s="182"/>
      <c r="G3733" s="182"/>
      <c r="H3733" s="182"/>
      <c r="I3733" s="182"/>
      <c r="J3733" s="182"/>
      <c r="K3733" s="182"/>
    </row>
    <row r="3734" spans="2:11" ht="15" x14ac:dyDescent="0.2">
      <c r="B3734" s="174"/>
      <c r="C3734" s="176" t="s">
        <v>118</v>
      </c>
      <c r="D3734" s="174" t="s">
        <v>119</v>
      </c>
      <c r="E3734" s="174" t="s">
        <v>24</v>
      </c>
      <c r="F3734" s="131" t="s">
        <v>120</v>
      </c>
      <c r="G3734" s="131"/>
      <c r="H3734" s="175" t="s">
        <v>121</v>
      </c>
      <c r="I3734" s="176" t="s">
        <v>122</v>
      </c>
      <c r="J3734" s="176" t="s">
        <v>123</v>
      </c>
      <c r="K3734" s="176" t="s">
        <v>124</v>
      </c>
    </row>
    <row r="3735" spans="2:11" ht="38.25" x14ac:dyDescent="0.2">
      <c r="B3735" s="177" t="s">
        <v>125</v>
      </c>
      <c r="C3735" s="179" t="s">
        <v>500</v>
      </c>
      <c r="D3735" s="177" t="s">
        <v>47</v>
      </c>
      <c r="E3735" s="177" t="s">
        <v>501</v>
      </c>
      <c r="F3735" s="132" t="s">
        <v>2296</v>
      </c>
      <c r="G3735" s="132"/>
      <c r="H3735" s="178" t="s">
        <v>115</v>
      </c>
      <c r="I3735" s="181">
        <v>1</v>
      </c>
      <c r="J3735" s="180">
        <v>0.1</v>
      </c>
      <c r="K3735" s="180">
        <v>0.1</v>
      </c>
    </row>
    <row r="3736" spans="2:11" ht="13.5" customHeight="1" x14ac:dyDescent="0.2">
      <c r="B3736" s="188" t="s">
        <v>132</v>
      </c>
      <c r="C3736" s="190" t="s">
        <v>506</v>
      </c>
      <c r="D3736" s="188" t="s">
        <v>47</v>
      </c>
      <c r="E3736" s="188" t="s">
        <v>507</v>
      </c>
      <c r="F3736" s="129" t="s">
        <v>2200</v>
      </c>
      <c r="G3736" s="129"/>
      <c r="H3736" s="189" t="s">
        <v>54</v>
      </c>
      <c r="I3736" s="192">
        <v>2.9600000000000001E-5</v>
      </c>
      <c r="J3736" s="191">
        <v>3449.3</v>
      </c>
      <c r="K3736" s="191">
        <v>0.1</v>
      </c>
    </row>
    <row r="3737" spans="2:11" ht="25.5" x14ac:dyDescent="0.2">
      <c r="B3737" s="196"/>
      <c r="C3737" s="196"/>
      <c r="D3737" s="196"/>
      <c r="E3737" s="196"/>
      <c r="F3737" s="196" t="s">
        <v>138</v>
      </c>
      <c r="G3737" s="197">
        <v>0</v>
      </c>
      <c r="H3737" s="196" t="s">
        <v>139</v>
      </c>
      <c r="I3737" s="197">
        <v>0</v>
      </c>
      <c r="J3737" s="196" t="s">
        <v>140</v>
      </c>
      <c r="K3737" s="197">
        <v>0</v>
      </c>
    </row>
    <row r="3738" spans="2:11" ht="13.5" thickBot="1" x14ac:dyDescent="0.25">
      <c r="B3738" s="196"/>
      <c r="C3738" s="196"/>
      <c r="D3738" s="196"/>
      <c r="E3738" s="196"/>
      <c r="F3738" s="196" t="s">
        <v>141</v>
      </c>
      <c r="G3738" s="197">
        <v>0.02</v>
      </c>
      <c r="H3738" s="196"/>
      <c r="I3738" s="130" t="s">
        <v>142</v>
      </c>
      <c r="J3738" s="130"/>
      <c r="K3738" s="197">
        <v>0.12</v>
      </c>
    </row>
    <row r="3739" spans="2:11" ht="13.5" thickTop="1" x14ac:dyDescent="0.2">
      <c r="B3739" s="182"/>
      <c r="C3739" s="182"/>
      <c r="D3739" s="182"/>
      <c r="E3739" s="182"/>
      <c r="F3739" s="182"/>
      <c r="G3739" s="182"/>
      <c r="H3739" s="182"/>
      <c r="I3739" s="182"/>
      <c r="J3739" s="182"/>
      <c r="K3739" s="182"/>
    </row>
    <row r="3740" spans="2:11" ht="15" x14ac:dyDescent="0.2">
      <c r="B3740" s="174"/>
      <c r="C3740" s="176" t="s">
        <v>118</v>
      </c>
      <c r="D3740" s="174" t="s">
        <v>119</v>
      </c>
      <c r="E3740" s="174" t="s">
        <v>24</v>
      </c>
      <c r="F3740" s="131" t="s">
        <v>120</v>
      </c>
      <c r="G3740" s="131"/>
      <c r="H3740" s="175" t="s">
        <v>121</v>
      </c>
      <c r="I3740" s="176" t="s">
        <v>122</v>
      </c>
      <c r="J3740" s="176" t="s">
        <v>123</v>
      </c>
      <c r="K3740" s="176" t="s">
        <v>124</v>
      </c>
    </row>
    <row r="3741" spans="2:11" ht="38.25" x14ac:dyDescent="0.2">
      <c r="B3741" s="177" t="s">
        <v>125</v>
      </c>
      <c r="C3741" s="179" t="s">
        <v>502</v>
      </c>
      <c r="D3741" s="177" t="s">
        <v>47</v>
      </c>
      <c r="E3741" s="177" t="s">
        <v>503</v>
      </c>
      <c r="F3741" s="132" t="s">
        <v>2296</v>
      </c>
      <c r="G3741" s="132"/>
      <c r="H3741" s="178" t="s">
        <v>115</v>
      </c>
      <c r="I3741" s="181">
        <v>1</v>
      </c>
      <c r="J3741" s="180">
        <v>0.34</v>
      </c>
      <c r="K3741" s="180">
        <v>0.34</v>
      </c>
    </row>
    <row r="3742" spans="2:11" ht="13.5" customHeight="1" x14ac:dyDescent="0.2">
      <c r="B3742" s="188" t="s">
        <v>132</v>
      </c>
      <c r="C3742" s="190" t="s">
        <v>506</v>
      </c>
      <c r="D3742" s="188" t="s">
        <v>47</v>
      </c>
      <c r="E3742" s="188" t="s">
        <v>507</v>
      </c>
      <c r="F3742" s="129" t="s">
        <v>2200</v>
      </c>
      <c r="G3742" s="129"/>
      <c r="H3742" s="189" t="s">
        <v>54</v>
      </c>
      <c r="I3742" s="192">
        <v>1E-4</v>
      </c>
      <c r="J3742" s="191">
        <v>3449.3</v>
      </c>
      <c r="K3742" s="191">
        <v>0.34</v>
      </c>
    </row>
    <row r="3743" spans="2:11" ht="25.5" x14ac:dyDescent="0.2">
      <c r="B3743" s="196"/>
      <c r="C3743" s="196"/>
      <c r="D3743" s="196"/>
      <c r="E3743" s="196"/>
      <c r="F3743" s="196" t="s">
        <v>138</v>
      </c>
      <c r="G3743" s="197">
        <v>0</v>
      </c>
      <c r="H3743" s="196" t="s">
        <v>139</v>
      </c>
      <c r="I3743" s="197">
        <v>0</v>
      </c>
      <c r="J3743" s="196" t="s">
        <v>140</v>
      </c>
      <c r="K3743" s="197">
        <v>0</v>
      </c>
    </row>
    <row r="3744" spans="2:11" ht="13.5" thickBot="1" x14ac:dyDescent="0.25">
      <c r="B3744" s="196"/>
      <c r="C3744" s="196"/>
      <c r="D3744" s="196"/>
      <c r="E3744" s="196"/>
      <c r="F3744" s="196" t="s">
        <v>141</v>
      </c>
      <c r="G3744" s="197">
        <v>0.08</v>
      </c>
      <c r="H3744" s="196"/>
      <c r="I3744" s="130" t="s">
        <v>142</v>
      </c>
      <c r="J3744" s="130"/>
      <c r="K3744" s="197">
        <v>0.42</v>
      </c>
    </row>
    <row r="3745" spans="2:11" ht="13.5" thickTop="1" x14ac:dyDescent="0.2">
      <c r="B3745" s="182"/>
      <c r="C3745" s="182"/>
      <c r="D3745" s="182"/>
      <c r="E3745" s="182"/>
      <c r="F3745" s="182"/>
      <c r="G3745" s="182"/>
      <c r="H3745" s="182"/>
      <c r="I3745" s="182"/>
      <c r="J3745" s="182"/>
      <c r="K3745" s="182"/>
    </row>
    <row r="3746" spans="2:11" ht="15" x14ac:dyDescent="0.2">
      <c r="B3746" s="174"/>
      <c r="C3746" s="176" t="s">
        <v>118</v>
      </c>
      <c r="D3746" s="174" t="s">
        <v>119</v>
      </c>
      <c r="E3746" s="174" t="s">
        <v>24</v>
      </c>
      <c r="F3746" s="131" t="s">
        <v>120</v>
      </c>
      <c r="G3746" s="131"/>
      <c r="H3746" s="175" t="s">
        <v>121</v>
      </c>
      <c r="I3746" s="176" t="s">
        <v>122</v>
      </c>
      <c r="J3746" s="176" t="s">
        <v>123</v>
      </c>
      <c r="K3746" s="176" t="s">
        <v>124</v>
      </c>
    </row>
    <row r="3747" spans="2:11" ht="38.25" x14ac:dyDescent="0.2">
      <c r="B3747" s="177" t="s">
        <v>125</v>
      </c>
      <c r="C3747" s="179" t="s">
        <v>504</v>
      </c>
      <c r="D3747" s="177" t="s">
        <v>47</v>
      </c>
      <c r="E3747" s="177" t="s">
        <v>505</v>
      </c>
      <c r="F3747" s="132" t="s">
        <v>2296</v>
      </c>
      <c r="G3747" s="132"/>
      <c r="H3747" s="178" t="s">
        <v>115</v>
      </c>
      <c r="I3747" s="181">
        <v>1</v>
      </c>
      <c r="J3747" s="180">
        <v>0.56999999999999995</v>
      </c>
      <c r="K3747" s="180">
        <v>0.56999999999999995</v>
      </c>
    </row>
    <row r="3748" spans="2:11" ht="13.5" customHeight="1" x14ac:dyDescent="0.2">
      <c r="B3748" s="188" t="s">
        <v>132</v>
      </c>
      <c r="C3748" s="190" t="s">
        <v>383</v>
      </c>
      <c r="D3748" s="188" t="s">
        <v>47</v>
      </c>
      <c r="E3748" s="188" t="s">
        <v>384</v>
      </c>
      <c r="F3748" s="129" t="s">
        <v>2297</v>
      </c>
      <c r="G3748" s="129"/>
      <c r="H3748" s="189" t="s">
        <v>2298</v>
      </c>
      <c r="I3748" s="192">
        <v>0.52</v>
      </c>
      <c r="J3748" s="191">
        <v>1.1000000000000001</v>
      </c>
      <c r="K3748" s="191">
        <v>0.56999999999999995</v>
      </c>
    </row>
    <row r="3749" spans="2:11" ht="25.5" x14ac:dyDescent="0.2">
      <c r="B3749" s="196"/>
      <c r="C3749" s="196"/>
      <c r="D3749" s="196"/>
      <c r="E3749" s="196"/>
      <c r="F3749" s="196" t="s">
        <v>138</v>
      </c>
      <c r="G3749" s="197">
        <v>0</v>
      </c>
      <c r="H3749" s="196" t="s">
        <v>139</v>
      </c>
      <c r="I3749" s="197">
        <v>0</v>
      </c>
      <c r="J3749" s="196" t="s">
        <v>140</v>
      </c>
      <c r="K3749" s="197">
        <v>0</v>
      </c>
    </row>
    <row r="3750" spans="2:11" ht="13.5" thickBot="1" x14ac:dyDescent="0.25">
      <c r="B3750" s="196"/>
      <c r="C3750" s="196"/>
      <c r="D3750" s="196"/>
      <c r="E3750" s="196"/>
      <c r="F3750" s="196" t="s">
        <v>141</v>
      </c>
      <c r="G3750" s="197">
        <v>0.14000000000000001</v>
      </c>
      <c r="H3750" s="196"/>
      <c r="I3750" s="130" t="s">
        <v>142</v>
      </c>
      <c r="J3750" s="130"/>
      <c r="K3750" s="197">
        <v>0.71</v>
      </c>
    </row>
    <row r="3751" spans="2:11" ht="13.5" thickTop="1" x14ac:dyDescent="0.2">
      <c r="B3751" s="182"/>
      <c r="C3751" s="182"/>
      <c r="D3751" s="182"/>
      <c r="E3751" s="182"/>
      <c r="F3751" s="182"/>
      <c r="G3751" s="182"/>
      <c r="H3751" s="182"/>
      <c r="I3751" s="182"/>
      <c r="J3751" s="182"/>
      <c r="K3751" s="182"/>
    </row>
    <row r="3752" spans="2:11" ht="15" x14ac:dyDescent="0.2">
      <c r="B3752" s="174"/>
      <c r="C3752" s="176" t="s">
        <v>118</v>
      </c>
      <c r="D3752" s="174" t="s">
        <v>119</v>
      </c>
      <c r="E3752" s="174" t="s">
        <v>24</v>
      </c>
      <c r="F3752" s="131" t="s">
        <v>120</v>
      </c>
      <c r="G3752" s="131"/>
      <c r="H3752" s="175" t="s">
        <v>121</v>
      </c>
      <c r="I3752" s="176" t="s">
        <v>122</v>
      </c>
      <c r="J3752" s="176" t="s">
        <v>123</v>
      </c>
      <c r="K3752" s="176" t="s">
        <v>124</v>
      </c>
    </row>
    <row r="3753" spans="2:11" x14ac:dyDescent="0.2">
      <c r="B3753" s="177" t="s">
        <v>125</v>
      </c>
      <c r="C3753" s="179" t="s">
        <v>253</v>
      </c>
      <c r="D3753" s="177" t="s">
        <v>47</v>
      </c>
      <c r="E3753" s="177" t="s">
        <v>254</v>
      </c>
      <c r="F3753" s="132" t="s">
        <v>2154</v>
      </c>
      <c r="G3753" s="132"/>
      <c r="H3753" s="178" t="s">
        <v>115</v>
      </c>
      <c r="I3753" s="181">
        <v>1</v>
      </c>
      <c r="J3753" s="180">
        <v>22.95</v>
      </c>
      <c r="K3753" s="180">
        <v>22.95</v>
      </c>
    </row>
    <row r="3754" spans="2:11" ht="25.5" x14ac:dyDescent="0.2">
      <c r="B3754" s="183" t="s">
        <v>126</v>
      </c>
      <c r="C3754" s="185" t="s">
        <v>452</v>
      </c>
      <c r="D3754" s="183" t="s">
        <v>47</v>
      </c>
      <c r="E3754" s="183" t="s">
        <v>453</v>
      </c>
      <c r="F3754" s="133" t="s">
        <v>2154</v>
      </c>
      <c r="G3754" s="133"/>
      <c r="H3754" s="184" t="s">
        <v>115</v>
      </c>
      <c r="I3754" s="187">
        <v>1</v>
      </c>
      <c r="J3754" s="186">
        <v>0.24</v>
      </c>
      <c r="K3754" s="186">
        <v>0.24</v>
      </c>
    </row>
    <row r="3755" spans="2:11" ht="25.5" x14ac:dyDescent="0.2">
      <c r="B3755" s="188" t="s">
        <v>132</v>
      </c>
      <c r="C3755" s="190" t="s">
        <v>321</v>
      </c>
      <c r="D3755" s="188" t="s">
        <v>47</v>
      </c>
      <c r="E3755" s="188" t="s">
        <v>322</v>
      </c>
      <c r="F3755" s="129" t="s">
        <v>133</v>
      </c>
      <c r="G3755" s="129"/>
      <c r="H3755" s="189" t="s">
        <v>115</v>
      </c>
      <c r="I3755" s="192">
        <v>1</v>
      </c>
      <c r="J3755" s="191">
        <v>1.6</v>
      </c>
      <c r="K3755" s="191">
        <v>1.6</v>
      </c>
    </row>
    <row r="3756" spans="2:11" ht="25.5" x14ac:dyDescent="0.2">
      <c r="B3756" s="188" t="s">
        <v>132</v>
      </c>
      <c r="C3756" s="190" t="s">
        <v>326</v>
      </c>
      <c r="D3756" s="188" t="s">
        <v>47</v>
      </c>
      <c r="E3756" s="188" t="s">
        <v>327</v>
      </c>
      <c r="F3756" s="129" t="s">
        <v>133</v>
      </c>
      <c r="G3756" s="129"/>
      <c r="H3756" s="189" t="s">
        <v>115</v>
      </c>
      <c r="I3756" s="192">
        <v>1</v>
      </c>
      <c r="J3756" s="191">
        <v>0.78</v>
      </c>
      <c r="K3756" s="191">
        <v>0.78</v>
      </c>
    </row>
    <row r="3757" spans="2:11" ht="25.5" x14ac:dyDescent="0.2">
      <c r="B3757" s="188" t="s">
        <v>132</v>
      </c>
      <c r="C3757" s="190" t="s">
        <v>328</v>
      </c>
      <c r="D3757" s="188" t="s">
        <v>47</v>
      </c>
      <c r="E3757" s="188" t="s">
        <v>329</v>
      </c>
      <c r="F3757" s="129" t="s">
        <v>133</v>
      </c>
      <c r="G3757" s="129"/>
      <c r="H3757" s="189" t="s">
        <v>115</v>
      </c>
      <c r="I3757" s="192">
        <v>1</v>
      </c>
      <c r="J3757" s="191">
        <v>1.31</v>
      </c>
      <c r="K3757" s="191">
        <v>1.31</v>
      </c>
    </row>
    <row r="3758" spans="2:11" x14ac:dyDescent="0.2">
      <c r="B3758" s="188" t="s">
        <v>132</v>
      </c>
      <c r="C3758" s="190" t="s">
        <v>454</v>
      </c>
      <c r="D3758" s="188" t="s">
        <v>47</v>
      </c>
      <c r="E3758" s="188" t="s">
        <v>455</v>
      </c>
      <c r="F3758" s="129" t="s">
        <v>299</v>
      </c>
      <c r="G3758" s="129"/>
      <c r="H3758" s="189" t="s">
        <v>115</v>
      </c>
      <c r="I3758" s="192">
        <v>1</v>
      </c>
      <c r="J3758" s="191">
        <v>16.489999999999998</v>
      </c>
      <c r="K3758" s="191">
        <v>16.489999999999998</v>
      </c>
    </row>
    <row r="3759" spans="2:11" ht="25.5" x14ac:dyDescent="0.2">
      <c r="B3759" s="188" t="s">
        <v>132</v>
      </c>
      <c r="C3759" s="190" t="s">
        <v>300</v>
      </c>
      <c r="D3759" s="188" t="s">
        <v>47</v>
      </c>
      <c r="E3759" s="188" t="s">
        <v>301</v>
      </c>
      <c r="F3759" s="129" t="s">
        <v>133</v>
      </c>
      <c r="G3759" s="129"/>
      <c r="H3759" s="189" t="s">
        <v>115</v>
      </c>
      <c r="I3759" s="192">
        <v>1</v>
      </c>
      <c r="J3759" s="191">
        <v>1.43</v>
      </c>
      <c r="K3759" s="191">
        <v>1.43</v>
      </c>
    </row>
    <row r="3760" spans="2:11" ht="25.5" x14ac:dyDescent="0.2">
      <c r="B3760" s="188" t="s">
        <v>132</v>
      </c>
      <c r="C3760" s="190" t="s">
        <v>302</v>
      </c>
      <c r="D3760" s="188" t="s">
        <v>47</v>
      </c>
      <c r="E3760" s="188" t="s">
        <v>303</v>
      </c>
      <c r="F3760" s="129" t="s">
        <v>133</v>
      </c>
      <c r="G3760" s="129"/>
      <c r="H3760" s="189" t="s">
        <v>115</v>
      </c>
      <c r="I3760" s="192">
        <v>1</v>
      </c>
      <c r="J3760" s="191">
        <v>0.08</v>
      </c>
      <c r="K3760" s="191">
        <v>0.08</v>
      </c>
    </row>
    <row r="3761" spans="2:11" ht="13.5" customHeight="1" x14ac:dyDescent="0.2">
      <c r="B3761" s="188" t="s">
        <v>132</v>
      </c>
      <c r="C3761" s="190" t="s">
        <v>323</v>
      </c>
      <c r="D3761" s="188" t="s">
        <v>47</v>
      </c>
      <c r="E3761" s="188" t="s">
        <v>324</v>
      </c>
      <c r="F3761" s="129" t="s">
        <v>133</v>
      </c>
      <c r="G3761" s="129"/>
      <c r="H3761" s="189" t="s">
        <v>115</v>
      </c>
      <c r="I3761" s="192">
        <v>1</v>
      </c>
      <c r="J3761" s="191">
        <v>1.02</v>
      </c>
      <c r="K3761" s="191">
        <v>1.02</v>
      </c>
    </row>
    <row r="3762" spans="2:11" ht="25.5" x14ac:dyDescent="0.2">
      <c r="B3762" s="196"/>
      <c r="C3762" s="196"/>
      <c r="D3762" s="196"/>
      <c r="E3762" s="196"/>
      <c r="F3762" s="196" t="s">
        <v>138</v>
      </c>
      <c r="G3762" s="197">
        <v>8.06</v>
      </c>
      <c r="H3762" s="196" t="s">
        <v>139</v>
      </c>
      <c r="I3762" s="197">
        <v>8.67</v>
      </c>
      <c r="J3762" s="196" t="s">
        <v>140</v>
      </c>
      <c r="K3762" s="197">
        <v>16.73</v>
      </c>
    </row>
    <row r="3763" spans="2:11" ht="13.5" thickBot="1" x14ac:dyDescent="0.25">
      <c r="B3763" s="196"/>
      <c r="C3763" s="196"/>
      <c r="D3763" s="196"/>
      <c r="E3763" s="196"/>
      <c r="F3763" s="196" t="s">
        <v>141</v>
      </c>
      <c r="G3763" s="197">
        <v>5.73</v>
      </c>
      <c r="H3763" s="196"/>
      <c r="I3763" s="130" t="s">
        <v>142</v>
      </c>
      <c r="J3763" s="130"/>
      <c r="K3763" s="197">
        <v>28.68</v>
      </c>
    </row>
    <row r="3764" spans="2:11" ht="12.75" customHeight="1" thickTop="1" x14ac:dyDescent="0.2">
      <c r="B3764" s="182"/>
      <c r="C3764" s="182"/>
      <c r="D3764" s="182"/>
      <c r="E3764" s="182"/>
      <c r="F3764" s="182"/>
      <c r="G3764" s="182"/>
      <c r="H3764" s="182"/>
      <c r="I3764" s="182"/>
      <c r="J3764" s="182"/>
      <c r="K3764" s="182"/>
    </row>
    <row r="3765" spans="2:11" ht="12.75" customHeight="1" x14ac:dyDescent="0.2">
      <c r="B3765" s="195"/>
      <c r="C3765" s="195"/>
      <c r="D3765" s="195"/>
      <c r="E3765" s="195"/>
      <c r="F3765" s="195"/>
      <c r="G3765" s="195"/>
      <c r="H3765" s="195"/>
      <c r="I3765" s="195"/>
      <c r="J3765" s="195"/>
      <c r="K3765" s="195"/>
    </row>
    <row r="3766" spans="2:11" x14ac:dyDescent="0.2">
      <c r="B3766" s="124"/>
      <c r="C3766" s="124"/>
      <c r="D3766" s="124"/>
      <c r="E3766" s="194"/>
      <c r="F3766" s="193"/>
      <c r="G3766" s="128" t="s">
        <v>21</v>
      </c>
      <c r="H3766" s="124"/>
      <c r="I3766" s="123">
        <v>559238</v>
      </c>
      <c r="J3766" s="124"/>
      <c r="K3766" s="124"/>
    </row>
    <row r="3767" spans="2:11" x14ac:dyDescent="0.2">
      <c r="B3767" s="124"/>
      <c r="C3767" s="124"/>
      <c r="D3767" s="124"/>
      <c r="E3767" s="194"/>
      <c r="F3767" s="193"/>
      <c r="G3767" s="128" t="s">
        <v>22</v>
      </c>
      <c r="H3767" s="124"/>
      <c r="I3767" s="123">
        <v>139716.09</v>
      </c>
      <c r="J3767" s="124"/>
      <c r="K3767" s="124"/>
    </row>
    <row r="3768" spans="2:11" x14ac:dyDescent="0.2">
      <c r="B3768" s="124"/>
      <c r="C3768" s="124"/>
      <c r="D3768" s="124"/>
      <c r="E3768" s="194"/>
      <c r="F3768" s="193"/>
      <c r="G3768" s="128" t="s">
        <v>23</v>
      </c>
      <c r="H3768" s="124"/>
      <c r="I3768" s="123">
        <v>698954.09</v>
      </c>
      <c r="J3768" s="124"/>
      <c r="K3768" s="124"/>
    </row>
  </sheetData>
  <mergeCells count="2944">
    <mergeCell ref="F19:G19"/>
    <mergeCell ref="F20:G20"/>
    <mergeCell ref="I85:J85"/>
    <mergeCell ref="F87:G87"/>
    <mergeCell ref="F42:G42"/>
    <mergeCell ref="F43:G43"/>
    <mergeCell ref="F44:G44"/>
    <mergeCell ref="F45:G45"/>
    <mergeCell ref="F46:G46"/>
    <mergeCell ref="I48:J48"/>
    <mergeCell ref="F50:G50"/>
    <mergeCell ref="F51:G51"/>
    <mergeCell ref="F52:G52"/>
    <mergeCell ref="I54:J54"/>
    <mergeCell ref="F56:G56"/>
    <mergeCell ref="F57:G57"/>
    <mergeCell ref="F58:G58"/>
    <mergeCell ref="I60:J60"/>
    <mergeCell ref="F62:G62"/>
    <mergeCell ref="F63:G63"/>
    <mergeCell ref="F64:G64"/>
    <mergeCell ref="F148:G148"/>
    <mergeCell ref="F149:G149"/>
    <mergeCell ref="F150:G150"/>
    <mergeCell ref="I152:J152"/>
    <mergeCell ref="F154:G154"/>
    <mergeCell ref="F155:G155"/>
    <mergeCell ref="F156:G156"/>
    <mergeCell ref="F111:G111"/>
    <mergeCell ref="F112:G112"/>
    <mergeCell ref="F113:G113"/>
    <mergeCell ref="F114:G114"/>
    <mergeCell ref="F115:G115"/>
    <mergeCell ref="I117:J117"/>
    <mergeCell ref="F119:G119"/>
    <mergeCell ref="F120:G120"/>
    <mergeCell ref="F121:G121"/>
    <mergeCell ref="F122:G122"/>
    <mergeCell ref="I124:J124"/>
    <mergeCell ref="F126:G126"/>
    <mergeCell ref="F127:G127"/>
    <mergeCell ref="F128:G128"/>
    <mergeCell ref="F129:G129"/>
    <mergeCell ref="I131:J131"/>
    <mergeCell ref="F133:G133"/>
    <mergeCell ref="F193:G193"/>
    <mergeCell ref="F194:G194"/>
    <mergeCell ref="F195:G195"/>
    <mergeCell ref="F196:G196"/>
    <mergeCell ref="F197:G197"/>
    <mergeCell ref="I199:J199"/>
    <mergeCell ref="F201:G201"/>
    <mergeCell ref="F202:G202"/>
    <mergeCell ref="F157:G157"/>
    <mergeCell ref="F158:G158"/>
    <mergeCell ref="F159:G159"/>
    <mergeCell ref="I161:J161"/>
    <mergeCell ref="F163:G163"/>
    <mergeCell ref="F164:G164"/>
    <mergeCell ref="F165:G165"/>
    <mergeCell ref="F166:G166"/>
    <mergeCell ref="I168:J168"/>
    <mergeCell ref="F170:G170"/>
    <mergeCell ref="F171:G171"/>
    <mergeCell ref="F172:G172"/>
    <mergeCell ref="F173:G173"/>
    <mergeCell ref="I175:J175"/>
    <mergeCell ref="F177:G177"/>
    <mergeCell ref="F178:G178"/>
    <mergeCell ref="F179:G179"/>
    <mergeCell ref="F266:G266"/>
    <mergeCell ref="F267:G267"/>
    <mergeCell ref="F224:G224"/>
    <mergeCell ref="F225:G225"/>
    <mergeCell ref="I227:J227"/>
    <mergeCell ref="F229:G229"/>
    <mergeCell ref="F230:G230"/>
    <mergeCell ref="F231:G231"/>
    <mergeCell ref="F232:G232"/>
    <mergeCell ref="I234:J234"/>
    <mergeCell ref="F236:G236"/>
    <mergeCell ref="F237:G237"/>
    <mergeCell ref="F238:G238"/>
    <mergeCell ref="F239:G239"/>
    <mergeCell ref="I241:J241"/>
    <mergeCell ref="F243:G243"/>
    <mergeCell ref="F244:G244"/>
    <mergeCell ref="F245:G245"/>
    <mergeCell ref="F246:G246"/>
    <mergeCell ref="F306:G306"/>
    <mergeCell ref="F307:G307"/>
    <mergeCell ref="F268:G268"/>
    <mergeCell ref="F269:G269"/>
    <mergeCell ref="F270:G270"/>
    <mergeCell ref="F271:G271"/>
    <mergeCell ref="F272:G272"/>
    <mergeCell ref="I274:J274"/>
    <mergeCell ref="F276:G276"/>
    <mergeCell ref="F277:G277"/>
    <mergeCell ref="F278:G278"/>
    <mergeCell ref="F279:G279"/>
    <mergeCell ref="F280:G280"/>
    <mergeCell ref="F281:G281"/>
    <mergeCell ref="F282:G282"/>
    <mergeCell ref="I284:J284"/>
    <mergeCell ref="F286:G286"/>
    <mergeCell ref="F287:G287"/>
    <mergeCell ref="F288:G288"/>
    <mergeCell ref="I309:J309"/>
    <mergeCell ref="F311:G311"/>
    <mergeCell ref="F312:G312"/>
    <mergeCell ref="F313:G313"/>
    <mergeCell ref="F314:G314"/>
    <mergeCell ref="F315:G315"/>
    <mergeCell ref="F316:G316"/>
    <mergeCell ref="F317:G317"/>
    <mergeCell ref="I319:J319"/>
    <mergeCell ref="F321:G321"/>
    <mergeCell ref="F322:G322"/>
    <mergeCell ref="F323:G323"/>
    <mergeCell ref="F324:G324"/>
    <mergeCell ref="F325:G325"/>
    <mergeCell ref="F326:G326"/>
    <mergeCell ref="F327:G327"/>
    <mergeCell ref="I329:J329"/>
    <mergeCell ref="F331:G331"/>
    <mergeCell ref="F332:G332"/>
    <mergeCell ref="F333:G333"/>
    <mergeCell ref="F334:G334"/>
    <mergeCell ref="F335:G335"/>
    <mergeCell ref="F336:G336"/>
    <mergeCell ref="F337:G337"/>
    <mergeCell ref="I339:J339"/>
    <mergeCell ref="F341:G341"/>
    <mergeCell ref="F342:G342"/>
    <mergeCell ref="F343:G343"/>
    <mergeCell ref="F344:G344"/>
    <mergeCell ref="F345:G345"/>
    <mergeCell ref="I347:J347"/>
    <mergeCell ref="F349:G349"/>
    <mergeCell ref="F350:G350"/>
    <mergeCell ref="F351:G351"/>
    <mergeCell ref="F384:G384"/>
    <mergeCell ref="F385:G385"/>
    <mergeCell ref="F386:G386"/>
    <mergeCell ref="F387:G387"/>
    <mergeCell ref="F388:G388"/>
    <mergeCell ref="I390:J390"/>
    <mergeCell ref="F392:G392"/>
    <mergeCell ref="F393:G393"/>
    <mergeCell ref="F352:G352"/>
    <mergeCell ref="F353:G353"/>
    <mergeCell ref="F354:G354"/>
    <mergeCell ref="F355:G355"/>
    <mergeCell ref="F356:G356"/>
    <mergeCell ref="F357:G357"/>
    <mergeCell ref="I359:J359"/>
    <mergeCell ref="F361:G361"/>
    <mergeCell ref="F362:G362"/>
    <mergeCell ref="F363:G363"/>
    <mergeCell ref="F364:G364"/>
    <mergeCell ref="F365:G365"/>
    <mergeCell ref="F366:G366"/>
    <mergeCell ref="F367:G367"/>
    <mergeCell ref="I369:J369"/>
    <mergeCell ref="F371:G371"/>
    <mergeCell ref="F372:G372"/>
    <mergeCell ref="F417:G417"/>
    <mergeCell ref="F418:G418"/>
    <mergeCell ref="I420:J420"/>
    <mergeCell ref="F422:G422"/>
    <mergeCell ref="F423:G423"/>
    <mergeCell ref="F424:G424"/>
    <mergeCell ref="F425:G425"/>
    <mergeCell ref="F426:G426"/>
    <mergeCell ref="F427:G427"/>
    <mergeCell ref="F428:G428"/>
    <mergeCell ref="F429:G429"/>
    <mergeCell ref="F430:G430"/>
    <mergeCell ref="I432:J432"/>
    <mergeCell ref="F434:G434"/>
    <mergeCell ref="F435:G435"/>
    <mergeCell ref="F394:G394"/>
    <mergeCell ref="F395:G395"/>
    <mergeCell ref="F396:G396"/>
    <mergeCell ref="F397:G397"/>
    <mergeCell ref="F398:G398"/>
    <mergeCell ref="I400:J400"/>
    <mergeCell ref="F402:G402"/>
    <mergeCell ref="F403:G403"/>
    <mergeCell ref="F404:G404"/>
    <mergeCell ref="F405:G405"/>
    <mergeCell ref="F406:G406"/>
    <mergeCell ref="F407:G407"/>
    <mergeCell ref="F408:G408"/>
    <mergeCell ref="I410:J410"/>
    <mergeCell ref="F412:G412"/>
    <mergeCell ref="F413:G413"/>
    <mergeCell ref="F414:G414"/>
    <mergeCell ref="F436:G436"/>
    <mergeCell ref="F437:G437"/>
    <mergeCell ref="F438:G438"/>
    <mergeCell ref="F439:G439"/>
    <mergeCell ref="F440:G440"/>
    <mergeCell ref="F441:G441"/>
    <mergeCell ref="F442:G442"/>
    <mergeCell ref="F443:G443"/>
    <mergeCell ref="I445:J445"/>
    <mergeCell ref="F447:G447"/>
    <mergeCell ref="F448:G448"/>
    <mergeCell ref="F449:G449"/>
    <mergeCell ref="F450:G450"/>
    <mergeCell ref="F451:G451"/>
    <mergeCell ref="F452:G452"/>
    <mergeCell ref="F453:G453"/>
    <mergeCell ref="I455:J455"/>
    <mergeCell ref="F497:G497"/>
    <mergeCell ref="F498:G498"/>
    <mergeCell ref="F457:G457"/>
    <mergeCell ref="F458:G458"/>
    <mergeCell ref="F459:G459"/>
    <mergeCell ref="F460:G460"/>
    <mergeCell ref="F461:G461"/>
    <mergeCell ref="F462:G462"/>
    <mergeCell ref="F463:G463"/>
    <mergeCell ref="I465:J465"/>
    <mergeCell ref="F467:G467"/>
    <mergeCell ref="F468:G468"/>
    <mergeCell ref="F469:G469"/>
    <mergeCell ref="F470:G470"/>
    <mergeCell ref="F471:G471"/>
    <mergeCell ref="F472:G472"/>
    <mergeCell ref="F473:G473"/>
    <mergeCell ref="F474:G474"/>
    <mergeCell ref="I476:J476"/>
    <mergeCell ref="F537:G537"/>
    <mergeCell ref="I539:J539"/>
    <mergeCell ref="F499:G499"/>
    <mergeCell ref="F500:G500"/>
    <mergeCell ref="F501:G501"/>
    <mergeCell ref="F502:G502"/>
    <mergeCell ref="I504:J504"/>
    <mergeCell ref="F506:G506"/>
    <mergeCell ref="F507:G507"/>
    <mergeCell ref="F508:G508"/>
    <mergeCell ref="F509:G509"/>
    <mergeCell ref="F510:G510"/>
    <mergeCell ref="F511:G511"/>
    <mergeCell ref="F512:G512"/>
    <mergeCell ref="F513:G513"/>
    <mergeCell ref="F514:G514"/>
    <mergeCell ref="F515:G515"/>
    <mergeCell ref="I517:J517"/>
    <mergeCell ref="F519:G519"/>
    <mergeCell ref="F575:G575"/>
    <mergeCell ref="I577:J577"/>
    <mergeCell ref="F579:G579"/>
    <mergeCell ref="F580:G580"/>
    <mergeCell ref="F581:G581"/>
    <mergeCell ref="F582:G582"/>
    <mergeCell ref="F541:G541"/>
    <mergeCell ref="F542:G542"/>
    <mergeCell ref="F543:G543"/>
    <mergeCell ref="F544:G544"/>
    <mergeCell ref="F545:G545"/>
    <mergeCell ref="F546:G546"/>
    <mergeCell ref="I548:J548"/>
    <mergeCell ref="F550:G550"/>
    <mergeCell ref="F551:G551"/>
    <mergeCell ref="F552:G552"/>
    <mergeCell ref="F553:G553"/>
    <mergeCell ref="F554:G554"/>
    <mergeCell ref="F555:G555"/>
    <mergeCell ref="F556:G556"/>
    <mergeCell ref="F557:G557"/>
    <mergeCell ref="I559:J559"/>
    <mergeCell ref="F561:G561"/>
    <mergeCell ref="F623:G623"/>
    <mergeCell ref="F624:G624"/>
    <mergeCell ref="F583:G583"/>
    <mergeCell ref="I585:J585"/>
    <mergeCell ref="F587:G587"/>
    <mergeCell ref="F588:G588"/>
    <mergeCell ref="F589:G589"/>
    <mergeCell ref="F590:G590"/>
    <mergeCell ref="F591:G591"/>
    <mergeCell ref="F592:G592"/>
    <mergeCell ref="F593:G593"/>
    <mergeCell ref="F594:G594"/>
    <mergeCell ref="I596:J596"/>
    <mergeCell ref="F598:G598"/>
    <mergeCell ref="F599:G599"/>
    <mergeCell ref="F600:G600"/>
    <mergeCell ref="F601:G601"/>
    <mergeCell ref="F602:G602"/>
    <mergeCell ref="F603:G603"/>
    <mergeCell ref="F665:G665"/>
    <mergeCell ref="F666:G666"/>
    <mergeCell ref="F625:G625"/>
    <mergeCell ref="F626:G626"/>
    <mergeCell ref="F627:G627"/>
    <mergeCell ref="F628:G628"/>
    <mergeCell ref="I630:J630"/>
    <mergeCell ref="F632:G632"/>
    <mergeCell ref="F633:G633"/>
    <mergeCell ref="F634:G634"/>
    <mergeCell ref="F635:G635"/>
    <mergeCell ref="F636:G636"/>
    <mergeCell ref="F637:G637"/>
    <mergeCell ref="F638:G638"/>
    <mergeCell ref="F639:G639"/>
    <mergeCell ref="I641:J641"/>
    <mergeCell ref="F643:G643"/>
    <mergeCell ref="F644:G644"/>
    <mergeCell ref="F645:G645"/>
    <mergeCell ref="F702:G702"/>
    <mergeCell ref="F703:G703"/>
    <mergeCell ref="F704:G704"/>
    <mergeCell ref="I706:J706"/>
    <mergeCell ref="F708:G708"/>
    <mergeCell ref="F667:G667"/>
    <mergeCell ref="F668:G668"/>
    <mergeCell ref="F669:G669"/>
    <mergeCell ref="F670:G670"/>
    <mergeCell ref="F671:G671"/>
    <mergeCell ref="F672:G672"/>
    <mergeCell ref="I674:J674"/>
    <mergeCell ref="F676:G676"/>
    <mergeCell ref="F677:G677"/>
    <mergeCell ref="F678:G678"/>
    <mergeCell ref="F679:G679"/>
    <mergeCell ref="F680:G680"/>
    <mergeCell ref="F681:G681"/>
    <mergeCell ref="F682:G682"/>
    <mergeCell ref="I684:J684"/>
    <mergeCell ref="F686:G686"/>
    <mergeCell ref="F687:G687"/>
    <mergeCell ref="F709:G709"/>
    <mergeCell ref="F710:G710"/>
    <mergeCell ref="F711:G711"/>
    <mergeCell ref="F712:G712"/>
    <mergeCell ref="F713:G713"/>
    <mergeCell ref="I715:J715"/>
    <mergeCell ref="F717:G717"/>
    <mergeCell ref="F718:G718"/>
    <mergeCell ref="F719:G719"/>
    <mergeCell ref="F720:G720"/>
    <mergeCell ref="F721:G721"/>
    <mergeCell ref="F722:G722"/>
    <mergeCell ref="I724:J724"/>
    <mergeCell ref="F726:G726"/>
    <mergeCell ref="F727:G727"/>
    <mergeCell ref="F728:G728"/>
    <mergeCell ref="F729:G729"/>
    <mergeCell ref="F730:G730"/>
    <mergeCell ref="F731:G731"/>
    <mergeCell ref="I733:J733"/>
    <mergeCell ref="F735:G735"/>
    <mergeCell ref="F736:G736"/>
    <mergeCell ref="F737:G737"/>
    <mergeCell ref="F738:G738"/>
    <mergeCell ref="F739:G739"/>
    <mergeCell ref="F740:G740"/>
    <mergeCell ref="F741:G741"/>
    <mergeCell ref="F742:G742"/>
    <mergeCell ref="I744:J744"/>
    <mergeCell ref="F746:G746"/>
    <mergeCell ref="F747:G747"/>
    <mergeCell ref="F748:G748"/>
    <mergeCell ref="F749:G749"/>
    <mergeCell ref="F750:G750"/>
    <mergeCell ref="F751:G751"/>
    <mergeCell ref="F752:G752"/>
    <mergeCell ref="F753:G753"/>
    <mergeCell ref="I755:J755"/>
    <mergeCell ref="F757:G757"/>
    <mergeCell ref="F758:G758"/>
    <mergeCell ref="F759:G759"/>
    <mergeCell ref="F760:G760"/>
    <mergeCell ref="F761:G761"/>
    <mergeCell ref="F762:G762"/>
    <mergeCell ref="F763:G763"/>
    <mergeCell ref="F764:G764"/>
    <mergeCell ref="I766:J766"/>
    <mergeCell ref="F768:G768"/>
    <mergeCell ref="F769:G769"/>
    <mergeCell ref="F770:G770"/>
    <mergeCell ref="F771:G771"/>
    <mergeCell ref="F772:G772"/>
    <mergeCell ref="F773:G773"/>
    <mergeCell ref="F774:G774"/>
    <mergeCell ref="F775:G775"/>
    <mergeCell ref="I777:J777"/>
    <mergeCell ref="F779:G779"/>
    <mergeCell ref="F780:G780"/>
    <mergeCell ref="F781:G781"/>
    <mergeCell ref="F782:G782"/>
    <mergeCell ref="F783:G783"/>
    <mergeCell ref="F784:G784"/>
    <mergeCell ref="F785:G785"/>
    <mergeCell ref="F786:G786"/>
    <mergeCell ref="I788:J788"/>
    <mergeCell ref="F790:G790"/>
    <mergeCell ref="F791:G791"/>
    <mergeCell ref="F792:G792"/>
    <mergeCell ref="F793:G793"/>
    <mergeCell ref="F794:G794"/>
    <mergeCell ref="I796:J796"/>
    <mergeCell ref="F798:G798"/>
    <mergeCell ref="F799:G799"/>
    <mergeCell ref="F800:G800"/>
    <mergeCell ref="F801:G801"/>
    <mergeCell ref="F802:G802"/>
    <mergeCell ref="F803:G803"/>
    <mergeCell ref="F804:G804"/>
    <mergeCell ref="I806:J806"/>
    <mergeCell ref="F808:G808"/>
    <mergeCell ref="F809:G809"/>
    <mergeCell ref="F810:G810"/>
    <mergeCell ref="F811:G811"/>
    <mergeCell ref="F812:G812"/>
    <mergeCell ref="F813:G813"/>
    <mergeCell ref="F853:G853"/>
    <mergeCell ref="F854:G854"/>
    <mergeCell ref="F855:G855"/>
    <mergeCell ref="F814:G814"/>
    <mergeCell ref="F815:G815"/>
    <mergeCell ref="I817:J817"/>
    <mergeCell ref="F819:G819"/>
    <mergeCell ref="F820:G820"/>
    <mergeCell ref="F821:G821"/>
    <mergeCell ref="F822:G822"/>
    <mergeCell ref="F823:G823"/>
    <mergeCell ref="F824:G824"/>
    <mergeCell ref="I826:J826"/>
    <mergeCell ref="F828:G828"/>
    <mergeCell ref="F829:G829"/>
    <mergeCell ref="F830:G830"/>
    <mergeCell ref="F831:G831"/>
    <mergeCell ref="F832:G832"/>
    <mergeCell ref="F833:G833"/>
    <mergeCell ref="F834:G834"/>
    <mergeCell ref="I882:J882"/>
    <mergeCell ref="F884:G884"/>
    <mergeCell ref="F885:G885"/>
    <mergeCell ref="F886:G886"/>
    <mergeCell ref="F887:G887"/>
    <mergeCell ref="F888:G888"/>
    <mergeCell ref="F889:G889"/>
    <mergeCell ref="F890:G890"/>
    <mergeCell ref="F891:G891"/>
    <mergeCell ref="I893:J893"/>
    <mergeCell ref="F895:G895"/>
    <mergeCell ref="F896:G896"/>
    <mergeCell ref="F897:G897"/>
    <mergeCell ref="F856:G856"/>
    <mergeCell ref="I858:J858"/>
    <mergeCell ref="F860:G860"/>
    <mergeCell ref="F861:G861"/>
    <mergeCell ref="F862:G862"/>
    <mergeCell ref="F863:G863"/>
    <mergeCell ref="F864:G864"/>
    <mergeCell ref="F865:G865"/>
    <mergeCell ref="F866:G866"/>
    <mergeCell ref="F867:G867"/>
    <mergeCell ref="F868:G868"/>
    <mergeCell ref="I870:J870"/>
    <mergeCell ref="F872:G872"/>
    <mergeCell ref="F873:G873"/>
    <mergeCell ref="F874:G874"/>
    <mergeCell ref="F875:G875"/>
    <mergeCell ref="F876:G876"/>
    <mergeCell ref="F922:G922"/>
    <mergeCell ref="F923:G923"/>
    <mergeCell ref="F924:G924"/>
    <mergeCell ref="I926:J926"/>
    <mergeCell ref="F928:G928"/>
    <mergeCell ref="F929:G929"/>
    <mergeCell ref="F930:G930"/>
    <mergeCell ref="F931:G931"/>
    <mergeCell ref="F932:G932"/>
    <mergeCell ref="F933:G933"/>
    <mergeCell ref="I935:J935"/>
    <mergeCell ref="F937:G937"/>
    <mergeCell ref="F938:G938"/>
    <mergeCell ref="F939:G939"/>
    <mergeCell ref="F898:G898"/>
    <mergeCell ref="F899:G899"/>
    <mergeCell ref="F900:G900"/>
    <mergeCell ref="F901:G901"/>
    <mergeCell ref="F902:G902"/>
    <mergeCell ref="I904:J904"/>
    <mergeCell ref="F906:G906"/>
    <mergeCell ref="F907:G907"/>
    <mergeCell ref="F908:G908"/>
    <mergeCell ref="F909:G909"/>
    <mergeCell ref="F910:G910"/>
    <mergeCell ref="F911:G911"/>
    <mergeCell ref="F912:G912"/>
    <mergeCell ref="F913:G913"/>
    <mergeCell ref="I915:J915"/>
    <mergeCell ref="F917:G917"/>
    <mergeCell ref="F918:G918"/>
    <mergeCell ref="F980:G980"/>
    <mergeCell ref="F981:G981"/>
    <mergeCell ref="F940:G940"/>
    <mergeCell ref="F941:G941"/>
    <mergeCell ref="F942:G942"/>
    <mergeCell ref="I944:J944"/>
    <mergeCell ref="F946:G946"/>
    <mergeCell ref="F947:G947"/>
    <mergeCell ref="F948:G948"/>
    <mergeCell ref="F949:G949"/>
    <mergeCell ref="F950:G950"/>
    <mergeCell ref="F951:G951"/>
    <mergeCell ref="I953:J953"/>
    <mergeCell ref="F955:G955"/>
    <mergeCell ref="F956:G956"/>
    <mergeCell ref="F957:G957"/>
    <mergeCell ref="F958:G958"/>
    <mergeCell ref="F959:G959"/>
    <mergeCell ref="F960:G960"/>
    <mergeCell ref="F1014:G1014"/>
    <mergeCell ref="F1015:G1015"/>
    <mergeCell ref="F1016:G1016"/>
    <mergeCell ref="F1017:G1017"/>
    <mergeCell ref="F1018:G1018"/>
    <mergeCell ref="F1019:G1019"/>
    <mergeCell ref="I1021:J1021"/>
    <mergeCell ref="F1023:G1023"/>
    <mergeCell ref="F982:G982"/>
    <mergeCell ref="I984:J984"/>
    <mergeCell ref="F986:G986"/>
    <mergeCell ref="F987:G987"/>
    <mergeCell ref="F988:G988"/>
    <mergeCell ref="F989:G989"/>
    <mergeCell ref="F990:G990"/>
    <mergeCell ref="F991:G991"/>
    <mergeCell ref="F992:G992"/>
    <mergeCell ref="F993:G993"/>
    <mergeCell ref="I995:J995"/>
    <mergeCell ref="F997:G997"/>
    <mergeCell ref="F998:G998"/>
    <mergeCell ref="F999:G999"/>
    <mergeCell ref="F1000:G1000"/>
    <mergeCell ref="F1001:G1001"/>
    <mergeCell ref="I1003:J1003"/>
    <mergeCell ref="F1054:G1054"/>
    <mergeCell ref="F1055:G1055"/>
    <mergeCell ref="F1056:G1056"/>
    <mergeCell ref="F1057:G1057"/>
    <mergeCell ref="I1059:J1059"/>
    <mergeCell ref="F1061:G1061"/>
    <mergeCell ref="F1062:G1062"/>
    <mergeCell ref="F1063:G1063"/>
    <mergeCell ref="F1064:G1064"/>
    <mergeCell ref="F1065:G1065"/>
    <mergeCell ref="F1024:G1024"/>
    <mergeCell ref="F1025:G1025"/>
    <mergeCell ref="F1026:G1026"/>
    <mergeCell ref="F1027:G1027"/>
    <mergeCell ref="F1028:G1028"/>
    <mergeCell ref="F1029:G1029"/>
    <mergeCell ref="F1030:G1030"/>
    <mergeCell ref="I1032:J1032"/>
    <mergeCell ref="F1034:G1034"/>
    <mergeCell ref="F1035:G1035"/>
    <mergeCell ref="F1036:G1036"/>
    <mergeCell ref="F1037:G1037"/>
    <mergeCell ref="F1038:G1038"/>
    <mergeCell ref="F1039:G1039"/>
    <mergeCell ref="I1041:J1041"/>
    <mergeCell ref="F1043:G1043"/>
    <mergeCell ref="F1044:G1044"/>
    <mergeCell ref="F1101:G1101"/>
    <mergeCell ref="I1103:J1103"/>
    <mergeCell ref="F1105:G1105"/>
    <mergeCell ref="F1106:G1106"/>
    <mergeCell ref="F1107:G1107"/>
    <mergeCell ref="F1066:G1066"/>
    <mergeCell ref="F1067:G1067"/>
    <mergeCell ref="F1068:G1068"/>
    <mergeCell ref="F1069:G1069"/>
    <mergeCell ref="F1070:G1070"/>
    <mergeCell ref="I1072:J1072"/>
    <mergeCell ref="F1074:G1074"/>
    <mergeCell ref="F1075:G1075"/>
    <mergeCell ref="F1076:G1076"/>
    <mergeCell ref="F1077:G1077"/>
    <mergeCell ref="F1078:G1078"/>
    <mergeCell ref="F1079:G1079"/>
    <mergeCell ref="F1080:G1080"/>
    <mergeCell ref="I1082:J1082"/>
    <mergeCell ref="F1084:G1084"/>
    <mergeCell ref="F1085:G1085"/>
    <mergeCell ref="F1086:G1086"/>
    <mergeCell ref="F1131:G1131"/>
    <mergeCell ref="F1132:G1132"/>
    <mergeCell ref="F1133:G1133"/>
    <mergeCell ref="I1135:J1135"/>
    <mergeCell ref="F1137:G1137"/>
    <mergeCell ref="F1138:G1138"/>
    <mergeCell ref="F1139:G1139"/>
    <mergeCell ref="F1140:G1140"/>
    <mergeCell ref="F1141:G1141"/>
    <mergeCell ref="F1142:G1142"/>
    <mergeCell ref="F1143:G1143"/>
    <mergeCell ref="I1145:J1145"/>
    <mergeCell ref="F1147:G1147"/>
    <mergeCell ref="F1148:G1148"/>
    <mergeCell ref="F1149:G1149"/>
    <mergeCell ref="F1108:G1108"/>
    <mergeCell ref="F1109:G1109"/>
    <mergeCell ref="F1110:G1110"/>
    <mergeCell ref="F1111:G1111"/>
    <mergeCell ref="F1112:G1112"/>
    <mergeCell ref="I1114:J1114"/>
    <mergeCell ref="F1116:G1116"/>
    <mergeCell ref="F1117:G1117"/>
    <mergeCell ref="F1118:G1118"/>
    <mergeCell ref="F1119:G1119"/>
    <mergeCell ref="F1120:G1120"/>
    <mergeCell ref="F1121:G1121"/>
    <mergeCell ref="F1122:G1122"/>
    <mergeCell ref="I1124:J1124"/>
    <mergeCell ref="F1126:G1126"/>
    <mergeCell ref="F1127:G1127"/>
    <mergeCell ref="F1128:G1128"/>
    <mergeCell ref="F1177:G1177"/>
    <mergeCell ref="F1178:G1178"/>
    <mergeCell ref="F1179:G1179"/>
    <mergeCell ref="F1180:G1180"/>
    <mergeCell ref="F1181:G1181"/>
    <mergeCell ref="F1182:G1182"/>
    <mergeCell ref="F1183:G1183"/>
    <mergeCell ref="I1185:J1185"/>
    <mergeCell ref="F1187:G1187"/>
    <mergeCell ref="F1188:G1188"/>
    <mergeCell ref="F1189:G1189"/>
    <mergeCell ref="F1190:G1190"/>
    <mergeCell ref="F1191:G1191"/>
    <mergeCell ref="F1150:G1150"/>
    <mergeCell ref="F1151:G1151"/>
    <mergeCell ref="F1152:G1152"/>
    <mergeCell ref="F1153:G1153"/>
    <mergeCell ref="F1154:G1154"/>
    <mergeCell ref="I1156:J1156"/>
    <mergeCell ref="F1158:G1158"/>
    <mergeCell ref="F1159:G1159"/>
    <mergeCell ref="F1160:G1160"/>
    <mergeCell ref="F1161:G1161"/>
    <mergeCell ref="F1162:G1162"/>
    <mergeCell ref="I1164:J1164"/>
    <mergeCell ref="F1166:G1166"/>
    <mergeCell ref="F1167:G1167"/>
    <mergeCell ref="F1168:G1168"/>
    <mergeCell ref="F1169:G1169"/>
    <mergeCell ref="F1170:G1170"/>
    <mergeCell ref="I1233:J1233"/>
    <mergeCell ref="F1235:G1235"/>
    <mergeCell ref="F1192:G1192"/>
    <mergeCell ref="F1193:G1193"/>
    <mergeCell ref="F1194:G1194"/>
    <mergeCell ref="I1196:J1196"/>
    <mergeCell ref="F1198:G1198"/>
    <mergeCell ref="F1199:G1199"/>
    <mergeCell ref="F1200:G1200"/>
    <mergeCell ref="F1201:G1201"/>
    <mergeCell ref="F1202:G1202"/>
    <mergeCell ref="F1203:G1203"/>
    <mergeCell ref="I1205:J1205"/>
    <mergeCell ref="F1207:G1207"/>
    <mergeCell ref="F1208:G1208"/>
    <mergeCell ref="F1209:G1209"/>
    <mergeCell ref="F1210:G1210"/>
    <mergeCell ref="F1211:G1211"/>
    <mergeCell ref="F1212:G1212"/>
    <mergeCell ref="F1236:G1236"/>
    <mergeCell ref="F1237:G1237"/>
    <mergeCell ref="F1238:G1238"/>
    <mergeCell ref="F1239:G1239"/>
    <mergeCell ref="F1240:G1240"/>
    <mergeCell ref="I1242:J1242"/>
    <mergeCell ref="F1244:G1244"/>
    <mergeCell ref="F1245:G1245"/>
    <mergeCell ref="F1246:G1246"/>
    <mergeCell ref="F1247:G1247"/>
    <mergeCell ref="F1248:G1248"/>
    <mergeCell ref="F1249:G1249"/>
    <mergeCell ref="F1250:G1250"/>
    <mergeCell ref="I1252:J1252"/>
    <mergeCell ref="F1254:G1254"/>
    <mergeCell ref="F1255:G1255"/>
    <mergeCell ref="F1256:G1256"/>
    <mergeCell ref="F1257:G1257"/>
    <mergeCell ref="F1258:G1258"/>
    <mergeCell ref="F1259:G1259"/>
    <mergeCell ref="F1260:G1260"/>
    <mergeCell ref="F1261:G1261"/>
    <mergeCell ref="I1263:J1263"/>
    <mergeCell ref="F1265:G1265"/>
    <mergeCell ref="F1266:G1266"/>
    <mergeCell ref="F1267:G1267"/>
    <mergeCell ref="F1268:G1268"/>
    <mergeCell ref="F1269:G1269"/>
    <mergeCell ref="F1270:G1270"/>
    <mergeCell ref="I1272:J1272"/>
    <mergeCell ref="F1274:G1274"/>
    <mergeCell ref="F1275:G1275"/>
    <mergeCell ref="F1276:G1276"/>
    <mergeCell ref="F1277:G1277"/>
    <mergeCell ref="F1316:G1316"/>
    <mergeCell ref="F1317:G1317"/>
    <mergeCell ref="F1278:G1278"/>
    <mergeCell ref="F1279:G1279"/>
    <mergeCell ref="F1280:G1280"/>
    <mergeCell ref="F1281:G1281"/>
    <mergeCell ref="I1283:J1283"/>
    <mergeCell ref="F1285:G1285"/>
    <mergeCell ref="F1286:G1286"/>
    <mergeCell ref="F1287:G1287"/>
    <mergeCell ref="F1288:G1288"/>
    <mergeCell ref="F1289:G1289"/>
    <mergeCell ref="F1290:G1290"/>
    <mergeCell ref="F1291:G1291"/>
    <mergeCell ref="F1292:G1292"/>
    <mergeCell ref="F1293:G1293"/>
    <mergeCell ref="F1294:G1294"/>
    <mergeCell ref="F1295:G1295"/>
    <mergeCell ref="F1296:G1296"/>
    <mergeCell ref="F1318:G1318"/>
    <mergeCell ref="F1319:G1319"/>
    <mergeCell ref="I1321:J1321"/>
    <mergeCell ref="F1323:G1323"/>
    <mergeCell ref="F1324:G1324"/>
    <mergeCell ref="F1325:G1325"/>
    <mergeCell ref="F1326:G1326"/>
    <mergeCell ref="F1327:G1327"/>
    <mergeCell ref="F1328:G1328"/>
    <mergeCell ref="F1329:G1329"/>
    <mergeCell ref="F1330:G1330"/>
    <mergeCell ref="F1331:G1331"/>
    <mergeCell ref="F1332:G1332"/>
    <mergeCell ref="I1334:J1334"/>
    <mergeCell ref="F1336:G1336"/>
    <mergeCell ref="F1337:G1337"/>
    <mergeCell ref="F1338:G1338"/>
    <mergeCell ref="F1367:G1367"/>
    <mergeCell ref="F1368:G1368"/>
    <mergeCell ref="F1369:G1369"/>
    <mergeCell ref="F1370:G1370"/>
    <mergeCell ref="F1371:G1371"/>
    <mergeCell ref="F1372:G1372"/>
    <mergeCell ref="I1374:J1374"/>
    <mergeCell ref="F1376:G1376"/>
    <mergeCell ref="F1377:G1377"/>
    <mergeCell ref="F1378:G1378"/>
    <mergeCell ref="F1379:G1379"/>
    <mergeCell ref="F1380:G1380"/>
    <mergeCell ref="F1339:G1339"/>
    <mergeCell ref="F1340:G1340"/>
    <mergeCell ref="F1341:G1341"/>
    <mergeCell ref="I1343:J1343"/>
    <mergeCell ref="F1345:G1345"/>
    <mergeCell ref="F1346:G1346"/>
    <mergeCell ref="F1347:G1347"/>
    <mergeCell ref="F1348:G1348"/>
    <mergeCell ref="F1349:G1349"/>
    <mergeCell ref="F1350:G1350"/>
    <mergeCell ref="F1351:G1351"/>
    <mergeCell ref="F1352:G1352"/>
    <mergeCell ref="I1354:J1354"/>
    <mergeCell ref="F1356:G1356"/>
    <mergeCell ref="F1357:G1357"/>
    <mergeCell ref="F1358:G1358"/>
    <mergeCell ref="F1359:G1359"/>
    <mergeCell ref="F1381:G1381"/>
    <mergeCell ref="F1382:G1382"/>
    <mergeCell ref="F1383:G1383"/>
    <mergeCell ref="I1385:J1385"/>
    <mergeCell ref="F1387:G1387"/>
    <mergeCell ref="F1388:G1388"/>
    <mergeCell ref="F1389:G1389"/>
    <mergeCell ref="F1390:G1390"/>
    <mergeCell ref="F1391:G1391"/>
    <mergeCell ref="F1392:G1392"/>
    <mergeCell ref="I1394:J1394"/>
    <mergeCell ref="F1396:G1396"/>
    <mergeCell ref="F1397:G1397"/>
    <mergeCell ref="F1398:G1398"/>
    <mergeCell ref="F1399:G1399"/>
    <mergeCell ref="F1400:G1400"/>
    <mergeCell ref="I1402:J1402"/>
    <mergeCell ref="F1444:G1444"/>
    <mergeCell ref="F1445:G1445"/>
    <mergeCell ref="F1404:G1404"/>
    <mergeCell ref="F1405:G1405"/>
    <mergeCell ref="F1406:G1406"/>
    <mergeCell ref="F1407:G1407"/>
    <mergeCell ref="F1408:G1408"/>
    <mergeCell ref="F1409:G1409"/>
    <mergeCell ref="I1411:J1411"/>
    <mergeCell ref="F1413:G1413"/>
    <mergeCell ref="F1414:G1414"/>
    <mergeCell ref="F1415:G1415"/>
    <mergeCell ref="F1416:G1416"/>
    <mergeCell ref="F1417:G1417"/>
    <mergeCell ref="F1418:G1418"/>
    <mergeCell ref="I1420:J1420"/>
    <mergeCell ref="F1422:G1422"/>
    <mergeCell ref="F1423:G1423"/>
    <mergeCell ref="F1424:G1424"/>
    <mergeCell ref="F1493:G1493"/>
    <mergeCell ref="I1447:J1447"/>
    <mergeCell ref="F1449:G1449"/>
    <mergeCell ref="F1450:G1450"/>
    <mergeCell ref="F1451:G1451"/>
    <mergeCell ref="F1452:G1452"/>
    <mergeCell ref="I1454:J1454"/>
    <mergeCell ref="F1456:G1456"/>
    <mergeCell ref="F1457:G1457"/>
    <mergeCell ref="F1458:G1458"/>
    <mergeCell ref="F1459:G1459"/>
    <mergeCell ref="I1461:J1461"/>
    <mergeCell ref="F1463:G1463"/>
    <mergeCell ref="F1464:G1464"/>
    <mergeCell ref="F1465:G1465"/>
    <mergeCell ref="F1466:G1466"/>
    <mergeCell ref="I1468:J1468"/>
    <mergeCell ref="F1470:G1470"/>
    <mergeCell ref="F1497:G1497"/>
    <mergeCell ref="F1498:G1498"/>
    <mergeCell ref="F1499:G1499"/>
    <mergeCell ref="F1500:G1500"/>
    <mergeCell ref="F1501:G1501"/>
    <mergeCell ref="F1502:G1502"/>
    <mergeCell ref="I1504:J1504"/>
    <mergeCell ref="F1506:G1506"/>
    <mergeCell ref="F1507:G1507"/>
    <mergeCell ref="F1508:G1508"/>
    <mergeCell ref="F1509:G1509"/>
    <mergeCell ref="F1510:G1510"/>
    <mergeCell ref="F1511:G1511"/>
    <mergeCell ref="I1513:J1513"/>
    <mergeCell ref="F1515:G1515"/>
    <mergeCell ref="F1516:G1516"/>
    <mergeCell ref="F1471:G1471"/>
    <mergeCell ref="F1472:G1472"/>
    <mergeCell ref="I1474:J1474"/>
    <mergeCell ref="F1476:G1476"/>
    <mergeCell ref="F1477:G1477"/>
    <mergeCell ref="F1478:G1478"/>
    <mergeCell ref="F1479:G1479"/>
    <mergeCell ref="I1481:J1481"/>
    <mergeCell ref="F1483:G1483"/>
    <mergeCell ref="F1484:G1484"/>
    <mergeCell ref="F1485:G1485"/>
    <mergeCell ref="F1486:G1486"/>
    <mergeCell ref="I1488:J1488"/>
    <mergeCell ref="F1490:G1490"/>
    <mergeCell ref="F1491:G1491"/>
    <mergeCell ref="F1492:G1492"/>
    <mergeCell ref="F1517:G1517"/>
    <mergeCell ref="F1518:G1518"/>
    <mergeCell ref="F1519:G1519"/>
    <mergeCell ref="F1520:G1520"/>
    <mergeCell ref="I1522:J1522"/>
    <mergeCell ref="F1524:G1524"/>
    <mergeCell ref="F1525:G1525"/>
    <mergeCell ref="F1526:G1526"/>
    <mergeCell ref="F1527:G1527"/>
    <mergeCell ref="F1528:G1528"/>
    <mergeCell ref="F1529:G1529"/>
    <mergeCell ref="I1531:J1531"/>
    <mergeCell ref="F1533:G1533"/>
    <mergeCell ref="F1534:G1534"/>
    <mergeCell ref="F1535:G1535"/>
    <mergeCell ref="F1536:G1536"/>
    <mergeCell ref="F1537:G1537"/>
    <mergeCell ref="I1575:J1575"/>
    <mergeCell ref="F1577:G1577"/>
    <mergeCell ref="F1578:G1578"/>
    <mergeCell ref="F1579:G1579"/>
    <mergeCell ref="F1580:G1580"/>
    <mergeCell ref="F1581:G1581"/>
    <mergeCell ref="F1538:G1538"/>
    <mergeCell ref="I1540:J1540"/>
    <mergeCell ref="F1542:G1542"/>
    <mergeCell ref="F1543:G1543"/>
    <mergeCell ref="F1544:G1544"/>
    <mergeCell ref="F1545:G1545"/>
    <mergeCell ref="F1546:G1546"/>
    <mergeCell ref="F1547:G1547"/>
    <mergeCell ref="I1549:J1549"/>
    <mergeCell ref="F1551:G1551"/>
    <mergeCell ref="F1552:G1552"/>
    <mergeCell ref="F1553:G1553"/>
    <mergeCell ref="F1554:G1554"/>
    <mergeCell ref="F1555:G1555"/>
    <mergeCell ref="F1556:G1556"/>
    <mergeCell ref="I1558:J1558"/>
    <mergeCell ref="F1560:G1560"/>
    <mergeCell ref="F1615:G1615"/>
    <mergeCell ref="F1616:G1616"/>
    <mergeCell ref="F1617:G1617"/>
    <mergeCell ref="I1619:J1619"/>
    <mergeCell ref="F1621:G1621"/>
    <mergeCell ref="F1622:G1622"/>
    <mergeCell ref="F1623:G1623"/>
    <mergeCell ref="F1624:G1624"/>
    <mergeCell ref="F1625:G1625"/>
    <mergeCell ref="I1583:J1583"/>
    <mergeCell ref="F1585:G1585"/>
    <mergeCell ref="F1586:G1586"/>
    <mergeCell ref="F1587:G1587"/>
    <mergeCell ref="F1588:G1588"/>
    <mergeCell ref="F1589:G1589"/>
    <mergeCell ref="I1591:J1591"/>
    <mergeCell ref="F1593:G1593"/>
    <mergeCell ref="F1594:G1594"/>
    <mergeCell ref="F1595:G1595"/>
    <mergeCell ref="F1596:G1596"/>
    <mergeCell ref="F1597:G1597"/>
    <mergeCell ref="I1599:J1599"/>
    <mergeCell ref="F1601:G1601"/>
    <mergeCell ref="F1602:G1602"/>
    <mergeCell ref="F1603:G1603"/>
    <mergeCell ref="F1604:G1604"/>
    <mergeCell ref="F1670:G1670"/>
    <mergeCell ref="F1671:G1671"/>
    <mergeCell ref="I1627:J1627"/>
    <mergeCell ref="F1629:G1629"/>
    <mergeCell ref="F1630:G1630"/>
    <mergeCell ref="F1631:G1631"/>
    <mergeCell ref="F1632:G1632"/>
    <mergeCell ref="F1633:G1633"/>
    <mergeCell ref="I1635:J1635"/>
    <mergeCell ref="F1637:G1637"/>
    <mergeCell ref="F1638:G1638"/>
    <mergeCell ref="F1639:G1639"/>
    <mergeCell ref="F1640:G1640"/>
    <mergeCell ref="F1641:G1641"/>
    <mergeCell ref="I1643:J1643"/>
    <mergeCell ref="F1645:G1645"/>
    <mergeCell ref="F1646:G1646"/>
    <mergeCell ref="F1647:G1647"/>
    <mergeCell ref="F1648:G1648"/>
    <mergeCell ref="F1672:G1672"/>
    <mergeCell ref="F1673:G1673"/>
    <mergeCell ref="I1675:J1675"/>
    <mergeCell ref="F1677:G1677"/>
    <mergeCell ref="F1678:G1678"/>
    <mergeCell ref="F1679:G1679"/>
    <mergeCell ref="F1680:G1680"/>
    <mergeCell ref="F1681:G1681"/>
    <mergeCell ref="F1682:G1682"/>
    <mergeCell ref="F1683:G1683"/>
    <mergeCell ref="F1684:G1684"/>
    <mergeCell ref="I1686:J1686"/>
    <mergeCell ref="F1688:G1688"/>
    <mergeCell ref="F1689:G1689"/>
    <mergeCell ref="F1690:G1690"/>
    <mergeCell ref="F1691:G1691"/>
    <mergeCell ref="F1692:G1692"/>
    <mergeCell ref="F1755:G1755"/>
    <mergeCell ref="F1756:G1756"/>
    <mergeCell ref="F1757:G1757"/>
    <mergeCell ref="F1716:G1716"/>
    <mergeCell ref="F1717:G1717"/>
    <mergeCell ref="F1718:G1718"/>
    <mergeCell ref="I1720:J1720"/>
    <mergeCell ref="F1722:G1722"/>
    <mergeCell ref="F1723:G1723"/>
    <mergeCell ref="F1724:G1724"/>
    <mergeCell ref="F1725:G1725"/>
    <mergeCell ref="F1726:G1726"/>
    <mergeCell ref="F1727:G1727"/>
    <mergeCell ref="F1728:G1728"/>
    <mergeCell ref="I1730:J1730"/>
    <mergeCell ref="F1732:G1732"/>
    <mergeCell ref="F1733:G1733"/>
    <mergeCell ref="F1734:G1734"/>
    <mergeCell ref="F1735:G1735"/>
    <mergeCell ref="F1736:G1736"/>
    <mergeCell ref="F1795:G1795"/>
    <mergeCell ref="F1796:G1796"/>
    <mergeCell ref="F1797:G1797"/>
    <mergeCell ref="F1798:G1798"/>
    <mergeCell ref="F1799:G1799"/>
    <mergeCell ref="I1759:J1759"/>
    <mergeCell ref="F1761:G1761"/>
    <mergeCell ref="F1762:G1762"/>
    <mergeCell ref="F1763:G1763"/>
    <mergeCell ref="F1764:G1764"/>
    <mergeCell ref="F1765:G1765"/>
    <mergeCell ref="F1766:G1766"/>
    <mergeCell ref="F1767:G1767"/>
    <mergeCell ref="I1769:J1769"/>
    <mergeCell ref="F1771:G1771"/>
    <mergeCell ref="F1772:G1772"/>
    <mergeCell ref="F1773:G1773"/>
    <mergeCell ref="F1774:G1774"/>
    <mergeCell ref="F1775:G1775"/>
    <mergeCell ref="F1776:G1776"/>
    <mergeCell ref="F1777:G1777"/>
    <mergeCell ref="F1778:G1778"/>
    <mergeCell ref="F1838:G1838"/>
    <mergeCell ref="F1839:G1839"/>
    <mergeCell ref="F1800:G1800"/>
    <mergeCell ref="I1802:J1802"/>
    <mergeCell ref="F1804:G1804"/>
    <mergeCell ref="F1805:G1805"/>
    <mergeCell ref="F1806:G1806"/>
    <mergeCell ref="F1807:G1807"/>
    <mergeCell ref="F1808:G1808"/>
    <mergeCell ref="F1809:G1809"/>
    <mergeCell ref="F1810:G1810"/>
    <mergeCell ref="F1811:G1811"/>
    <mergeCell ref="F1812:G1812"/>
    <mergeCell ref="F1813:G1813"/>
    <mergeCell ref="F1814:G1814"/>
    <mergeCell ref="F1815:G1815"/>
    <mergeCell ref="F1816:G1816"/>
    <mergeCell ref="I1818:J1818"/>
    <mergeCell ref="F1820:G1820"/>
    <mergeCell ref="F1882:G1882"/>
    <mergeCell ref="F1883:G1883"/>
    <mergeCell ref="F1840:G1840"/>
    <mergeCell ref="F1841:G1841"/>
    <mergeCell ref="I1843:J1843"/>
    <mergeCell ref="F1845:G1845"/>
    <mergeCell ref="F1846:G1846"/>
    <mergeCell ref="F1847:G1847"/>
    <mergeCell ref="F1848:G1848"/>
    <mergeCell ref="F1849:G1849"/>
    <mergeCell ref="F1850:G1850"/>
    <mergeCell ref="F1851:G1851"/>
    <mergeCell ref="I1853:J1853"/>
    <mergeCell ref="F1855:G1855"/>
    <mergeCell ref="F1856:G1856"/>
    <mergeCell ref="F1857:G1857"/>
    <mergeCell ref="F1858:G1858"/>
    <mergeCell ref="F1859:G1859"/>
    <mergeCell ref="F1860:G1860"/>
    <mergeCell ref="I1920:J1920"/>
    <mergeCell ref="F1922:G1922"/>
    <mergeCell ref="F1923:G1923"/>
    <mergeCell ref="F1924:G1924"/>
    <mergeCell ref="F1925:G1925"/>
    <mergeCell ref="F1926:G1926"/>
    <mergeCell ref="I1928:J1928"/>
    <mergeCell ref="F1884:G1884"/>
    <mergeCell ref="F1885:G1885"/>
    <mergeCell ref="I1887:J1887"/>
    <mergeCell ref="F1889:G1889"/>
    <mergeCell ref="F1890:G1890"/>
    <mergeCell ref="F1891:G1891"/>
    <mergeCell ref="F1892:G1892"/>
    <mergeCell ref="F1893:G1893"/>
    <mergeCell ref="I1895:J1895"/>
    <mergeCell ref="F1897:G1897"/>
    <mergeCell ref="F1898:G1898"/>
    <mergeCell ref="F1899:G1899"/>
    <mergeCell ref="F1900:G1900"/>
    <mergeCell ref="F1901:G1901"/>
    <mergeCell ref="F1902:G1902"/>
    <mergeCell ref="I1904:J1904"/>
    <mergeCell ref="F1906:G1906"/>
    <mergeCell ref="F1968:G1968"/>
    <mergeCell ref="F1969:G1969"/>
    <mergeCell ref="F1930:G1930"/>
    <mergeCell ref="F1931:G1931"/>
    <mergeCell ref="F1932:G1932"/>
    <mergeCell ref="F1933:G1933"/>
    <mergeCell ref="F1934:G1934"/>
    <mergeCell ref="I1936:J1936"/>
    <mergeCell ref="F1938:G1938"/>
    <mergeCell ref="F1939:G1939"/>
    <mergeCell ref="F1940:G1940"/>
    <mergeCell ref="F1941:G1941"/>
    <mergeCell ref="F1942:G1942"/>
    <mergeCell ref="F1943:G1943"/>
    <mergeCell ref="F1944:G1944"/>
    <mergeCell ref="F1945:G1945"/>
    <mergeCell ref="F1946:G1946"/>
    <mergeCell ref="F1947:G1947"/>
    <mergeCell ref="F1948:G1948"/>
    <mergeCell ref="F2005:G2005"/>
    <mergeCell ref="F2006:G2006"/>
    <mergeCell ref="F2007:G2007"/>
    <mergeCell ref="I2009:J2009"/>
    <mergeCell ref="F2011:G2011"/>
    <mergeCell ref="F1970:G1970"/>
    <mergeCell ref="F1971:G1971"/>
    <mergeCell ref="F1972:G1972"/>
    <mergeCell ref="F1973:G1973"/>
    <mergeCell ref="F1974:G1974"/>
    <mergeCell ref="F1975:G1975"/>
    <mergeCell ref="I1977:J1977"/>
    <mergeCell ref="F1979:G1979"/>
    <mergeCell ref="F1980:G1980"/>
    <mergeCell ref="F1981:G1981"/>
    <mergeCell ref="F1982:G1982"/>
    <mergeCell ref="F1983:G1983"/>
    <mergeCell ref="F1984:G1984"/>
    <mergeCell ref="F1985:G1985"/>
    <mergeCell ref="F1986:G1986"/>
    <mergeCell ref="F1987:G1987"/>
    <mergeCell ref="F1988:G1988"/>
    <mergeCell ref="F2012:G2012"/>
    <mergeCell ref="F2013:G2013"/>
    <mergeCell ref="F2014:G2014"/>
    <mergeCell ref="F2015:G2015"/>
    <mergeCell ref="F2016:G2016"/>
    <mergeCell ref="I2018:J2018"/>
    <mergeCell ref="F2020:G2020"/>
    <mergeCell ref="F2021:G2021"/>
    <mergeCell ref="F2022:G2022"/>
    <mergeCell ref="F2023:G2023"/>
    <mergeCell ref="F2024:G2024"/>
    <mergeCell ref="F2025:G2025"/>
    <mergeCell ref="I2027:J2027"/>
    <mergeCell ref="F2029:G2029"/>
    <mergeCell ref="F2030:G2030"/>
    <mergeCell ref="F2031:G2031"/>
    <mergeCell ref="F2032:G2032"/>
    <mergeCell ref="I2061:J2061"/>
    <mergeCell ref="F2063:G2063"/>
    <mergeCell ref="F2064:G2064"/>
    <mergeCell ref="F2065:G2065"/>
    <mergeCell ref="F2066:G2066"/>
    <mergeCell ref="F2067:G2067"/>
    <mergeCell ref="F2068:G2068"/>
    <mergeCell ref="I2070:J2070"/>
    <mergeCell ref="F2072:G2072"/>
    <mergeCell ref="F2073:G2073"/>
    <mergeCell ref="F2074:G2074"/>
    <mergeCell ref="F2075:G2075"/>
    <mergeCell ref="F2076:G2076"/>
    <mergeCell ref="F2033:G2033"/>
    <mergeCell ref="F2034:G2034"/>
    <mergeCell ref="I2036:J2036"/>
    <mergeCell ref="F2038:G2038"/>
    <mergeCell ref="F2039:G2039"/>
    <mergeCell ref="F2040:G2040"/>
    <mergeCell ref="F2041:G2041"/>
    <mergeCell ref="F2042:G2042"/>
    <mergeCell ref="F2043:G2043"/>
    <mergeCell ref="I2045:J2045"/>
    <mergeCell ref="F2047:G2047"/>
    <mergeCell ref="F2048:G2048"/>
    <mergeCell ref="F2049:G2049"/>
    <mergeCell ref="F2050:G2050"/>
    <mergeCell ref="F2051:G2051"/>
    <mergeCell ref="F2052:G2052"/>
    <mergeCell ref="I2054:J2054"/>
    <mergeCell ref="F2102:G2102"/>
    <mergeCell ref="F2103:G2103"/>
    <mergeCell ref="F2104:G2104"/>
    <mergeCell ref="F2105:G2105"/>
    <mergeCell ref="F2106:G2106"/>
    <mergeCell ref="F2107:G2107"/>
    <mergeCell ref="I2109:J2109"/>
    <mergeCell ref="F2111:G2111"/>
    <mergeCell ref="F2112:G2112"/>
    <mergeCell ref="F2113:G2113"/>
    <mergeCell ref="F2114:G2114"/>
    <mergeCell ref="F2115:G2115"/>
    <mergeCell ref="F2116:G2116"/>
    <mergeCell ref="F2117:G2117"/>
    <mergeCell ref="I2119:J2119"/>
    <mergeCell ref="F2077:G2077"/>
    <mergeCell ref="I2079:J2079"/>
    <mergeCell ref="F2081:G2081"/>
    <mergeCell ref="F2082:G2082"/>
    <mergeCell ref="F2083:G2083"/>
    <mergeCell ref="F2084:G2084"/>
    <mergeCell ref="F2085:G2085"/>
    <mergeCell ref="F2086:G2086"/>
    <mergeCell ref="I2088:J2088"/>
    <mergeCell ref="F2090:G2090"/>
    <mergeCell ref="F2091:G2091"/>
    <mergeCell ref="F2092:G2092"/>
    <mergeCell ref="F2093:G2093"/>
    <mergeCell ref="F2094:G2094"/>
    <mergeCell ref="F2095:G2095"/>
    <mergeCell ref="I2097:J2097"/>
    <mergeCell ref="F2099:G2099"/>
    <mergeCell ref="F2161:G2161"/>
    <mergeCell ref="F2162:G2162"/>
    <mergeCell ref="F2121:G2121"/>
    <mergeCell ref="F2122:G2122"/>
    <mergeCell ref="F2123:G2123"/>
    <mergeCell ref="F2124:G2124"/>
    <mergeCell ref="F2125:G2125"/>
    <mergeCell ref="F2126:G2126"/>
    <mergeCell ref="I2128:J2128"/>
    <mergeCell ref="F2130:G2130"/>
    <mergeCell ref="F2131:G2131"/>
    <mergeCell ref="F2132:G2132"/>
    <mergeCell ref="F2133:G2133"/>
    <mergeCell ref="F2134:G2134"/>
    <mergeCell ref="F2135:G2135"/>
    <mergeCell ref="I2137:J2137"/>
    <mergeCell ref="F2139:G2139"/>
    <mergeCell ref="F2140:G2140"/>
    <mergeCell ref="F2141:G2141"/>
    <mergeCell ref="I2190:J2190"/>
    <mergeCell ref="F2192:G2192"/>
    <mergeCell ref="F2193:G2193"/>
    <mergeCell ref="F2194:G2194"/>
    <mergeCell ref="F2195:G2195"/>
    <mergeCell ref="I2197:J2197"/>
    <mergeCell ref="F2199:G2199"/>
    <mergeCell ref="F2200:G2200"/>
    <mergeCell ref="F2201:G2201"/>
    <mergeCell ref="F2202:G2202"/>
    <mergeCell ref="I2204:J2204"/>
    <mergeCell ref="F2206:G2206"/>
    <mergeCell ref="F2207:G2207"/>
    <mergeCell ref="F2208:G2208"/>
    <mergeCell ref="F2163:G2163"/>
    <mergeCell ref="I2165:J2165"/>
    <mergeCell ref="F2167:G2167"/>
    <mergeCell ref="F2168:G2168"/>
    <mergeCell ref="F2169:G2169"/>
    <mergeCell ref="F2170:G2170"/>
    <mergeCell ref="F2171:G2171"/>
    <mergeCell ref="F2172:G2172"/>
    <mergeCell ref="I2174:J2174"/>
    <mergeCell ref="F2176:G2176"/>
    <mergeCell ref="F2177:G2177"/>
    <mergeCell ref="F2178:G2178"/>
    <mergeCell ref="F2179:G2179"/>
    <mergeCell ref="F2180:G2180"/>
    <mergeCell ref="I2182:J2182"/>
    <mergeCell ref="F2184:G2184"/>
    <mergeCell ref="F2185:G2185"/>
    <mergeCell ref="F2209:G2209"/>
    <mergeCell ref="I2211:J2211"/>
    <mergeCell ref="F2213:G2213"/>
    <mergeCell ref="F2214:G2214"/>
    <mergeCell ref="F2215:G2215"/>
    <mergeCell ref="F2216:G2216"/>
    <mergeCell ref="F2217:G2217"/>
    <mergeCell ref="F2218:G2218"/>
    <mergeCell ref="F2219:G2219"/>
    <mergeCell ref="F2220:G2220"/>
    <mergeCell ref="I2222:J2222"/>
    <mergeCell ref="F2224:G2224"/>
    <mergeCell ref="F2225:G2225"/>
    <mergeCell ref="F2226:G2226"/>
    <mergeCell ref="F2227:G2227"/>
    <mergeCell ref="F2228:G2228"/>
    <mergeCell ref="F2229:G2229"/>
    <mergeCell ref="F2261:G2261"/>
    <mergeCell ref="F2262:G2262"/>
    <mergeCell ref="F2263:G2263"/>
    <mergeCell ref="F2264:G2264"/>
    <mergeCell ref="F2265:G2265"/>
    <mergeCell ref="F2266:G2266"/>
    <mergeCell ref="F2267:G2267"/>
    <mergeCell ref="I2269:J2269"/>
    <mergeCell ref="F2271:G2271"/>
    <mergeCell ref="F2230:G2230"/>
    <mergeCell ref="F2231:G2231"/>
    <mergeCell ref="F2232:G2232"/>
    <mergeCell ref="I2234:J2234"/>
    <mergeCell ref="F2236:G2236"/>
    <mergeCell ref="F2237:G2237"/>
    <mergeCell ref="F2238:G2238"/>
    <mergeCell ref="F2239:G2239"/>
    <mergeCell ref="F2240:G2240"/>
    <mergeCell ref="F2241:G2241"/>
    <mergeCell ref="F2242:G2242"/>
    <mergeCell ref="F2243:G2243"/>
    <mergeCell ref="F2244:G2244"/>
    <mergeCell ref="F2245:G2245"/>
    <mergeCell ref="F2246:G2246"/>
    <mergeCell ref="F2247:G2247"/>
    <mergeCell ref="I2249:J2249"/>
    <mergeCell ref="F2310:G2310"/>
    <mergeCell ref="F2311:G2311"/>
    <mergeCell ref="F2272:G2272"/>
    <mergeCell ref="F2273:G2273"/>
    <mergeCell ref="F2274:G2274"/>
    <mergeCell ref="F2275:G2275"/>
    <mergeCell ref="F2276:G2276"/>
    <mergeCell ref="F2277:G2277"/>
    <mergeCell ref="I2279:J2279"/>
    <mergeCell ref="F2281:G2281"/>
    <mergeCell ref="F2282:G2282"/>
    <mergeCell ref="F2283:G2283"/>
    <mergeCell ref="F2284:G2284"/>
    <mergeCell ref="F2285:G2285"/>
    <mergeCell ref="F2286:G2286"/>
    <mergeCell ref="F2287:G2287"/>
    <mergeCell ref="I2289:J2289"/>
    <mergeCell ref="F2291:G2291"/>
    <mergeCell ref="F2292:G2292"/>
    <mergeCell ref="I2354:J2354"/>
    <mergeCell ref="F2312:G2312"/>
    <mergeCell ref="I2314:J2314"/>
    <mergeCell ref="F2316:G2316"/>
    <mergeCell ref="F2317:G2317"/>
    <mergeCell ref="F2318:G2318"/>
    <mergeCell ref="F2319:G2319"/>
    <mergeCell ref="I2321:J2321"/>
    <mergeCell ref="F2323:G2323"/>
    <mergeCell ref="F2324:G2324"/>
    <mergeCell ref="F2325:G2325"/>
    <mergeCell ref="F2326:G2326"/>
    <mergeCell ref="F2327:G2327"/>
    <mergeCell ref="F2328:G2328"/>
    <mergeCell ref="F2329:G2329"/>
    <mergeCell ref="F2330:G2330"/>
    <mergeCell ref="I2332:J2332"/>
    <mergeCell ref="F2334:G2334"/>
    <mergeCell ref="F2357:G2357"/>
    <mergeCell ref="F2358:G2358"/>
    <mergeCell ref="F2359:G2359"/>
    <mergeCell ref="F2360:G2360"/>
    <mergeCell ref="F2361:G2361"/>
    <mergeCell ref="F2362:G2362"/>
    <mergeCell ref="F2363:G2363"/>
    <mergeCell ref="F2364:G2364"/>
    <mergeCell ref="F2365:G2365"/>
    <mergeCell ref="I2367:J2367"/>
    <mergeCell ref="B2369:K2369"/>
    <mergeCell ref="F2370:G2370"/>
    <mergeCell ref="F2371:G2371"/>
    <mergeCell ref="F2372:G2372"/>
    <mergeCell ref="F2373:G2373"/>
    <mergeCell ref="F2374:G2374"/>
    <mergeCell ref="F2335:G2335"/>
    <mergeCell ref="F2336:G2336"/>
    <mergeCell ref="F2337:G2337"/>
    <mergeCell ref="F2338:G2338"/>
    <mergeCell ref="F2339:G2339"/>
    <mergeCell ref="F2340:G2340"/>
    <mergeCell ref="F2341:G2341"/>
    <mergeCell ref="I2343:J2343"/>
    <mergeCell ref="F2345:G2345"/>
    <mergeCell ref="F2346:G2346"/>
    <mergeCell ref="F2347:G2347"/>
    <mergeCell ref="F2348:G2348"/>
    <mergeCell ref="F2349:G2349"/>
    <mergeCell ref="F2350:G2350"/>
    <mergeCell ref="F2351:G2351"/>
    <mergeCell ref="F2352:G2352"/>
    <mergeCell ref="F2414:G2414"/>
    <mergeCell ref="F2375:G2375"/>
    <mergeCell ref="F2376:G2376"/>
    <mergeCell ref="F2377:G2377"/>
    <mergeCell ref="F2378:G2378"/>
    <mergeCell ref="F2379:G2379"/>
    <mergeCell ref="I2381:J2381"/>
    <mergeCell ref="F2383:G2383"/>
    <mergeCell ref="F2384:G2384"/>
    <mergeCell ref="F2385:G2385"/>
    <mergeCell ref="F2386:G2386"/>
    <mergeCell ref="F2387:G2387"/>
    <mergeCell ref="F2388:G2388"/>
    <mergeCell ref="F2389:G2389"/>
    <mergeCell ref="F2390:G2390"/>
    <mergeCell ref="F2391:G2391"/>
    <mergeCell ref="F2392:G2392"/>
    <mergeCell ref="I2394:J2394"/>
    <mergeCell ref="F2418:G2418"/>
    <mergeCell ref="F2419:G2419"/>
    <mergeCell ref="F2420:G2420"/>
    <mergeCell ref="F2421:G2421"/>
    <mergeCell ref="F2422:G2422"/>
    <mergeCell ref="F2423:G2423"/>
    <mergeCell ref="I2425:J2425"/>
    <mergeCell ref="F2427:G2427"/>
    <mergeCell ref="F2428:G2428"/>
    <mergeCell ref="F2429:G2429"/>
    <mergeCell ref="F2430:G2430"/>
    <mergeCell ref="F2431:G2431"/>
    <mergeCell ref="F2432:G2432"/>
    <mergeCell ref="F2433:G2433"/>
    <mergeCell ref="F2434:G2434"/>
    <mergeCell ref="I2436:J2436"/>
    <mergeCell ref="F2396:G2396"/>
    <mergeCell ref="F2397:G2397"/>
    <mergeCell ref="F2398:G2398"/>
    <mergeCell ref="F2399:G2399"/>
    <mergeCell ref="F2400:G2400"/>
    <mergeCell ref="F2401:G2401"/>
    <mergeCell ref="F2402:G2402"/>
    <mergeCell ref="F2403:G2403"/>
    <mergeCell ref="F2404:G2404"/>
    <mergeCell ref="F2405:G2405"/>
    <mergeCell ref="I2407:J2407"/>
    <mergeCell ref="F2409:G2409"/>
    <mergeCell ref="F2410:G2410"/>
    <mergeCell ref="F2411:G2411"/>
    <mergeCell ref="F2412:G2412"/>
    <mergeCell ref="F2413:G2413"/>
    <mergeCell ref="I2474:J2474"/>
    <mergeCell ref="F2476:G2476"/>
    <mergeCell ref="F2477:G2477"/>
    <mergeCell ref="F2478:G2478"/>
    <mergeCell ref="F2479:G2479"/>
    <mergeCell ref="F2438:G2438"/>
    <mergeCell ref="F2439:G2439"/>
    <mergeCell ref="F2440:G2440"/>
    <mergeCell ref="F2441:G2441"/>
    <mergeCell ref="F2442:G2442"/>
    <mergeCell ref="F2443:G2443"/>
    <mergeCell ref="F2444:G2444"/>
    <mergeCell ref="I2446:J2446"/>
    <mergeCell ref="F2448:G2448"/>
    <mergeCell ref="F2449:G2449"/>
    <mergeCell ref="F2450:G2450"/>
    <mergeCell ref="F2451:G2451"/>
    <mergeCell ref="F2452:G2452"/>
    <mergeCell ref="I2454:J2454"/>
    <mergeCell ref="F2456:G2456"/>
    <mergeCell ref="F2457:G2457"/>
    <mergeCell ref="F2458:G2458"/>
    <mergeCell ref="F2480:G2480"/>
    <mergeCell ref="F2481:G2481"/>
    <mergeCell ref="F2482:G2482"/>
    <mergeCell ref="F2483:G2483"/>
    <mergeCell ref="F2484:G2484"/>
    <mergeCell ref="F2485:G2485"/>
    <mergeCell ref="I2487:J2487"/>
    <mergeCell ref="F2489:G2489"/>
    <mergeCell ref="F2490:G2490"/>
    <mergeCell ref="F2491:G2491"/>
    <mergeCell ref="F2492:G2492"/>
    <mergeCell ref="F2493:G2493"/>
    <mergeCell ref="F2494:G2494"/>
    <mergeCell ref="F2495:G2495"/>
    <mergeCell ref="I2497:J2497"/>
    <mergeCell ref="F2499:G2499"/>
    <mergeCell ref="F2500:G2500"/>
    <mergeCell ref="F2501:G2501"/>
    <mergeCell ref="F2502:G2502"/>
    <mergeCell ref="F2503:G2503"/>
    <mergeCell ref="F2504:G2504"/>
    <mergeCell ref="F2505:G2505"/>
    <mergeCell ref="F2506:G2506"/>
    <mergeCell ref="F2507:G2507"/>
    <mergeCell ref="F2508:G2508"/>
    <mergeCell ref="I2510:J2510"/>
    <mergeCell ref="F2512:G2512"/>
    <mergeCell ref="F2513:G2513"/>
    <mergeCell ref="F2514:G2514"/>
    <mergeCell ref="F2515:G2515"/>
    <mergeCell ref="F2516:G2516"/>
    <mergeCell ref="F2517:G2517"/>
    <mergeCell ref="F2518:G2518"/>
    <mergeCell ref="F2519:G2519"/>
    <mergeCell ref="F2520:G2520"/>
    <mergeCell ref="F2521:G2521"/>
    <mergeCell ref="I2523:J2523"/>
    <mergeCell ref="F2525:G2525"/>
    <mergeCell ref="F2526:G2526"/>
    <mergeCell ref="F2527:G2527"/>
    <mergeCell ref="F2528:G2528"/>
    <mergeCell ref="F2529:G2529"/>
    <mergeCell ref="F2530:G2530"/>
    <mergeCell ref="F2531:G2531"/>
    <mergeCell ref="F2532:G2532"/>
    <mergeCell ref="F2533:G2533"/>
    <mergeCell ref="F2534:G2534"/>
    <mergeCell ref="I2536:J2536"/>
    <mergeCell ref="F2538:G2538"/>
    <mergeCell ref="F2539:G2539"/>
    <mergeCell ref="F2540:G2540"/>
    <mergeCell ref="F2580:G2580"/>
    <mergeCell ref="F2581:G2581"/>
    <mergeCell ref="I2583:J2583"/>
    <mergeCell ref="F2585:G2585"/>
    <mergeCell ref="F2586:G2586"/>
    <mergeCell ref="F2587:G2587"/>
    <mergeCell ref="F2588:G2588"/>
    <mergeCell ref="F2541:G2541"/>
    <mergeCell ref="I2543:J2543"/>
    <mergeCell ref="F2545:G2545"/>
    <mergeCell ref="F2546:G2546"/>
    <mergeCell ref="F2547:G2547"/>
    <mergeCell ref="F2548:G2548"/>
    <mergeCell ref="F2549:G2549"/>
    <mergeCell ref="F2550:G2550"/>
    <mergeCell ref="I2552:J2552"/>
    <mergeCell ref="F2554:G2554"/>
    <mergeCell ref="F2555:G2555"/>
    <mergeCell ref="F2556:G2556"/>
    <mergeCell ref="I2558:J2558"/>
    <mergeCell ref="F2560:G2560"/>
    <mergeCell ref="F2561:G2561"/>
    <mergeCell ref="F2562:G2562"/>
    <mergeCell ref="I2564:J2564"/>
    <mergeCell ref="F2634:G2634"/>
    <mergeCell ref="F2589:G2589"/>
    <mergeCell ref="F2590:G2590"/>
    <mergeCell ref="I2592:J2592"/>
    <mergeCell ref="F2594:G2594"/>
    <mergeCell ref="F2595:G2595"/>
    <mergeCell ref="F2596:G2596"/>
    <mergeCell ref="I2598:J2598"/>
    <mergeCell ref="F2600:G2600"/>
    <mergeCell ref="F2601:G2601"/>
    <mergeCell ref="F2602:G2602"/>
    <mergeCell ref="I2604:J2604"/>
    <mergeCell ref="F2606:G2606"/>
    <mergeCell ref="F2607:G2607"/>
    <mergeCell ref="F2608:G2608"/>
    <mergeCell ref="I2610:J2610"/>
    <mergeCell ref="F2612:G2612"/>
    <mergeCell ref="F2613:G2613"/>
    <mergeCell ref="I2678:J2678"/>
    <mergeCell ref="F2680:G2680"/>
    <mergeCell ref="F2635:G2635"/>
    <mergeCell ref="F2636:G2636"/>
    <mergeCell ref="F2637:G2637"/>
    <mergeCell ref="F2638:G2638"/>
    <mergeCell ref="F2639:G2639"/>
    <mergeCell ref="F2640:G2640"/>
    <mergeCell ref="I2642:J2642"/>
    <mergeCell ref="F2644:G2644"/>
    <mergeCell ref="F2645:G2645"/>
    <mergeCell ref="F2646:G2646"/>
    <mergeCell ref="F2647:G2647"/>
    <mergeCell ref="F2648:G2648"/>
    <mergeCell ref="I2650:J2650"/>
    <mergeCell ref="F2652:G2652"/>
    <mergeCell ref="F2653:G2653"/>
    <mergeCell ref="F2654:G2654"/>
    <mergeCell ref="F2655:G2655"/>
    <mergeCell ref="F2681:G2681"/>
    <mergeCell ref="F2682:G2682"/>
    <mergeCell ref="I2684:J2684"/>
    <mergeCell ref="F2686:G2686"/>
    <mergeCell ref="F2687:G2687"/>
    <mergeCell ref="F2688:G2688"/>
    <mergeCell ref="F2689:G2689"/>
    <mergeCell ref="I2691:J2691"/>
    <mergeCell ref="F2693:G2693"/>
    <mergeCell ref="F2694:G2694"/>
    <mergeCell ref="F2695:G2695"/>
    <mergeCell ref="F2696:G2696"/>
    <mergeCell ref="F2697:G2697"/>
    <mergeCell ref="F2698:G2698"/>
    <mergeCell ref="I2700:J2700"/>
    <mergeCell ref="F2702:G2702"/>
    <mergeCell ref="F2703:G2703"/>
    <mergeCell ref="F2743:G2743"/>
    <mergeCell ref="F2744:G2744"/>
    <mergeCell ref="F2745:G2745"/>
    <mergeCell ref="F2746:G2746"/>
    <mergeCell ref="I2748:J2748"/>
    <mergeCell ref="F2704:G2704"/>
    <mergeCell ref="I2706:J2706"/>
    <mergeCell ref="F2708:G2708"/>
    <mergeCell ref="F2709:G2709"/>
    <mergeCell ref="F2710:G2710"/>
    <mergeCell ref="I2712:J2712"/>
    <mergeCell ref="F2714:G2714"/>
    <mergeCell ref="F2715:G2715"/>
    <mergeCell ref="F2716:G2716"/>
    <mergeCell ref="I2718:J2718"/>
    <mergeCell ref="F2720:G2720"/>
    <mergeCell ref="F2721:G2721"/>
    <mergeCell ref="F2722:G2722"/>
    <mergeCell ref="I2724:J2724"/>
    <mergeCell ref="F2726:G2726"/>
    <mergeCell ref="F2727:G2727"/>
    <mergeCell ref="F2728:G2728"/>
    <mergeCell ref="F2790:G2790"/>
    <mergeCell ref="I2792:J2792"/>
    <mergeCell ref="F2750:G2750"/>
    <mergeCell ref="F2751:G2751"/>
    <mergeCell ref="F2752:G2752"/>
    <mergeCell ref="F2753:G2753"/>
    <mergeCell ref="F2754:G2754"/>
    <mergeCell ref="F2755:G2755"/>
    <mergeCell ref="F2756:G2756"/>
    <mergeCell ref="F2757:G2757"/>
    <mergeCell ref="F2758:G2758"/>
    <mergeCell ref="I2760:J2760"/>
    <mergeCell ref="F2762:G2762"/>
    <mergeCell ref="F2763:G2763"/>
    <mergeCell ref="F2764:G2764"/>
    <mergeCell ref="F2765:G2765"/>
    <mergeCell ref="F2766:G2766"/>
    <mergeCell ref="I2768:J2768"/>
    <mergeCell ref="F2770:G2770"/>
    <mergeCell ref="F2794:G2794"/>
    <mergeCell ref="F2795:G2795"/>
    <mergeCell ref="F2796:G2796"/>
    <mergeCell ref="F2797:G2797"/>
    <mergeCell ref="F2798:G2798"/>
    <mergeCell ref="I2800:J2800"/>
    <mergeCell ref="F2802:G2802"/>
    <mergeCell ref="F2803:G2803"/>
    <mergeCell ref="F2804:G2804"/>
    <mergeCell ref="F2805:G2805"/>
    <mergeCell ref="F2806:G2806"/>
    <mergeCell ref="I2808:J2808"/>
    <mergeCell ref="F2810:G2810"/>
    <mergeCell ref="F2811:G2811"/>
    <mergeCell ref="F2812:G2812"/>
    <mergeCell ref="I2814:J2814"/>
    <mergeCell ref="F2816:G2816"/>
    <mergeCell ref="F2859:G2859"/>
    <mergeCell ref="F2860:G2860"/>
    <mergeCell ref="I2862:J2862"/>
    <mergeCell ref="F2864:G2864"/>
    <mergeCell ref="F2865:G2865"/>
    <mergeCell ref="F2866:G2866"/>
    <mergeCell ref="F2817:G2817"/>
    <mergeCell ref="F2818:G2818"/>
    <mergeCell ref="I2820:J2820"/>
    <mergeCell ref="F2822:G2822"/>
    <mergeCell ref="F2823:G2823"/>
    <mergeCell ref="F2824:G2824"/>
    <mergeCell ref="I2826:J2826"/>
    <mergeCell ref="F2828:G2828"/>
    <mergeCell ref="F2829:G2829"/>
    <mergeCell ref="F2830:G2830"/>
    <mergeCell ref="I2832:J2832"/>
    <mergeCell ref="F2834:G2834"/>
    <mergeCell ref="F2835:G2835"/>
    <mergeCell ref="F2836:G2836"/>
    <mergeCell ref="I2838:J2838"/>
    <mergeCell ref="F2840:G2840"/>
    <mergeCell ref="F2841:G2841"/>
    <mergeCell ref="F2901:G2901"/>
    <mergeCell ref="F2902:G2902"/>
    <mergeCell ref="I2904:J2904"/>
    <mergeCell ref="F2906:G2906"/>
    <mergeCell ref="F2907:G2907"/>
    <mergeCell ref="F2908:G2908"/>
    <mergeCell ref="I2910:J2910"/>
    <mergeCell ref="F2912:G2912"/>
    <mergeCell ref="F2913:G2913"/>
    <mergeCell ref="F2914:G2914"/>
    <mergeCell ref="I2916:J2916"/>
    <mergeCell ref="F2918:G2918"/>
    <mergeCell ref="I2868:J2868"/>
    <mergeCell ref="F2870:G2870"/>
    <mergeCell ref="F2871:G2871"/>
    <mergeCell ref="F2872:G2872"/>
    <mergeCell ref="I2874:J2874"/>
    <mergeCell ref="F2876:G2876"/>
    <mergeCell ref="F2877:G2877"/>
    <mergeCell ref="F2878:G2878"/>
    <mergeCell ref="I2880:J2880"/>
    <mergeCell ref="F2882:G2882"/>
    <mergeCell ref="F2883:G2883"/>
    <mergeCell ref="F2884:G2884"/>
    <mergeCell ref="I2886:J2886"/>
    <mergeCell ref="F2888:G2888"/>
    <mergeCell ref="F2889:G2889"/>
    <mergeCell ref="F2890:G2890"/>
    <mergeCell ref="I2892:J2892"/>
    <mergeCell ref="F2919:G2919"/>
    <mergeCell ref="F2920:G2920"/>
    <mergeCell ref="I2922:J2922"/>
    <mergeCell ref="F2924:G2924"/>
    <mergeCell ref="F2925:G2925"/>
    <mergeCell ref="F2926:G2926"/>
    <mergeCell ref="I2928:J2928"/>
    <mergeCell ref="F2930:G2930"/>
    <mergeCell ref="F2931:G2931"/>
    <mergeCell ref="F2932:G2932"/>
    <mergeCell ref="I2934:J2934"/>
    <mergeCell ref="F2936:G2936"/>
    <mergeCell ref="F2937:G2937"/>
    <mergeCell ref="F2938:G2938"/>
    <mergeCell ref="I2940:J2940"/>
    <mergeCell ref="F2942:G2942"/>
    <mergeCell ref="F2943:G2943"/>
    <mergeCell ref="F2944:G2944"/>
    <mergeCell ref="I2946:J2946"/>
    <mergeCell ref="F2948:G2948"/>
    <mergeCell ref="F2949:G2949"/>
    <mergeCell ref="F2950:G2950"/>
    <mergeCell ref="I2952:J2952"/>
    <mergeCell ref="F2954:G2954"/>
    <mergeCell ref="F2955:G2955"/>
    <mergeCell ref="F2956:G2956"/>
    <mergeCell ref="I2958:J2958"/>
    <mergeCell ref="F2960:G2960"/>
    <mergeCell ref="F2961:G2961"/>
    <mergeCell ref="F2962:G2962"/>
    <mergeCell ref="I2964:J2964"/>
    <mergeCell ref="F2966:G2966"/>
    <mergeCell ref="F2967:G2967"/>
    <mergeCell ref="F2968:G2968"/>
    <mergeCell ref="I2970:J2970"/>
    <mergeCell ref="F2972:G2972"/>
    <mergeCell ref="F2973:G2973"/>
    <mergeCell ref="F2974:G2974"/>
    <mergeCell ref="I2976:J2976"/>
    <mergeCell ref="F2978:G2978"/>
    <mergeCell ref="F2979:G2979"/>
    <mergeCell ref="F2980:G2980"/>
    <mergeCell ref="I2982:J2982"/>
    <mergeCell ref="F2984:G2984"/>
    <mergeCell ref="F2985:G2985"/>
    <mergeCell ref="F2986:G2986"/>
    <mergeCell ref="I2988:J2988"/>
    <mergeCell ref="F2990:G2990"/>
    <mergeCell ref="F2991:G2991"/>
    <mergeCell ref="F2992:G2992"/>
    <mergeCell ref="I2994:J2994"/>
    <mergeCell ref="F3022:G3022"/>
    <mergeCell ref="F3023:G3023"/>
    <mergeCell ref="F3024:G3024"/>
    <mergeCell ref="F3025:G3025"/>
    <mergeCell ref="I3027:J3027"/>
    <mergeCell ref="F3029:G3029"/>
    <mergeCell ref="F3030:G3030"/>
    <mergeCell ref="F3031:G3031"/>
    <mergeCell ref="F3032:G3032"/>
    <mergeCell ref="F3033:G3033"/>
    <mergeCell ref="F3034:G3034"/>
    <mergeCell ref="F3035:G3035"/>
    <mergeCell ref="F2996:G2996"/>
    <mergeCell ref="F2997:G2997"/>
    <mergeCell ref="F2998:G2998"/>
    <mergeCell ref="F2999:G2999"/>
    <mergeCell ref="F3000:G3000"/>
    <mergeCell ref="F3001:G3001"/>
    <mergeCell ref="F3002:G3002"/>
    <mergeCell ref="F3003:G3003"/>
    <mergeCell ref="F3004:G3004"/>
    <mergeCell ref="F3005:G3005"/>
    <mergeCell ref="I3007:J3007"/>
    <mergeCell ref="F3009:G3009"/>
    <mergeCell ref="F3010:G3010"/>
    <mergeCell ref="F3011:G3011"/>
    <mergeCell ref="F3012:G3012"/>
    <mergeCell ref="F3013:G3013"/>
    <mergeCell ref="F3014:G3014"/>
    <mergeCell ref="F3078:G3078"/>
    <mergeCell ref="I3080:J3080"/>
    <mergeCell ref="F3036:G3036"/>
    <mergeCell ref="I3038:J3038"/>
    <mergeCell ref="F3040:G3040"/>
    <mergeCell ref="F3041:G3041"/>
    <mergeCell ref="F3042:G3042"/>
    <mergeCell ref="F3043:G3043"/>
    <mergeCell ref="F3044:G3044"/>
    <mergeCell ref="F3045:G3045"/>
    <mergeCell ref="F3046:G3046"/>
    <mergeCell ref="I3048:J3048"/>
    <mergeCell ref="F3050:G3050"/>
    <mergeCell ref="F3051:G3051"/>
    <mergeCell ref="F3052:G3052"/>
    <mergeCell ref="F3053:G3053"/>
    <mergeCell ref="F3054:G3054"/>
    <mergeCell ref="I3056:J3056"/>
    <mergeCell ref="F3058:G3058"/>
    <mergeCell ref="F3122:G3122"/>
    <mergeCell ref="F3123:G3123"/>
    <mergeCell ref="I3125:J3125"/>
    <mergeCell ref="F3127:G3127"/>
    <mergeCell ref="F3082:G3082"/>
    <mergeCell ref="F3083:G3083"/>
    <mergeCell ref="F3084:G3084"/>
    <mergeCell ref="I3086:J3086"/>
    <mergeCell ref="F3088:G3088"/>
    <mergeCell ref="F3089:G3089"/>
    <mergeCell ref="F3090:G3090"/>
    <mergeCell ref="I3092:J3092"/>
    <mergeCell ref="F3094:G3094"/>
    <mergeCell ref="F3095:G3095"/>
    <mergeCell ref="F3096:G3096"/>
    <mergeCell ref="I3098:J3098"/>
    <mergeCell ref="F3100:G3100"/>
    <mergeCell ref="F3101:G3101"/>
    <mergeCell ref="F3102:G3102"/>
    <mergeCell ref="F3103:G3103"/>
    <mergeCell ref="F3104:G3104"/>
    <mergeCell ref="F3128:G3128"/>
    <mergeCell ref="F3129:G3129"/>
    <mergeCell ref="F3130:G3130"/>
    <mergeCell ref="I3132:J3132"/>
    <mergeCell ref="F3134:G3134"/>
    <mergeCell ref="F3135:G3135"/>
    <mergeCell ref="F3136:G3136"/>
    <mergeCell ref="F3137:G3137"/>
    <mergeCell ref="I3139:J3139"/>
    <mergeCell ref="F3141:G3141"/>
    <mergeCell ref="F3142:G3142"/>
    <mergeCell ref="F3143:G3143"/>
    <mergeCell ref="F3144:G3144"/>
    <mergeCell ref="I3146:J3146"/>
    <mergeCell ref="F3148:G3148"/>
    <mergeCell ref="F3149:G3149"/>
    <mergeCell ref="F3150:G3150"/>
    <mergeCell ref="F3184:G3184"/>
    <mergeCell ref="F3185:G3185"/>
    <mergeCell ref="F3186:G3186"/>
    <mergeCell ref="F3187:G3187"/>
    <mergeCell ref="F3188:G3188"/>
    <mergeCell ref="I3190:J3190"/>
    <mergeCell ref="F3192:G3192"/>
    <mergeCell ref="F3193:G3193"/>
    <mergeCell ref="F3194:G3194"/>
    <mergeCell ref="I3152:J3152"/>
    <mergeCell ref="F3154:G3154"/>
    <mergeCell ref="F3155:G3155"/>
    <mergeCell ref="F3156:G3156"/>
    <mergeCell ref="F3157:G3157"/>
    <mergeCell ref="F3158:G3158"/>
    <mergeCell ref="F3159:G3159"/>
    <mergeCell ref="F3160:G3160"/>
    <mergeCell ref="F3161:G3161"/>
    <mergeCell ref="F3162:G3162"/>
    <mergeCell ref="F3163:G3163"/>
    <mergeCell ref="I3165:J3165"/>
    <mergeCell ref="F3167:G3167"/>
    <mergeCell ref="F3168:G3168"/>
    <mergeCell ref="F3169:G3169"/>
    <mergeCell ref="F3170:G3170"/>
    <mergeCell ref="F3171:G3171"/>
    <mergeCell ref="F3195:G3195"/>
    <mergeCell ref="F3196:G3196"/>
    <mergeCell ref="I3198:J3198"/>
    <mergeCell ref="F3200:G3200"/>
    <mergeCell ref="F3201:G3201"/>
    <mergeCell ref="F3202:G3202"/>
    <mergeCell ref="F3203:G3203"/>
    <mergeCell ref="F3204:G3204"/>
    <mergeCell ref="F3205:G3205"/>
    <mergeCell ref="F3206:G3206"/>
    <mergeCell ref="F3207:G3207"/>
    <mergeCell ref="F3208:G3208"/>
    <mergeCell ref="F3209:G3209"/>
    <mergeCell ref="I3211:J3211"/>
    <mergeCell ref="F3213:G3213"/>
    <mergeCell ref="F3214:G3214"/>
    <mergeCell ref="F3215:G3215"/>
    <mergeCell ref="F3216:G3216"/>
    <mergeCell ref="F3217:G3217"/>
    <mergeCell ref="I3219:J3219"/>
    <mergeCell ref="F3221:G3221"/>
    <mergeCell ref="F3222:G3222"/>
    <mergeCell ref="F3223:G3223"/>
    <mergeCell ref="F3224:G3224"/>
    <mergeCell ref="F3225:G3225"/>
    <mergeCell ref="F3226:G3226"/>
    <mergeCell ref="I3228:J3228"/>
    <mergeCell ref="F3230:G3230"/>
    <mergeCell ref="F3231:G3231"/>
    <mergeCell ref="F3232:G3232"/>
    <mergeCell ref="I3234:J3234"/>
    <mergeCell ref="F3236:G3236"/>
    <mergeCell ref="F3237:G3237"/>
    <mergeCell ref="F3238:G3238"/>
    <mergeCell ref="I3240:J3240"/>
    <mergeCell ref="F3242:G3242"/>
    <mergeCell ref="F3243:G3243"/>
    <mergeCell ref="F3244:G3244"/>
    <mergeCell ref="I3246:J3246"/>
    <mergeCell ref="F3248:G3248"/>
    <mergeCell ref="F3249:G3249"/>
    <mergeCell ref="F3250:G3250"/>
    <mergeCell ref="F3251:G3251"/>
    <mergeCell ref="F3252:G3252"/>
    <mergeCell ref="I3254:J3254"/>
    <mergeCell ref="F3256:G3256"/>
    <mergeCell ref="F3257:G3257"/>
    <mergeCell ref="F3258:G3258"/>
    <mergeCell ref="F3259:G3259"/>
    <mergeCell ref="F3260:G3260"/>
    <mergeCell ref="F3261:G3261"/>
    <mergeCell ref="F3262:G3262"/>
    <mergeCell ref="I3264:J3264"/>
    <mergeCell ref="F3266:G3266"/>
    <mergeCell ref="F3267:G3267"/>
    <mergeCell ref="F3268:G3268"/>
    <mergeCell ref="I3270:J3270"/>
    <mergeCell ref="F3272:G3272"/>
    <mergeCell ref="F3273:G3273"/>
    <mergeCell ref="F3274:G3274"/>
    <mergeCell ref="I3276:J3276"/>
    <mergeCell ref="F3278:G3278"/>
    <mergeCell ref="F3279:G3279"/>
    <mergeCell ref="F3280:G3280"/>
    <mergeCell ref="I3282:J3282"/>
    <mergeCell ref="F3284:G3284"/>
    <mergeCell ref="F3285:G3285"/>
    <mergeCell ref="F3286:G3286"/>
    <mergeCell ref="I3288:J3288"/>
    <mergeCell ref="F3290:G3290"/>
    <mergeCell ref="F3291:G3291"/>
    <mergeCell ref="F3292:G3292"/>
    <mergeCell ref="F3293:G3293"/>
    <mergeCell ref="F3294:G3294"/>
    <mergeCell ref="F3295:G3295"/>
    <mergeCell ref="F3296:G3296"/>
    <mergeCell ref="F3297:G3297"/>
    <mergeCell ref="F3298:G3298"/>
    <mergeCell ref="F3299:G3299"/>
    <mergeCell ref="I3301:J3301"/>
    <mergeCell ref="F3303:G3303"/>
    <mergeCell ref="F3304:G3304"/>
    <mergeCell ref="F3305:G3305"/>
    <mergeCell ref="F3306:G3306"/>
    <mergeCell ref="F3307:G3307"/>
    <mergeCell ref="F3336:G3336"/>
    <mergeCell ref="F3337:G3337"/>
    <mergeCell ref="F3338:G3338"/>
    <mergeCell ref="I3340:J3340"/>
    <mergeCell ref="F3342:G3342"/>
    <mergeCell ref="F3343:G3343"/>
    <mergeCell ref="F3344:G3344"/>
    <mergeCell ref="F3345:G3345"/>
    <mergeCell ref="F3346:G3346"/>
    <mergeCell ref="F3347:G3347"/>
    <mergeCell ref="F3308:G3308"/>
    <mergeCell ref="F3309:G3309"/>
    <mergeCell ref="F3310:G3310"/>
    <mergeCell ref="F3311:G3311"/>
    <mergeCell ref="F3312:G3312"/>
    <mergeCell ref="I3314:J3314"/>
    <mergeCell ref="F3316:G3316"/>
    <mergeCell ref="F3317:G3317"/>
    <mergeCell ref="F3318:G3318"/>
    <mergeCell ref="F3319:G3319"/>
    <mergeCell ref="F3320:G3320"/>
    <mergeCell ref="F3321:G3321"/>
    <mergeCell ref="F3322:G3322"/>
    <mergeCell ref="F3323:G3323"/>
    <mergeCell ref="F3324:G3324"/>
    <mergeCell ref="F3325:G3325"/>
    <mergeCell ref="I3327:J3327"/>
    <mergeCell ref="F3348:G3348"/>
    <mergeCell ref="F3349:G3349"/>
    <mergeCell ref="F3350:G3350"/>
    <mergeCell ref="F3351:G3351"/>
    <mergeCell ref="I3353:J3353"/>
    <mergeCell ref="F3355:G3355"/>
    <mergeCell ref="F3356:G3356"/>
    <mergeCell ref="F3357:G3357"/>
    <mergeCell ref="F3358:G3358"/>
    <mergeCell ref="F3359:G3359"/>
    <mergeCell ref="F3360:G3360"/>
    <mergeCell ref="F3361:G3361"/>
    <mergeCell ref="F3362:G3362"/>
    <mergeCell ref="F3363:G3363"/>
    <mergeCell ref="F3364:G3364"/>
    <mergeCell ref="I3366:J3366"/>
    <mergeCell ref="F3368:G3368"/>
    <mergeCell ref="F3369:G3369"/>
    <mergeCell ref="F3370:G3370"/>
    <mergeCell ref="F3371:G3371"/>
    <mergeCell ref="F3372:G3372"/>
    <mergeCell ref="F3373:G3373"/>
    <mergeCell ref="F3374:G3374"/>
    <mergeCell ref="F3375:G3375"/>
    <mergeCell ref="F3376:G3376"/>
    <mergeCell ref="F3377:G3377"/>
    <mergeCell ref="I3379:J3379"/>
    <mergeCell ref="F3381:G3381"/>
    <mergeCell ref="F3382:G3382"/>
    <mergeCell ref="F3383:G3383"/>
    <mergeCell ref="F3384:G3384"/>
    <mergeCell ref="F3385:G3385"/>
    <mergeCell ref="F3386:G3386"/>
    <mergeCell ref="F3387:G3387"/>
    <mergeCell ref="F3388:G3388"/>
    <mergeCell ref="F3389:G3389"/>
    <mergeCell ref="F3390:G3390"/>
    <mergeCell ref="I3392:J3392"/>
    <mergeCell ref="F3394:G3394"/>
    <mergeCell ref="F3395:G3395"/>
    <mergeCell ref="F3396:G3396"/>
    <mergeCell ref="F3397:G3397"/>
    <mergeCell ref="F3398:G3398"/>
    <mergeCell ref="F3399:G3399"/>
    <mergeCell ref="F3400:G3400"/>
    <mergeCell ref="F3401:G3401"/>
    <mergeCell ref="F3402:G3402"/>
    <mergeCell ref="F3403:G3403"/>
    <mergeCell ref="F3404:G3404"/>
    <mergeCell ref="F3405:G3405"/>
    <mergeCell ref="F3406:G3406"/>
    <mergeCell ref="F3447:G3447"/>
    <mergeCell ref="F3448:G3448"/>
    <mergeCell ref="F3407:G3407"/>
    <mergeCell ref="F3408:G3408"/>
    <mergeCell ref="F3409:G3409"/>
    <mergeCell ref="I3411:J3411"/>
    <mergeCell ref="F3413:G3413"/>
    <mergeCell ref="F3414:G3414"/>
    <mergeCell ref="F3415:G3415"/>
    <mergeCell ref="F3416:G3416"/>
    <mergeCell ref="F3417:G3417"/>
    <mergeCell ref="F3418:G3418"/>
    <mergeCell ref="F3419:G3419"/>
    <mergeCell ref="F3420:G3420"/>
    <mergeCell ref="F3421:G3421"/>
    <mergeCell ref="F3422:G3422"/>
    <mergeCell ref="I3424:J3424"/>
    <mergeCell ref="F3426:G3426"/>
    <mergeCell ref="F3427:G3427"/>
    <mergeCell ref="F3449:G3449"/>
    <mergeCell ref="F3450:G3450"/>
    <mergeCell ref="I3452:J3452"/>
    <mergeCell ref="F3454:G3454"/>
    <mergeCell ref="F3455:G3455"/>
    <mergeCell ref="F3456:G3456"/>
    <mergeCell ref="F3457:G3457"/>
    <mergeCell ref="I3459:J3459"/>
    <mergeCell ref="F3461:G3461"/>
    <mergeCell ref="F3462:G3462"/>
    <mergeCell ref="F3463:G3463"/>
    <mergeCell ref="F3464:G3464"/>
    <mergeCell ref="F3465:G3465"/>
    <mergeCell ref="F3466:G3466"/>
    <mergeCell ref="I3468:J3468"/>
    <mergeCell ref="F3470:G3470"/>
    <mergeCell ref="F3471:G3471"/>
    <mergeCell ref="I3520:J3520"/>
    <mergeCell ref="F3472:G3472"/>
    <mergeCell ref="I3474:J3474"/>
    <mergeCell ref="F3476:G3476"/>
    <mergeCell ref="F3477:G3477"/>
    <mergeCell ref="F3478:G3478"/>
    <mergeCell ref="I3480:J3480"/>
    <mergeCell ref="F3482:G3482"/>
    <mergeCell ref="F3483:G3483"/>
    <mergeCell ref="F3484:G3484"/>
    <mergeCell ref="I3486:J3486"/>
    <mergeCell ref="F3488:G3488"/>
    <mergeCell ref="F3489:G3489"/>
    <mergeCell ref="F3490:G3490"/>
    <mergeCell ref="I3492:J3492"/>
    <mergeCell ref="F3494:G3494"/>
    <mergeCell ref="F3495:G3495"/>
    <mergeCell ref="F3496:G3496"/>
    <mergeCell ref="F3564:G3564"/>
    <mergeCell ref="F3565:G3565"/>
    <mergeCell ref="F3522:G3522"/>
    <mergeCell ref="F3523:G3523"/>
    <mergeCell ref="F3524:G3524"/>
    <mergeCell ref="I3526:J3526"/>
    <mergeCell ref="F3528:G3528"/>
    <mergeCell ref="F3529:G3529"/>
    <mergeCell ref="F3530:G3530"/>
    <mergeCell ref="I3532:J3532"/>
    <mergeCell ref="F3534:G3534"/>
    <mergeCell ref="F3535:G3535"/>
    <mergeCell ref="F3536:G3536"/>
    <mergeCell ref="F3537:G3537"/>
    <mergeCell ref="F3538:G3538"/>
    <mergeCell ref="F3539:G3539"/>
    <mergeCell ref="I3541:J3541"/>
    <mergeCell ref="F3543:G3543"/>
    <mergeCell ref="F3544:G3544"/>
    <mergeCell ref="F3613:G3613"/>
    <mergeCell ref="F3566:G3566"/>
    <mergeCell ref="F3567:G3567"/>
    <mergeCell ref="I3569:J3569"/>
    <mergeCell ref="F3571:G3571"/>
    <mergeCell ref="F3572:G3572"/>
    <mergeCell ref="F3573:G3573"/>
    <mergeCell ref="I3575:J3575"/>
    <mergeCell ref="F3577:G3577"/>
    <mergeCell ref="F3578:G3578"/>
    <mergeCell ref="F3579:G3579"/>
    <mergeCell ref="I3581:J3581"/>
    <mergeCell ref="F3583:G3583"/>
    <mergeCell ref="F3584:G3584"/>
    <mergeCell ref="F3585:G3585"/>
    <mergeCell ref="I3587:J3587"/>
    <mergeCell ref="F3589:G3589"/>
    <mergeCell ref="F3590:G3590"/>
    <mergeCell ref="F3656:G3656"/>
    <mergeCell ref="F3657:G3657"/>
    <mergeCell ref="F3614:G3614"/>
    <mergeCell ref="F3615:G3615"/>
    <mergeCell ref="I3617:J3617"/>
    <mergeCell ref="F3619:G3619"/>
    <mergeCell ref="F3620:G3620"/>
    <mergeCell ref="F3621:G3621"/>
    <mergeCell ref="I3623:J3623"/>
    <mergeCell ref="F3625:G3625"/>
    <mergeCell ref="F3626:G3626"/>
    <mergeCell ref="F3627:G3627"/>
    <mergeCell ref="I3629:J3629"/>
    <mergeCell ref="F3631:G3631"/>
    <mergeCell ref="F3632:G3632"/>
    <mergeCell ref="F3633:G3633"/>
    <mergeCell ref="I3635:J3635"/>
    <mergeCell ref="F3637:G3637"/>
    <mergeCell ref="F3638:G3638"/>
    <mergeCell ref="I3699:J3699"/>
    <mergeCell ref="F3701:G3701"/>
    <mergeCell ref="F3658:G3658"/>
    <mergeCell ref="F3659:G3659"/>
    <mergeCell ref="I3661:J3661"/>
    <mergeCell ref="F3663:G3663"/>
    <mergeCell ref="F3664:G3664"/>
    <mergeCell ref="F3665:G3665"/>
    <mergeCell ref="F3666:G3666"/>
    <mergeCell ref="F3667:G3667"/>
    <mergeCell ref="F3668:G3668"/>
    <mergeCell ref="I3670:J3670"/>
    <mergeCell ref="F3672:G3672"/>
    <mergeCell ref="F3673:G3673"/>
    <mergeCell ref="F3674:G3674"/>
    <mergeCell ref="F3675:G3675"/>
    <mergeCell ref="F3676:G3676"/>
    <mergeCell ref="F3677:G3677"/>
    <mergeCell ref="F3678:G3678"/>
    <mergeCell ref="F3729:G3729"/>
    <mergeCell ref="F3730:G3730"/>
    <mergeCell ref="I3732:J3732"/>
    <mergeCell ref="F3734:G3734"/>
    <mergeCell ref="F3735:G3735"/>
    <mergeCell ref="F3736:G3736"/>
    <mergeCell ref="I3738:J3738"/>
    <mergeCell ref="F3740:G3740"/>
    <mergeCell ref="F3741:G3741"/>
    <mergeCell ref="F3742:G3742"/>
    <mergeCell ref="I3744:J3744"/>
    <mergeCell ref="F3746:G3746"/>
    <mergeCell ref="F3747:G3747"/>
    <mergeCell ref="F3702:G3702"/>
    <mergeCell ref="F3703:G3703"/>
    <mergeCell ref="F3704:G3704"/>
    <mergeCell ref="F3705:G3705"/>
    <mergeCell ref="F3706:G3706"/>
    <mergeCell ref="F3707:G3707"/>
    <mergeCell ref="F3708:G3708"/>
    <mergeCell ref="I3710:J3710"/>
    <mergeCell ref="F3712:G3712"/>
    <mergeCell ref="F3713:G3713"/>
    <mergeCell ref="F3714:G3714"/>
    <mergeCell ref="F3715:G3715"/>
    <mergeCell ref="I3717:J3717"/>
    <mergeCell ref="F3719:G3719"/>
    <mergeCell ref="F3720:G3720"/>
    <mergeCell ref="F3721:G3721"/>
    <mergeCell ref="F3722:G3722"/>
    <mergeCell ref="B3768:D3768"/>
    <mergeCell ref="G3768:H3768"/>
    <mergeCell ref="I3768:K3768"/>
    <mergeCell ref="F3748:G3748"/>
    <mergeCell ref="I3750:J3750"/>
    <mergeCell ref="F3752:G3752"/>
    <mergeCell ref="F3753:G3753"/>
    <mergeCell ref="F3754:G3754"/>
    <mergeCell ref="F3755:G3755"/>
    <mergeCell ref="F3756:G3756"/>
    <mergeCell ref="F3757:G3757"/>
    <mergeCell ref="F3758:G3758"/>
    <mergeCell ref="F3759:G3759"/>
    <mergeCell ref="F3760:G3760"/>
    <mergeCell ref="F3761:G3761"/>
    <mergeCell ref="I3763:J3763"/>
    <mergeCell ref="B3766:D3766"/>
    <mergeCell ref="G3766:H3766"/>
    <mergeCell ref="I3766:K3766"/>
    <mergeCell ref="B3767:D3767"/>
    <mergeCell ref="G3767:H3767"/>
    <mergeCell ref="I3767:K3767"/>
    <mergeCell ref="F21:G21"/>
    <mergeCell ref="F22:G22"/>
    <mergeCell ref="I24:J24"/>
    <mergeCell ref="F26:G26"/>
    <mergeCell ref="F27:G27"/>
    <mergeCell ref="F28:G28"/>
    <mergeCell ref="F29:G29"/>
    <mergeCell ref="F30:G30"/>
    <mergeCell ref="F31:G31"/>
    <mergeCell ref="F32:G32"/>
    <mergeCell ref="F14:G14"/>
    <mergeCell ref="F15:G15"/>
    <mergeCell ref="F16:G16"/>
    <mergeCell ref="F17:G17"/>
    <mergeCell ref="F18:G18"/>
    <mergeCell ref="F33:G33"/>
    <mergeCell ref="F34:G34"/>
    <mergeCell ref="F35:G35"/>
    <mergeCell ref="F36:G36"/>
    <mergeCell ref="F37:G37"/>
    <mergeCell ref="I39:J39"/>
    <mergeCell ref="F41:G41"/>
    <mergeCell ref="F65:G65"/>
    <mergeCell ref="I67:J67"/>
    <mergeCell ref="F69:G69"/>
    <mergeCell ref="F70:G70"/>
    <mergeCell ref="F71:G71"/>
    <mergeCell ref="F72:G72"/>
    <mergeCell ref="F73:G73"/>
    <mergeCell ref="F74:G74"/>
    <mergeCell ref="I76:J76"/>
    <mergeCell ref="F78:G78"/>
    <mergeCell ref="F88:G88"/>
    <mergeCell ref="F89:G89"/>
    <mergeCell ref="F90:G90"/>
    <mergeCell ref="I92:J92"/>
    <mergeCell ref="F94:G94"/>
    <mergeCell ref="F95:G95"/>
    <mergeCell ref="F96:G96"/>
    <mergeCell ref="F97:G97"/>
    <mergeCell ref="I99:J99"/>
    <mergeCell ref="F101:G101"/>
    <mergeCell ref="F79:G79"/>
    <mergeCell ref="F80:G80"/>
    <mergeCell ref="F81:G81"/>
    <mergeCell ref="F82:G82"/>
    <mergeCell ref="F83:G83"/>
    <mergeCell ref="F102:G102"/>
    <mergeCell ref="F103:G103"/>
    <mergeCell ref="F104:G104"/>
    <mergeCell ref="I106:J106"/>
    <mergeCell ref="F108:G108"/>
    <mergeCell ref="F109:G109"/>
    <mergeCell ref="F110:G110"/>
    <mergeCell ref="F134:G134"/>
    <mergeCell ref="F135:G135"/>
    <mergeCell ref="F136:G136"/>
    <mergeCell ref="I138:J138"/>
    <mergeCell ref="F140:G140"/>
    <mergeCell ref="F141:G141"/>
    <mergeCell ref="F142:G142"/>
    <mergeCell ref="F143:G143"/>
    <mergeCell ref="I145:J145"/>
    <mergeCell ref="F147:G147"/>
    <mergeCell ref="F203:G203"/>
    <mergeCell ref="F204:G204"/>
    <mergeCell ref="F205:G205"/>
    <mergeCell ref="F206:G206"/>
    <mergeCell ref="F207:G207"/>
    <mergeCell ref="I209:J209"/>
    <mergeCell ref="F211:G211"/>
    <mergeCell ref="F212:G212"/>
    <mergeCell ref="F213:G213"/>
    <mergeCell ref="F214:G214"/>
    <mergeCell ref="F215:G215"/>
    <mergeCell ref="F216:G216"/>
    <mergeCell ref="F217:G217"/>
    <mergeCell ref="I181:J181"/>
    <mergeCell ref="F183:G183"/>
    <mergeCell ref="I219:J219"/>
    <mergeCell ref="F221:G221"/>
    <mergeCell ref="F222:G222"/>
    <mergeCell ref="F223:G223"/>
    <mergeCell ref="F184:G184"/>
    <mergeCell ref="F185:G185"/>
    <mergeCell ref="I187:J187"/>
    <mergeCell ref="F189:G189"/>
    <mergeCell ref="F190:G190"/>
    <mergeCell ref="F191:G191"/>
    <mergeCell ref="F192:G192"/>
    <mergeCell ref="F247:G247"/>
    <mergeCell ref="F248:G248"/>
    <mergeCell ref="F249:G249"/>
    <mergeCell ref="F250:G250"/>
    <mergeCell ref="F251:G251"/>
    <mergeCell ref="F252:G252"/>
    <mergeCell ref="F253:G253"/>
    <mergeCell ref="F254:G254"/>
    <mergeCell ref="I256:J256"/>
    <mergeCell ref="F258:G258"/>
    <mergeCell ref="F259:G259"/>
    <mergeCell ref="F260:G260"/>
    <mergeCell ref="F261:G261"/>
    <mergeCell ref="F262:G262"/>
    <mergeCell ref="I264:J264"/>
    <mergeCell ref="F289:G289"/>
    <mergeCell ref="F290:G290"/>
    <mergeCell ref="F291:G291"/>
    <mergeCell ref="F292:G292"/>
    <mergeCell ref="F293:G293"/>
    <mergeCell ref="F294:G294"/>
    <mergeCell ref="F295:G295"/>
    <mergeCell ref="F296:G296"/>
    <mergeCell ref="F297:G297"/>
    <mergeCell ref="I299:J299"/>
    <mergeCell ref="F301:G301"/>
    <mergeCell ref="F302:G302"/>
    <mergeCell ref="F303:G303"/>
    <mergeCell ref="F304:G304"/>
    <mergeCell ref="F305:G305"/>
    <mergeCell ref="F373:G373"/>
    <mergeCell ref="F374:G374"/>
    <mergeCell ref="F375:G375"/>
    <mergeCell ref="F376:G376"/>
    <mergeCell ref="F377:G377"/>
    <mergeCell ref="I379:J379"/>
    <mergeCell ref="F381:G381"/>
    <mergeCell ref="F382:G382"/>
    <mergeCell ref="F383:G383"/>
    <mergeCell ref="F415:G415"/>
    <mergeCell ref="F416:G416"/>
    <mergeCell ref="F478:G478"/>
    <mergeCell ref="F479:G479"/>
    <mergeCell ref="F480:G480"/>
    <mergeCell ref="F481:G481"/>
    <mergeCell ref="F482:G482"/>
    <mergeCell ref="F483:G483"/>
    <mergeCell ref="F484:G484"/>
    <mergeCell ref="F485:G485"/>
    <mergeCell ref="I487:J487"/>
    <mergeCell ref="F489:G489"/>
    <mergeCell ref="F490:G490"/>
    <mergeCell ref="F491:G491"/>
    <mergeCell ref="F492:G492"/>
    <mergeCell ref="F493:G493"/>
    <mergeCell ref="I495:J495"/>
    <mergeCell ref="F520:G520"/>
    <mergeCell ref="F521:G521"/>
    <mergeCell ref="F522:G522"/>
    <mergeCell ref="F523:G523"/>
    <mergeCell ref="F524:G524"/>
    <mergeCell ref="F525:G525"/>
    <mergeCell ref="F526:G526"/>
    <mergeCell ref="I528:J528"/>
    <mergeCell ref="F530:G530"/>
    <mergeCell ref="F531:G531"/>
    <mergeCell ref="F532:G532"/>
    <mergeCell ref="F533:G533"/>
    <mergeCell ref="F534:G534"/>
    <mergeCell ref="F535:G535"/>
    <mergeCell ref="F536:G536"/>
    <mergeCell ref="F562:G562"/>
    <mergeCell ref="F563:G563"/>
    <mergeCell ref="F564:G564"/>
    <mergeCell ref="F565:G565"/>
    <mergeCell ref="F566:G566"/>
    <mergeCell ref="I568:J568"/>
    <mergeCell ref="F570:G570"/>
    <mergeCell ref="F571:G571"/>
    <mergeCell ref="F572:G572"/>
    <mergeCell ref="F573:G573"/>
    <mergeCell ref="F574:G574"/>
    <mergeCell ref="F604:G604"/>
    <mergeCell ref="F605:G605"/>
    <mergeCell ref="I607:J607"/>
    <mergeCell ref="F609:G609"/>
    <mergeCell ref="F610:G610"/>
    <mergeCell ref="F611:G611"/>
    <mergeCell ref="F612:G612"/>
    <mergeCell ref="F613:G613"/>
    <mergeCell ref="F614:G614"/>
    <mergeCell ref="F615:G615"/>
    <mergeCell ref="F616:G616"/>
    <mergeCell ref="F617:G617"/>
    <mergeCell ref="I619:J619"/>
    <mergeCell ref="F621:G621"/>
    <mergeCell ref="F622:G622"/>
    <mergeCell ref="F646:G646"/>
    <mergeCell ref="F647:G647"/>
    <mergeCell ref="F648:G648"/>
    <mergeCell ref="F649:G649"/>
    <mergeCell ref="F650:G650"/>
    <mergeCell ref="I652:J652"/>
    <mergeCell ref="F654:G654"/>
    <mergeCell ref="F655:G655"/>
    <mergeCell ref="F656:G656"/>
    <mergeCell ref="F657:G657"/>
    <mergeCell ref="F658:G658"/>
    <mergeCell ref="F659:G659"/>
    <mergeCell ref="F660:G660"/>
    <mergeCell ref="F661:G661"/>
    <mergeCell ref="I663:J663"/>
    <mergeCell ref="F688:G688"/>
    <mergeCell ref="F689:G689"/>
    <mergeCell ref="F690:G690"/>
    <mergeCell ref="F691:G691"/>
    <mergeCell ref="F692:G692"/>
    <mergeCell ref="F693:G693"/>
    <mergeCell ref="I695:J695"/>
    <mergeCell ref="F697:G697"/>
    <mergeCell ref="F698:G698"/>
    <mergeCell ref="F699:G699"/>
    <mergeCell ref="F700:G700"/>
    <mergeCell ref="F701:G701"/>
    <mergeCell ref="I836:J836"/>
    <mergeCell ref="F838:G838"/>
    <mergeCell ref="F839:G839"/>
    <mergeCell ref="F840:G840"/>
    <mergeCell ref="F841:G841"/>
    <mergeCell ref="F842:G842"/>
    <mergeCell ref="F843:G843"/>
    <mergeCell ref="F844:G844"/>
    <mergeCell ref="F845:G845"/>
    <mergeCell ref="I847:J847"/>
    <mergeCell ref="F849:G849"/>
    <mergeCell ref="F850:G850"/>
    <mergeCell ref="F851:G851"/>
    <mergeCell ref="F852:G852"/>
    <mergeCell ref="F877:G877"/>
    <mergeCell ref="F878:G878"/>
    <mergeCell ref="F879:G879"/>
    <mergeCell ref="F880:G880"/>
    <mergeCell ref="F919:G919"/>
    <mergeCell ref="F920:G920"/>
    <mergeCell ref="F921:G921"/>
    <mergeCell ref="I962:J962"/>
    <mergeCell ref="F964:G964"/>
    <mergeCell ref="F965:G965"/>
    <mergeCell ref="F966:G966"/>
    <mergeCell ref="F967:G967"/>
    <mergeCell ref="F968:G968"/>
    <mergeCell ref="F969:G969"/>
    <mergeCell ref="F970:G970"/>
    <mergeCell ref="F971:G971"/>
    <mergeCell ref="I973:J973"/>
    <mergeCell ref="F975:G975"/>
    <mergeCell ref="F976:G976"/>
    <mergeCell ref="F977:G977"/>
    <mergeCell ref="F978:G978"/>
    <mergeCell ref="F979:G979"/>
    <mergeCell ref="F1005:G1005"/>
    <mergeCell ref="F1006:G1006"/>
    <mergeCell ref="F1007:G1007"/>
    <mergeCell ref="F1008:G1008"/>
    <mergeCell ref="F1009:G1009"/>
    <mergeCell ref="F1010:G1010"/>
    <mergeCell ref="F1011:G1011"/>
    <mergeCell ref="F1012:G1012"/>
    <mergeCell ref="F1013:G1013"/>
    <mergeCell ref="F1045:G1045"/>
    <mergeCell ref="F1046:G1046"/>
    <mergeCell ref="F1047:G1047"/>
    <mergeCell ref="F1048:G1048"/>
    <mergeCell ref="I1050:J1050"/>
    <mergeCell ref="F1052:G1052"/>
    <mergeCell ref="F1053:G1053"/>
    <mergeCell ref="F1087:G1087"/>
    <mergeCell ref="F1088:G1088"/>
    <mergeCell ref="F1089:G1089"/>
    <mergeCell ref="F1090:G1090"/>
    <mergeCell ref="F1091:G1091"/>
    <mergeCell ref="I1093:J1093"/>
    <mergeCell ref="F1095:G1095"/>
    <mergeCell ref="F1096:G1096"/>
    <mergeCell ref="F1097:G1097"/>
    <mergeCell ref="F1098:G1098"/>
    <mergeCell ref="F1099:G1099"/>
    <mergeCell ref="F1100:G1100"/>
    <mergeCell ref="F1129:G1129"/>
    <mergeCell ref="F1130:G1130"/>
    <mergeCell ref="F1171:G1171"/>
    <mergeCell ref="F1172:G1172"/>
    <mergeCell ref="I1174:J1174"/>
    <mergeCell ref="F1176:G1176"/>
    <mergeCell ref="I1214:J1214"/>
    <mergeCell ref="F1216:G1216"/>
    <mergeCell ref="F1217:G1217"/>
    <mergeCell ref="F1218:G1218"/>
    <mergeCell ref="F1219:G1219"/>
    <mergeCell ref="F1220:G1220"/>
    <mergeCell ref="F1221:G1221"/>
    <mergeCell ref="I1223:J1223"/>
    <mergeCell ref="F1225:G1225"/>
    <mergeCell ref="F1226:G1226"/>
    <mergeCell ref="F1227:G1227"/>
    <mergeCell ref="F1228:G1228"/>
    <mergeCell ref="F1229:G1229"/>
    <mergeCell ref="F1230:G1230"/>
    <mergeCell ref="F1231:G1231"/>
    <mergeCell ref="F1297:G1297"/>
    <mergeCell ref="F1298:G1298"/>
    <mergeCell ref="F1299:G1299"/>
    <mergeCell ref="I1301:J1301"/>
    <mergeCell ref="F1303:G1303"/>
    <mergeCell ref="F1304:G1304"/>
    <mergeCell ref="F1305:G1305"/>
    <mergeCell ref="F1306:G1306"/>
    <mergeCell ref="F1307:G1307"/>
    <mergeCell ref="F1308:G1308"/>
    <mergeCell ref="F1309:G1309"/>
    <mergeCell ref="I1311:J1311"/>
    <mergeCell ref="F1313:G1313"/>
    <mergeCell ref="F1314:G1314"/>
    <mergeCell ref="F1315:G1315"/>
    <mergeCell ref="F1360:G1360"/>
    <mergeCell ref="F1361:G1361"/>
    <mergeCell ref="F1362:G1362"/>
    <mergeCell ref="F1363:G1363"/>
    <mergeCell ref="I1365:J1365"/>
    <mergeCell ref="F1425:G1425"/>
    <mergeCell ref="F1426:G1426"/>
    <mergeCell ref="F1427:G1427"/>
    <mergeCell ref="I1429:J1429"/>
    <mergeCell ref="F1431:G1431"/>
    <mergeCell ref="F1432:G1432"/>
    <mergeCell ref="F1433:G1433"/>
    <mergeCell ref="F1434:G1434"/>
    <mergeCell ref="F1435:G1435"/>
    <mergeCell ref="F1436:G1436"/>
    <mergeCell ref="I1438:J1438"/>
    <mergeCell ref="F1440:G1440"/>
    <mergeCell ref="F1441:G1441"/>
    <mergeCell ref="F1442:G1442"/>
    <mergeCell ref="F1443:G1443"/>
    <mergeCell ref="I1495:J1495"/>
    <mergeCell ref="F1561:G1561"/>
    <mergeCell ref="F1562:G1562"/>
    <mergeCell ref="F1563:G1563"/>
    <mergeCell ref="F1564:G1564"/>
    <mergeCell ref="I1566:J1566"/>
    <mergeCell ref="F1568:G1568"/>
    <mergeCell ref="F1569:G1569"/>
    <mergeCell ref="F1570:G1570"/>
    <mergeCell ref="F1571:G1571"/>
    <mergeCell ref="F1572:G1572"/>
    <mergeCell ref="F1573:G1573"/>
    <mergeCell ref="F1605:G1605"/>
    <mergeCell ref="F1606:G1606"/>
    <mergeCell ref="F1607:G1607"/>
    <mergeCell ref="F1608:G1608"/>
    <mergeCell ref="I1610:J1610"/>
    <mergeCell ref="F1612:G1612"/>
    <mergeCell ref="F1613:G1613"/>
    <mergeCell ref="F1614:G1614"/>
    <mergeCell ref="F1649:G1649"/>
    <mergeCell ref="I1651:J1651"/>
    <mergeCell ref="F1653:G1653"/>
    <mergeCell ref="F1654:G1654"/>
    <mergeCell ref="F1655:G1655"/>
    <mergeCell ref="F1656:G1656"/>
    <mergeCell ref="F1657:G1657"/>
    <mergeCell ref="I1659:J1659"/>
    <mergeCell ref="F1661:G1661"/>
    <mergeCell ref="F1662:G1662"/>
    <mergeCell ref="F1663:G1663"/>
    <mergeCell ref="F1664:G1664"/>
    <mergeCell ref="F1665:G1665"/>
    <mergeCell ref="I1667:J1667"/>
    <mergeCell ref="F1669:G1669"/>
    <mergeCell ref="I1694:J1694"/>
    <mergeCell ref="F1696:G1696"/>
    <mergeCell ref="F1697:G1697"/>
    <mergeCell ref="F1698:G1698"/>
    <mergeCell ref="F1699:G1699"/>
    <mergeCell ref="F1700:G1700"/>
    <mergeCell ref="I1702:J1702"/>
    <mergeCell ref="F1704:G1704"/>
    <mergeCell ref="F1705:G1705"/>
    <mergeCell ref="F1706:G1706"/>
    <mergeCell ref="F1707:G1707"/>
    <mergeCell ref="F1708:G1708"/>
    <mergeCell ref="F1709:G1709"/>
    <mergeCell ref="I1711:J1711"/>
    <mergeCell ref="F1713:G1713"/>
    <mergeCell ref="F1714:G1714"/>
    <mergeCell ref="F1715:G1715"/>
    <mergeCell ref="F1737:G1737"/>
    <mergeCell ref="F1738:G1738"/>
    <mergeCell ref="F1739:G1739"/>
    <mergeCell ref="I1741:J1741"/>
    <mergeCell ref="F1743:G1743"/>
    <mergeCell ref="F1744:G1744"/>
    <mergeCell ref="F1745:G1745"/>
    <mergeCell ref="F1746:G1746"/>
    <mergeCell ref="F1747:G1747"/>
    <mergeCell ref="F1748:G1748"/>
    <mergeCell ref="F1749:G1749"/>
    <mergeCell ref="I1751:J1751"/>
    <mergeCell ref="F1753:G1753"/>
    <mergeCell ref="F1754:G1754"/>
    <mergeCell ref="F1779:G1779"/>
    <mergeCell ref="F1780:G1780"/>
    <mergeCell ref="F1781:G1781"/>
    <mergeCell ref="I1783:J1783"/>
    <mergeCell ref="F1785:G1785"/>
    <mergeCell ref="F1786:G1786"/>
    <mergeCell ref="F1787:G1787"/>
    <mergeCell ref="F1788:G1788"/>
    <mergeCell ref="F1789:G1789"/>
    <mergeCell ref="F1790:G1790"/>
    <mergeCell ref="F1791:G1791"/>
    <mergeCell ref="I1793:J1793"/>
    <mergeCell ref="F1821:G1821"/>
    <mergeCell ref="F1822:G1822"/>
    <mergeCell ref="F1823:G1823"/>
    <mergeCell ref="F1824:G1824"/>
    <mergeCell ref="F1825:G1825"/>
    <mergeCell ref="F1826:G1826"/>
    <mergeCell ref="F1827:G1827"/>
    <mergeCell ref="F1828:G1828"/>
    <mergeCell ref="F1829:G1829"/>
    <mergeCell ref="I1831:J1831"/>
    <mergeCell ref="F1833:G1833"/>
    <mergeCell ref="F1834:G1834"/>
    <mergeCell ref="F1835:G1835"/>
    <mergeCell ref="F1836:G1836"/>
    <mergeCell ref="F1837:G1837"/>
    <mergeCell ref="I1862:J1862"/>
    <mergeCell ref="F1864:G1864"/>
    <mergeCell ref="F1865:G1865"/>
    <mergeCell ref="F1866:G1866"/>
    <mergeCell ref="F1867:G1867"/>
    <mergeCell ref="F1868:G1868"/>
    <mergeCell ref="I1870:J1870"/>
    <mergeCell ref="F1872:G1872"/>
    <mergeCell ref="F1873:G1873"/>
    <mergeCell ref="F1874:G1874"/>
    <mergeCell ref="F1875:G1875"/>
    <mergeCell ref="F1876:G1876"/>
    <mergeCell ref="I1878:J1878"/>
    <mergeCell ref="F1880:G1880"/>
    <mergeCell ref="F1881:G1881"/>
    <mergeCell ref="F1907:G1907"/>
    <mergeCell ref="F1908:G1908"/>
    <mergeCell ref="F1909:G1909"/>
    <mergeCell ref="F1910:G1910"/>
    <mergeCell ref="I1912:J1912"/>
    <mergeCell ref="F1914:G1914"/>
    <mergeCell ref="F1915:G1915"/>
    <mergeCell ref="F1916:G1916"/>
    <mergeCell ref="F1917:G1917"/>
    <mergeCell ref="F1918:G1918"/>
    <mergeCell ref="F1949:G1949"/>
    <mergeCell ref="F1950:G1950"/>
    <mergeCell ref="I1952:J1952"/>
    <mergeCell ref="F1954:G1954"/>
    <mergeCell ref="F1955:G1955"/>
    <mergeCell ref="F1956:G1956"/>
    <mergeCell ref="F1957:G1957"/>
    <mergeCell ref="F1958:G1958"/>
    <mergeCell ref="F1959:G1959"/>
    <mergeCell ref="F1960:G1960"/>
    <mergeCell ref="F1961:G1961"/>
    <mergeCell ref="I1963:J1963"/>
    <mergeCell ref="F1965:G1965"/>
    <mergeCell ref="F1966:G1966"/>
    <mergeCell ref="F1967:G1967"/>
    <mergeCell ref="F1989:G1989"/>
    <mergeCell ref="I1991:J1991"/>
    <mergeCell ref="F1993:G1993"/>
    <mergeCell ref="F1994:G1994"/>
    <mergeCell ref="F1995:G1995"/>
    <mergeCell ref="F1996:G1996"/>
    <mergeCell ref="F1997:G1997"/>
    <mergeCell ref="F1998:G1998"/>
    <mergeCell ref="I2000:J2000"/>
    <mergeCell ref="F2002:G2002"/>
    <mergeCell ref="F2003:G2003"/>
    <mergeCell ref="F2004:G2004"/>
    <mergeCell ref="F2056:G2056"/>
    <mergeCell ref="F2057:G2057"/>
    <mergeCell ref="F2058:G2058"/>
    <mergeCell ref="F2059:G2059"/>
    <mergeCell ref="F2100:G2100"/>
    <mergeCell ref="F2101:G2101"/>
    <mergeCell ref="F2142:G2142"/>
    <mergeCell ref="F2143:G2143"/>
    <mergeCell ref="F2144:G2144"/>
    <mergeCell ref="I2146:J2146"/>
    <mergeCell ref="F2148:G2148"/>
    <mergeCell ref="F2149:G2149"/>
    <mergeCell ref="F2150:G2150"/>
    <mergeCell ref="F2151:G2151"/>
    <mergeCell ref="F2152:G2152"/>
    <mergeCell ref="F2153:G2153"/>
    <mergeCell ref="F2154:G2154"/>
    <mergeCell ref="I2156:J2156"/>
    <mergeCell ref="F2158:G2158"/>
    <mergeCell ref="F2159:G2159"/>
    <mergeCell ref="F2160:G2160"/>
    <mergeCell ref="F2186:G2186"/>
    <mergeCell ref="F2187:G2187"/>
    <mergeCell ref="F2188:G2188"/>
    <mergeCell ref="F2251:G2251"/>
    <mergeCell ref="F2252:G2252"/>
    <mergeCell ref="F2253:G2253"/>
    <mergeCell ref="F2254:G2254"/>
    <mergeCell ref="F2255:G2255"/>
    <mergeCell ref="F2256:G2256"/>
    <mergeCell ref="F2257:G2257"/>
    <mergeCell ref="I2259:J2259"/>
    <mergeCell ref="F2293:G2293"/>
    <mergeCell ref="F2294:G2294"/>
    <mergeCell ref="F2295:G2295"/>
    <mergeCell ref="F2296:G2296"/>
    <mergeCell ref="F2297:G2297"/>
    <mergeCell ref="F2298:G2298"/>
    <mergeCell ref="F2299:G2299"/>
    <mergeCell ref="F2300:G2300"/>
    <mergeCell ref="F2301:G2301"/>
    <mergeCell ref="F2302:G2302"/>
    <mergeCell ref="F2303:G2303"/>
    <mergeCell ref="F2304:G2304"/>
    <mergeCell ref="F2305:G2305"/>
    <mergeCell ref="I2307:J2307"/>
    <mergeCell ref="F2309:G2309"/>
    <mergeCell ref="F2356:G2356"/>
    <mergeCell ref="I2416:J2416"/>
    <mergeCell ref="F2459:G2459"/>
    <mergeCell ref="F2460:G2460"/>
    <mergeCell ref="F2461:G2461"/>
    <mergeCell ref="F2462:G2462"/>
    <mergeCell ref="I2464:J2464"/>
    <mergeCell ref="F2466:G2466"/>
    <mergeCell ref="F2467:G2467"/>
    <mergeCell ref="F2468:G2468"/>
    <mergeCell ref="F2469:G2469"/>
    <mergeCell ref="F2470:G2470"/>
    <mergeCell ref="F2471:G2471"/>
    <mergeCell ref="F2472:G2472"/>
    <mergeCell ref="F2614:G2614"/>
    <mergeCell ref="F2566:G2566"/>
    <mergeCell ref="F2567:G2567"/>
    <mergeCell ref="F2568:G2568"/>
    <mergeCell ref="I2570:J2570"/>
    <mergeCell ref="F2572:G2572"/>
    <mergeCell ref="F2573:G2573"/>
    <mergeCell ref="F2574:G2574"/>
    <mergeCell ref="I2576:J2576"/>
    <mergeCell ref="F2578:G2578"/>
    <mergeCell ref="F2579:G2579"/>
    <mergeCell ref="I2616:J2616"/>
    <mergeCell ref="F2618:G2618"/>
    <mergeCell ref="F2619:G2619"/>
    <mergeCell ref="F2620:G2620"/>
    <mergeCell ref="F2621:G2621"/>
    <mergeCell ref="F2622:G2622"/>
    <mergeCell ref="F2623:G2623"/>
    <mergeCell ref="F2624:G2624"/>
    <mergeCell ref="F2625:G2625"/>
    <mergeCell ref="F2626:G2626"/>
    <mergeCell ref="F2627:G2627"/>
    <mergeCell ref="I2629:J2629"/>
    <mergeCell ref="F2631:G2631"/>
    <mergeCell ref="F2632:G2632"/>
    <mergeCell ref="F2633:G2633"/>
    <mergeCell ref="F2656:G2656"/>
    <mergeCell ref="F2657:G2657"/>
    <mergeCell ref="F2658:G2658"/>
    <mergeCell ref="I2660:J2660"/>
    <mergeCell ref="F2662:G2662"/>
    <mergeCell ref="F2663:G2663"/>
    <mergeCell ref="F2664:G2664"/>
    <mergeCell ref="I2666:J2666"/>
    <mergeCell ref="F2668:G2668"/>
    <mergeCell ref="F2669:G2669"/>
    <mergeCell ref="F2670:G2670"/>
    <mergeCell ref="I2672:J2672"/>
    <mergeCell ref="F2674:G2674"/>
    <mergeCell ref="F2675:G2675"/>
    <mergeCell ref="F2676:G2676"/>
    <mergeCell ref="F2729:G2729"/>
    <mergeCell ref="F2730:G2730"/>
    <mergeCell ref="F2731:G2731"/>
    <mergeCell ref="F2732:G2732"/>
    <mergeCell ref="F2733:G2733"/>
    <mergeCell ref="F2734:G2734"/>
    <mergeCell ref="I2736:J2736"/>
    <mergeCell ref="F2738:G2738"/>
    <mergeCell ref="F2739:G2739"/>
    <mergeCell ref="F2740:G2740"/>
    <mergeCell ref="F2741:G2741"/>
    <mergeCell ref="F2742:G2742"/>
    <mergeCell ref="F2771:G2771"/>
    <mergeCell ref="F2772:G2772"/>
    <mergeCell ref="F2773:G2773"/>
    <mergeCell ref="F2774:G2774"/>
    <mergeCell ref="I2776:J2776"/>
    <mergeCell ref="F2778:G2778"/>
    <mergeCell ref="F2779:G2779"/>
    <mergeCell ref="F2780:G2780"/>
    <mergeCell ref="F2781:G2781"/>
    <mergeCell ref="F2782:G2782"/>
    <mergeCell ref="I2784:J2784"/>
    <mergeCell ref="F2786:G2786"/>
    <mergeCell ref="F2787:G2787"/>
    <mergeCell ref="F2788:G2788"/>
    <mergeCell ref="F2789:G2789"/>
    <mergeCell ref="F2842:G2842"/>
    <mergeCell ref="I2844:J2844"/>
    <mergeCell ref="F2846:G2846"/>
    <mergeCell ref="F2847:G2847"/>
    <mergeCell ref="F2848:G2848"/>
    <mergeCell ref="I2850:J2850"/>
    <mergeCell ref="F2852:G2852"/>
    <mergeCell ref="F2853:G2853"/>
    <mergeCell ref="F2854:G2854"/>
    <mergeCell ref="I2856:J2856"/>
    <mergeCell ref="F2858:G2858"/>
    <mergeCell ref="F2894:G2894"/>
    <mergeCell ref="F2895:G2895"/>
    <mergeCell ref="F2896:G2896"/>
    <mergeCell ref="I2898:J2898"/>
    <mergeCell ref="F2900:G2900"/>
    <mergeCell ref="F3015:G3015"/>
    <mergeCell ref="F3016:G3016"/>
    <mergeCell ref="F3017:G3017"/>
    <mergeCell ref="F3018:G3018"/>
    <mergeCell ref="I3020:J3020"/>
    <mergeCell ref="F3059:G3059"/>
    <mergeCell ref="F3060:G3060"/>
    <mergeCell ref="F3061:G3061"/>
    <mergeCell ref="F3062:G3062"/>
    <mergeCell ref="I3064:J3064"/>
    <mergeCell ref="F3066:G3066"/>
    <mergeCell ref="F3067:G3067"/>
    <mergeCell ref="F3068:G3068"/>
    <mergeCell ref="F3069:G3069"/>
    <mergeCell ref="F3070:G3070"/>
    <mergeCell ref="F3071:G3071"/>
    <mergeCell ref="F3072:G3072"/>
    <mergeCell ref="I3074:J3074"/>
    <mergeCell ref="F3076:G3076"/>
    <mergeCell ref="F3077:G3077"/>
    <mergeCell ref="F3105:G3105"/>
    <mergeCell ref="I3107:J3107"/>
    <mergeCell ref="F3109:G3109"/>
    <mergeCell ref="F3110:G3110"/>
    <mergeCell ref="F3111:G3111"/>
    <mergeCell ref="F3112:G3112"/>
    <mergeCell ref="F3113:G3113"/>
    <mergeCell ref="F3114:G3114"/>
    <mergeCell ref="F3115:G3115"/>
    <mergeCell ref="F3116:G3116"/>
    <mergeCell ref="I3118:J3118"/>
    <mergeCell ref="F3120:G3120"/>
    <mergeCell ref="F3121:G3121"/>
    <mergeCell ref="F3172:G3172"/>
    <mergeCell ref="I3174:J3174"/>
    <mergeCell ref="F3176:G3176"/>
    <mergeCell ref="F3177:G3177"/>
    <mergeCell ref="F3178:G3178"/>
    <mergeCell ref="F3179:G3179"/>
    <mergeCell ref="F3180:G3180"/>
    <mergeCell ref="I3182:J3182"/>
    <mergeCell ref="F3329:G3329"/>
    <mergeCell ref="F3330:G3330"/>
    <mergeCell ref="F3331:G3331"/>
    <mergeCell ref="F3332:G3332"/>
    <mergeCell ref="F3333:G3333"/>
    <mergeCell ref="F3334:G3334"/>
    <mergeCell ref="F3335:G3335"/>
    <mergeCell ref="F3428:G3428"/>
    <mergeCell ref="F3429:G3429"/>
    <mergeCell ref="F3430:G3430"/>
    <mergeCell ref="F3431:G3431"/>
    <mergeCell ref="F3432:G3432"/>
    <mergeCell ref="F3433:G3433"/>
    <mergeCell ref="F3434:G3434"/>
    <mergeCell ref="F3435:G3435"/>
    <mergeCell ref="I3437:J3437"/>
    <mergeCell ref="F3439:G3439"/>
    <mergeCell ref="F3440:G3440"/>
    <mergeCell ref="F3441:G3441"/>
    <mergeCell ref="F3442:G3442"/>
    <mergeCell ref="F3443:G3443"/>
    <mergeCell ref="I3445:J3445"/>
    <mergeCell ref="F3497:G3497"/>
    <mergeCell ref="I3499:J3499"/>
    <mergeCell ref="F3501:G3501"/>
    <mergeCell ref="F3502:G3502"/>
    <mergeCell ref="F3503:G3503"/>
    <mergeCell ref="F3504:G3504"/>
    <mergeCell ref="F3505:G3505"/>
    <mergeCell ref="F3506:G3506"/>
    <mergeCell ref="I3508:J3508"/>
    <mergeCell ref="F3510:G3510"/>
    <mergeCell ref="F3511:G3511"/>
    <mergeCell ref="F3512:G3512"/>
    <mergeCell ref="I3514:J3514"/>
    <mergeCell ref="F3516:G3516"/>
    <mergeCell ref="F3517:G3517"/>
    <mergeCell ref="F3518:G3518"/>
    <mergeCell ref="F3545:G3545"/>
    <mergeCell ref="F3546:G3546"/>
    <mergeCell ref="F3547:G3547"/>
    <mergeCell ref="F3548:G3548"/>
    <mergeCell ref="F3549:G3549"/>
    <mergeCell ref="I3551:J3551"/>
    <mergeCell ref="F3553:G3553"/>
    <mergeCell ref="F3554:G3554"/>
    <mergeCell ref="F3555:G3555"/>
    <mergeCell ref="F3556:G3556"/>
    <mergeCell ref="F3557:G3557"/>
    <mergeCell ref="I3559:J3559"/>
    <mergeCell ref="F3561:G3561"/>
    <mergeCell ref="F3562:G3562"/>
    <mergeCell ref="F3563:G3563"/>
    <mergeCell ref="F3591:G3591"/>
    <mergeCell ref="I3593:J3593"/>
    <mergeCell ref="F3595:G3595"/>
    <mergeCell ref="F3596:G3596"/>
    <mergeCell ref="F3597:G3597"/>
    <mergeCell ref="F3598:G3598"/>
    <mergeCell ref="F3599:G3599"/>
    <mergeCell ref="I3601:J3601"/>
    <mergeCell ref="F3603:G3603"/>
    <mergeCell ref="F3604:G3604"/>
    <mergeCell ref="F3605:G3605"/>
    <mergeCell ref="F3606:G3606"/>
    <mergeCell ref="F3607:G3607"/>
    <mergeCell ref="F3608:G3608"/>
    <mergeCell ref="F3609:G3609"/>
    <mergeCell ref="I3611:J3611"/>
    <mergeCell ref="F3639:G3639"/>
    <mergeCell ref="F3640:G3640"/>
    <mergeCell ref="F3641:G3641"/>
    <mergeCell ref="F3642:G3642"/>
    <mergeCell ref="F3643:G3643"/>
    <mergeCell ref="F3644:G3644"/>
    <mergeCell ref="F3645:G3645"/>
    <mergeCell ref="F3646:G3646"/>
    <mergeCell ref="I3648:J3648"/>
    <mergeCell ref="F3650:G3650"/>
    <mergeCell ref="F3651:G3651"/>
    <mergeCell ref="F3652:G3652"/>
    <mergeCell ref="F3653:G3653"/>
    <mergeCell ref="F3654:G3654"/>
    <mergeCell ref="F3655:G3655"/>
    <mergeCell ref="F3679:G3679"/>
    <mergeCell ref="F3680:G3680"/>
    <mergeCell ref="F3681:G3681"/>
    <mergeCell ref="I3683:J3683"/>
    <mergeCell ref="F3685:G3685"/>
    <mergeCell ref="F3686:G3686"/>
    <mergeCell ref="F3687:G3687"/>
    <mergeCell ref="F3688:G3688"/>
    <mergeCell ref="F3689:G3689"/>
    <mergeCell ref="I3691:J3691"/>
    <mergeCell ref="F3693:G3693"/>
    <mergeCell ref="F3694:G3694"/>
    <mergeCell ref="F3695:G3695"/>
    <mergeCell ref="F3696:G3696"/>
    <mergeCell ref="F3697:G3697"/>
    <mergeCell ref="F3723:G3723"/>
    <mergeCell ref="F3724:G3724"/>
    <mergeCell ref="I3726:J3726"/>
    <mergeCell ref="F3728:G3728"/>
    <mergeCell ref="D6:E7"/>
    <mergeCell ref="G4:H4"/>
    <mergeCell ref="G7:H7"/>
    <mergeCell ref="G3:H3"/>
    <mergeCell ref="G5:H5"/>
    <mergeCell ref="F12:G12"/>
    <mergeCell ref="B10:K10"/>
    <mergeCell ref="D8:E8"/>
  </mergeCells>
  <printOptions horizontalCentered="1"/>
  <pageMargins left="0.23622047244094491" right="0.23622047244094491" top="0.74803149606299213" bottom="0.9055118110236221" header="0.31496062992125984" footer="0"/>
  <pageSetup paperSize="9" scale="57" fitToHeight="11"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dimension ref="A1:J36"/>
  <sheetViews>
    <sheetView showGridLines="0" view="pageBreakPreview" zoomScale="90" zoomScaleSheetLayoutView="90" workbookViewId="0">
      <pane ySplit="8" topLeftCell="A24" activePane="bottomLeft" state="frozen"/>
      <selection activeCell="G4" sqref="G4:I4"/>
      <selection pane="bottomLeft" activeCell="J47" sqref="J47"/>
    </sheetView>
  </sheetViews>
  <sheetFormatPr defaultColWidth="9.140625" defaultRowHeight="12.75" x14ac:dyDescent="0.2"/>
  <cols>
    <col min="1" max="1" width="1.7109375" style="1" customWidth="1"/>
    <col min="2" max="2" width="19.85546875" style="1" customWidth="1"/>
    <col min="3" max="3" width="62.85546875" style="1" customWidth="1"/>
    <col min="4" max="4" width="6.42578125" style="1" customWidth="1"/>
    <col min="5" max="6" width="15.7109375" style="1" customWidth="1"/>
    <col min="7" max="10" width="20.5703125" style="1" customWidth="1"/>
    <col min="11" max="12" width="9.140625" style="1"/>
    <col min="13" max="13" width="10.42578125" style="1" bestFit="1" customWidth="1"/>
    <col min="14" max="16384" width="9.140625" style="1"/>
  </cols>
  <sheetData>
    <row r="1" spans="1:10" ht="5.0999999999999996" customHeight="1" x14ac:dyDescent="0.2">
      <c r="C1" s="18" t="s">
        <v>14</v>
      </c>
    </row>
    <row r="2" spans="1:10" ht="5.0999999999999996" customHeight="1" x14ac:dyDescent="0.2">
      <c r="B2" s="6"/>
      <c r="C2" s="7"/>
      <c r="D2" s="7"/>
      <c r="E2" s="7"/>
      <c r="F2" s="7"/>
      <c r="G2" s="7"/>
      <c r="H2" s="7"/>
      <c r="I2" s="7"/>
      <c r="J2" s="7"/>
    </row>
    <row r="3" spans="1:10" ht="14.1" customHeight="1" x14ac:dyDescent="0.2">
      <c r="B3" s="9"/>
      <c r="C3" s="32" t="str">
        <f>'1 - Orçamento Resumido'!E3</f>
        <v>PREFEITURA MUNICIPAL DE RIO BRILHANTE</v>
      </c>
      <c r="D3" s="31"/>
      <c r="G3" s="134" t="s">
        <v>2</v>
      </c>
      <c r="H3" s="134"/>
      <c r="I3" s="134"/>
    </row>
    <row r="4" spans="1:10" ht="14.1" customHeight="1" x14ac:dyDescent="0.2">
      <c r="B4" s="9"/>
      <c r="C4" s="36" t="str">
        <f>'1 - Orçamento Resumido'!E4</f>
        <v xml:space="preserve">RUA THAYDE NOGUEIRA, Nº 1033, CENTRO </v>
      </c>
      <c r="D4" s="31"/>
      <c r="E4" s="134" t="s">
        <v>0</v>
      </c>
      <c r="F4" s="134"/>
      <c r="G4" s="134" t="str">
        <f>'1 - Orçamento Resumido'!K4</f>
        <v>SINAP 06/2025 - MS</v>
      </c>
      <c r="H4" s="134"/>
      <c r="I4" s="134"/>
    </row>
    <row r="5" spans="1:10" ht="14.1" customHeight="1" x14ac:dyDescent="0.2">
      <c r="B5" s="9"/>
      <c r="C5" s="36" t="str">
        <f>'1 - Orçamento Resumido'!E5</f>
        <v>CNPJ: 03.681.582/0001-07</v>
      </c>
      <c r="D5" s="31"/>
      <c r="E5" s="134" t="str">
        <f>'1 - Orçamento Resumido'!G5</f>
        <v>SEM DESONERAÇÃO</v>
      </c>
      <c r="F5" s="134"/>
      <c r="G5" s="134" t="str">
        <f>'1 - Orçamento Resumido'!K5</f>
        <v>AGESUL 06/2025</v>
      </c>
      <c r="H5" s="134"/>
      <c r="I5" s="134"/>
    </row>
    <row r="6" spans="1:10" ht="14.1" customHeight="1" x14ac:dyDescent="0.2">
      <c r="B6" s="11"/>
      <c r="C6" s="116" t="str" cm="1">
        <f t="array" ref="C6:D7">'1 - Orçamento Resumido'!E6:F7</f>
        <v>OBRA: REFORMA ESF ANTÔNIO APARECIDO BITENCOURT</v>
      </c>
      <c r="D6" s="116">
        <v>0</v>
      </c>
      <c r="E6" s="38"/>
      <c r="F6" s="39"/>
      <c r="G6" s="38"/>
      <c r="H6" s="38"/>
      <c r="I6" s="38"/>
    </row>
    <row r="7" spans="1:10" ht="14.1" customHeight="1" x14ac:dyDescent="0.2">
      <c r="B7" s="9"/>
      <c r="C7" s="116">
        <v>0</v>
      </c>
      <c r="D7" s="116">
        <v>0</v>
      </c>
      <c r="E7" s="134" t="str">
        <f>'1 - Orçamento Resumido'!G7</f>
        <v>HORISTA: 107,52%</v>
      </c>
      <c r="F7" s="134"/>
      <c r="G7" s="135" t="str">
        <f>'1 - Orçamento Resumido'!K7</f>
        <v>BDI: 25,00%</v>
      </c>
      <c r="H7" s="135"/>
      <c r="I7" s="135"/>
    </row>
    <row r="8" spans="1:10" ht="33.75" customHeight="1" x14ac:dyDescent="0.2">
      <c r="B8" s="12"/>
      <c r="C8" s="117" t="str" cm="1">
        <f t="array" ref="C8:D8">'1 - Orçamento Resumido'!E8:F8</f>
        <v>LOCAL: RUA 16 DE JUNHO, 692
DISTRITO DE PRUDÊNCIO THOMAZ - RIO BRILHANTE - MS</v>
      </c>
      <c r="D8" s="117">
        <v>0</v>
      </c>
      <c r="E8" s="140" t="str">
        <f>'1 - Orçamento Resumido'!G8</f>
        <v>MENSALISTA: 64,8%</v>
      </c>
      <c r="F8" s="140"/>
      <c r="G8" s="19"/>
      <c r="H8" s="19"/>
      <c r="I8" s="19"/>
      <c r="J8" s="5"/>
    </row>
    <row r="9" spans="1:10" ht="5.0999999999999996" customHeight="1" x14ac:dyDescent="0.2">
      <c r="B9" s="24"/>
      <c r="C9" s="5"/>
      <c r="D9" s="5"/>
      <c r="E9" s="5"/>
      <c r="F9" s="5"/>
      <c r="G9" s="5"/>
      <c r="H9" s="5"/>
      <c r="I9" s="5"/>
      <c r="J9" s="5"/>
    </row>
    <row r="10" spans="1:10" ht="18" customHeight="1" x14ac:dyDescent="0.2">
      <c r="A10" s="2"/>
      <c r="B10" s="143" t="s">
        <v>17</v>
      </c>
      <c r="C10" s="144"/>
      <c r="D10" s="144"/>
      <c r="E10" s="144"/>
      <c r="F10" s="144"/>
      <c r="G10" s="144"/>
      <c r="H10" s="144"/>
      <c r="I10" s="144"/>
      <c r="J10" s="144"/>
    </row>
    <row r="11" spans="1:10" ht="14.25" customHeight="1" x14ac:dyDescent="0.2">
      <c r="B11" s="50" t="s">
        <v>25</v>
      </c>
      <c r="C11" s="145" t="s">
        <v>24</v>
      </c>
      <c r="D11" s="146"/>
      <c r="E11" s="146"/>
      <c r="F11" s="147"/>
      <c r="G11" s="52" t="s">
        <v>26</v>
      </c>
      <c r="H11" s="52" t="s">
        <v>15</v>
      </c>
      <c r="I11" s="52" t="s">
        <v>16</v>
      </c>
      <c r="J11" s="52" t="s">
        <v>852</v>
      </c>
    </row>
    <row r="12" spans="1:10" s="15" customFormat="1" ht="31.5" customHeight="1" thickBot="1" x14ac:dyDescent="0.3">
      <c r="B12" s="47" t="s">
        <v>27</v>
      </c>
      <c r="C12" s="113" t="s">
        <v>28</v>
      </c>
      <c r="D12" s="114"/>
      <c r="E12" s="114"/>
      <c r="F12" s="115"/>
      <c r="G12" s="198" t="s">
        <v>2300</v>
      </c>
      <c r="H12" s="201" t="s">
        <v>2301</v>
      </c>
      <c r="I12" s="201" t="s">
        <v>2302</v>
      </c>
      <c r="J12" s="201" t="s">
        <v>2302</v>
      </c>
    </row>
    <row r="13" spans="1:10" ht="31.5" customHeight="1" thickTop="1" thickBot="1" x14ac:dyDescent="0.25">
      <c r="B13" s="47" t="s">
        <v>853</v>
      </c>
      <c r="C13" s="113" t="s">
        <v>1026</v>
      </c>
      <c r="D13" s="114"/>
      <c r="E13" s="114"/>
      <c r="F13" s="115"/>
      <c r="G13" s="198" t="s">
        <v>2303</v>
      </c>
      <c r="H13" s="201" t="s">
        <v>2303</v>
      </c>
      <c r="I13" s="198" t="s">
        <v>14</v>
      </c>
      <c r="J13" s="198" t="s">
        <v>14</v>
      </c>
    </row>
    <row r="14" spans="1:10" ht="31.5" customHeight="1" thickTop="1" thickBot="1" x14ac:dyDescent="0.25">
      <c r="B14" s="47" t="s">
        <v>854</v>
      </c>
      <c r="C14" s="113" t="s">
        <v>30</v>
      </c>
      <c r="D14" s="114"/>
      <c r="E14" s="114"/>
      <c r="F14" s="115"/>
      <c r="G14" s="198" t="s">
        <v>2304</v>
      </c>
      <c r="H14" s="201" t="s">
        <v>2304</v>
      </c>
      <c r="I14" s="198" t="s">
        <v>14</v>
      </c>
      <c r="J14" s="198" t="s">
        <v>14</v>
      </c>
    </row>
    <row r="15" spans="1:10" ht="31.5" customHeight="1" thickTop="1" thickBot="1" x14ac:dyDescent="0.25">
      <c r="B15" s="47" t="s">
        <v>855</v>
      </c>
      <c r="C15" s="113" t="s">
        <v>634</v>
      </c>
      <c r="D15" s="114"/>
      <c r="E15" s="114"/>
      <c r="F15" s="115"/>
      <c r="G15" s="198" t="s">
        <v>2305</v>
      </c>
      <c r="H15" s="201" t="s">
        <v>2306</v>
      </c>
      <c r="I15" s="201" t="s">
        <v>2306</v>
      </c>
      <c r="J15" s="198" t="s">
        <v>14</v>
      </c>
    </row>
    <row r="16" spans="1:10" ht="31.5" customHeight="1" thickTop="1" thickBot="1" x14ac:dyDescent="0.25">
      <c r="B16" s="47" t="s">
        <v>856</v>
      </c>
      <c r="C16" s="113" t="s">
        <v>81</v>
      </c>
      <c r="D16" s="114"/>
      <c r="E16" s="114"/>
      <c r="F16" s="115"/>
      <c r="G16" s="198" t="s">
        <v>2307</v>
      </c>
      <c r="H16" s="201" t="s">
        <v>2308</v>
      </c>
      <c r="I16" s="201" t="s">
        <v>2309</v>
      </c>
      <c r="J16" s="198" t="s">
        <v>14</v>
      </c>
    </row>
    <row r="17" spans="2:10" ht="31.5" customHeight="1" thickTop="1" thickBot="1" x14ac:dyDescent="0.25">
      <c r="B17" s="47" t="s">
        <v>857</v>
      </c>
      <c r="C17" s="113" t="s">
        <v>636</v>
      </c>
      <c r="D17" s="114"/>
      <c r="E17" s="114"/>
      <c r="F17" s="115"/>
      <c r="G17" s="198" t="s">
        <v>2310</v>
      </c>
      <c r="H17" s="201" t="s">
        <v>2311</v>
      </c>
      <c r="I17" s="201" t="s">
        <v>2312</v>
      </c>
      <c r="J17" s="198" t="s">
        <v>14</v>
      </c>
    </row>
    <row r="18" spans="2:10" ht="31.5" customHeight="1" thickTop="1" thickBot="1" x14ac:dyDescent="0.25">
      <c r="B18" s="47" t="s">
        <v>858</v>
      </c>
      <c r="C18" s="113" t="s">
        <v>570</v>
      </c>
      <c r="D18" s="114"/>
      <c r="E18" s="114"/>
      <c r="F18" s="115"/>
      <c r="G18" s="198" t="s">
        <v>2313</v>
      </c>
      <c r="H18" s="201" t="s">
        <v>2314</v>
      </c>
      <c r="I18" s="201" t="s">
        <v>2315</v>
      </c>
      <c r="J18" s="201" t="s">
        <v>2315</v>
      </c>
    </row>
    <row r="19" spans="2:10" ht="31.5" customHeight="1" thickTop="1" thickBot="1" x14ac:dyDescent="0.25">
      <c r="B19" s="47" t="s">
        <v>859</v>
      </c>
      <c r="C19" s="113" t="s">
        <v>1027</v>
      </c>
      <c r="D19" s="114"/>
      <c r="E19" s="114"/>
      <c r="F19" s="115"/>
      <c r="G19" s="198" t="s">
        <v>2316</v>
      </c>
      <c r="H19" s="198" t="s">
        <v>14</v>
      </c>
      <c r="I19" s="201" t="s">
        <v>2317</v>
      </c>
      <c r="J19" s="201" t="s">
        <v>2318</v>
      </c>
    </row>
    <row r="20" spans="2:10" ht="31.5" customHeight="1" thickTop="1" thickBot="1" x14ac:dyDescent="0.25">
      <c r="B20" s="47" t="s">
        <v>860</v>
      </c>
      <c r="C20" s="113" t="s">
        <v>1028</v>
      </c>
      <c r="D20" s="114"/>
      <c r="E20" s="114"/>
      <c r="F20" s="115"/>
      <c r="G20" s="198" t="s">
        <v>2319</v>
      </c>
      <c r="H20" s="198" t="s">
        <v>14</v>
      </c>
      <c r="I20" s="201" t="s">
        <v>2320</v>
      </c>
      <c r="J20" s="201" t="s">
        <v>2321</v>
      </c>
    </row>
    <row r="21" spans="2:10" ht="31.5" customHeight="1" thickTop="1" thickBot="1" x14ac:dyDescent="0.25">
      <c r="B21" s="47" t="s">
        <v>861</v>
      </c>
      <c r="C21" s="113" t="s">
        <v>43</v>
      </c>
      <c r="D21" s="114"/>
      <c r="E21" s="114"/>
      <c r="F21" s="115"/>
      <c r="G21" s="198" t="s">
        <v>2322</v>
      </c>
      <c r="H21" s="198" t="s">
        <v>14</v>
      </c>
      <c r="I21" s="201" t="s">
        <v>2323</v>
      </c>
      <c r="J21" s="201" t="s">
        <v>2324</v>
      </c>
    </row>
    <row r="22" spans="2:10" ht="31.5" customHeight="1" thickTop="1" thickBot="1" x14ac:dyDescent="0.25">
      <c r="B22" s="47" t="s">
        <v>862</v>
      </c>
      <c r="C22" s="113" t="s">
        <v>34</v>
      </c>
      <c r="D22" s="114"/>
      <c r="E22" s="114"/>
      <c r="F22" s="115"/>
      <c r="G22" s="198" t="s">
        <v>2325</v>
      </c>
      <c r="H22" s="201" t="s">
        <v>2326</v>
      </c>
      <c r="I22" s="201" t="s">
        <v>2327</v>
      </c>
      <c r="J22" s="198" t="s">
        <v>14</v>
      </c>
    </row>
    <row r="23" spans="2:10" ht="31.5" customHeight="1" thickTop="1" thickBot="1" x14ac:dyDescent="0.25">
      <c r="B23" s="47" t="s">
        <v>863</v>
      </c>
      <c r="C23" s="113" t="s">
        <v>1029</v>
      </c>
      <c r="D23" s="114"/>
      <c r="E23" s="114"/>
      <c r="F23" s="115"/>
      <c r="G23" s="198" t="s">
        <v>2328</v>
      </c>
      <c r="H23" s="198" t="s">
        <v>14</v>
      </c>
      <c r="I23" s="201" t="s">
        <v>2329</v>
      </c>
      <c r="J23" s="201" t="s">
        <v>2330</v>
      </c>
    </row>
    <row r="24" spans="2:10" ht="31.5" customHeight="1" thickTop="1" thickBot="1" x14ac:dyDescent="0.25">
      <c r="B24" s="47" t="s">
        <v>864</v>
      </c>
      <c r="C24" s="113" t="s">
        <v>1030</v>
      </c>
      <c r="D24" s="114"/>
      <c r="E24" s="114"/>
      <c r="F24" s="115"/>
      <c r="G24" s="198" t="s">
        <v>2331</v>
      </c>
      <c r="H24" s="198" t="s">
        <v>14</v>
      </c>
      <c r="I24" s="198" t="s">
        <v>14</v>
      </c>
      <c r="J24" s="201" t="s">
        <v>2331</v>
      </c>
    </row>
    <row r="25" spans="2:10" ht="31.5" customHeight="1" thickTop="1" thickBot="1" x14ac:dyDescent="0.25">
      <c r="B25" s="47" t="s">
        <v>865</v>
      </c>
      <c r="C25" s="113" t="s">
        <v>1031</v>
      </c>
      <c r="D25" s="114"/>
      <c r="E25" s="114"/>
      <c r="F25" s="115"/>
      <c r="G25" s="198" t="s">
        <v>2332</v>
      </c>
      <c r="H25" s="201" t="s">
        <v>2333</v>
      </c>
      <c r="I25" s="201" t="s">
        <v>2334</v>
      </c>
      <c r="J25" s="201" t="s">
        <v>2334</v>
      </c>
    </row>
    <row r="26" spans="2:10" ht="31.5" customHeight="1" thickTop="1" thickBot="1" x14ac:dyDescent="0.25">
      <c r="B26" s="47" t="s">
        <v>866</v>
      </c>
      <c r="C26" s="113" t="s">
        <v>572</v>
      </c>
      <c r="D26" s="114"/>
      <c r="E26" s="114"/>
      <c r="F26" s="115"/>
      <c r="G26" s="198" t="s">
        <v>2335</v>
      </c>
      <c r="H26" s="198" t="s">
        <v>14</v>
      </c>
      <c r="I26" s="198" t="s">
        <v>14</v>
      </c>
      <c r="J26" s="201" t="s">
        <v>2335</v>
      </c>
    </row>
    <row r="27" spans="2:10" ht="31.5" customHeight="1" thickTop="1" thickBot="1" x14ac:dyDescent="0.25">
      <c r="B27" s="47" t="s">
        <v>867</v>
      </c>
      <c r="C27" s="113" t="s">
        <v>571</v>
      </c>
      <c r="D27" s="114"/>
      <c r="E27" s="114"/>
      <c r="F27" s="115"/>
      <c r="G27" s="198" t="s">
        <v>1975</v>
      </c>
      <c r="H27" s="201" t="s">
        <v>1976</v>
      </c>
      <c r="I27" s="201" t="s">
        <v>1976</v>
      </c>
      <c r="J27" s="201" t="s">
        <v>1977</v>
      </c>
    </row>
    <row r="28" spans="2:10" ht="13.5" thickTop="1" x14ac:dyDescent="0.2">
      <c r="B28" s="142" t="s">
        <v>510</v>
      </c>
      <c r="C28" s="142"/>
      <c r="D28" s="49"/>
      <c r="E28" s="48"/>
      <c r="F28" s="48"/>
      <c r="G28" s="199"/>
      <c r="H28" s="200" t="s">
        <v>2336</v>
      </c>
      <c r="I28" s="200" t="s">
        <v>2337</v>
      </c>
      <c r="J28" s="200" t="s">
        <v>2338</v>
      </c>
    </row>
    <row r="29" spans="2:10" ht="12.75" customHeight="1" x14ac:dyDescent="0.2">
      <c r="B29" s="141" t="s">
        <v>511</v>
      </c>
      <c r="C29" s="141"/>
      <c r="D29" s="49"/>
      <c r="E29" s="48"/>
      <c r="F29" s="48"/>
      <c r="G29" s="199"/>
      <c r="H29" s="200" t="s">
        <v>2339</v>
      </c>
      <c r="I29" s="200" t="s">
        <v>2340</v>
      </c>
      <c r="J29" s="200" t="s">
        <v>2341</v>
      </c>
    </row>
    <row r="30" spans="2:10" ht="12.75" customHeight="1" x14ac:dyDescent="0.2">
      <c r="B30" s="141" t="s">
        <v>512</v>
      </c>
      <c r="C30" s="141"/>
      <c r="D30" s="49"/>
      <c r="E30" s="48"/>
      <c r="F30" s="48"/>
      <c r="G30" s="199"/>
      <c r="H30" s="200" t="s">
        <v>2336</v>
      </c>
      <c r="I30" s="200" t="s">
        <v>2342</v>
      </c>
      <c r="J30" s="200" t="s">
        <v>2343</v>
      </c>
    </row>
    <row r="31" spans="2:10" x14ac:dyDescent="0.2">
      <c r="B31" s="141" t="s">
        <v>513</v>
      </c>
      <c r="C31" s="141"/>
      <c r="D31" s="49"/>
      <c r="E31" s="48"/>
      <c r="F31" s="48"/>
      <c r="G31" s="199"/>
      <c r="H31" s="200" t="s">
        <v>2339</v>
      </c>
      <c r="I31" s="200" t="s">
        <v>2344</v>
      </c>
      <c r="J31" s="200" t="s">
        <v>2345</v>
      </c>
    </row>
    <row r="32" spans="2:10" ht="12" customHeight="1" x14ac:dyDescent="0.2">
      <c r="B32" s="125"/>
      <c r="C32" s="125"/>
      <c r="D32" s="51"/>
      <c r="E32" s="21"/>
      <c r="F32" s="21"/>
      <c r="G32" s="21"/>
      <c r="H32" s="21"/>
      <c r="I32" s="21"/>
      <c r="J32" s="21"/>
    </row>
    <row r="33" spans="2:10" ht="12" customHeight="1" x14ac:dyDescent="0.2">
      <c r="B33" s="51"/>
      <c r="C33" s="51"/>
      <c r="D33" s="51"/>
      <c r="E33" s="21"/>
      <c r="F33" s="21"/>
      <c r="G33" s="21"/>
      <c r="H33" s="21"/>
      <c r="I33" s="21"/>
      <c r="J33" s="21"/>
    </row>
    <row r="34" spans="2:10" ht="12" customHeight="1" x14ac:dyDescent="0.2">
      <c r="B34" s="51"/>
      <c r="C34" s="51"/>
      <c r="D34" s="51"/>
      <c r="E34" s="21"/>
      <c r="F34" s="21"/>
      <c r="G34" s="21"/>
      <c r="H34" s="21"/>
      <c r="I34" s="21"/>
      <c r="J34" s="21"/>
    </row>
    <row r="35" spans="2:10" ht="12" customHeight="1" x14ac:dyDescent="0.2">
      <c r="B35" s="125"/>
      <c r="C35" s="125"/>
      <c r="D35" s="51"/>
      <c r="E35" s="21"/>
      <c r="F35" s="21"/>
      <c r="G35" s="21"/>
      <c r="H35" s="21"/>
      <c r="I35" s="21"/>
      <c r="J35" s="21"/>
    </row>
    <row r="36" spans="2:10" ht="12" customHeight="1" x14ac:dyDescent="0.2">
      <c r="B36" s="125"/>
      <c r="C36" s="125"/>
      <c r="D36" s="51"/>
      <c r="E36" s="21"/>
      <c r="F36" s="21"/>
      <c r="G36" s="21"/>
      <c r="H36" s="21"/>
      <c r="I36" s="21"/>
      <c r="J36" s="21"/>
    </row>
  </sheetData>
  <mergeCells count="35">
    <mergeCell ref="G3:I3"/>
    <mergeCell ref="G4:I4"/>
    <mergeCell ref="G5:I5"/>
    <mergeCell ref="G7:I7"/>
    <mergeCell ref="B32:C32"/>
    <mergeCell ref="B10:J10"/>
    <mergeCell ref="C11:F11"/>
    <mergeCell ref="C12:F12"/>
    <mergeCell ref="C13:F13"/>
    <mergeCell ref="C14:F14"/>
    <mergeCell ref="C15:F15"/>
    <mergeCell ref="C16:F16"/>
    <mergeCell ref="C17:F17"/>
    <mergeCell ref="C18:F18"/>
    <mergeCell ref="C6:D7"/>
    <mergeCell ref="C8:D8"/>
    <mergeCell ref="B36:C36"/>
    <mergeCell ref="C19:F19"/>
    <mergeCell ref="C20:F20"/>
    <mergeCell ref="C26:F26"/>
    <mergeCell ref="C27:F27"/>
    <mergeCell ref="C21:F21"/>
    <mergeCell ref="C22:F22"/>
    <mergeCell ref="C23:F23"/>
    <mergeCell ref="C24:F24"/>
    <mergeCell ref="C25:F25"/>
    <mergeCell ref="B31:C31"/>
    <mergeCell ref="B28:C28"/>
    <mergeCell ref="B29:C29"/>
    <mergeCell ref="B30:C30"/>
    <mergeCell ref="E8:F8"/>
    <mergeCell ref="E4:F4"/>
    <mergeCell ref="E5:F5"/>
    <mergeCell ref="E7:F7"/>
    <mergeCell ref="B35:C35"/>
  </mergeCells>
  <phoneticPr fontId="13" type="noConversion"/>
  <printOptions horizontalCentered="1"/>
  <pageMargins left="3.937007874015748E-2" right="3.937007874015748E-2" top="0.74803149606299213" bottom="0.9055118110236221" header="0.31496062992125984" footer="0"/>
  <pageSetup paperSize="9" scale="60" fitToHeight="11"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K3894"/>
  <sheetViews>
    <sheetView showGridLines="0" view="pageBreakPreview" zoomScaleSheetLayoutView="100" workbookViewId="0">
      <pane ySplit="8" topLeftCell="A9" activePane="bottomLeft" state="frozen"/>
      <selection activeCell="G4" sqref="G4:I4"/>
      <selection pane="bottomLeft" activeCell="M837" sqref="M837"/>
    </sheetView>
  </sheetViews>
  <sheetFormatPr defaultColWidth="9.140625" defaultRowHeight="12.75" x14ac:dyDescent="0.2"/>
  <cols>
    <col min="1" max="1" width="1.7109375" style="2" customWidth="1"/>
    <col min="2" max="2" width="15.7109375" style="2" customWidth="1"/>
    <col min="3" max="3" width="10.140625" style="2" customWidth="1"/>
    <col min="4" max="4" width="17.28515625" style="2" customWidth="1"/>
    <col min="5" max="5" width="55.85546875" style="2" customWidth="1"/>
    <col min="6" max="6" width="36.85546875" style="2" customWidth="1"/>
    <col min="7" max="8" width="11.7109375" style="2" customWidth="1"/>
    <col min="9" max="10" width="13.140625" style="2" customWidth="1"/>
    <col min="11" max="16384" width="9.140625" style="2"/>
  </cols>
  <sheetData>
    <row r="2" spans="2:11" x14ac:dyDescent="0.2">
      <c r="B2" s="79"/>
      <c r="C2" s="80"/>
      <c r="D2" s="80"/>
      <c r="E2" s="80"/>
      <c r="F2" s="80"/>
      <c r="G2" s="80"/>
      <c r="H2" s="80"/>
      <c r="I2" s="80"/>
      <c r="J2" s="80"/>
      <c r="K2" s="81"/>
    </row>
    <row r="3" spans="2:11" x14ac:dyDescent="0.2">
      <c r="B3" s="9"/>
      <c r="C3" s="31"/>
      <c r="D3" s="32" t="str">
        <f>'1 - Orçamento Resumido'!E3</f>
        <v>PREFEITURA MUNICIPAL DE RIO BRILHANTE</v>
      </c>
      <c r="E3" s="31"/>
      <c r="F3" s="45"/>
      <c r="G3" s="134" t="s">
        <v>2</v>
      </c>
      <c r="H3" s="134"/>
      <c r="I3" s="33"/>
      <c r="K3" s="82"/>
    </row>
    <row r="4" spans="2:11" x14ac:dyDescent="0.2">
      <c r="B4" s="9"/>
      <c r="C4" s="31"/>
      <c r="D4" s="36" t="str">
        <f>'1 - Orçamento Resumido'!E4</f>
        <v xml:space="preserve">RUA THAYDE NOGUEIRA, Nº 1033, CENTRO </v>
      </c>
      <c r="E4" s="31"/>
      <c r="F4" s="53" t="s">
        <v>0</v>
      </c>
      <c r="G4" s="134" t="str">
        <f>'1 - Orçamento Resumido'!K4</f>
        <v>SINAP 06/2025 - MS</v>
      </c>
      <c r="H4" s="134"/>
      <c r="I4" s="33"/>
      <c r="K4" s="82"/>
    </row>
    <row r="5" spans="2:11" x14ac:dyDescent="0.2">
      <c r="B5" s="9"/>
      <c r="C5" s="31"/>
      <c r="D5" s="36" t="str">
        <f>'1 - Orçamento Resumido'!E5</f>
        <v>CNPJ: 03.681.582/0001-07</v>
      </c>
      <c r="E5" s="31"/>
      <c r="F5" s="53" t="str">
        <f>'[1]1 - Orçamento Resumido'!G5</f>
        <v>SEM DESONERAÇÃO</v>
      </c>
      <c r="G5" s="134" t="str">
        <f>'1 - Orçamento Resumido'!K5</f>
        <v>AGESUL 06/2025</v>
      </c>
      <c r="H5" s="134"/>
      <c r="I5" s="33"/>
      <c r="K5" s="82"/>
    </row>
    <row r="6" spans="2:11" x14ac:dyDescent="0.2">
      <c r="B6" s="83"/>
      <c r="C6" s="84"/>
      <c r="D6" s="116" t="str">
        <f>'1 - Orçamento Resumido'!E6</f>
        <v>OBRA: REFORMA ESF ANTÔNIO APARECIDO BITENCOURT</v>
      </c>
      <c r="E6" s="116"/>
      <c r="F6" s="85"/>
      <c r="G6" s="86"/>
      <c r="H6" s="86"/>
      <c r="I6" s="86"/>
      <c r="K6" s="82"/>
    </row>
    <row r="7" spans="2:11" x14ac:dyDescent="0.2">
      <c r="B7" s="9"/>
      <c r="C7" s="31"/>
      <c r="D7" s="116"/>
      <c r="E7" s="116"/>
      <c r="F7" s="53" t="str">
        <f>'1 - Orçamento Resumido'!G7</f>
        <v>HORISTA: 107,52%</v>
      </c>
      <c r="G7" s="135" t="str">
        <f>'1 - Orçamento Resumido'!K7</f>
        <v>BDI: 25,00%</v>
      </c>
      <c r="H7" s="135"/>
      <c r="I7" s="41"/>
      <c r="K7" s="82"/>
    </row>
    <row r="8" spans="2:11" ht="25.5" customHeight="1" x14ac:dyDescent="0.2">
      <c r="B8" s="12"/>
      <c r="C8" s="4"/>
      <c r="D8" s="117" t="str">
        <f>'1 - Orçamento Resumido'!E8</f>
        <v>LOCAL: RUA 16 DE JUNHO, 692
DISTRITO DE PRUDÊNCIO THOMAZ - RIO BRILHANTE - MS</v>
      </c>
      <c r="E8" s="117"/>
      <c r="F8" s="54" t="str">
        <f>'1 - Orçamento Resumido'!G8</f>
        <v>MENSALISTA: 64,8%</v>
      </c>
      <c r="G8" s="22"/>
      <c r="H8" s="19"/>
      <c r="I8" s="87"/>
      <c r="J8" s="88"/>
      <c r="K8" s="89"/>
    </row>
    <row r="9" spans="2:11" x14ac:dyDescent="0.2">
      <c r="B9" s="90"/>
      <c r="C9" s="88"/>
      <c r="D9" s="88"/>
      <c r="E9" s="88"/>
      <c r="F9" s="88"/>
      <c r="G9" s="88"/>
      <c r="H9" s="88"/>
      <c r="I9" s="88"/>
      <c r="J9" s="88"/>
      <c r="K9" s="89"/>
    </row>
    <row r="10" spans="2:11" x14ac:dyDescent="0.2">
      <c r="B10" s="120" t="s">
        <v>1980</v>
      </c>
      <c r="C10" s="121"/>
      <c r="D10" s="121"/>
      <c r="E10" s="121"/>
      <c r="F10" s="121"/>
      <c r="G10" s="121"/>
      <c r="H10" s="121"/>
      <c r="I10" s="121"/>
      <c r="J10" s="121"/>
      <c r="K10" s="127"/>
    </row>
    <row r="11" spans="2:11" ht="30" x14ac:dyDescent="0.2">
      <c r="B11" s="55" t="s">
        <v>25</v>
      </c>
      <c r="C11" s="57" t="s">
        <v>118</v>
      </c>
      <c r="D11" s="55" t="s">
        <v>119</v>
      </c>
      <c r="E11" s="55" t="s">
        <v>24</v>
      </c>
      <c r="F11" s="56" t="s">
        <v>121</v>
      </c>
      <c r="G11" s="57" t="s">
        <v>122</v>
      </c>
      <c r="H11" s="57" t="s">
        <v>123</v>
      </c>
      <c r="I11" s="57" t="s">
        <v>1981</v>
      </c>
      <c r="J11" s="57" t="s">
        <v>124</v>
      </c>
      <c r="K11" s="57" t="s">
        <v>1982</v>
      </c>
    </row>
    <row r="12" spans="2:11" s="91" customFormat="1" x14ac:dyDescent="0.25">
      <c r="B12" s="202" t="s">
        <v>27</v>
      </c>
      <c r="C12" s="202" t="s">
        <v>1032</v>
      </c>
      <c r="D12" s="202"/>
      <c r="E12" s="202" t="s">
        <v>28</v>
      </c>
      <c r="F12" s="203"/>
      <c r="G12" s="204">
        <v>1</v>
      </c>
      <c r="H12" s="204" t="s">
        <v>14</v>
      </c>
      <c r="I12" s="205">
        <v>14410.05</v>
      </c>
      <c r="J12" s="205">
        <v>14410.05</v>
      </c>
      <c r="K12" s="206">
        <v>2.0616590139704311E-2</v>
      </c>
    </row>
    <row r="13" spans="2:11" ht="38.25" x14ac:dyDescent="0.2">
      <c r="B13" s="207" t="s">
        <v>44</v>
      </c>
      <c r="C13" s="207" t="s">
        <v>573</v>
      </c>
      <c r="D13" s="207" t="s">
        <v>47</v>
      </c>
      <c r="E13" s="207" t="s">
        <v>574</v>
      </c>
      <c r="F13" s="208" t="s">
        <v>48</v>
      </c>
      <c r="G13" s="209">
        <v>8</v>
      </c>
      <c r="H13" s="210">
        <v>455.88</v>
      </c>
      <c r="I13" s="210">
        <v>569.85</v>
      </c>
      <c r="J13" s="210">
        <v>4558.8</v>
      </c>
      <c r="K13" s="211">
        <v>6.5223167947983532E-3</v>
      </c>
    </row>
    <row r="14" spans="2:11" x14ac:dyDescent="0.2">
      <c r="B14" s="219" t="s">
        <v>1983</v>
      </c>
      <c r="C14" s="153"/>
      <c r="D14" s="153"/>
      <c r="E14" s="219" t="s">
        <v>24</v>
      </c>
      <c r="F14" s="153" t="s">
        <v>1984</v>
      </c>
      <c r="G14" s="153"/>
      <c r="H14" s="153"/>
      <c r="I14" s="219"/>
      <c r="J14" s="221" t="s">
        <v>1985</v>
      </c>
      <c r="K14" s="219"/>
    </row>
    <row r="15" spans="2:11" x14ac:dyDescent="0.2">
      <c r="B15" s="153"/>
      <c r="C15" s="153"/>
      <c r="D15" s="153"/>
      <c r="E15" s="219" t="s">
        <v>1986</v>
      </c>
      <c r="F15" s="153" t="s">
        <v>1987</v>
      </c>
      <c r="G15" s="153"/>
      <c r="H15" s="153"/>
      <c r="I15" s="153"/>
      <c r="J15" s="218">
        <v>8</v>
      </c>
      <c r="K15" s="219" t="s">
        <v>14</v>
      </c>
    </row>
    <row r="16" spans="2:11" ht="51" x14ac:dyDescent="0.2">
      <c r="B16" s="207" t="s">
        <v>46</v>
      </c>
      <c r="C16" s="207" t="s">
        <v>1033</v>
      </c>
      <c r="D16" s="207" t="s">
        <v>51</v>
      </c>
      <c r="E16" s="207" t="s">
        <v>1034</v>
      </c>
      <c r="F16" s="208" t="s">
        <v>48</v>
      </c>
      <c r="G16" s="209">
        <v>42.8</v>
      </c>
      <c r="H16" s="210">
        <v>74.92</v>
      </c>
      <c r="I16" s="210">
        <v>93.65</v>
      </c>
      <c r="J16" s="210">
        <v>4008.22</v>
      </c>
      <c r="K16" s="211">
        <v>5.734596960438417E-3</v>
      </c>
    </row>
    <row r="17" spans="2:11" x14ac:dyDescent="0.2">
      <c r="B17" s="219" t="s">
        <v>1983</v>
      </c>
      <c r="C17" s="153"/>
      <c r="D17" s="153"/>
      <c r="E17" s="219" t="s">
        <v>24</v>
      </c>
      <c r="F17" s="153" t="s">
        <v>1984</v>
      </c>
      <c r="G17" s="153"/>
      <c r="H17" s="153"/>
      <c r="I17" s="219"/>
      <c r="J17" s="221" t="s">
        <v>1985</v>
      </c>
      <c r="K17" s="219"/>
    </row>
    <row r="18" spans="2:11" ht="25.5" x14ac:dyDescent="0.2">
      <c r="B18" s="153"/>
      <c r="C18" s="153"/>
      <c r="D18" s="153"/>
      <c r="E18" s="219" t="s">
        <v>1993</v>
      </c>
      <c r="F18" s="153" t="s">
        <v>1994</v>
      </c>
      <c r="G18" s="153"/>
      <c r="H18" s="153"/>
      <c r="I18" s="153"/>
      <c r="J18" s="218">
        <v>42.8</v>
      </c>
      <c r="K18" s="219" t="s">
        <v>14</v>
      </c>
    </row>
    <row r="19" spans="2:11" ht="38.25" x14ac:dyDescent="0.2">
      <c r="B19" s="207" t="s">
        <v>49</v>
      </c>
      <c r="C19" s="207" t="s">
        <v>50</v>
      </c>
      <c r="D19" s="207" t="s">
        <v>51</v>
      </c>
      <c r="E19" s="207" t="s">
        <v>52</v>
      </c>
      <c r="F19" s="208" t="s">
        <v>53</v>
      </c>
      <c r="G19" s="209">
        <v>27</v>
      </c>
      <c r="H19" s="210">
        <v>54.56</v>
      </c>
      <c r="I19" s="210">
        <v>68.2</v>
      </c>
      <c r="J19" s="210">
        <v>1841.4</v>
      </c>
      <c r="K19" s="211">
        <v>2.6345077972145495E-3</v>
      </c>
    </row>
    <row r="20" spans="2:11" x14ac:dyDescent="0.2">
      <c r="B20" s="219" t="s">
        <v>1983</v>
      </c>
      <c r="C20" s="153"/>
      <c r="D20" s="153"/>
      <c r="E20" s="219" t="s">
        <v>24</v>
      </c>
      <c r="F20" s="153" t="s">
        <v>1984</v>
      </c>
      <c r="G20" s="153"/>
      <c r="H20" s="153"/>
      <c r="I20" s="219"/>
      <c r="J20" s="221" t="s">
        <v>1985</v>
      </c>
      <c r="K20" s="219"/>
    </row>
    <row r="21" spans="2:11" ht="25.5" x14ac:dyDescent="0.2">
      <c r="B21" s="153"/>
      <c r="C21" s="153"/>
      <c r="D21" s="153"/>
      <c r="E21" s="219" t="s">
        <v>1988</v>
      </c>
      <c r="F21" s="153" t="s">
        <v>1995</v>
      </c>
      <c r="G21" s="153"/>
      <c r="H21" s="153"/>
      <c r="I21" s="153"/>
      <c r="J21" s="218">
        <v>27</v>
      </c>
      <c r="K21" s="219" t="s">
        <v>14</v>
      </c>
    </row>
    <row r="22" spans="2:11" ht="38.25" x14ac:dyDescent="0.2">
      <c r="B22" s="207" t="s">
        <v>876</v>
      </c>
      <c r="C22" s="207" t="s">
        <v>1035</v>
      </c>
      <c r="D22" s="207" t="s">
        <v>51</v>
      </c>
      <c r="E22" s="207" t="s">
        <v>1036</v>
      </c>
      <c r="F22" s="208" t="s">
        <v>1037</v>
      </c>
      <c r="G22" s="209">
        <v>3</v>
      </c>
      <c r="H22" s="210">
        <v>705.85</v>
      </c>
      <c r="I22" s="210">
        <v>882.31</v>
      </c>
      <c r="J22" s="210">
        <v>2646.93</v>
      </c>
      <c r="K22" s="211">
        <v>3.7869869249924555E-3</v>
      </c>
    </row>
    <row r="23" spans="2:11" x14ac:dyDescent="0.2">
      <c r="B23" s="219" t="s">
        <v>1983</v>
      </c>
      <c r="C23" s="153"/>
      <c r="D23" s="153"/>
      <c r="E23" s="219" t="s">
        <v>24</v>
      </c>
      <c r="F23" s="153" t="s">
        <v>1984</v>
      </c>
      <c r="G23" s="153"/>
      <c r="H23" s="153"/>
      <c r="I23" s="219"/>
      <c r="J23" s="221" t="s">
        <v>1985</v>
      </c>
      <c r="K23" s="219"/>
    </row>
    <row r="24" spans="2:11" x14ac:dyDescent="0.2">
      <c r="B24" s="153"/>
      <c r="C24" s="153"/>
      <c r="D24" s="153"/>
      <c r="E24" s="219" t="s">
        <v>1996</v>
      </c>
      <c r="F24" s="153">
        <v>3</v>
      </c>
      <c r="G24" s="153"/>
      <c r="H24" s="153"/>
      <c r="I24" s="153"/>
      <c r="J24" s="218">
        <v>3</v>
      </c>
      <c r="K24" s="219" t="s">
        <v>14</v>
      </c>
    </row>
    <row r="25" spans="2:11" ht="38.25" x14ac:dyDescent="0.2">
      <c r="B25" s="207" t="s">
        <v>1038</v>
      </c>
      <c r="C25" s="207" t="s">
        <v>1039</v>
      </c>
      <c r="D25" s="207" t="s">
        <v>51</v>
      </c>
      <c r="E25" s="207" t="s">
        <v>1040</v>
      </c>
      <c r="F25" s="208" t="s">
        <v>54</v>
      </c>
      <c r="G25" s="209">
        <v>1</v>
      </c>
      <c r="H25" s="210">
        <v>1083.76</v>
      </c>
      <c r="I25" s="210">
        <v>1354.7</v>
      </c>
      <c r="J25" s="210">
        <v>1354.7</v>
      </c>
      <c r="K25" s="211">
        <v>1.9381816622605357E-3</v>
      </c>
    </row>
    <row r="26" spans="2:11" x14ac:dyDescent="0.2">
      <c r="B26" s="219" t="s">
        <v>1983</v>
      </c>
      <c r="C26" s="153"/>
      <c r="D26" s="153"/>
      <c r="E26" s="219" t="s">
        <v>24</v>
      </c>
      <c r="F26" s="153" t="s">
        <v>1984</v>
      </c>
      <c r="G26" s="153"/>
      <c r="H26" s="153"/>
      <c r="I26" s="219"/>
      <c r="J26" s="221" t="s">
        <v>1985</v>
      </c>
      <c r="K26" s="219"/>
    </row>
    <row r="27" spans="2:11" x14ac:dyDescent="0.2">
      <c r="B27" s="153"/>
      <c r="C27" s="153"/>
      <c r="D27" s="153"/>
      <c r="E27" s="219" t="s">
        <v>1997</v>
      </c>
      <c r="F27" s="153">
        <v>1</v>
      </c>
      <c r="G27" s="153"/>
      <c r="H27" s="153"/>
      <c r="I27" s="153"/>
      <c r="J27" s="218">
        <v>1</v>
      </c>
      <c r="K27" s="219" t="s">
        <v>14</v>
      </c>
    </row>
    <row r="28" spans="2:11" x14ac:dyDescent="0.2">
      <c r="B28" s="202" t="s">
        <v>29</v>
      </c>
      <c r="C28" s="202" t="s">
        <v>1032</v>
      </c>
      <c r="D28" s="202"/>
      <c r="E28" s="202" t="s">
        <v>1026</v>
      </c>
      <c r="F28" s="203"/>
      <c r="G28" s="204">
        <v>1</v>
      </c>
      <c r="H28" s="204" t="s">
        <v>14</v>
      </c>
      <c r="I28" s="205">
        <v>25339.919999999998</v>
      </c>
      <c r="J28" s="205">
        <v>25339.919999999998</v>
      </c>
      <c r="K28" s="206">
        <v>3.6254054969475889E-2</v>
      </c>
    </row>
    <row r="29" spans="2:11" ht="38.25" x14ac:dyDescent="0.2">
      <c r="B29" s="207" t="s">
        <v>55</v>
      </c>
      <c r="C29" s="207" t="s">
        <v>575</v>
      </c>
      <c r="D29" s="207" t="s">
        <v>47</v>
      </c>
      <c r="E29" s="207" t="s">
        <v>1041</v>
      </c>
      <c r="F29" s="208" t="s">
        <v>57</v>
      </c>
      <c r="G29" s="209">
        <v>21.561</v>
      </c>
      <c r="H29" s="210">
        <v>50.16</v>
      </c>
      <c r="I29" s="210">
        <v>62.7</v>
      </c>
      <c r="J29" s="210">
        <v>1351.87</v>
      </c>
      <c r="K29" s="211">
        <v>1.9341327554145938E-3</v>
      </c>
    </row>
    <row r="30" spans="2:11" x14ac:dyDescent="0.2">
      <c r="B30" s="219" t="s">
        <v>1983</v>
      </c>
      <c r="C30" s="153"/>
      <c r="D30" s="153"/>
      <c r="E30" s="219" t="s">
        <v>24</v>
      </c>
      <c r="F30" s="153" t="s">
        <v>1984</v>
      </c>
      <c r="G30" s="153"/>
      <c r="H30" s="153"/>
      <c r="I30" s="219"/>
      <c r="J30" s="221" t="s">
        <v>1985</v>
      </c>
      <c r="K30" s="219"/>
    </row>
    <row r="31" spans="2:11" ht="25.5" x14ac:dyDescent="0.2">
      <c r="B31" s="153"/>
      <c r="C31" s="153"/>
      <c r="D31" s="153"/>
      <c r="E31" s="219" t="s">
        <v>1998</v>
      </c>
      <c r="F31" s="153" t="s">
        <v>1999</v>
      </c>
      <c r="G31" s="153"/>
      <c r="H31" s="153"/>
      <c r="I31" s="153"/>
      <c r="J31" s="218">
        <v>21.561</v>
      </c>
      <c r="K31" s="219" t="s">
        <v>14</v>
      </c>
    </row>
    <row r="32" spans="2:11" ht="38.25" x14ac:dyDescent="0.2">
      <c r="B32" s="207" t="s">
        <v>56</v>
      </c>
      <c r="C32" s="207" t="s">
        <v>1042</v>
      </c>
      <c r="D32" s="207" t="s">
        <v>51</v>
      </c>
      <c r="E32" s="207" t="s">
        <v>1043</v>
      </c>
      <c r="F32" s="208" t="s">
        <v>48</v>
      </c>
      <c r="G32" s="209">
        <v>275.13</v>
      </c>
      <c r="H32" s="210">
        <v>7.15</v>
      </c>
      <c r="I32" s="210">
        <v>8.93</v>
      </c>
      <c r="J32" s="210">
        <v>2456.91</v>
      </c>
      <c r="K32" s="211">
        <v>3.5151235755698919E-3</v>
      </c>
    </row>
    <row r="33" spans="2:11" x14ac:dyDescent="0.2">
      <c r="B33" s="219" t="s">
        <v>1983</v>
      </c>
      <c r="C33" s="153"/>
      <c r="D33" s="153"/>
      <c r="E33" s="219" t="s">
        <v>24</v>
      </c>
      <c r="F33" s="153" t="s">
        <v>1984</v>
      </c>
      <c r="G33" s="153"/>
      <c r="H33" s="153"/>
      <c r="I33" s="219"/>
      <c r="J33" s="221" t="s">
        <v>1985</v>
      </c>
      <c r="K33" s="219"/>
    </row>
    <row r="34" spans="2:11" ht="25.5" x14ac:dyDescent="0.2">
      <c r="B34" s="153"/>
      <c r="C34" s="153"/>
      <c r="D34" s="153"/>
      <c r="E34" s="219" t="s">
        <v>1998</v>
      </c>
      <c r="F34" s="153" t="s">
        <v>2000</v>
      </c>
      <c r="G34" s="153"/>
      <c r="H34" s="153"/>
      <c r="I34" s="153"/>
      <c r="J34" s="218">
        <v>275.13</v>
      </c>
      <c r="K34" s="219" t="s">
        <v>14</v>
      </c>
    </row>
    <row r="35" spans="2:11" ht="38.25" x14ac:dyDescent="0.2">
      <c r="B35" s="207" t="s">
        <v>60</v>
      </c>
      <c r="C35" s="207" t="s">
        <v>641</v>
      </c>
      <c r="D35" s="207" t="s">
        <v>47</v>
      </c>
      <c r="E35" s="207" t="s">
        <v>1044</v>
      </c>
      <c r="F35" s="208" t="s">
        <v>57</v>
      </c>
      <c r="G35" s="209">
        <v>3.996</v>
      </c>
      <c r="H35" s="210">
        <v>88.59</v>
      </c>
      <c r="I35" s="210">
        <v>110.73</v>
      </c>
      <c r="J35" s="210">
        <v>442.47</v>
      </c>
      <c r="K35" s="211">
        <v>6.3304587000842928E-4</v>
      </c>
    </row>
    <row r="36" spans="2:11" x14ac:dyDescent="0.2">
      <c r="B36" s="219" t="s">
        <v>1983</v>
      </c>
      <c r="C36" s="153"/>
      <c r="D36" s="153"/>
      <c r="E36" s="219" t="s">
        <v>24</v>
      </c>
      <c r="F36" s="153" t="s">
        <v>1984</v>
      </c>
      <c r="G36" s="153"/>
      <c r="H36" s="153"/>
      <c r="I36" s="219"/>
      <c r="J36" s="221" t="s">
        <v>1985</v>
      </c>
      <c r="K36" s="219"/>
    </row>
    <row r="37" spans="2:11" ht="25.5" x14ac:dyDescent="0.2">
      <c r="B37" s="153"/>
      <c r="C37" s="153"/>
      <c r="D37" s="153"/>
      <c r="E37" s="219" t="s">
        <v>1998</v>
      </c>
      <c r="F37" s="153" t="s">
        <v>2001</v>
      </c>
      <c r="G37" s="153"/>
      <c r="H37" s="153"/>
      <c r="I37" s="153"/>
      <c r="J37" s="218">
        <v>3.996</v>
      </c>
      <c r="K37" s="219" t="s">
        <v>14</v>
      </c>
    </row>
    <row r="38" spans="2:11" ht="38.25" x14ac:dyDescent="0.2">
      <c r="B38" s="207" t="s">
        <v>577</v>
      </c>
      <c r="C38" s="207" t="s">
        <v>1045</v>
      </c>
      <c r="D38" s="207" t="s">
        <v>51</v>
      </c>
      <c r="E38" s="207" t="s">
        <v>1046</v>
      </c>
      <c r="F38" s="208" t="s">
        <v>48</v>
      </c>
      <c r="G38" s="209">
        <v>0.5</v>
      </c>
      <c r="H38" s="210">
        <v>46.49</v>
      </c>
      <c r="I38" s="210">
        <v>58.11</v>
      </c>
      <c r="J38" s="210">
        <v>29.05</v>
      </c>
      <c r="K38" s="211">
        <v>4.1562100309048908E-5</v>
      </c>
    </row>
    <row r="39" spans="2:11" x14ac:dyDescent="0.2">
      <c r="B39" s="219" t="s">
        <v>1983</v>
      </c>
      <c r="C39" s="153"/>
      <c r="D39" s="153"/>
      <c r="E39" s="219" t="s">
        <v>24</v>
      </c>
      <c r="F39" s="153" t="s">
        <v>1984</v>
      </c>
      <c r="G39" s="153"/>
      <c r="H39" s="153"/>
      <c r="I39" s="219"/>
      <c r="J39" s="221" t="s">
        <v>1985</v>
      </c>
      <c r="K39" s="219"/>
    </row>
    <row r="40" spans="2:11" ht="25.5" x14ac:dyDescent="0.2">
      <c r="B40" s="153"/>
      <c r="C40" s="153"/>
      <c r="D40" s="153"/>
      <c r="E40" s="219" t="s">
        <v>1998</v>
      </c>
      <c r="F40" s="153" t="s">
        <v>2002</v>
      </c>
      <c r="G40" s="153"/>
      <c r="H40" s="153"/>
      <c r="I40" s="153"/>
      <c r="J40" s="218">
        <v>0.5</v>
      </c>
      <c r="K40" s="219" t="s">
        <v>14</v>
      </c>
    </row>
    <row r="41" spans="2:11" ht="25.5" x14ac:dyDescent="0.2">
      <c r="B41" s="207" t="s">
        <v>579</v>
      </c>
      <c r="C41" s="207" t="s">
        <v>642</v>
      </c>
      <c r="D41" s="207" t="s">
        <v>47</v>
      </c>
      <c r="E41" s="207" t="s">
        <v>1047</v>
      </c>
      <c r="F41" s="208" t="s">
        <v>54</v>
      </c>
      <c r="G41" s="209">
        <v>13</v>
      </c>
      <c r="H41" s="210">
        <v>12.11</v>
      </c>
      <c r="I41" s="210">
        <v>15.13</v>
      </c>
      <c r="J41" s="210">
        <v>196.69</v>
      </c>
      <c r="K41" s="211">
        <v>2.8140617933861719E-4</v>
      </c>
    </row>
    <row r="42" spans="2:11" x14ac:dyDescent="0.2">
      <c r="B42" s="219" t="s">
        <v>1983</v>
      </c>
      <c r="C42" s="153"/>
      <c r="D42" s="153"/>
      <c r="E42" s="219" t="s">
        <v>24</v>
      </c>
      <c r="F42" s="153" t="s">
        <v>1984</v>
      </c>
      <c r="G42" s="153"/>
      <c r="H42" s="153"/>
      <c r="I42" s="219"/>
      <c r="J42" s="221" t="s">
        <v>1985</v>
      </c>
      <c r="K42" s="219"/>
    </row>
    <row r="43" spans="2:11" ht="25.5" x14ac:dyDescent="0.2">
      <c r="B43" s="153"/>
      <c r="C43" s="153"/>
      <c r="D43" s="153"/>
      <c r="E43" s="219" t="s">
        <v>1998</v>
      </c>
      <c r="F43" s="153" t="s">
        <v>2003</v>
      </c>
      <c r="G43" s="153"/>
      <c r="H43" s="153"/>
      <c r="I43" s="153"/>
      <c r="J43" s="218">
        <v>13</v>
      </c>
      <c r="K43" s="219" t="s">
        <v>14</v>
      </c>
    </row>
    <row r="44" spans="2:11" ht="25.5" x14ac:dyDescent="0.2">
      <c r="B44" s="207" t="s">
        <v>580</v>
      </c>
      <c r="C44" s="207" t="s">
        <v>1048</v>
      </c>
      <c r="D44" s="207" t="s">
        <v>47</v>
      </c>
      <c r="E44" s="207" t="s">
        <v>1049</v>
      </c>
      <c r="F44" s="208" t="s">
        <v>54</v>
      </c>
      <c r="G44" s="209">
        <v>6</v>
      </c>
      <c r="H44" s="210">
        <v>8.83</v>
      </c>
      <c r="I44" s="210">
        <v>11.03</v>
      </c>
      <c r="J44" s="210">
        <v>66.180000000000007</v>
      </c>
      <c r="K44" s="211">
        <v>9.4684330411458071E-5</v>
      </c>
    </row>
    <row r="45" spans="2:11" x14ac:dyDescent="0.2">
      <c r="B45" s="219" t="s">
        <v>1983</v>
      </c>
      <c r="C45" s="153"/>
      <c r="D45" s="153"/>
      <c r="E45" s="219" t="s">
        <v>24</v>
      </c>
      <c r="F45" s="153" t="s">
        <v>1984</v>
      </c>
      <c r="G45" s="153"/>
      <c r="H45" s="153"/>
      <c r="I45" s="219"/>
      <c r="J45" s="221" t="s">
        <v>1985</v>
      </c>
      <c r="K45" s="219"/>
    </row>
    <row r="46" spans="2:11" ht="25.5" x14ac:dyDescent="0.2">
      <c r="B46" s="153"/>
      <c r="C46" s="153"/>
      <c r="D46" s="153"/>
      <c r="E46" s="219" t="s">
        <v>2004</v>
      </c>
      <c r="F46" s="153">
        <v>6</v>
      </c>
      <c r="G46" s="153"/>
      <c r="H46" s="153"/>
      <c r="I46" s="153"/>
      <c r="J46" s="218">
        <v>6</v>
      </c>
      <c r="K46" s="219" t="s">
        <v>14</v>
      </c>
    </row>
    <row r="47" spans="2:11" ht="38.25" x14ac:dyDescent="0.2">
      <c r="B47" s="207" t="s">
        <v>581</v>
      </c>
      <c r="C47" s="207" t="s">
        <v>1050</v>
      </c>
      <c r="D47" s="207" t="s">
        <v>47</v>
      </c>
      <c r="E47" s="207" t="s">
        <v>1051</v>
      </c>
      <c r="F47" s="208" t="s">
        <v>57</v>
      </c>
      <c r="G47" s="209">
        <v>0.82399999999999995</v>
      </c>
      <c r="H47" s="210">
        <v>111.95</v>
      </c>
      <c r="I47" s="210">
        <v>139.93</v>
      </c>
      <c r="J47" s="210">
        <v>115.3</v>
      </c>
      <c r="K47" s="211">
        <v>1.649607630166382E-4</v>
      </c>
    </row>
    <row r="48" spans="2:11" x14ac:dyDescent="0.2">
      <c r="B48" s="219" t="s">
        <v>1983</v>
      </c>
      <c r="C48" s="153"/>
      <c r="D48" s="153"/>
      <c r="E48" s="219" t="s">
        <v>24</v>
      </c>
      <c r="F48" s="153" t="s">
        <v>1984</v>
      </c>
      <c r="G48" s="153"/>
      <c r="H48" s="153"/>
      <c r="I48" s="219"/>
      <c r="J48" s="221" t="s">
        <v>1985</v>
      </c>
      <c r="K48" s="219"/>
    </row>
    <row r="49" spans="2:11" ht="25.5" x14ac:dyDescent="0.2">
      <c r="B49" s="153"/>
      <c r="C49" s="153"/>
      <c r="D49" s="153"/>
      <c r="E49" s="219" t="s">
        <v>1998</v>
      </c>
      <c r="F49" s="153" t="s">
        <v>2005</v>
      </c>
      <c r="G49" s="153"/>
      <c r="H49" s="153"/>
      <c r="I49" s="153"/>
      <c r="J49" s="218">
        <v>0.82399999999999995</v>
      </c>
      <c r="K49" s="219" t="s">
        <v>14</v>
      </c>
    </row>
    <row r="50" spans="2:11" ht="38.25" x14ac:dyDescent="0.2">
      <c r="B50" s="207" t="s">
        <v>582</v>
      </c>
      <c r="C50" s="207" t="s">
        <v>576</v>
      </c>
      <c r="D50" s="207" t="s">
        <v>47</v>
      </c>
      <c r="E50" s="207" t="s">
        <v>1052</v>
      </c>
      <c r="F50" s="208" t="s">
        <v>48</v>
      </c>
      <c r="G50" s="209">
        <v>374.67</v>
      </c>
      <c r="H50" s="210">
        <v>3.41</v>
      </c>
      <c r="I50" s="210">
        <v>4.26</v>
      </c>
      <c r="J50" s="210">
        <v>1596.09</v>
      </c>
      <c r="K50" s="211">
        <v>2.2835405398371729E-3</v>
      </c>
    </row>
    <row r="51" spans="2:11" x14ac:dyDescent="0.2">
      <c r="B51" s="219" t="s">
        <v>1983</v>
      </c>
      <c r="C51" s="153"/>
      <c r="D51" s="153"/>
      <c r="E51" s="219" t="s">
        <v>24</v>
      </c>
      <c r="F51" s="153" t="s">
        <v>1984</v>
      </c>
      <c r="G51" s="153"/>
      <c r="H51" s="153"/>
      <c r="I51" s="219"/>
      <c r="J51" s="221" t="s">
        <v>1985</v>
      </c>
      <c r="K51" s="219"/>
    </row>
    <row r="52" spans="2:11" ht="25.5" x14ac:dyDescent="0.2">
      <c r="B52" s="153"/>
      <c r="C52" s="153"/>
      <c r="D52" s="153"/>
      <c r="E52" s="219" t="s">
        <v>1998</v>
      </c>
      <c r="F52" s="153" t="s">
        <v>2006</v>
      </c>
      <c r="G52" s="153"/>
      <c r="H52" s="153"/>
      <c r="I52" s="153"/>
      <c r="J52" s="218">
        <v>374.67</v>
      </c>
      <c r="K52" s="219" t="s">
        <v>14</v>
      </c>
    </row>
    <row r="53" spans="2:11" ht="25.5" x14ac:dyDescent="0.2">
      <c r="B53" s="207" t="s">
        <v>583</v>
      </c>
      <c r="C53" s="207" t="s">
        <v>578</v>
      </c>
      <c r="D53" s="207" t="s">
        <v>47</v>
      </c>
      <c r="E53" s="207" t="s">
        <v>1053</v>
      </c>
      <c r="F53" s="208" t="s">
        <v>48</v>
      </c>
      <c r="G53" s="209">
        <v>374.67</v>
      </c>
      <c r="H53" s="210">
        <v>7.35</v>
      </c>
      <c r="I53" s="210">
        <v>9.18</v>
      </c>
      <c r="J53" s="210">
        <v>3439.47</v>
      </c>
      <c r="K53" s="211">
        <v>4.9208811411347491E-3</v>
      </c>
    </row>
    <row r="54" spans="2:11" x14ac:dyDescent="0.2">
      <c r="B54" s="219" t="s">
        <v>1983</v>
      </c>
      <c r="C54" s="153"/>
      <c r="D54" s="153"/>
      <c r="E54" s="219" t="s">
        <v>24</v>
      </c>
      <c r="F54" s="153" t="s">
        <v>1984</v>
      </c>
      <c r="G54" s="153"/>
      <c r="H54" s="153"/>
      <c r="I54" s="219"/>
      <c r="J54" s="221" t="s">
        <v>1985</v>
      </c>
      <c r="K54" s="219"/>
    </row>
    <row r="55" spans="2:11" ht="25.5" x14ac:dyDescent="0.2">
      <c r="B55" s="153"/>
      <c r="C55" s="153"/>
      <c r="D55" s="153"/>
      <c r="E55" s="219" t="s">
        <v>1998</v>
      </c>
      <c r="F55" s="153" t="s">
        <v>2006</v>
      </c>
      <c r="G55" s="153"/>
      <c r="H55" s="153"/>
      <c r="I55" s="153"/>
      <c r="J55" s="218">
        <v>374.67</v>
      </c>
      <c r="K55" s="219" t="s">
        <v>14</v>
      </c>
    </row>
    <row r="56" spans="2:11" ht="25.5" x14ac:dyDescent="0.2">
      <c r="B56" s="207" t="s">
        <v>584</v>
      </c>
      <c r="C56" s="207" t="s">
        <v>1054</v>
      </c>
      <c r="D56" s="207" t="s">
        <v>47</v>
      </c>
      <c r="E56" s="207" t="s">
        <v>1055</v>
      </c>
      <c r="F56" s="208" t="s">
        <v>53</v>
      </c>
      <c r="G56" s="209">
        <v>117.07</v>
      </c>
      <c r="H56" s="210">
        <v>4.38</v>
      </c>
      <c r="I56" s="210">
        <v>5.47</v>
      </c>
      <c r="J56" s="210">
        <v>640.37</v>
      </c>
      <c r="K56" s="211">
        <v>9.1618320739778492E-4</v>
      </c>
    </row>
    <row r="57" spans="2:11" x14ac:dyDescent="0.2">
      <c r="B57" s="219" t="s">
        <v>1983</v>
      </c>
      <c r="C57" s="153"/>
      <c r="D57" s="153"/>
      <c r="E57" s="219" t="s">
        <v>24</v>
      </c>
      <c r="F57" s="153" t="s">
        <v>1984</v>
      </c>
      <c r="G57" s="153"/>
      <c r="H57" s="153"/>
      <c r="I57" s="219"/>
      <c r="J57" s="221" t="s">
        <v>1985</v>
      </c>
      <c r="K57" s="219"/>
    </row>
    <row r="58" spans="2:11" ht="25.5" x14ac:dyDescent="0.2">
      <c r="B58" s="153"/>
      <c r="C58" s="153"/>
      <c r="D58" s="153"/>
      <c r="E58" s="219" t="s">
        <v>1998</v>
      </c>
      <c r="F58" s="153" t="s">
        <v>2007</v>
      </c>
      <c r="G58" s="153"/>
      <c r="H58" s="153"/>
      <c r="I58" s="153"/>
      <c r="J58" s="218">
        <v>117.07</v>
      </c>
      <c r="K58" s="219" t="s">
        <v>14</v>
      </c>
    </row>
    <row r="59" spans="2:11" ht="38.25" x14ac:dyDescent="0.2">
      <c r="B59" s="207" t="s">
        <v>643</v>
      </c>
      <c r="C59" s="207" t="s">
        <v>1056</v>
      </c>
      <c r="D59" s="207" t="s">
        <v>51</v>
      </c>
      <c r="E59" s="207" t="s">
        <v>1057</v>
      </c>
      <c r="F59" s="208" t="s">
        <v>53</v>
      </c>
      <c r="G59" s="209">
        <v>54.67</v>
      </c>
      <c r="H59" s="210">
        <v>3.01</v>
      </c>
      <c r="I59" s="210">
        <v>3.76</v>
      </c>
      <c r="J59" s="210">
        <v>205.55</v>
      </c>
      <c r="K59" s="211">
        <v>2.940822622555939E-4</v>
      </c>
    </row>
    <row r="60" spans="2:11" x14ac:dyDescent="0.2">
      <c r="B60" s="219" t="s">
        <v>1983</v>
      </c>
      <c r="C60" s="153"/>
      <c r="D60" s="153"/>
      <c r="E60" s="219" t="s">
        <v>24</v>
      </c>
      <c r="F60" s="153" t="s">
        <v>1984</v>
      </c>
      <c r="G60" s="153"/>
      <c r="H60" s="153"/>
      <c r="I60" s="219"/>
      <c r="J60" s="221" t="s">
        <v>1985</v>
      </c>
      <c r="K60" s="219"/>
    </row>
    <row r="61" spans="2:11" ht="25.5" x14ac:dyDescent="0.2">
      <c r="B61" s="153"/>
      <c r="C61" s="153"/>
      <c r="D61" s="153"/>
      <c r="E61" s="219" t="s">
        <v>1998</v>
      </c>
      <c r="F61" s="153" t="s">
        <v>2008</v>
      </c>
      <c r="G61" s="153"/>
      <c r="H61" s="153"/>
      <c r="I61" s="153"/>
      <c r="J61" s="218">
        <v>54.67</v>
      </c>
      <c r="K61" s="219" t="s">
        <v>14</v>
      </c>
    </row>
    <row r="62" spans="2:11" ht="51" x14ac:dyDescent="0.2">
      <c r="B62" s="207" t="s">
        <v>644</v>
      </c>
      <c r="C62" s="207" t="s">
        <v>1058</v>
      </c>
      <c r="D62" s="207" t="s">
        <v>47</v>
      </c>
      <c r="E62" s="207" t="s">
        <v>1059</v>
      </c>
      <c r="F62" s="208" t="s">
        <v>48</v>
      </c>
      <c r="G62" s="209">
        <v>23.88</v>
      </c>
      <c r="H62" s="210">
        <v>9.09</v>
      </c>
      <c r="I62" s="210">
        <v>11.36</v>
      </c>
      <c r="J62" s="210">
        <v>271.27</v>
      </c>
      <c r="K62" s="211">
        <v>3.8810846646594483E-4</v>
      </c>
    </row>
    <row r="63" spans="2:11" x14ac:dyDescent="0.2">
      <c r="B63" s="219" t="s">
        <v>1983</v>
      </c>
      <c r="C63" s="153"/>
      <c r="D63" s="153"/>
      <c r="E63" s="219" t="s">
        <v>24</v>
      </c>
      <c r="F63" s="153" t="s">
        <v>1984</v>
      </c>
      <c r="G63" s="153"/>
      <c r="H63" s="153"/>
      <c r="I63" s="219"/>
      <c r="J63" s="221" t="s">
        <v>1985</v>
      </c>
      <c r="K63" s="219"/>
    </row>
    <row r="64" spans="2:11" ht="25.5" x14ac:dyDescent="0.2">
      <c r="B64" s="153"/>
      <c r="C64" s="153"/>
      <c r="D64" s="153"/>
      <c r="E64" s="219" t="s">
        <v>1998</v>
      </c>
      <c r="F64" s="153" t="s">
        <v>2009</v>
      </c>
      <c r="G64" s="153"/>
      <c r="H64" s="153"/>
      <c r="I64" s="153"/>
      <c r="J64" s="218">
        <v>23.88</v>
      </c>
      <c r="K64" s="219" t="s">
        <v>14</v>
      </c>
    </row>
    <row r="65" spans="2:11" ht="38.25" x14ac:dyDescent="0.2">
      <c r="B65" s="207" t="s">
        <v>646</v>
      </c>
      <c r="C65" s="207" t="s">
        <v>640</v>
      </c>
      <c r="D65" s="207" t="s">
        <v>47</v>
      </c>
      <c r="E65" s="207" t="s">
        <v>1060</v>
      </c>
      <c r="F65" s="208" t="s">
        <v>48</v>
      </c>
      <c r="G65" s="209">
        <v>121.33</v>
      </c>
      <c r="H65" s="210">
        <v>6.9</v>
      </c>
      <c r="I65" s="210">
        <v>8.6199999999999992</v>
      </c>
      <c r="J65" s="210">
        <v>1045.8599999999999</v>
      </c>
      <c r="K65" s="211">
        <v>1.4963214536737313E-3</v>
      </c>
    </row>
    <row r="66" spans="2:11" x14ac:dyDescent="0.2">
      <c r="B66" s="219" t="s">
        <v>1983</v>
      </c>
      <c r="C66" s="153"/>
      <c r="D66" s="153"/>
      <c r="E66" s="219" t="s">
        <v>24</v>
      </c>
      <c r="F66" s="153" t="s">
        <v>1984</v>
      </c>
      <c r="G66" s="153"/>
      <c r="H66" s="153"/>
      <c r="I66" s="219"/>
      <c r="J66" s="221" t="s">
        <v>1985</v>
      </c>
      <c r="K66" s="219"/>
    </row>
    <row r="67" spans="2:11" ht="25.5" x14ac:dyDescent="0.2">
      <c r="B67" s="153"/>
      <c r="C67" s="153"/>
      <c r="D67" s="153"/>
      <c r="E67" s="219" t="s">
        <v>1998</v>
      </c>
      <c r="F67" s="153" t="s">
        <v>2010</v>
      </c>
      <c r="G67" s="153"/>
      <c r="H67" s="153"/>
      <c r="I67" s="153"/>
      <c r="J67" s="218">
        <v>121.33</v>
      </c>
      <c r="K67" s="219" t="s">
        <v>14</v>
      </c>
    </row>
    <row r="68" spans="2:11" ht="25.5" x14ac:dyDescent="0.2">
      <c r="B68" s="207" t="s">
        <v>648</v>
      </c>
      <c r="C68" s="207" t="s">
        <v>647</v>
      </c>
      <c r="D68" s="207" t="s">
        <v>47</v>
      </c>
      <c r="E68" s="207" t="s">
        <v>1061</v>
      </c>
      <c r="F68" s="208" t="s">
        <v>48</v>
      </c>
      <c r="G68" s="209">
        <v>9.9749999999999996</v>
      </c>
      <c r="H68" s="210">
        <v>9.16</v>
      </c>
      <c r="I68" s="210">
        <v>11.45</v>
      </c>
      <c r="J68" s="210">
        <v>114.21</v>
      </c>
      <c r="K68" s="211">
        <v>1.6340129006184084E-4</v>
      </c>
    </row>
    <row r="69" spans="2:11" x14ac:dyDescent="0.2">
      <c r="B69" s="219" t="s">
        <v>1983</v>
      </c>
      <c r="C69" s="153"/>
      <c r="D69" s="153"/>
      <c r="E69" s="219" t="s">
        <v>24</v>
      </c>
      <c r="F69" s="153" t="s">
        <v>1984</v>
      </c>
      <c r="G69" s="153"/>
      <c r="H69" s="153"/>
      <c r="I69" s="219"/>
      <c r="J69" s="221" t="s">
        <v>1985</v>
      </c>
      <c r="K69" s="219"/>
    </row>
    <row r="70" spans="2:11" ht="25.5" x14ac:dyDescent="0.2">
      <c r="B70" s="153"/>
      <c r="C70" s="153"/>
      <c r="D70" s="153"/>
      <c r="E70" s="219" t="s">
        <v>2011</v>
      </c>
      <c r="F70" s="153" t="s">
        <v>2012</v>
      </c>
      <c r="G70" s="153"/>
      <c r="H70" s="153"/>
      <c r="I70" s="153"/>
      <c r="J70" s="218">
        <v>9.9749999999999996</v>
      </c>
      <c r="K70" s="219" t="s">
        <v>14</v>
      </c>
    </row>
    <row r="71" spans="2:11" ht="25.5" x14ac:dyDescent="0.2">
      <c r="B71" s="207" t="s">
        <v>649</v>
      </c>
      <c r="C71" s="207" t="s">
        <v>645</v>
      </c>
      <c r="D71" s="207" t="s">
        <v>47</v>
      </c>
      <c r="E71" s="207" t="s">
        <v>1062</v>
      </c>
      <c r="F71" s="208" t="s">
        <v>48</v>
      </c>
      <c r="G71" s="209">
        <v>7</v>
      </c>
      <c r="H71" s="210">
        <v>23.67</v>
      </c>
      <c r="I71" s="210">
        <v>29.58</v>
      </c>
      <c r="J71" s="210">
        <v>207.06</v>
      </c>
      <c r="K71" s="211">
        <v>2.9624263304618475E-4</v>
      </c>
    </row>
    <row r="72" spans="2:11" x14ac:dyDescent="0.2">
      <c r="B72" s="219" t="s">
        <v>1983</v>
      </c>
      <c r="C72" s="153"/>
      <c r="D72" s="153"/>
      <c r="E72" s="219" t="s">
        <v>24</v>
      </c>
      <c r="F72" s="153" t="s">
        <v>1984</v>
      </c>
      <c r="G72" s="153"/>
      <c r="H72" s="153"/>
      <c r="I72" s="219"/>
      <c r="J72" s="221" t="s">
        <v>1985</v>
      </c>
      <c r="K72" s="219"/>
    </row>
    <row r="73" spans="2:11" ht="25.5" x14ac:dyDescent="0.2">
      <c r="B73" s="153"/>
      <c r="C73" s="153"/>
      <c r="D73" s="153"/>
      <c r="E73" s="219" t="s">
        <v>2013</v>
      </c>
      <c r="F73" s="153" t="s">
        <v>2014</v>
      </c>
      <c r="G73" s="153"/>
      <c r="H73" s="153"/>
      <c r="I73" s="153"/>
      <c r="J73" s="218">
        <v>7</v>
      </c>
      <c r="K73" s="219" t="s">
        <v>14</v>
      </c>
    </row>
    <row r="74" spans="2:11" ht="38.25" x14ac:dyDescent="0.2">
      <c r="B74" s="207" t="s">
        <v>650</v>
      </c>
      <c r="C74" s="207" t="s">
        <v>1063</v>
      </c>
      <c r="D74" s="207" t="s">
        <v>51</v>
      </c>
      <c r="E74" s="207" t="s">
        <v>1064</v>
      </c>
      <c r="F74" s="208" t="s">
        <v>54</v>
      </c>
      <c r="G74" s="209">
        <v>25.806000000000001</v>
      </c>
      <c r="H74" s="210">
        <v>350</v>
      </c>
      <c r="I74" s="210">
        <v>437.5</v>
      </c>
      <c r="J74" s="210">
        <v>11290.12</v>
      </c>
      <c r="K74" s="211">
        <v>1.6152877794877771E-2</v>
      </c>
    </row>
    <row r="75" spans="2:11" x14ac:dyDescent="0.2">
      <c r="B75" s="219" t="s">
        <v>1983</v>
      </c>
      <c r="C75" s="153"/>
      <c r="D75" s="153"/>
      <c r="E75" s="219" t="s">
        <v>24</v>
      </c>
      <c r="F75" s="153" t="s">
        <v>1984</v>
      </c>
      <c r="G75" s="153"/>
      <c r="H75" s="153"/>
      <c r="I75" s="219"/>
      <c r="J75" s="221" t="s">
        <v>1985</v>
      </c>
      <c r="K75" s="219"/>
    </row>
    <row r="76" spans="2:11" ht="38.25" x14ac:dyDescent="0.2">
      <c r="B76" s="153"/>
      <c r="C76" s="153"/>
      <c r="D76" s="153"/>
      <c r="E76" s="219" t="s">
        <v>2015</v>
      </c>
      <c r="F76" s="153" t="s">
        <v>2016</v>
      </c>
      <c r="G76" s="153"/>
      <c r="H76" s="153"/>
      <c r="I76" s="153"/>
      <c r="J76" s="218">
        <v>25.806000000000001</v>
      </c>
      <c r="K76" s="219" t="s">
        <v>14</v>
      </c>
    </row>
    <row r="77" spans="2:11" ht="38.25" x14ac:dyDescent="0.2">
      <c r="B77" s="207" t="s">
        <v>868</v>
      </c>
      <c r="C77" s="207" t="s">
        <v>1065</v>
      </c>
      <c r="D77" s="207" t="s">
        <v>51</v>
      </c>
      <c r="E77" s="207" t="s">
        <v>1066</v>
      </c>
      <c r="F77" s="208" t="s">
        <v>57</v>
      </c>
      <c r="G77" s="209">
        <v>103.224</v>
      </c>
      <c r="H77" s="210">
        <v>14.51</v>
      </c>
      <c r="I77" s="210">
        <v>18.13</v>
      </c>
      <c r="J77" s="210">
        <v>1871.45</v>
      </c>
      <c r="K77" s="211">
        <v>2.6775006066564401E-3</v>
      </c>
    </row>
    <row r="78" spans="2:11" x14ac:dyDescent="0.2">
      <c r="B78" s="219" t="s">
        <v>1983</v>
      </c>
      <c r="C78" s="153"/>
      <c r="D78" s="153"/>
      <c r="E78" s="219" t="s">
        <v>24</v>
      </c>
      <c r="F78" s="153" t="s">
        <v>1984</v>
      </c>
      <c r="G78" s="153"/>
      <c r="H78" s="153"/>
      <c r="I78" s="219"/>
      <c r="J78" s="221" t="s">
        <v>1985</v>
      </c>
      <c r="K78" s="219"/>
    </row>
    <row r="79" spans="2:11" ht="25.5" x14ac:dyDescent="0.2">
      <c r="B79" s="153"/>
      <c r="C79" s="153"/>
      <c r="D79" s="153"/>
      <c r="E79" s="219" t="s">
        <v>2017</v>
      </c>
      <c r="F79" s="153" t="s">
        <v>2018</v>
      </c>
      <c r="G79" s="153"/>
      <c r="H79" s="153"/>
      <c r="I79" s="153"/>
      <c r="J79" s="218">
        <v>103.224</v>
      </c>
      <c r="K79" s="219" t="s">
        <v>14</v>
      </c>
    </row>
    <row r="80" spans="2:11" x14ac:dyDescent="0.2">
      <c r="B80" s="202" t="s">
        <v>31</v>
      </c>
      <c r="C80" s="202" t="s">
        <v>1032</v>
      </c>
      <c r="D80" s="202"/>
      <c r="E80" s="202" t="s">
        <v>30</v>
      </c>
      <c r="F80" s="203"/>
      <c r="G80" s="204">
        <v>1</v>
      </c>
      <c r="H80" s="204" t="s">
        <v>14</v>
      </c>
      <c r="I80" s="205">
        <v>17776.169999999998</v>
      </c>
      <c r="J80" s="205">
        <v>17776.169999999998</v>
      </c>
      <c r="K80" s="206">
        <v>2.543252876594513E-2</v>
      </c>
    </row>
    <row r="81" spans="2:11" x14ac:dyDescent="0.2">
      <c r="B81" s="202" t="s">
        <v>63</v>
      </c>
      <c r="C81" s="202" t="s">
        <v>1032</v>
      </c>
      <c r="D81" s="202"/>
      <c r="E81" s="202" t="s">
        <v>1067</v>
      </c>
      <c r="F81" s="203"/>
      <c r="G81" s="204">
        <v>1</v>
      </c>
      <c r="H81" s="204" t="s">
        <v>14</v>
      </c>
      <c r="I81" s="205">
        <v>10792.8</v>
      </c>
      <c r="J81" s="205">
        <v>10792.8</v>
      </c>
      <c r="K81" s="206">
        <v>1.544135752893298E-2</v>
      </c>
    </row>
    <row r="82" spans="2:11" ht="63.75" x14ac:dyDescent="0.2">
      <c r="B82" s="207" t="s">
        <v>64</v>
      </c>
      <c r="C82" s="207" t="s">
        <v>1068</v>
      </c>
      <c r="D82" s="207" t="s">
        <v>51</v>
      </c>
      <c r="E82" s="207" t="s">
        <v>1069</v>
      </c>
      <c r="F82" s="208" t="s">
        <v>53</v>
      </c>
      <c r="G82" s="209">
        <v>44</v>
      </c>
      <c r="H82" s="210">
        <v>72.87</v>
      </c>
      <c r="I82" s="210">
        <v>91.08</v>
      </c>
      <c r="J82" s="210">
        <v>4007.52</v>
      </c>
      <c r="K82" s="211">
        <v>5.7335954640454281E-3</v>
      </c>
    </row>
    <row r="83" spans="2:11" x14ac:dyDescent="0.2">
      <c r="B83" s="219" t="s">
        <v>1983</v>
      </c>
      <c r="C83" s="153"/>
      <c r="D83" s="153"/>
      <c r="E83" s="219" t="s">
        <v>24</v>
      </c>
      <c r="F83" s="153" t="s">
        <v>1984</v>
      </c>
      <c r="G83" s="153"/>
      <c r="H83" s="153"/>
      <c r="I83" s="219"/>
      <c r="J83" s="221" t="s">
        <v>1985</v>
      </c>
      <c r="K83" s="219"/>
    </row>
    <row r="84" spans="2:11" x14ac:dyDescent="0.2">
      <c r="B84" s="153"/>
      <c r="C84" s="153"/>
      <c r="D84" s="153"/>
      <c r="E84" s="219" t="s">
        <v>2019</v>
      </c>
      <c r="F84" s="153" t="s">
        <v>2020</v>
      </c>
      <c r="G84" s="153"/>
      <c r="H84" s="153"/>
      <c r="I84" s="153"/>
      <c r="J84" s="218">
        <v>44</v>
      </c>
      <c r="K84" s="219" t="s">
        <v>14</v>
      </c>
    </row>
    <row r="85" spans="2:11" ht="25.5" x14ac:dyDescent="0.2">
      <c r="B85" s="207" t="s">
        <v>1070</v>
      </c>
      <c r="C85" s="207" t="s">
        <v>1071</v>
      </c>
      <c r="D85" s="207" t="s">
        <v>47</v>
      </c>
      <c r="E85" s="207" t="s">
        <v>1072</v>
      </c>
      <c r="F85" s="208" t="s">
        <v>59</v>
      </c>
      <c r="G85" s="209">
        <v>134.30000000000001</v>
      </c>
      <c r="H85" s="210">
        <v>10.82</v>
      </c>
      <c r="I85" s="210">
        <v>13.52</v>
      </c>
      <c r="J85" s="210">
        <v>1815.73</v>
      </c>
      <c r="K85" s="211">
        <v>2.5977814937745052E-3</v>
      </c>
    </row>
    <row r="86" spans="2:11" x14ac:dyDescent="0.2">
      <c r="B86" s="219" t="s">
        <v>1983</v>
      </c>
      <c r="C86" s="153"/>
      <c r="D86" s="153"/>
      <c r="E86" s="219" t="s">
        <v>24</v>
      </c>
      <c r="F86" s="153" t="s">
        <v>1984</v>
      </c>
      <c r="G86" s="153"/>
      <c r="H86" s="153"/>
      <c r="I86" s="219"/>
      <c r="J86" s="221" t="s">
        <v>1985</v>
      </c>
      <c r="K86" s="219"/>
    </row>
    <row r="87" spans="2:11" ht="25.5" x14ac:dyDescent="0.2">
      <c r="B87" s="153"/>
      <c r="C87" s="153"/>
      <c r="D87" s="153"/>
      <c r="E87" s="219" t="s">
        <v>2021</v>
      </c>
      <c r="F87" s="153" t="s">
        <v>2022</v>
      </c>
      <c r="G87" s="153"/>
      <c r="H87" s="153"/>
      <c r="I87" s="153"/>
      <c r="J87" s="218">
        <v>134.30000000000001</v>
      </c>
      <c r="K87" s="219" t="s">
        <v>14</v>
      </c>
    </row>
    <row r="88" spans="2:11" ht="38.25" x14ac:dyDescent="0.2">
      <c r="B88" s="207" t="s">
        <v>1073</v>
      </c>
      <c r="C88" s="207" t="s">
        <v>1074</v>
      </c>
      <c r="D88" s="207" t="s">
        <v>47</v>
      </c>
      <c r="E88" s="207" t="s">
        <v>1075</v>
      </c>
      <c r="F88" s="208" t="s">
        <v>59</v>
      </c>
      <c r="G88" s="209">
        <v>36.799999999999997</v>
      </c>
      <c r="H88" s="210">
        <v>15.61</v>
      </c>
      <c r="I88" s="210">
        <v>19.510000000000002</v>
      </c>
      <c r="J88" s="210">
        <v>717.96</v>
      </c>
      <c r="K88" s="211">
        <v>1.0271919290149659E-3</v>
      </c>
    </row>
    <row r="89" spans="2:11" x14ac:dyDescent="0.2">
      <c r="B89" s="219" t="s">
        <v>1983</v>
      </c>
      <c r="C89" s="153"/>
      <c r="D89" s="153"/>
      <c r="E89" s="219" t="s">
        <v>24</v>
      </c>
      <c r="F89" s="153" t="s">
        <v>1984</v>
      </c>
      <c r="G89" s="153"/>
      <c r="H89" s="153"/>
      <c r="I89" s="219"/>
      <c r="J89" s="221" t="s">
        <v>1985</v>
      </c>
      <c r="K89" s="219"/>
    </row>
    <row r="90" spans="2:11" ht="25.5" x14ac:dyDescent="0.2">
      <c r="B90" s="153"/>
      <c r="C90" s="153"/>
      <c r="D90" s="153"/>
      <c r="E90" s="219" t="s">
        <v>2021</v>
      </c>
      <c r="F90" s="153" t="s">
        <v>2023</v>
      </c>
      <c r="G90" s="153"/>
      <c r="H90" s="153"/>
      <c r="I90" s="153"/>
      <c r="J90" s="218">
        <v>36.799999999999997</v>
      </c>
      <c r="K90" s="219" t="s">
        <v>14</v>
      </c>
    </row>
    <row r="91" spans="2:11" ht="25.5" x14ac:dyDescent="0.2">
      <c r="B91" s="207" t="s">
        <v>1076</v>
      </c>
      <c r="C91" s="207" t="s">
        <v>1077</v>
      </c>
      <c r="D91" s="207" t="s">
        <v>47</v>
      </c>
      <c r="E91" s="207" t="s">
        <v>1078</v>
      </c>
      <c r="F91" s="208" t="s">
        <v>54</v>
      </c>
      <c r="G91" s="209">
        <v>11</v>
      </c>
      <c r="H91" s="210">
        <v>17.420000000000002</v>
      </c>
      <c r="I91" s="210">
        <v>21.77</v>
      </c>
      <c r="J91" s="210">
        <v>239.47</v>
      </c>
      <c r="K91" s="211">
        <v>3.426119160415815E-4</v>
      </c>
    </row>
    <row r="92" spans="2:11" x14ac:dyDescent="0.2">
      <c r="B92" s="219" t="s">
        <v>1983</v>
      </c>
      <c r="C92" s="153"/>
      <c r="D92" s="153"/>
      <c r="E92" s="219" t="s">
        <v>24</v>
      </c>
      <c r="F92" s="153" t="s">
        <v>1984</v>
      </c>
      <c r="G92" s="153"/>
      <c r="H92" s="153"/>
      <c r="I92" s="219"/>
      <c r="J92" s="221" t="s">
        <v>1985</v>
      </c>
      <c r="K92" s="219"/>
    </row>
    <row r="93" spans="2:11" x14ac:dyDescent="0.2">
      <c r="B93" s="153"/>
      <c r="C93" s="153"/>
      <c r="D93" s="153"/>
      <c r="E93" s="219" t="s">
        <v>2024</v>
      </c>
      <c r="F93" s="153">
        <v>11</v>
      </c>
      <c r="G93" s="153"/>
      <c r="H93" s="153"/>
      <c r="I93" s="153"/>
      <c r="J93" s="218">
        <v>11</v>
      </c>
      <c r="K93" s="219" t="s">
        <v>14</v>
      </c>
    </row>
    <row r="94" spans="2:11" ht="38.25" x14ac:dyDescent="0.2">
      <c r="B94" s="207" t="s">
        <v>1079</v>
      </c>
      <c r="C94" s="207" t="s">
        <v>1080</v>
      </c>
      <c r="D94" s="207" t="s">
        <v>51</v>
      </c>
      <c r="E94" s="207" t="s">
        <v>1081</v>
      </c>
      <c r="F94" s="208" t="s">
        <v>1082</v>
      </c>
      <c r="G94" s="209">
        <v>322</v>
      </c>
      <c r="H94" s="210">
        <v>9.9700000000000006</v>
      </c>
      <c r="I94" s="210">
        <v>12.46</v>
      </c>
      <c r="J94" s="210">
        <v>4012.12</v>
      </c>
      <c r="K94" s="211">
        <v>5.7401767260564993E-3</v>
      </c>
    </row>
    <row r="95" spans="2:11" x14ac:dyDescent="0.2">
      <c r="B95" s="219" t="s">
        <v>1983</v>
      </c>
      <c r="C95" s="153"/>
      <c r="D95" s="153"/>
      <c r="E95" s="219" t="s">
        <v>24</v>
      </c>
      <c r="F95" s="153" t="s">
        <v>1984</v>
      </c>
      <c r="G95" s="153"/>
      <c r="H95" s="153"/>
      <c r="I95" s="219"/>
      <c r="J95" s="221" t="s">
        <v>1985</v>
      </c>
      <c r="K95" s="219"/>
    </row>
    <row r="96" spans="2:11" ht="38.25" x14ac:dyDescent="0.2">
      <c r="B96" s="153"/>
      <c r="C96" s="153"/>
      <c r="D96" s="153"/>
      <c r="E96" s="219" t="s">
        <v>2025</v>
      </c>
      <c r="F96" s="153" t="s">
        <v>2026</v>
      </c>
      <c r="G96" s="153"/>
      <c r="H96" s="153"/>
      <c r="I96" s="153"/>
      <c r="J96" s="218">
        <v>322</v>
      </c>
      <c r="K96" s="219" t="s">
        <v>14</v>
      </c>
    </row>
    <row r="97" spans="2:11" x14ac:dyDescent="0.2">
      <c r="B97" s="202" t="s">
        <v>70</v>
      </c>
      <c r="C97" s="202" t="s">
        <v>1032</v>
      </c>
      <c r="D97" s="202"/>
      <c r="E97" s="202" t="s">
        <v>1083</v>
      </c>
      <c r="F97" s="203"/>
      <c r="G97" s="204">
        <v>1</v>
      </c>
      <c r="H97" s="204" t="s">
        <v>14</v>
      </c>
      <c r="I97" s="205">
        <v>3141.47</v>
      </c>
      <c r="J97" s="205">
        <v>3141.47</v>
      </c>
      <c r="K97" s="206">
        <v>4.4945298195479474E-3</v>
      </c>
    </row>
    <row r="98" spans="2:11" ht="38.25" x14ac:dyDescent="0.2">
      <c r="B98" s="207" t="s">
        <v>71</v>
      </c>
      <c r="C98" s="207" t="s">
        <v>585</v>
      </c>
      <c r="D98" s="207" t="s">
        <v>47</v>
      </c>
      <c r="E98" s="207" t="s">
        <v>1084</v>
      </c>
      <c r="F98" s="208" t="s">
        <v>57</v>
      </c>
      <c r="G98" s="209">
        <v>2.1419999999999999</v>
      </c>
      <c r="H98" s="210">
        <v>89.7</v>
      </c>
      <c r="I98" s="210">
        <v>112.12</v>
      </c>
      <c r="J98" s="210">
        <v>240.16</v>
      </c>
      <c r="K98" s="211">
        <v>3.435991053432422E-4</v>
      </c>
    </row>
    <row r="99" spans="2:11" x14ac:dyDescent="0.2">
      <c r="B99" s="219" t="s">
        <v>1983</v>
      </c>
      <c r="C99" s="153"/>
      <c r="D99" s="153"/>
      <c r="E99" s="219" t="s">
        <v>24</v>
      </c>
      <c r="F99" s="153" t="s">
        <v>1984</v>
      </c>
      <c r="G99" s="153"/>
      <c r="H99" s="153"/>
      <c r="I99" s="219"/>
      <c r="J99" s="221" t="s">
        <v>1985</v>
      </c>
      <c r="K99" s="219"/>
    </row>
    <row r="100" spans="2:11" ht="25.5" x14ac:dyDescent="0.2">
      <c r="B100" s="153"/>
      <c r="C100" s="153"/>
      <c r="D100" s="153"/>
      <c r="E100" s="219" t="s">
        <v>2027</v>
      </c>
      <c r="F100" s="153" t="s">
        <v>2028</v>
      </c>
      <c r="G100" s="153"/>
      <c r="H100" s="153"/>
      <c r="I100" s="153"/>
      <c r="J100" s="218">
        <v>2.1419999999999999</v>
      </c>
      <c r="K100" s="219" t="s">
        <v>14</v>
      </c>
    </row>
    <row r="101" spans="2:11" ht="38.25" x14ac:dyDescent="0.2">
      <c r="B101" s="207" t="s">
        <v>72</v>
      </c>
      <c r="C101" s="207" t="s">
        <v>1085</v>
      </c>
      <c r="D101" s="207" t="s">
        <v>47</v>
      </c>
      <c r="E101" s="207" t="s">
        <v>1086</v>
      </c>
      <c r="F101" s="208" t="s">
        <v>48</v>
      </c>
      <c r="G101" s="209">
        <v>9.24</v>
      </c>
      <c r="H101" s="210">
        <v>118.67</v>
      </c>
      <c r="I101" s="210">
        <v>148.33000000000001</v>
      </c>
      <c r="J101" s="210">
        <v>1370.56</v>
      </c>
      <c r="K101" s="211">
        <v>1.9608727091074037E-3</v>
      </c>
    </row>
    <row r="102" spans="2:11" x14ac:dyDescent="0.2">
      <c r="B102" s="219" t="s">
        <v>1983</v>
      </c>
      <c r="C102" s="153"/>
      <c r="D102" s="153"/>
      <c r="E102" s="219" t="s">
        <v>24</v>
      </c>
      <c r="F102" s="153" t="s">
        <v>1984</v>
      </c>
      <c r="G102" s="153"/>
      <c r="H102" s="153"/>
      <c r="I102" s="219"/>
      <c r="J102" s="221" t="s">
        <v>1985</v>
      </c>
      <c r="K102" s="219"/>
    </row>
    <row r="103" spans="2:11" ht="25.5" x14ac:dyDescent="0.2">
      <c r="B103" s="153"/>
      <c r="C103" s="153"/>
      <c r="D103" s="153"/>
      <c r="E103" s="219" t="s">
        <v>2027</v>
      </c>
      <c r="F103" s="153" t="s">
        <v>2029</v>
      </c>
      <c r="G103" s="153"/>
      <c r="H103" s="153"/>
      <c r="I103" s="153"/>
      <c r="J103" s="218">
        <v>9.24</v>
      </c>
      <c r="K103" s="219" t="s">
        <v>14</v>
      </c>
    </row>
    <row r="104" spans="2:11" ht="38.25" x14ac:dyDescent="0.2">
      <c r="B104" s="207" t="s">
        <v>73</v>
      </c>
      <c r="C104" s="207" t="s">
        <v>587</v>
      </c>
      <c r="D104" s="207" t="s">
        <v>47</v>
      </c>
      <c r="E104" s="207" t="s">
        <v>1087</v>
      </c>
      <c r="F104" s="208" t="s">
        <v>48</v>
      </c>
      <c r="G104" s="209">
        <v>7.5600000000000001E-2</v>
      </c>
      <c r="H104" s="210">
        <v>18.75</v>
      </c>
      <c r="I104" s="210">
        <v>23.43</v>
      </c>
      <c r="J104" s="210">
        <v>1.77</v>
      </c>
      <c r="K104" s="211">
        <v>2.5323551651296583E-6</v>
      </c>
    </row>
    <row r="105" spans="2:11" x14ac:dyDescent="0.2">
      <c r="B105" s="219" t="s">
        <v>1983</v>
      </c>
      <c r="C105" s="153"/>
      <c r="D105" s="153"/>
      <c r="E105" s="219" t="s">
        <v>24</v>
      </c>
      <c r="F105" s="153" t="s">
        <v>1984</v>
      </c>
      <c r="G105" s="153"/>
      <c r="H105" s="153"/>
      <c r="I105" s="219"/>
      <c r="J105" s="221" t="s">
        <v>1985</v>
      </c>
      <c r="K105" s="219"/>
    </row>
    <row r="106" spans="2:11" ht="25.5" x14ac:dyDescent="0.2">
      <c r="B106" s="153"/>
      <c r="C106" s="153"/>
      <c r="D106" s="153"/>
      <c r="E106" s="219" t="s">
        <v>2030</v>
      </c>
      <c r="F106" s="153" t="s">
        <v>2031</v>
      </c>
      <c r="G106" s="153"/>
      <c r="H106" s="153"/>
      <c r="I106" s="153"/>
      <c r="J106" s="218">
        <v>7.5600000000000001E-2</v>
      </c>
      <c r="K106" s="219" t="s">
        <v>14</v>
      </c>
    </row>
    <row r="107" spans="2:11" ht="25.5" x14ac:dyDescent="0.2">
      <c r="B107" s="207" t="s">
        <v>74</v>
      </c>
      <c r="C107" s="207" t="s">
        <v>58</v>
      </c>
      <c r="D107" s="207" t="s">
        <v>47</v>
      </c>
      <c r="E107" s="207" t="s">
        <v>1088</v>
      </c>
      <c r="F107" s="208" t="s">
        <v>59</v>
      </c>
      <c r="G107" s="209">
        <v>15.9</v>
      </c>
      <c r="H107" s="210">
        <v>19.28</v>
      </c>
      <c r="I107" s="210">
        <v>24.1</v>
      </c>
      <c r="J107" s="210">
        <v>383.19</v>
      </c>
      <c r="K107" s="211">
        <v>5.4823343261357839E-4</v>
      </c>
    </row>
    <row r="108" spans="2:11" x14ac:dyDescent="0.2">
      <c r="B108" s="219" t="s">
        <v>1983</v>
      </c>
      <c r="C108" s="153"/>
      <c r="D108" s="153"/>
      <c r="E108" s="219" t="s">
        <v>24</v>
      </c>
      <c r="F108" s="153" t="s">
        <v>1984</v>
      </c>
      <c r="G108" s="153"/>
      <c r="H108" s="153"/>
      <c r="I108" s="219"/>
      <c r="J108" s="221" t="s">
        <v>1985</v>
      </c>
      <c r="K108" s="219"/>
    </row>
    <row r="109" spans="2:11" ht="25.5" x14ac:dyDescent="0.2">
      <c r="B109" s="153"/>
      <c r="C109" s="153"/>
      <c r="D109" s="153"/>
      <c r="E109" s="219" t="s">
        <v>2027</v>
      </c>
      <c r="F109" s="153" t="s">
        <v>2032</v>
      </c>
      <c r="G109" s="153"/>
      <c r="H109" s="153"/>
      <c r="I109" s="153"/>
      <c r="J109" s="218">
        <v>15.9</v>
      </c>
      <c r="K109" s="219" t="s">
        <v>14</v>
      </c>
    </row>
    <row r="110" spans="2:11" ht="38.25" x14ac:dyDescent="0.2">
      <c r="B110" s="207" t="s">
        <v>75</v>
      </c>
      <c r="C110" s="207" t="s">
        <v>1089</v>
      </c>
      <c r="D110" s="207" t="s">
        <v>45</v>
      </c>
      <c r="E110" s="207" t="s">
        <v>1090</v>
      </c>
      <c r="F110" s="208" t="s">
        <v>57</v>
      </c>
      <c r="G110" s="209">
        <v>1.31</v>
      </c>
      <c r="H110" s="210">
        <v>699.72</v>
      </c>
      <c r="I110" s="210">
        <v>874.65</v>
      </c>
      <c r="J110" s="210">
        <v>1145.79</v>
      </c>
      <c r="K110" s="211">
        <v>1.6392922173185938E-3</v>
      </c>
    </row>
    <row r="111" spans="2:11" x14ac:dyDescent="0.2">
      <c r="B111" s="219" t="s">
        <v>1983</v>
      </c>
      <c r="C111" s="153"/>
      <c r="D111" s="153"/>
      <c r="E111" s="219" t="s">
        <v>24</v>
      </c>
      <c r="F111" s="153" t="s">
        <v>1984</v>
      </c>
      <c r="G111" s="153"/>
      <c r="H111" s="153"/>
      <c r="I111" s="219"/>
      <c r="J111" s="221" t="s">
        <v>1985</v>
      </c>
      <c r="K111" s="219"/>
    </row>
    <row r="112" spans="2:11" ht="25.5" x14ac:dyDescent="0.2">
      <c r="B112" s="153"/>
      <c r="C112" s="153"/>
      <c r="D112" s="153"/>
      <c r="E112" s="219" t="s">
        <v>2027</v>
      </c>
      <c r="F112" s="153" t="s">
        <v>2033</v>
      </c>
      <c r="G112" s="153"/>
      <c r="H112" s="153"/>
      <c r="I112" s="153"/>
      <c r="J112" s="218">
        <v>1.31</v>
      </c>
      <c r="K112" s="219" t="s">
        <v>14</v>
      </c>
    </row>
    <row r="113" spans="2:11" x14ac:dyDescent="0.2">
      <c r="B113" s="202" t="s">
        <v>76</v>
      </c>
      <c r="C113" s="202" t="s">
        <v>1032</v>
      </c>
      <c r="D113" s="202"/>
      <c r="E113" s="202" t="s">
        <v>61</v>
      </c>
      <c r="F113" s="203"/>
      <c r="G113" s="204">
        <v>1</v>
      </c>
      <c r="H113" s="204" t="s">
        <v>14</v>
      </c>
      <c r="I113" s="205">
        <v>3841.9</v>
      </c>
      <c r="J113" s="205">
        <v>3841.9</v>
      </c>
      <c r="K113" s="206">
        <v>5.4966414174642004E-3</v>
      </c>
    </row>
    <row r="114" spans="2:11" ht="38.25" x14ac:dyDescent="0.2">
      <c r="B114" s="207" t="s">
        <v>77</v>
      </c>
      <c r="C114" s="207" t="s">
        <v>588</v>
      </c>
      <c r="D114" s="207" t="s">
        <v>47</v>
      </c>
      <c r="E114" s="207" t="s">
        <v>1091</v>
      </c>
      <c r="F114" s="208" t="s">
        <v>48</v>
      </c>
      <c r="G114" s="209">
        <v>14.57</v>
      </c>
      <c r="H114" s="210">
        <v>60.05</v>
      </c>
      <c r="I114" s="210">
        <v>75.06</v>
      </c>
      <c r="J114" s="210">
        <v>1093.6199999999999</v>
      </c>
      <c r="K114" s="211">
        <v>1.5646521218582467E-3</v>
      </c>
    </row>
    <row r="115" spans="2:11" x14ac:dyDescent="0.2">
      <c r="B115" s="219" t="s">
        <v>1983</v>
      </c>
      <c r="C115" s="153"/>
      <c r="D115" s="153"/>
      <c r="E115" s="219" t="s">
        <v>24</v>
      </c>
      <c r="F115" s="153" t="s">
        <v>1984</v>
      </c>
      <c r="G115" s="153"/>
      <c r="H115" s="153"/>
      <c r="I115" s="219"/>
      <c r="J115" s="221" t="s">
        <v>1985</v>
      </c>
      <c r="K115" s="219"/>
    </row>
    <row r="116" spans="2:11" ht="25.5" x14ac:dyDescent="0.2">
      <c r="B116" s="153"/>
      <c r="C116" s="153"/>
      <c r="D116" s="153"/>
      <c r="E116" s="219" t="s">
        <v>2034</v>
      </c>
      <c r="F116" s="153" t="s">
        <v>2035</v>
      </c>
      <c r="G116" s="153"/>
      <c r="H116" s="153"/>
      <c r="I116" s="153"/>
      <c r="J116" s="218">
        <v>14.57</v>
      </c>
      <c r="K116" s="219" t="s">
        <v>14</v>
      </c>
    </row>
    <row r="117" spans="2:11" ht="38.25" x14ac:dyDescent="0.2">
      <c r="B117" s="207" t="s">
        <v>78</v>
      </c>
      <c r="C117" s="207" t="s">
        <v>1092</v>
      </c>
      <c r="D117" s="207" t="s">
        <v>47</v>
      </c>
      <c r="E117" s="207" t="s">
        <v>1093</v>
      </c>
      <c r="F117" s="208" t="s">
        <v>59</v>
      </c>
      <c r="G117" s="209">
        <v>0.2</v>
      </c>
      <c r="H117" s="210">
        <v>15.25</v>
      </c>
      <c r="I117" s="210">
        <v>19.059999999999999</v>
      </c>
      <c r="J117" s="210">
        <v>3.81</v>
      </c>
      <c r="K117" s="211">
        <v>5.4510017961265528E-6</v>
      </c>
    </row>
    <row r="118" spans="2:11" x14ac:dyDescent="0.2">
      <c r="B118" s="219" t="s">
        <v>1983</v>
      </c>
      <c r="C118" s="153"/>
      <c r="D118" s="153"/>
      <c r="E118" s="219" t="s">
        <v>24</v>
      </c>
      <c r="F118" s="153" t="s">
        <v>1984</v>
      </c>
      <c r="G118" s="153"/>
      <c r="H118" s="153"/>
      <c r="I118" s="219"/>
      <c r="J118" s="221" t="s">
        <v>1985</v>
      </c>
      <c r="K118" s="219"/>
    </row>
    <row r="119" spans="2:11" ht="25.5" x14ac:dyDescent="0.2">
      <c r="B119" s="153"/>
      <c r="C119" s="153"/>
      <c r="D119" s="153"/>
      <c r="E119" s="219" t="s">
        <v>2036</v>
      </c>
      <c r="F119" s="153" t="s">
        <v>2037</v>
      </c>
      <c r="G119" s="153"/>
      <c r="H119" s="153"/>
      <c r="I119" s="153"/>
      <c r="J119" s="218">
        <v>0.2</v>
      </c>
      <c r="K119" s="219" t="s">
        <v>14</v>
      </c>
    </row>
    <row r="120" spans="2:11" ht="38.25" x14ac:dyDescent="0.2">
      <c r="B120" s="207" t="s">
        <v>79</v>
      </c>
      <c r="C120" s="207" t="s">
        <v>1094</v>
      </c>
      <c r="D120" s="207" t="s">
        <v>47</v>
      </c>
      <c r="E120" s="207" t="s">
        <v>1095</v>
      </c>
      <c r="F120" s="208" t="s">
        <v>59</v>
      </c>
      <c r="G120" s="209">
        <v>27.6</v>
      </c>
      <c r="H120" s="210">
        <v>14.21</v>
      </c>
      <c r="I120" s="210">
        <v>17.760000000000002</v>
      </c>
      <c r="J120" s="210">
        <v>490.17</v>
      </c>
      <c r="K120" s="211">
        <v>7.0129069564497438E-4</v>
      </c>
    </row>
    <row r="121" spans="2:11" x14ac:dyDescent="0.2">
      <c r="B121" s="219" t="s">
        <v>1983</v>
      </c>
      <c r="C121" s="153"/>
      <c r="D121" s="153"/>
      <c r="E121" s="219" t="s">
        <v>24</v>
      </c>
      <c r="F121" s="153" t="s">
        <v>1984</v>
      </c>
      <c r="G121" s="153"/>
      <c r="H121" s="153"/>
      <c r="I121" s="219"/>
      <c r="J121" s="221" t="s">
        <v>1985</v>
      </c>
      <c r="K121" s="219"/>
    </row>
    <row r="122" spans="2:11" ht="25.5" x14ac:dyDescent="0.2">
      <c r="B122" s="153"/>
      <c r="C122" s="153"/>
      <c r="D122" s="153"/>
      <c r="E122" s="219" t="s">
        <v>2034</v>
      </c>
      <c r="F122" s="153" t="s">
        <v>2038</v>
      </c>
      <c r="G122" s="153"/>
      <c r="H122" s="153"/>
      <c r="I122" s="153"/>
      <c r="J122" s="218">
        <v>27.6</v>
      </c>
      <c r="K122" s="219" t="s">
        <v>14</v>
      </c>
    </row>
    <row r="123" spans="2:11" ht="38.25" x14ac:dyDescent="0.2">
      <c r="B123" s="207" t="s">
        <v>520</v>
      </c>
      <c r="C123" s="207" t="s">
        <v>1096</v>
      </c>
      <c r="D123" s="207" t="s">
        <v>47</v>
      </c>
      <c r="E123" s="207" t="s">
        <v>1097</v>
      </c>
      <c r="F123" s="208" t="s">
        <v>59</v>
      </c>
      <c r="G123" s="209">
        <v>23.6</v>
      </c>
      <c r="H123" s="210">
        <v>12.71</v>
      </c>
      <c r="I123" s="210">
        <v>15.88</v>
      </c>
      <c r="J123" s="210">
        <v>374.76</v>
      </c>
      <c r="K123" s="211">
        <v>5.3617255462372359E-4</v>
      </c>
    </row>
    <row r="124" spans="2:11" x14ac:dyDescent="0.2">
      <c r="B124" s="219" t="s">
        <v>1983</v>
      </c>
      <c r="C124" s="153"/>
      <c r="D124" s="153"/>
      <c r="E124" s="219" t="s">
        <v>24</v>
      </c>
      <c r="F124" s="153" t="s">
        <v>1984</v>
      </c>
      <c r="G124" s="153"/>
      <c r="H124" s="153"/>
      <c r="I124" s="219"/>
      <c r="J124" s="221" t="s">
        <v>1985</v>
      </c>
      <c r="K124" s="219"/>
    </row>
    <row r="125" spans="2:11" ht="25.5" x14ac:dyDescent="0.2">
      <c r="B125" s="153"/>
      <c r="C125" s="153"/>
      <c r="D125" s="153"/>
      <c r="E125" s="219" t="s">
        <v>2034</v>
      </c>
      <c r="F125" s="153" t="s">
        <v>2039</v>
      </c>
      <c r="G125" s="153"/>
      <c r="H125" s="153"/>
      <c r="I125" s="153"/>
      <c r="J125" s="218">
        <v>23.6</v>
      </c>
      <c r="K125" s="219" t="s">
        <v>14</v>
      </c>
    </row>
    <row r="126" spans="2:11" ht="38.25" x14ac:dyDescent="0.2">
      <c r="B126" s="207" t="s">
        <v>521</v>
      </c>
      <c r="C126" s="207" t="s">
        <v>1098</v>
      </c>
      <c r="D126" s="207" t="s">
        <v>47</v>
      </c>
      <c r="E126" s="207" t="s">
        <v>1099</v>
      </c>
      <c r="F126" s="208" t="s">
        <v>59</v>
      </c>
      <c r="G126" s="209">
        <v>17.5</v>
      </c>
      <c r="H126" s="210">
        <v>16.3</v>
      </c>
      <c r="I126" s="210">
        <v>20.37</v>
      </c>
      <c r="J126" s="210">
        <v>356.47</v>
      </c>
      <c r="K126" s="211">
        <v>5.1000488458405042E-4</v>
      </c>
    </row>
    <row r="127" spans="2:11" x14ac:dyDescent="0.2">
      <c r="B127" s="219" t="s">
        <v>1983</v>
      </c>
      <c r="C127" s="153"/>
      <c r="D127" s="153"/>
      <c r="E127" s="219" t="s">
        <v>24</v>
      </c>
      <c r="F127" s="153" t="s">
        <v>1984</v>
      </c>
      <c r="G127" s="153"/>
      <c r="H127" s="153"/>
      <c r="I127" s="219"/>
      <c r="J127" s="221" t="s">
        <v>1985</v>
      </c>
      <c r="K127" s="219"/>
    </row>
    <row r="128" spans="2:11" ht="25.5" x14ac:dyDescent="0.2">
      <c r="B128" s="153"/>
      <c r="C128" s="153"/>
      <c r="D128" s="153"/>
      <c r="E128" s="219" t="s">
        <v>2034</v>
      </c>
      <c r="F128" s="153" t="s">
        <v>2040</v>
      </c>
      <c r="G128" s="153"/>
      <c r="H128" s="153"/>
      <c r="I128" s="153"/>
      <c r="J128" s="218">
        <v>17.5</v>
      </c>
      <c r="K128" s="219" t="s">
        <v>14</v>
      </c>
    </row>
    <row r="129" spans="2:11" ht="38.25" x14ac:dyDescent="0.2">
      <c r="B129" s="207" t="s">
        <v>589</v>
      </c>
      <c r="C129" s="207" t="s">
        <v>1089</v>
      </c>
      <c r="D129" s="207" t="s">
        <v>45</v>
      </c>
      <c r="E129" s="207" t="s">
        <v>1090</v>
      </c>
      <c r="F129" s="208" t="s">
        <v>57</v>
      </c>
      <c r="G129" s="209">
        <v>0.83</v>
      </c>
      <c r="H129" s="210">
        <v>699.72</v>
      </c>
      <c r="I129" s="210">
        <v>874.65</v>
      </c>
      <c r="J129" s="210">
        <v>725.95</v>
      </c>
      <c r="K129" s="211">
        <v>1.0386232949863702E-3</v>
      </c>
    </row>
    <row r="130" spans="2:11" x14ac:dyDescent="0.2">
      <c r="B130" s="219" t="s">
        <v>1983</v>
      </c>
      <c r="C130" s="153"/>
      <c r="D130" s="153"/>
      <c r="E130" s="219" t="s">
        <v>24</v>
      </c>
      <c r="F130" s="153" t="s">
        <v>1984</v>
      </c>
      <c r="G130" s="153"/>
      <c r="H130" s="153"/>
      <c r="I130" s="219"/>
      <c r="J130" s="221" t="s">
        <v>1985</v>
      </c>
      <c r="K130" s="219"/>
    </row>
    <row r="131" spans="2:11" ht="25.5" x14ac:dyDescent="0.2">
      <c r="B131" s="153"/>
      <c r="C131" s="153"/>
      <c r="D131" s="153"/>
      <c r="E131" s="219" t="s">
        <v>2034</v>
      </c>
      <c r="F131" s="153" t="s">
        <v>2041</v>
      </c>
      <c r="G131" s="153"/>
      <c r="H131" s="153"/>
      <c r="I131" s="153"/>
      <c r="J131" s="218">
        <v>0.83</v>
      </c>
      <c r="K131" s="219" t="s">
        <v>14</v>
      </c>
    </row>
    <row r="132" spans="2:11" ht="25.5" x14ac:dyDescent="0.2">
      <c r="B132" s="207" t="s">
        <v>590</v>
      </c>
      <c r="C132" s="207" t="s">
        <v>62</v>
      </c>
      <c r="D132" s="207" t="s">
        <v>47</v>
      </c>
      <c r="E132" s="207" t="s">
        <v>1100</v>
      </c>
      <c r="F132" s="208" t="s">
        <v>48</v>
      </c>
      <c r="G132" s="209">
        <v>14.57</v>
      </c>
      <c r="H132" s="210">
        <v>43.77</v>
      </c>
      <c r="I132" s="210">
        <v>54.71</v>
      </c>
      <c r="J132" s="210">
        <v>797.12</v>
      </c>
      <c r="K132" s="211">
        <v>1.1404468639707079E-3</v>
      </c>
    </row>
    <row r="133" spans="2:11" x14ac:dyDescent="0.2">
      <c r="B133" s="219" t="s">
        <v>1983</v>
      </c>
      <c r="C133" s="153"/>
      <c r="D133" s="153"/>
      <c r="E133" s="219" t="s">
        <v>24</v>
      </c>
      <c r="F133" s="153" t="s">
        <v>1984</v>
      </c>
      <c r="G133" s="153"/>
      <c r="H133" s="153"/>
      <c r="I133" s="219"/>
      <c r="J133" s="221" t="s">
        <v>1985</v>
      </c>
      <c r="K133" s="219"/>
    </row>
    <row r="134" spans="2:11" ht="25.5" x14ac:dyDescent="0.2">
      <c r="B134" s="153"/>
      <c r="C134" s="153"/>
      <c r="D134" s="153"/>
      <c r="E134" s="219" t="s">
        <v>2034</v>
      </c>
      <c r="F134" s="153" t="s">
        <v>2035</v>
      </c>
      <c r="G134" s="153"/>
      <c r="H134" s="153"/>
      <c r="I134" s="153"/>
      <c r="J134" s="218">
        <v>14.57</v>
      </c>
      <c r="K134" s="219" t="s">
        <v>14</v>
      </c>
    </row>
    <row r="135" spans="2:11" x14ac:dyDescent="0.2">
      <c r="B135" s="202" t="s">
        <v>32</v>
      </c>
      <c r="C135" s="202" t="s">
        <v>1032</v>
      </c>
      <c r="D135" s="202"/>
      <c r="E135" s="202" t="s">
        <v>634</v>
      </c>
      <c r="F135" s="203"/>
      <c r="G135" s="204">
        <v>1</v>
      </c>
      <c r="H135" s="204" t="s">
        <v>14</v>
      </c>
      <c r="I135" s="205">
        <v>11326.82</v>
      </c>
      <c r="J135" s="205">
        <v>11326.82</v>
      </c>
      <c r="K135" s="206">
        <v>1.620538482005306E-2</v>
      </c>
    </row>
    <row r="136" spans="2:11" x14ac:dyDescent="0.2">
      <c r="B136" s="202" t="s">
        <v>80</v>
      </c>
      <c r="C136" s="202" t="s">
        <v>1032</v>
      </c>
      <c r="D136" s="202"/>
      <c r="E136" s="202" t="s">
        <v>526</v>
      </c>
      <c r="F136" s="203"/>
      <c r="G136" s="204">
        <v>1</v>
      </c>
      <c r="H136" s="204" t="s">
        <v>14</v>
      </c>
      <c r="I136" s="205">
        <v>6479.11</v>
      </c>
      <c r="J136" s="205">
        <v>6479.11</v>
      </c>
      <c r="K136" s="206">
        <v>9.2697218496854347E-3</v>
      </c>
    </row>
    <row r="137" spans="2:11" ht="25.5" x14ac:dyDescent="0.2">
      <c r="B137" s="207" t="s">
        <v>82</v>
      </c>
      <c r="C137" s="207" t="s">
        <v>514</v>
      </c>
      <c r="D137" s="207" t="s">
        <v>47</v>
      </c>
      <c r="E137" s="207" t="s">
        <v>515</v>
      </c>
      <c r="F137" s="208" t="s">
        <v>48</v>
      </c>
      <c r="G137" s="209">
        <v>23.89</v>
      </c>
      <c r="H137" s="210">
        <v>113.26</v>
      </c>
      <c r="I137" s="210">
        <v>141.57</v>
      </c>
      <c r="J137" s="210">
        <v>3382.1</v>
      </c>
      <c r="K137" s="211">
        <v>4.8388013581836253E-3</v>
      </c>
    </row>
    <row r="138" spans="2:11" x14ac:dyDescent="0.2">
      <c r="B138" s="219" t="s">
        <v>1983</v>
      </c>
      <c r="C138" s="153"/>
      <c r="D138" s="153"/>
      <c r="E138" s="219" t="s">
        <v>24</v>
      </c>
      <c r="F138" s="153" t="s">
        <v>1984</v>
      </c>
      <c r="G138" s="153"/>
      <c r="H138" s="153"/>
      <c r="I138" s="219"/>
      <c r="J138" s="221" t="s">
        <v>1985</v>
      </c>
      <c r="K138" s="219"/>
    </row>
    <row r="139" spans="2:11" ht="25.5" x14ac:dyDescent="0.2">
      <c r="B139" s="153"/>
      <c r="C139" s="153"/>
      <c r="D139" s="153"/>
      <c r="E139" s="219" t="s">
        <v>2042</v>
      </c>
      <c r="F139" s="153" t="s">
        <v>2043</v>
      </c>
      <c r="G139" s="153"/>
      <c r="H139" s="153"/>
      <c r="I139" s="153"/>
      <c r="J139" s="218">
        <v>23.89</v>
      </c>
      <c r="K139" s="219" t="s">
        <v>14</v>
      </c>
    </row>
    <row r="140" spans="2:11" ht="38.25" x14ac:dyDescent="0.2">
      <c r="B140" s="207" t="s">
        <v>85</v>
      </c>
      <c r="C140" s="207" t="s">
        <v>67</v>
      </c>
      <c r="D140" s="207" t="s">
        <v>47</v>
      </c>
      <c r="E140" s="207" t="s">
        <v>68</v>
      </c>
      <c r="F140" s="208" t="s">
        <v>59</v>
      </c>
      <c r="G140" s="209">
        <v>82.2</v>
      </c>
      <c r="H140" s="210">
        <v>11.15</v>
      </c>
      <c r="I140" s="210">
        <v>13.93</v>
      </c>
      <c r="J140" s="210">
        <v>1145.04</v>
      </c>
      <c r="K140" s="211">
        <v>1.6382191854689627E-3</v>
      </c>
    </row>
    <row r="141" spans="2:11" x14ac:dyDescent="0.2">
      <c r="B141" s="219" t="s">
        <v>1983</v>
      </c>
      <c r="C141" s="153"/>
      <c r="D141" s="153"/>
      <c r="E141" s="219" t="s">
        <v>24</v>
      </c>
      <c r="F141" s="153" t="s">
        <v>1984</v>
      </c>
      <c r="G141" s="153"/>
      <c r="H141" s="153"/>
      <c r="I141" s="219"/>
      <c r="J141" s="221" t="s">
        <v>1985</v>
      </c>
      <c r="K141" s="219"/>
    </row>
    <row r="142" spans="2:11" ht="25.5" x14ac:dyDescent="0.2">
      <c r="B142" s="153"/>
      <c r="C142" s="153"/>
      <c r="D142" s="153"/>
      <c r="E142" s="219" t="s">
        <v>2042</v>
      </c>
      <c r="F142" s="153" t="s">
        <v>2044</v>
      </c>
      <c r="G142" s="153"/>
      <c r="H142" s="153"/>
      <c r="I142" s="153"/>
      <c r="J142" s="218">
        <v>82.2</v>
      </c>
      <c r="K142" s="219" t="s">
        <v>14</v>
      </c>
    </row>
    <row r="143" spans="2:11" ht="38.25" x14ac:dyDescent="0.2">
      <c r="B143" s="207" t="s">
        <v>86</v>
      </c>
      <c r="C143" s="207" t="s">
        <v>65</v>
      </c>
      <c r="D143" s="207" t="s">
        <v>47</v>
      </c>
      <c r="E143" s="207" t="s">
        <v>66</v>
      </c>
      <c r="F143" s="208" t="s">
        <v>59</v>
      </c>
      <c r="G143" s="209">
        <v>31.6</v>
      </c>
      <c r="H143" s="210">
        <v>13.89</v>
      </c>
      <c r="I143" s="210">
        <v>17.36</v>
      </c>
      <c r="J143" s="210">
        <v>548.57000000000005</v>
      </c>
      <c r="K143" s="211">
        <v>7.8484410900292467E-4</v>
      </c>
    </row>
    <row r="144" spans="2:11" x14ac:dyDescent="0.2">
      <c r="B144" s="219" t="s">
        <v>1983</v>
      </c>
      <c r="C144" s="153"/>
      <c r="D144" s="153"/>
      <c r="E144" s="219" t="s">
        <v>24</v>
      </c>
      <c r="F144" s="153" t="s">
        <v>1984</v>
      </c>
      <c r="G144" s="153"/>
      <c r="H144" s="153"/>
      <c r="I144" s="219"/>
      <c r="J144" s="221" t="s">
        <v>1985</v>
      </c>
      <c r="K144" s="219"/>
    </row>
    <row r="145" spans="2:11" ht="25.5" x14ac:dyDescent="0.2">
      <c r="B145" s="153"/>
      <c r="C145" s="153"/>
      <c r="D145" s="153"/>
      <c r="E145" s="219" t="s">
        <v>2042</v>
      </c>
      <c r="F145" s="153" t="s">
        <v>2045</v>
      </c>
      <c r="G145" s="153"/>
      <c r="H145" s="153"/>
      <c r="I145" s="153"/>
      <c r="J145" s="218">
        <v>31.6</v>
      </c>
      <c r="K145" s="219" t="s">
        <v>14</v>
      </c>
    </row>
    <row r="146" spans="2:11" ht="38.25" x14ac:dyDescent="0.2">
      <c r="B146" s="207" t="s">
        <v>87</v>
      </c>
      <c r="C146" s="207" t="s">
        <v>69</v>
      </c>
      <c r="D146" s="207" t="s">
        <v>47</v>
      </c>
      <c r="E146" s="207" t="s">
        <v>1101</v>
      </c>
      <c r="F146" s="208" t="s">
        <v>57</v>
      </c>
      <c r="G146" s="209">
        <v>1.1399999999999999</v>
      </c>
      <c r="H146" s="210">
        <v>984.85</v>
      </c>
      <c r="I146" s="210">
        <v>1231.06</v>
      </c>
      <c r="J146" s="210">
        <v>1403.4</v>
      </c>
      <c r="K146" s="211">
        <v>2.0078571970299224E-3</v>
      </c>
    </row>
    <row r="147" spans="2:11" x14ac:dyDescent="0.2">
      <c r="B147" s="219" t="s">
        <v>1983</v>
      </c>
      <c r="C147" s="153"/>
      <c r="D147" s="153"/>
      <c r="E147" s="219" t="s">
        <v>24</v>
      </c>
      <c r="F147" s="153" t="s">
        <v>1984</v>
      </c>
      <c r="G147" s="153"/>
      <c r="H147" s="153"/>
      <c r="I147" s="219"/>
      <c r="J147" s="221" t="s">
        <v>1985</v>
      </c>
      <c r="K147" s="219"/>
    </row>
    <row r="148" spans="2:11" ht="25.5" x14ac:dyDescent="0.2">
      <c r="B148" s="153"/>
      <c r="C148" s="153"/>
      <c r="D148" s="153"/>
      <c r="E148" s="219" t="s">
        <v>2042</v>
      </c>
      <c r="F148" s="153" t="s">
        <v>2046</v>
      </c>
      <c r="G148" s="153"/>
      <c r="H148" s="153"/>
      <c r="I148" s="153"/>
      <c r="J148" s="218">
        <v>1.1399999999999999</v>
      </c>
      <c r="K148" s="219" t="s">
        <v>14</v>
      </c>
    </row>
    <row r="149" spans="2:11" x14ac:dyDescent="0.2">
      <c r="B149" s="202" t="s">
        <v>89</v>
      </c>
      <c r="C149" s="202" t="s">
        <v>1032</v>
      </c>
      <c r="D149" s="202"/>
      <c r="E149" s="202" t="s">
        <v>527</v>
      </c>
      <c r="F149" s="203"/>
      <c r="G149" s="204">
        <v>1</v>
      </c>
      <c r="H149" s="204" t="s">
        <v>14</v>
      </c>
      <c r="I149" s="205">
        <v>4054.96</v>
      </c>
      <c r="J149" s="205">
        <v>4054.96</v>
      </c>
      <c r="K149" s="206">
        <v>5.8014683053074344E-3</v>
      </c>
    </row>
    <row r="150" spans="2:11" ht="38.25" x14ac:dyDescent="0.2">
      <c r="B150" s="207" t="s">
        <v>90</v>
      </c>
      <c r="C150" s="207" t="s">
        <v>588</v>
      </c>
      <c r="D150" s="207" t="s">
        <v>47</v>
      </c>
      <c r="E150" s="207" t="s">
        <v>1091</v>
      </c>
      <c r="F150" s="208" t="s">
        <v>48</v>
      </c>
      <c r="G150" s="209">
        <v>22.41</v>
      </c>
      <c r="H150" s="210">
        <v>60.05</v>
      </c>
      <c r="I150" s="210">
        <v>75.06</v>
      </c>
      <c r="J150" s="210">
        <v>1682.09</v>
      </c>
      <c r="K150" s="211">
        <v>2.4065815252615518E-3</v>
      </c>
    </row>
    <row r="151" spans="2:11" x14ac:dyDescent="0.2">
      <c r="B151" s="219" t="s">
        <v>1983</v>
      </c>
      <c r="C151" s="153"/>
      <c r="D151" s="153"/>
      <c r="E151" s="219" t="s">
        <v>24</v>
      </c>
      <c r="F151" s="153" t="s">
        <v>1984</v>
      </c>
      <c r="G151" s="153"/>
      <c r="H151" s="153"/>
      <c r="I151" s="219"/>
      <c r="J151" s="221" t="s">
        <v>1985</v>
      </c>
      <c r="K151" s="219"/>
    </row>
    <row r="152" spans="2:11" ht="25.5" x14ac:dyDescent="0.2">
      <c r="B152" s="153"/>
      <c r="C152" s="153"/>
      <c r="D152" s="153"/>
      <c r="E152" s="219" t="s">
        <v>2047</v>
      </c>
      <c r="F152" s="153" t="s">
        <v>2048</v>
      </c>
      <c r="G152" s="153"/>
      <c r="H152" s="153"/>
      <c r="I152" s="153"/>
      <c r="J152" s="218">
        <v>22.41</v>
      </c>
      <c r="K152" s="219" t="s">
        <v>14</v>
      </c>
    </row>
    <row r="153" spans="2:11" ht="38.25" x14ac:dyDescent="0.2">
      <c r="B153" s="207" t="s">
        <v>1102</v>
      </c>
      <c r="C153" s="207" t="s">
        <v>1017</v>
      </c>
      <c r="D153" s="207" t="s">
        <v>47</v>
      </c>
      <c r="E153" s="207" t="s">
        <v>1018</v>
      </c>
      <c r="F153" s="208" t="s">
        <v>59</v>
      </c>
      <c r="G153" s="209">
        <v>15</v>
      </c>
      <c r="H153" s="210">
        <v>13.21</v>
      </c>
      <c r="I153" s="210">
        <v>16.510000000000002</v>
      </c>
      <c r="J153" s="210">
        <v>247.65</v>
      </c>
      <c r="K153" s="211">
        <v>3.543151167482259E-4</v>
      </c>
    </row>
    <row r="154" spans="2:11" x14ac:dyDescent="0.2">
      <c r="B154" s="219" t="s">
        <v>1983</v>
      </c>
      <c r="C154" s="153"/>
      <c r="D154" s="153"/>
      <c r="E154" s="219" t="s">
        <v>24</v>
      </c>
      <c r="F154" s="153" t="s">
        <v>1984</v>
      </c>
      <c r="G154" s="153"/>
      <c r="H154" s="153"/>
      <c r="I154" s="219"/>
      <c r="J154" s="221" t="s">
        <v>1985</v>
      </c>
      <c r="K154" s="219"/>
    </row>
    <row r="155" spans="2:11" ht="25.5" x14ac:dyDescent="0.2">
      <c r="B155" s="153"/>
      <c r="C155" s="153"/>
      <c r="D155" s="153"/>
      <c r="E155" s="219" t="s">
        <v>2049</v>
      </c>
      <c r="F155" s="153">
        <v>15</v>
      </c>
      <c r="G155" s="153"/>
      <c r="H155" s="153"/>
      <c r="I155" s="153"/>
      <c r="J155" s="218">
        <v>15</v>
      </c>
      <c r="K155" s="219" t="s">
        <v>14</v>
      </c>
    </row>
    <row r="156" spans="2:11" ht="38.25" x14ac:dyDescent="0.2">
      <c r="B156" s="207" t="s">
        <v>591</v>
      </c>
      <c r="C156" s="207" t="s">
        <v>1103</v>
      </c>
      <c r="D156" s="207" t="s">
        <v>47</v>
      </c>
      <c r="E156" s="207" t="s">
        <v>1104</v>
      </c>
      <c r="F156" s="208" t="s">
        <v>59</v>
      </c>
      <c r="G156" s="209">
        <v>16.5</v>
      </c>
      <c r="H156" s="210">
        <v>12.46</v>
      </c>
      <c r="I156" s="210">
        <v>15.57</v>
      </c>
      <c r="J156" s="210">
        <v>256.89999999999998</v>
      </c>
      <c r="K156" s="211">
        <v>3.6754917622701085E-4</v>
      </c>
    </row>
    <row r="157" spans="2:11" x14ac:dyDescent="0.2">
      <c r="B157" s="219" t="s">
        <v>1983</v>
      </c>
      <c r="C157" s="153"/>
      <c r="D157" s="153"/>
      <c r="E157" s="219" t="s">
        <v>24</v>
      </c>
      <c r="F157" s="153" t="s">
        <v>1984</v>
      </c>
      <c r="G157" s="153"/>
      <c r="H157" s="153"/>
      <c r="I157" s="219"/>
      <c r="J157" s="221" t="s">
        <v>1985</v>
      </c>
      <c r="K157" s="219"/>
    </row>
    <row r="158" spans="2:11" ht="25.5" x14ac:dyDescent="0.2">
      <c r="B158" s="153"/>
      <c r="C158" s="153"/>
      <c r="D158" s="153"/>
      <c r="E158" s="219" t="s">
        <v>2042</v>
      </c>
      <c r="F158" s="153" t="s">
        <v>2050</v>
      </c>
      <c r="G158" s="153"/>
      <c r="H158" s="153"/>
      <c r="I158" s="153"/>
      <c r="J158" s="218">
        <v>16.5</v>
      </c>
      <c r="K158" s="219" t="s">
        <v>14</v>
      </c>
    </row>
    <row r="159" spans="2:11" ht="38.25" x14ac:dyDescent="0.2">
      <c r="B159" s="207" t="s">
        <v>592</v>
      </c>
      <c r="C159" s="207" t="s">
        <v>67</v>
      </c>
      <c r="D159" s="207" t="s">
        <v>47</v>
      </c>
      <c r="E159" s="207" t="s">
        <v>68</v>
      </c>
      <c r="F159" s="208" t="s">
        <v>59</v>
      </c>
      <c r="G159" s="209">
        <v>24.4</v>
      </c>
      <c r="H159" s="210">
        <v>11.15</v>
      </c>
      <c r="I159" s="210">
        <v>13.93</v>
      </c>
      <c r="J159" s="210">
        <v>339.89</v>
      </c>
      <c r="K159" s="211">
        <v>4.8628372716153645E-4</v>
      </c>
    </row>
    <row r="160" spans="2:11" x14ac:dyDescent="0.2">
      <c r="B160" s="219" t="s">
        <v>1983</v>
      </c>
      <c r="C160" s="153"/>
      <c r="D160" s="153"/>
      <c r="E160" s="219" t="s">
        <v>24</v>
      </c>
      <c r="F160" s="153" t="s">
        <v>1984</v>
      </c>
      <c r="G160" s="153"/>
      <c r="H160" s="153"/>
      <c r="I160" s="219"/>
      <c r="J160" s="221" t="s">
        <v>1985</v>
      </c>
      <c r="K160" s="219"/>
    </row>
    <row r="161" spans="2:11" ht="25.5" x14ac:dyDescent="0.2">
      <c r="B161" s="153"/>
      <c r="C161" s="153"/>
      <c r="D161" s="153"/>
      <c r="E161" s="219" t="s">
        <v>2049</v>
      </c>
      <c r="F161" s="153" t="s">
        <v>2051</v>
      </c>
      <c r="G161" s="153"/>
      <c r="H161" s="153"/>
      <c r="I161" s="153"/>
      <c r="J161" s="218">
        <v>24.4</v>
      </c>
      <c r="K161" s="219" t="s">
        <v>14</v>
      </c>
    </row>
    <row r="162" spans="2:11" ht="38.25" x14ac:dyDescent="0.2">
      <c r="B162" s="207" t="s">
        <v>1019</v>
      </c>
      <c r="C162" s="207" t="s">
        <v>1015</v>
      </c>
      <c r="D162" s="207" t="s">
        <v>47</v>
      </c>
      <c r="E162" s="207" t="s">
        <v>1016</v>
      </c>
      <c r="F162" s="208" t="s">
        <v>59</v>
      </c>
      <c r="G162" s="209">
        <v>30.7</v>
      </c>
      <c r="H162" s="210">
        <v>9.3699999999999992</v>
      </c>
      <c r="I162" s="210">
        <v>11.71</v>
      </c>
      <c r="J162" s="210">
        <v>359.49</v>
      </c>
      <c r="K162" s="211">
        <v>5.1432562616523213E-4</v>
      </c>
    </row>
    <row r="163" spans="2:11" x14ac:dyDescent="0.2">
      <c r="B163" s="219" t="s">
        <v>1983</v>
      </c>
      <c r="C163" s="153"/>
      <c r="D163" s="153"/>
      <c r="E163" s="219" t="s">
        <v>24</v>
      </c>
      <c r="F163" s="153" t="s">
        <v>1984</v>
      </c>
      <c r="G163" s="153"/>
      <c r="H163" s="153"/>
      <c r="I163" s="219"/>
      <c r="J163" s="221" t="s">
        <v>1985</v>
      </c>
      <c r="K163" s="219"/>
    </row>
    <row r="164" spans="2:11" ht="25.5" x14ac:dyDescent="0.2">
      <c r="B164" s="153"/>
      <c r="C164" s="153"/>
      <c r="D164" s="153"/>
      <c r="E164" s="219" t="s">
        <v>2049</v>
      </c>
      <c r="F164" s="153" t="s">
        <v>2052</v>
      </c>
      <c r="G164" s="153"/>
      <c r="H164" s="153"/>
      <c r="I164" s="153"/>
      <c r="J164" s="218">
        <v>30.7</v>
      </c>
      <c r="K164" s="219" t="s">
        <v>14</v>
      </c>
    </row>
    <row r="165" spans="2:11" ht="38.25" x14ac:dyDescent="0.2">
      <c r="B165" s="207" t="s">
        <v>1020</v>
      </c>
      <c r="C165" s="207" t="s">
        <v>65</v>
      </c>
      <c r="D165" s="207" t="s">
        <v>47</v>
      </c>
      <c r="E165" s="207" t="s">
        <v>66</v>
      </c>
      <c r="F165" s="208" t="s">
        <v>59</v>
      </c>
      <c r="G165" s="209">
        <v>17.600000000000001</v>
      </c>
      <c r="H165" s="210">
        <v>13.89</v>
      </c>
      <c r="I165" s="210">
        <v>17.36</v>
      </c>
      <c r="J165" s="210">
        <v>305.52999999999997</v>
      </c>
      <c r="K165" s="211">
        <v>4.3712456135709855E-4</v>
      </c>
    </row>
    <row r="166" spans="2:11" x14ac:dyDescent="0.2">
      <c r="B166" s="219" t="s">
        <v>1983</v>
      </c>
      <c r="C166" s="153"/>
      <c r="D166" s="153"/>
      <c r="E166" s="219" t="s">
        <v>24</v>
      </c>
      <c r="F166" s="153" t="s">
        <v>1984</v>
      </c>
      <c r="G166" s="153"/>
      <c r="H166" s="153"/>
      <c r="I166" s="219"/>
      <c r="J166" s="221" t="s">
        <v>1985</v>
      </c>
      <c r="K166" s="219"/>
    </row>
    <row r="167" spans="2:11" ht="25.5" x14ac:dyDescent="0.2">
      <c r="B167" s="153"/>
      <c r="C167" s="153"/>
      <c r="D167" s="153"/>
      <c r="E167" s="219" t="s">
        <v>2042</v>
      </c>
      <c r="F167" s="153" t="s">
        <v>2053</v>
      </c>
      <c r="G167" s="153"/>
      <c r="H167" s="153"/>
      <c r="I167" s="153"/>
      <c r="J167" s="218">
        <v>17.600000000000001</v>
      </c>
      <c r="K167" s="219" t="s">
        <v>14</v>
      </c>
    </row>
    <row r="168" spans="2:11" ht="38.25" x14ac:dyDescent="0.2">
      <c r="B168" s="207" t="s">
        <v>1105</v>
      </c>
      <c r="C168" s="207" t="s">
        <v>224</v>
      </c>
      <c r="D168" s="207" t="s">
        <v>47</v>
      </c>
      <c r="E168" s="207" t="s">
        <v>225</v>
      </c>
      <c r="F168" s="208" t="s">
        <v>57</v>
      </c>
      <c r="G168" s="209">
        <v>1.39</v>
      </c>
      <c r="H168" s="210">
        <v>496.93</v>
      </c>
      <c r="I168" s="210">
        <v>621.16</v>
      </c>
      <c r="J168" s="210">
        <v>863.41</v>
      </c>
      <c r="K168" s="211">
        <v>1.2352885723867786E-3</v>
      </c>
    </row>
    <row r="169" spans="2:11" x14ac:dyDescent="0.2">
      <c r="B169" s="219" t="s">
        <v>1983</v>
      </c>
      <c r="C169" s="153"/>
      <c r="D169" s="153"/>
      <c r="E169" s="219" t="s">
        <v>24</v>
      </c>
      <c r="F169" s="153" t="s">
        <v>1984</v>
      </c>
      <c r="G169" s="153"/>
      <c r="H169" s="153"/>
      <c r="I169" s="219"/>
      <c r="J169" s="221" t="s">
        <v>1985</v>
      </c>
      <c r="K169" s="219"/>
    </row>
    <row r="170" spans="2:11" ht="25.5" x14ac:dyDescent="0.2">
      <c r="B170" s="153"/>
      <c r="C170" s="153"/>
      <c r="D170" s="153"/>
      <c r="E170" s="219" t="s">
        <v>2042</v>
      </c>
      <c r="F170" s="153" t="s">
        <v>2054</v>
      </c>
      <c r="G170" s="153"/>
      <c r="H170" s="153"/>
      <c r="I170" s="153"/>
      <c r="J170" s="218">
        <v>1.39</v>
      </c>
      <c r="K170" s="219" t="s">
        <v>14</v>
      </c>
    </row>
    <row r="171" spans="2:11" x14ac:dyDescent="0.2">
      <c r="B171" s="202" t="s">
        <v>1106</v>
      </c>
      <c r="C171" s="202" t="s">
        <v>1032</v>
      </c>
      <c r="D171" s="202"/>
      <c r="E171" s="202" t="s">
        <v>1107</v>
      </c>
      <c r="F171" s="203"/>
      <c r="G171" s="204">
        <v>1</v>
      </c>
      <c r="H171" s="204" t="s">
        <v>14</v>
      </c>
      <c r="I171" s="205">
        <v>792.75</v>
      </c>
      <c r="J171" s="205">
        <v>792.75</v>
      </c>
      <c r="K171" s="206">
        <v>1.1341946650601901E-3</v>
      </c>
    </row>
    <row r="172" spans="2:11" ht="51" x14ac:dyDescent="0.2">
      <c r="B172" s="207" t="s">
        <v>1108</v>
      </c>
      <c r="C172" s="207" t="s">
        <v>1109</v>
      </c>
      <c r="D172" s="207" t="s">
        <v>47</v>
      </c>
      <c r="E172" s="207" t="s">
        <v>1110</v>
      </c>
      <c r="F172" s="208" t="s">
        <v>48</v>
      </c>
      <c r="G172" s="209">
        <v>1.94</v>
      </c>
      <c r="H172" s="210">
        <v>119.34</v>
      </c>
      <c r="I172" s="210">
        <v>149.16999999999999</v>
      </c>
      <c r="J172" s="210">
        <v>289.38</v>
      </c>
      <c r="K172" s="211">
        <v>4.1401860886170649E-4</v>
      </c>
    </row>
    <row r="173" spans="2:11" x14ac:dyDescent="0.2">
      <c r="B173" s="219" t="s">
        <v>1983</v>
      </c>
      <c r="C173" s="153"/>
      <c r="D173" s="153"/>
      <c r="E173" s="219" t="s">
        <v>24</v>
      </c>
      <c r="F173" s="153" t="s">
        <v>1984</v>
      </c>
      <c r="G173" s="153"/>
      <c r="H173" s="153"/>
      <c r="I173" s="219"/>
      <c r="J173" s="221" t="s">
        <v>1985</v>
      </c>
      <c r="K173" s="219"/>
    </row>
    <row r="174" spans="2:11" ht="25.5" x14ac:dyDescent="0.2">
      <c r="B174" s="153"/>
      <c r="C174" s="153"/>
      <c r="D174" s="153"/>
      <c r="E174" s="219" t="s">
        <v>2055</v>
      </c>
      <c r="F174" s="153" t="s">
        <v>2056</v>
      </c>
      <c r="G174" s="153"/>
      <c r="H174" s="153"/>
      <c r="I174" s="153"/>
      <c r="J174" s="218">
        <v>1.94</v>
      </c>
      <c r="K174" s="219" t="s">
        <v>14</v>
      </c>
    </row>
    <row r="175" spans="2:11" ht="38.25" x14ac:dyDescent="0.2">
      <c r="B175" s="207" t="s">
        <v>1111</v>
      </c>
      <c r="C175" s="207" t="s">
        <v>1112</v>
      </c>
      <c r="D175" s="207" t="s">
        <v>47</v>
      </c>
      <c r="E175" s="207" t="s">
        <v>1113</v>
      </c>
      <c r="F175" s="208" t="s">
        <v>59</v>
      </c>
      <c r="G175" s="209">
        <v>9</v>
      </c>
      <c r="H175" s="210">
        <v>12.72</v>
      </c>
      <c r="I175" s="210">
        <v>15.9</v>
      </c>
      <c r="J175" s="210">
        <v>143.1</v>
      </c>
      <c r="K175" s="211">
        <v>2.0473447690963508E-4</v>
      </c>
    </row>
    <row r="176" spans="2:11" x14ac:dyDescent="0.2">
      <c r="B176" s="219" t="s">
        <v>1983</v>
      </c>
      <c r="C176" s="153"/>
      <c r="D176" s="153"/>
      <c r="E176" s="219" t="s">
        <v>24</v>
      </c>
      <c r="F176" s="153" t="s">
        <v>1984</v>
      </c>
      <c r="G176" s="153"/>
      <c r="H176" s="153"/>
      <c r="I176" s="219"/>
      <c r="J176" s="221" t="s">
        <v>1985</v>
      </c>
      <c r="K176" s="219"/>
    </row>
    <row r="177" spans="2:11" ht="25.5" x14ac:dyDescent="0.2">
      <c r="B177" s="153"/>
      <c r="C177" s="153"/>
      <c r="D177" s="153"/>
      <c r="E177" s="219" t="s">
        <v>2055</v>
      </c>
      <c r="F177" s="153">
        <v>9</v>
      </c>
      <c r="G177" s="153"/>
      <c r="H177" s="153"/>
      <c r="I177" s="153"/>
      <c r="J177" s="218">
        <v>9</v>
      </c>
      <c r="K177" s="219" t="s">
        <v>14</v>
      </c>
    </row>
    <row r="178" spans="2:11" ht="38.25" x14ac:dyDescent="0.2">
      <c r="B178" s="207" t="s">
        <v>1114</v>
      </c>
      <c r="C178" s="207" t="s">
        <v>1115</v>
      </c>
      <c r="D178" s="207" t="s">
        <v>47</v>
      </c>
      <c r="E178" s="207" t="s">
        <v>1116</v>
      </c>
      <c r="F178" s="208" t="s">
        <v>59</v>
      </c>
      <c r="G178" s="209">
        <v>5.2</v>
      </c>
      <c r="H178" s="210">
        <v>13.4</v>
      </c>
      <c r="I178" s="210">
        <v>16.75</v>
      </c>
      <c r="J178" s="210">
        <v>87.1</v>
      </c>
      <c r="K178" s="211">
        <v>1.2461476547050466E-4</v>
      </c>
    </row>
    <row r="179" spans="2:11" x14ac:dyDescent="0.2">
      <c r="B179" s="219" t="s">
        <v>1983</v>
      </c>
      <c r="C179" s="153"/>
      <c r="D179" s="153"/>
      <c r="E179" s="219" t="s">
        <v>24</v>
      </c>
      <c r="F179" s="153" t="s">
        <v>1984</v>
      </c>
      <c r="G179" s="153"/>
      <c r="H179" s="153"/>
      <c r="I179" s="219"/>
      <c r="J179" s="221" t="s">
        <v>1985</v>
      </c>
      <c r="K179" s="219"/>
    </row>
    <row r="180" spans="2:11" ht="25.5" x14ac:dyDescent="0.2">
      <c r="B180" s="153"/>
      <c r="C180" s="153"/>
      <c r="D180" s="153"/>
      <c r="E180" s="219" t="s">
        <v>2055</v>
      </c>
      <c r="F180" s="153" t="s">
        <v>2057</v>
      </c>
      <c r="G180" s="153"/>
      <c r="H180" s="153"/>
      <c r="I180" s="153"/>
      <c r="J180" s="218">
        <v>5.2</v>
      </c>
      <c r="K180" s="219" t="s">
        <v>14</v>
      </c>
    </row>
    <row r="181" spans="2:11" ht="51" x14ac:dyDescent="0.2">
      <c r="B181" s="207" t="s">
        <v>1117</v>
      </c>
      <c r="C181" s="207" t="s">
        <v>1118</v>
      </c>
      <c r="D181" s="207" t="s">
        <v>47</v>
      </c>
      <c r="E181" s="207" t="s">
        <v>1119</v>
      </c>
      <c r="F181" s="208" t="s">
        <v>57</v>
      </c>
      <c r="G181" s="209">
        <v>0.19</v>
      </c>
      <c r="H181" s="210">
        <v>703.35</v>
      </c>
      <c r="I181" s="210">
        <v>879.18</v>
      </c>
      <c r="J181" s="210">
        <v>167.04</v>
      </c>
      <c r="K181" s="211">
        <v>2.3898565354986333E-4</v>
      </c>
    </row>
    <row r="182" spans="2:11" x14ac:dyDescent="0.2">
      <c r="B182" s="219" t="s">
        <v>1983</v>
      </c>
      <c r="C182" s="153"/>
      <c r="D182" s="153"/>
      <c r="E182" s="219" t="s">
        <v>24</v>
      </c>
      <c r="F182" s="153" t="s">
        <v>1984</v>
      </c>
      <c r="G182" s="153"/>
      <c r="H182" s="153"/>
      <c r="I182" s="219"/>
      <c r="J182" s="221" t="s">
        <v>1985</v>
      </c>
      <c r="K182" s="219"/>
    </row>
    <row r="183" spans="2:11" ht="25.5" x14ac:dyDescent="0.2">
      <c r="B183" s="153"/>
      <c r="C183" s="153"/>
      <c r="D183" s="153"/>
      <c r="E183" s="219" t="s">
        <v>2055</v>
      </c>
      <c r="F183" s="153" t="s">
        <v>2058</v>
      </c>
      <c r="G183" s="153"/>
      <c r="H183" s="153"/>
      <c r="I183" s="153"/>
      <c r="J183" s="218">
        <v>0.19</v>
      </c>
      <c r="K183" s="219" t="s">
        <v>14</v>
      </c>
    </row>
    <row r="184" spans="2:11" ht="25.5" x14ac:dyDescent="0.2">
      <c r="B184" s="207" t="s">
        <v>1120</v>
      </c>
      <c r="C184" s="207" t="s">
        <v>62</v>
      </c>
      <c r="D184" s="207" t="s">
        <v>47</v>
      </c>
      <c r="E184" s="207" t="s">
        <v>1100</v>
      </c>
      <c r="F184" s="208" t="s">
        <v>48</v>
      </c>
      <c r="G184" s="209">
        <v>1.94</v>
      </c>
      <c r="H184" s="210">
        <v>43.77</v>
      </c>
      <c r="I184" s="210">
        <v>54.71</v>
      </c>
      <c r="J184" s="210">
        <v>106.13</v>
      </c>
      <c r="K184" s="211">
        <v>1.5184116026848059E-4</v>
      </c>
    </row>
    <row r="185" spans="2:11" x14ac:dyDescent="0.2">
      <c r="B185" s="219" t="s">
        <v>1983</v>
      </c>
      <c r="C185" s="153"/>
      <c r="D185" s="153"/>
      <c r="E185" s="219" t="s">
        <v>24</v>
      </c>
      <c r="F185" s="153" t="s">
        <v>1984</v>
      </c>
      <c r="G185" s="153"/>
      <c r="H185" s="153"/>
      <c r="I185" s="219"/>
      <c r="J185" s="221" t="s">
        <v>1985</v>
      </c>
      <c r="K185" s="219"/>
    </row>
    <row r="186" spans="2:11" ht="25.5" x14ac:dyDescent="0.2">
      <c r="B186" s="153"/>
      <c r="C186" s="153"/>
      <c r="D186" s="153"/>
      <c r="E186" s="219" t="s">
        <v>2055</v>
      </c>
      <c r="F186" s="153" t="s">
        <v>2056</v>
      </c>
      <c r="G186" s="153"/>
      <c r="H186" s="153"/>
      <c r="I186" s="153"/>
      <c r="J186" s="218">
        <v>1.94</v>
      </c>
      <c r="K186" s="219" t="s">
        <v>14</v>
      </c>
    </row>
    <row r="187" spans="2:11" x14ac:dyDescent="0.2">
      <c r="B187" s="202" t="s">
        <v>33</v>
      </c>
      <c r="C187" s="202" t="s">
        <v>1032</v>
      </c>
      <c r="D187" s="202"/>
      <c r="E187" s="202" t="s">
        <v>81</v>
      </c>
      <c r="F187" s="203"/>
      <c r="G187" s="204">
        <v>1</v>
      </c>
      <c r="H187" s="204" t="s">
        <v>14</v>
      </c>
      <c r="I187" s="205">
        <v>40425.089999999997</v>
      </c>
      <c r="J187" s="205">
        <v>40425.089999999997</v>
      </c>
      <c r="K187" s="206">
        <v>5.7836545458944233E-2</v>
      </c>
    </row>
    <row r="188" spans="2:11" ht="51" x14ac:dyDescent="0.2">
      <c r="B188" s="207" t="s">
        <v>91</v>
      </c>
      <c r="C188" s="207" t="s">
        <v>83</v>
      </c>
      <c r="D188" s="207" t="s">
        <v>47</v>
      </c>
      <c r="E188" s="207" t="s">
        <v>84</v>
      </c>
      <c r="F188" s="208" t="s">
        <v>48</v>
      </c>
      <c r="G188" s="209">
        <v>147.65</v>
      </c>
      <c r="H188" s="210">
        <v>92.68</v>
      </c>
      <c r="I188" s="210">
        <v>115.85</v>
      </c>
      <c r="J188" s="210">
        <v>17105.25</v>
      </c>
      <c r="K188" s="211">
        <v>2.4472637394539032E-2</v>
      </c>
    </row>
    <row r="189" spans="2:11" x14ac:dyDescent="0.2">
      <c r="B189" s="219" t="s">
        <v>1983</v>
      </c>
      <c r="C189" s="153"/>
      <c r="D189" s="153"/>
      <c r="E189" s="219" t="s">
        <v>24</v>
      </c>
      <c r="F189" s="153" t="s">
        <v>1984</v>
      </c>
      <c r="G189" s="153"/>
      <c r="H189" s="153"/>
      <c r="I189" s="219"/>
      <c r="J189" s="221" t="s">
        <v>1985</v>
      </c>
      <c r="K189" s="219"/>
    </row>
    <row r="190" spans="2:11" ht="25.5" x14ac:dyDescent="0.2">
      <c r="B190" s="153"/>
      <c r="C190" s="153"/>
      <c r="D190" s="153"/>
      <c r="E190" s="219" t="s">
        <v>2059</v>
      </c>
      <c r="F190" s="153" t="s">
        <v>2060</v>
      </c>
      <c r="G190" s="153"/>
      <c r="H190" s="153"/>
      <c r="I190" s="153"/>
      <c r="J190" s="218">
        <v>147.65</v>
      </c>
      <c r="K190" s="219" t="s">
        <v>14</v>
      </c>
    </row>
    <row r="191" spans="2:11" ht="51" x14ac:dyDescent="0.2">
      <c r="B191" s="207" t="s">
        <v>92</v>
      </c>
      <c r="C191" s="207" t="s">
        <v>88</v>
      </c>
      <c r="D191" s="207" t="s">
        <v>47</v>
      </c>
      <c r="E191" s="207" t="s">
        <v>1121</v>
      </c>
      <c r="F191" s="208" t="s">
        <v>48</v>
      </c>
      <c r="G191" s="209">
        <v>295.3</v>
      </c>
      <c r="H191" s="210">
        <v>7.6</v>
      </c>
      <c r="I191" s="210">
        <v>9.5</v>
      </c>
      <c r="J191" s="210">
        <v>2805.35</v>
      </c>
      <c r="K191" s="211">
        <v>4.0136398658172237E-3</v>
      </c>
    </row>
    <row r="192" spans="2:11" x14ac:dyDescent="0.2">
      <c r="B192" s="219" t="s">
        <v>1983</v>
      </c>
      <c r="C192" s="153"/>
      <c r="D192" s="153"/>
      <c r="E192" s="219" t="s">
        <v>24</v>
      </c>
      <c r="F192" s="153" t="s">
        <v>1984</v>
      </c>
      <c r="G192" s="153"/>
      <c r="H192" s="153"/>
      <c r="I192" s="219"/>
      <c r="J192" s="221" t="s">
        <v>1985</v>
      </c>
      <c r="K192" s="219"/>
    </row>
    <row r="193" spans="2:11" ht="25.5" x14ac:dyDescent="0.2">
      <c r="B193" s="153"/>
      <c r="C193" s="153"/>
      <c r="D193" s="153"/>
      <c r="E193" s="219" t="s">
        <v>2059</v>
      </c>
      <c r="F193" s="153" t="s">
        <v>2061</v>
      </c>
      <c r="G193" s="153"/>
      <c r="H193" s="153"/>
      <c r="I193" s="153"/>
      <c r="J193" s="218">
        <v>295.3</v>
      </c>
      <c r="K193" s="219" t="s">
        <v>14</v>
      </c>
    </row>
    <row r="194" spans="2:11" ht="51" x14ac:dyDescent="0.2">
      <c r="B194" s="207" t="s">
        <v>1025</v>
      </c>
      <c r="C194" s="207" t="s">
        <v>172</v>
      </c>
      <c r="D194" s="207" t="s">
        <v>47</v>
      </c>
      <c r="E194" s="207" t="s">
        <v>173</v>
      </c>
      <c r="F194" s="208" t="s">
        <v>48</v>
      </c>
      <c r="G194" s="209">
        <v>295.3</v>
      </c>
      <c r="H194" s="210">
        <v>55.58</v>
      </c>
      <c r="I194" s="210">
        <v>69.47</v>
      </c>
      <c r="J194" s="210">
        <v>20514.490000000002</v>
      </c>
      <c r="K194" s="211">
        <v>2.9350268198587978E-2</v>
      </c>
    </row>
    <row r="195" spans="2:11" x14ac:dyDescent="0.2">
      <c r="B195" s="219" t="s">
        <v>1983</v>
      </c>
      <c r="C195" s="153"/>
      <c r="D195" s="153"/>
      <c r="E195" s="219" t="s">
        <v>24</v>
      </c>
      <c r="F195" s="153" t="s">
        <v>1984</v>
      </c>
      <c r="G195" s="153"/>
      <c r="H195" s="153"/>
      <c r="I195" s="219"/>
      <c r="J195" s="221" t="s">
        <v>1985</v>
      </c>
      <c r="K195" s="219"/>
    </row>
    <row r="196" spans="2:11" ht="25.5" x14ac:dyDescent="0.2">
      <c r="B196" s="153"/>
      <c r="C196" s="153"/>
      <c r="D196" s="153"/>
      <c r="E196" s="219" t="s">
        <v>2059</v>
      </c>
      <c r="F196" s="153" t="s">
        <v>2061</v>
      </c>
      <c r="G196" s="153"/>
      <c r="H196" s="153"/>
      <c r="I196" s="153"/>
      <c r="J196" s="218">
        <v>295.3</v>
      </c>
      <c r="K196" s="219" t="s">
        <v>14</v>
      </c>
    </row>
    <row r="197" spans="2:11" x14ac:dyDescent="0.2">
      <c r="B197" s="202" t="s">
        <v>35</v>
      </c>
      <c r="C197" s="202" t="s">
        <v>1032</v>
      </c>
      <c r="D197" s="202"/>
      <c r="E197" s="202" t="s">
        <v>636</v>
      </c>
      <c r="F197" s="203"/>
      <c r="G197" s="204">
        <v>1</v>
      </c>
      <c r="H197" s="204" t="s">
        <v>14</v>
      </c>
      <c r="I197" s="205">
        <v>39357.75</v>
      </c>
      <c r="J197" s="205">
        <v>39357.75</v>
      </c>
      <c r="K197" s="206">
        <v>5.6309492373097063E-2</v>
      </c>
    </row>
    <row r="198" spans="2:11" x14ac:dyDescent="0.2">
      <c r="B198" s="202" t="s">
        <v>95</v>
      </c>
      <c r="C198" s="202" t="s">
        <v>1032</v>
      </c>
      <c r="D198" s="202"/>
      <c r="E198" s="202" t="s">
        <v>933</v>
      </c>
      <c r="F198" s="203"/>
      <c r="G198" s="204">
        <v>1</v>
      </c>
      <c r="H198" s="204" t="s">
        <v>14</v>
      </c>
      <c r="I198" s="205">
        <v>13315.53</v>
      </c>
      <c r="J198" s="205">
        <v>13315.53</v>
      </c>
      <c r="K198" s="206">
        <v>1.9050650379626506E-2</v>
      </c>
    </row>
    <row r="199" spans="2:11" ht="38.25" x14ac:dyDescent="0.2">
      <c r="B199" s="207" t="s">
        <v>1122</v>
      </c>
      <c r="C199" s="207" t="s">
        <v>1123</v>
      </c>
      <c r="D199" s="207" t="s">
        <v>45</v>
      </c>
      <c r="E199" s="207" t="s">
        <v>1124</v>
      </c>
      <c r="F199" s="208" t="s">
        <v>54</v>
      </c>
      <c r="G199" s="209">
        <v>1</v>
      </c>
      <c r="H199" s="210">
        <v>1949.16</v>
      </c>
      <c r="I199" s="210">
        <v>2436.4499999999998</v>
      </c>
      <c r="J199" s="210">
        <v>2436.4499999999998</v>
      </c>
      <c r="K199" s="211">
        <v>3.4858512667119523E-3</v>
      </c>
    </row>
    <row r="200" spans="2:11" x14ac:dyDescent="0.2">
      <c r="B200" s="219" t="s">
        <v>1983</v>
      </c>
      <c r="C200" s="153"/>
      <c r="D200" s="153"/>
      <c r="E200" s="219" t="s">
        <v>24</v>
      </c>
      <c r="F200" s="153" t="s">
        <v>1984</v>
      </c>
      <c r="G200" s="153"/>
      <c r="H200" s="153"/>
      <c r="I200" s="219"/>
      <c r="J200" s="221" t="s">
        <v>1985</v>
      </c>
      <c r="K200" s="219"/>
    </row>
    <row r="201" spans="2:11" ht="25.5" x14ac:dyDescent="0.2">
      <c r="B201" s="153"/>
      <c r="C201" s="153"/>
      <c r="D201" s="153"/>
      <c r="E201" s="219" t="s">
        <v>2062</v>
      </c>
      <c r="F201" s="153">
        <v>1</v>
      </c>
      <c r="G201" s="153"/>
      <c r="H201" s="153"/>
      <c r="I201" s="153"/>
      <c r="J201" s="218">
        <v>1</v>
      </c>
      <c r="K201" s="219" t="s">
        <v>14</v>
      </c>
    </row>
    <row r="202" spans="2:11" ht="51" x14ac:dyDescent="0.2">
      <c r="B202" s="207" t="s">
        <v>1125</v>
      </c>
      <c r="C202" s="207" t="s">
        <v>1126</v>
      </c>
      <c r="D202" s="207" t="s">
        <v>47</v>
      </c>
      <c r="E202" s="207" t="s">
        <v>1127</v>
      </c>
      <c r="F202" s="208" t="s">
        <v>54</v>
      </c>
      <c r="G202" s="209">
        <v>4</v>
      </c>
      <c r="H202" s="210">
        <v>3.32</v>
      </c>
      <c r="I202" s="210">
        <v>4.1500000000000004</v>
      </c>
      <c r="J202" s="210">
        <v>16.600000000000001</v>
      </c>
      <c r="K202" s="211">
        <v>2.3749771605170805E-5</v>
      </c>
    </row>
    <row r="203" spans="2:11" x14ac:dyDescent="0.2">
      <c r="B203" s="219" t="s">
        <v>1983</v>
      </c>
      <c r="C203" s="153"/>
      <c r="D203" s="153"/>
      <c r="E203" s="219" t="s">
        <v>24</v>
      </c>
      <c r="F203" s="153" t="s">
        <v>1984</v>
      </c>
      <c r="G203" s="153"/>
      <c r="H203" s="153"/>
      <c r="I203" s="219"/>
      <c r="J203" s="221" t="s">
        <v>1985</v>
      </c>
      <c r="K203" s="219"/>
    </row>
    <row r="204" spans="2:11" ht="25.5" x14ac:dyDescent="0.2">
      <c r="B204" s="153"/>
      <c r="C204" s="153"/>
      <c r="D204" s="153"/>
      <c r="E204" s="219" t="s">
        <v>2062</v>
      </c>
      <c r="F204" s="153">
        <v>4</v>
      </c>
      <c r="G204" s="153"/>
      <c r="H204" s="153"/>
      <c r="I204" s="153"/>
      <c r="J204" s="218">
        <v>4</v>
      </c>
      <c r="K204" s="219" t="s">
        <v>14</v>
      </c>
    </row>
    <row r="205" spans="2:11" ht="51" x14ac:dyDescent="0.2">
      <c r="B205" s="207" t="s">
        <v>1128</v>
      </c>
      <c r="C205" s="207" t="s">
        <v>1129</v>
      </c>
      <c r="D205" s="207" t="s">
        <v>47</v>
      </c>
      <c r="E205" s="207" t="s">
        <v>1130</v>
      </c>
      <c r="F205" s="208" t="s">
        <v>54</v>
      </c>
      <c r="G205" s="209">
        <v>16</v>
      </c>
      <c r="H205" s="210">
        <v>15.55</v>
      </c>
      <c r="I205" s="210">
        <v>19.43</v>
      </c>
      <c r="J205" s="210">
        <v>310.88</v>
      </c>
      <c r="K205" s="211">
        <v>4.447788552178012E-4</v>
      </c>
    </row>
    <row r="206" spans="2:11" x14ac:dyDescent="0.2">
      <c r="B206" s="219" t="s">
        <v>1983</v>
      </c>
      <c r="C206" s="153"/>
      <c r="D206" s="153"/>
      <c r="E206" s="219" t="s">
        <v>24</v>
      </c>
      <c r="F206" s="153" t="s">
        <v>1984</v>
      </c>
      <c r="G206" s="153"/>
      <c r="H206" s="153"/>
      <c r="I206" s="219"/>
      <c r="J206" s="221" t="s">
        <v>1985</v>
      </c>
      <c r="K206" s="219"/>
    </row>
    <row r="207" spans="2:11" ht="25.5" x14ac:dyDescent="0.2">
      <c r="B207" s="153"/>
      <c r="C207" s="153"/>
      <c r="D207" s="153"/>
      <c r="E207" s="219" t="s">
        <v>2062</v>
      </c>
      <c r="F207" s="153">
        <v>16</v>
      </c>
      <c r="G207" s="153"/>
      <c r="H207" s="153"/>
      <c r="I207" s="153"/>
      <c r="J207" s="218">
        <v>16</v>
      </c>
      <c r="K207" s="219" t="s">
        <v>14</v>
      </c>
    </row>
    <row r="208" spans="2:11" ht="38.25" x14ac:dyDescent="0.2">
      <c r="B208" s="207" t="s">
        <v>1131</v>
      </c>
      <c r="C208" s="207" t="s">
        <v>673</v>
      </c>
      <c r="D208" s="207" t="s">
        <v>47</v>
      </c>
      <c r="E208" s="207" t="s">
        <v>1132</v>
      </c>
      <c r="F208" s="208" t="s">
        <v>53</v>
      </c>
      <c r="G208" s="209">
        <v>61.91</v>
      </c>
      <c r="H208" s="210">
        <v>21.92</v>
      </c>
      <c r="I208" s="210">
        <v>27.4</v>
      </c>
      <c r="J208" s="210">
        <v>1696.33</v>
      </c>
      <c r="K208" s="211">
        <v>2.4269548233132165E-3</v>
      </c>
    </row>
    <row r="209" spans="2:11" x14ac:dyDescent="0.2">
      <c r="B209" s="219" t="s">
        <v>1983</v>
      </c>
      <c r="C209" s="153"/>
      <c r="D209" s="153"/>
      <c r="E209" s="219" t="s">
        <v>24</v>
      </c>
      <c r="F209" s="153" t="s">
        <v>1984</v>
      </c>
      <c r="G209" s="153"/>
      <c r="H209" s="153"/>
      <c r="I209" s="219"/>
      <c r="J209" s="221" t="s">
        <v>1985</v>
      </c>
      <c r="K209" s="219"/>
    </row>
    <row r="210" spans="2:11" ht="25.5" x14ac:dyDescent="0.2">
      <c r="B210" s="153"/>
      <c r="C210" s="153"/>
      <c r="D210" s="153"/>
      <c r="E210" s="219" t="s">
        <v>2062</v>
      </c>
      <c r="F210" s="153" t="s">
        <v>2063</v>
      </c>
      <c r="G210" s="153"/>
      <c r="H210" s="153"/>
      <c r="I210" s="153"/>
      <c r="J210" s="218">
        <v>61.91</v>
      </c>
      <c r="K210" s="219" t="s">
        <v>14</v>
      </c>
    </row>
    <row r="211" spans="2:11" ht="25.5" x14ac:dyDescent="0.2">
      <c r="B211" s="207" t="s">
        <v>1133</v>
      </c>
      <c r="C211" s="207" t="s">
        <v>1134</v>
      </c>
      <c r="D211" s="207" t="s">
        <v>47</v>
      </c>
      <c r="E211" s="207" t="s">
        <v>1135</v>
      </c>
      <c r="F211" s="208" t="s">
        <v>54</v>
      </c>
      <c r="G211" s="209">
        <v>4</v>
      </c>
      <c r="H211" s="210">
        <v>7.36</v>
      </c>
      <c r="I211" s="210">
        <v>9.1999999999999993</v>
      </c>
      <c r="J211" s="210">
        <v>36.799999999999997</v>
      </c>
      <c r="K211" s="211">
        <v>5.2650096088571425E-5</v>
      </c>
    </row>
    <row r="212" spans="2:11" x14ac:dyDescent="0.2">
      <c r="B212" s="219" t="s">
        <v>1983</v>
      </c>
      <c r="C212" s="153"/>
      <c r="D212" s="153"/>
      <c r="E212" s="219" t="s">
        <v>24</v>
      </c>
      <c r="F212" s="153" t="s">
        <v>1984</v>
      </c>
      <c r="G212" s="153"/>
      <c r="H212" s="153"/>
      <c r="I212" s="219"/>
      <c r="J212" s="221" t="s">
        <v>1985</v>
      </c>
      <c r="K212" s="219"/>
    </row>
    <row r="213" spans="2:11" ht="25.5" x14ac:dyDescent="0.2">
      <c r="B213" s="153"/>
      <c r="C213" s="153"/>
      <c r="D213" s="153"/>
      <c r="E213" s="219" t="s">
        <v>2062</v>
      </c>
      <c r="F213" s="153">
        <v>4</v>
      </c>
      <c r="G213" s="153"/>
      <c r="H213" s="153"/>
      <c r="I213" s="153"/>
      <c r="J213" s="218">
        <v>4</v>
      </c>
      <c r="K213" s="219" t="s">
        <v>14</v>
      </c>
    </row>
    <row r="214" spans="2:11" ht="25.5" x14ac:dyDescent="0.2">
      <c r="B214" s="207" t="s">
        <v>1136</v>
      </c>
      <c r="C214" s="207" t="s">
        <v>1137</v>
      </c>
      <c r="D214" s="207" t="s">
        <v>47</v>
      </c>
      <c r="E214" s="207" t="s">
        <v>1138</v>
      </c>
      <c r="F214" s="208" t="s">
        <v>54</v>
      </c>
      <c r="G214" s="209">
        <v>1</v>
      </c>
      <c r="H214" s="210">
        <v>167.64</v>
      </c>
      <c r="I214" s="210">
        <v>209.55</v>
      </c>
      <c r="J214" s="210">
        <v>209.55</v>
      </c>
      <c r="K214" s="211">
        <v>2.9980509878696038E-4</v>
      </c>
    </row>
    <row r="215" spans="2:11" x14ac:dyDescent="0.2">
      <c r="B215" s="219" t="s">
        <v>1983</v>
      </c>
      <c r="C215" s="153"/>
      <c r="D215" s="153"/>
      <c r="E215" s="219" t="s">
        <v>24</v>
      </c>
      <c r="F215" s="153" t="s">
        <v>1984</v>
      </c>
      <c r="G215" s="153"/>
      <c r="H215" s="153"/>
      <c r="I215" s="219"/>
      <c r="J215" s="221" t="s">
        <v>1985</v>
      </c>
      <c r="K215" s="219"/>
    </row>
    <row r="216" spans="2:11" ht="25.5" x14ac:dyDescent="0.2">
      <c r="B216" s="153"/>
      <c r="C216" s="153"/>
      <c r="D216" s="153"/>
      <c r="E216" s="219" t="s">
        <v>2062</v>
      </c>
      <c r="F216" s="153">
        <v>1</v>
      </c>
      <c r="G216" s="153"/>
      <c r="H216" s="153"/>
      <c r="I216" s="153"/>
      <c r="J216" s="218">
        <v>1</v>
      </c>
      <c r="K216" s="219" t="s">
        <v>14</v>
      </c>
    </row>
    <row r="217" spans="2:11" ht="25.5" x14ac:dyDescent="0.2">
      <c r="B217" s="207" t="s">
        <v>1139</v>
      </c>
      <c r="C217" s="207" t="s">
        <v>1140</v>
      </c>
      <c r="D217" s="207" t="s">
        <v>47</v>
      </c>
      <c r="E217" s="207" t="s">
        <v>1141</v>
      </c>
      <c r="F217" s="208" t="s">
        <v>54</v>
      </c>
      <c r="G217" s="209">
        <v>9</v>
      </c>
      <c r="H217" s="210">
        <v>10.6</v>
      </c>
      <c r="I217" s="210">
        <v>13.25</v>
      </c>
      <c r="J217" s="210">
        <v>119.25</v>
      </c>
      <c r="K217" s="211">
        <v>1.7061206409136256E-4</v>
      </c>
    </row>
    <row r="218" spans="2:11" x14ac:dyDescent="0.2">
      <c r="B218" s="219" t="s">
        <v>1983</v>
      </c>
      <c r="C218" s="153"/>
      <c r="D218" s="153"/>
      <c r="E218" s="219" t="s">
        <v>24</v>
      </c>
      <c r="F218" s="153" t="s">
        <v>1984</v>
      </c>
      <c r="G218" s="153"/>
      <c r="H218" s="153"/>
      <c r="I218" s="219"/>
      <c r="J218" s="221" t="s">
        <v>1985</v>
      </c>
      <c r="K218" s="219"/>
    </row>
    <row r="219" spans="2:11" ht="25.5" x14ac:dyDescent="0.2">
      <c r="B219" s="153"/>
      <c r="C219" s="153"/>
      <c r="D219" s="153"/>
      <c r="E219" s="219" t="s">
        <v>2062</v>
      </c>
      <c r="F219" s="153">
        <v>9</v>
      </c>
      <c r="G219" s="153"/>
      <c r="H219" s="153"/>
      <c r="I219" s="153"/>
      <c r="J219" s="218">
        <v>9</v>
      </c>
      <c r="K219" s="219" t="s">
        <v>14</v>
      </c>
    </row>
    <row r="220" spans="2:11" ht="38.25" x14ac:dyDescent="0.2">
      <c r="B220" s="207" t="s">
        <v>1142</v>
      </c>
      <c r="C220" s="207" t="s">
        <v>1143</v>
      </c>
      <c r="D220" s="207" t="s">
        <v>51</v>
      </c>
      <c r="E220" s="207" t="s">
        <v>1144</v>
      </c>
      <c r="F220" s="208" t="s">
        <v>54</v>
      </c>
      <c r="G220" s="209">
        <v>6</v>
      </c>
      <c r="H220" s="210">
        <v>24</v>
      </c>
      <c r="I220" s="210">
        <v>30</v>
      </c>
      <c r="J220" s="210">
        <v>180</v>
      </c>
      <c r="K220" s="211">
        <v>2.5752764391149066E-4</v>
      </c>
    </row>
    <row r="221" spans="2:11" x14ac:dyDescent="0.2">
      <c r="B221" s="219" t="s">
        <v>1983</v>
      </c>
      <c r="C221" s="153"/>
      <c r="D221" s="153"/>
      <c r="E221" s="219" t="s">
        <v>24</v>
      </c>
      <c r="F221" s="153" t="s">
        <v>1984</v>
      </c>
      <c r="G221" s="153"/>
      <c r="H221" s="153"/>
      <c r="I221" s="219"/>
      <c r="J221" s="221" t="s">
        <v>1985</v>
      </c>
      <c r="K221" s="219"/>
    </row>
    <row r="222" spans="2:11" ht="25.5" x14ac:dyDescent="0.2">
      <c r="B222" s="153"/>
      <c r="C222" s="153"/>
      <c r="D222" s="153"/>
      <c r="E222" s="219" t="s">
        <v>2062</v>
      </c>
      <c r="F222" s="153">
        <v>6</v>
      </c>
      <c r="G222" s="153"/>
      <c r="H222" s="153"/>
      <c r="I222" s="153"/>
      <c r="J222" s="218">
        <v>6</v>
      </c>
      <c r="K222" s="219" t="s">
        <v>14</v>
      </c>
    </row>
    <row r="223" spans="2:11" ht="38.25" x14ac:dyDescent="0.2">
      <c r="B223" s="207" t="s">
        <v>1145</v>
      </c>
      <c r="C223" s="207" t="s">
        <v>1146</v>
      </c>
      <c r="D223" s="207" t="s">
        <v>47</v>
      </c>
      <c r="E223" s="207" t="s">
        <v>1147</v>
      </c>
      <c r="F223" s="208" t="s">
        <v>54</v>
      </c>
      <c r="G223" s="209">
        <v>2</v>
      </c>
      <c r="H223" s="210">
        <v>6.94</v>
      </c>
      <c r="I223" s="210">
        <v>8.67</v>
      </c>
      <c r="J223" s="210">
        <v>17.34</v>
      </c>
      <c r="K223" s="211">
        <v>2.4808496363473602E-5</v>
      </c>
    </row>
    <row r="224" spans="2:11" x14ac:dyDescent="0.2">
      <c r="B224" s="219" t="s">
        <v>1983</v>
      </c>
      <c r="C224" s="153"/>
      <c r="D224" s="153"/>
      <c r="E224" s="219" t="s">
        <v>24</v>
      </c>
      <c r="F224" s="153" t="s">
        <v>1984</v>
      </c>
      <c r="G224" s="153"/>
      <c r="H224" s="153"/>
      <c r="I224" s="219"/>
      <c r="J224" s="221" t="s">
        <v>1985</v>
      </c>
      <c r="K224" s="219"/>
    </row>
    <row r="225" spans="2:11" ht="25.5" x14ac:dyDescent="0.2">
      <c r="B225" s="153"/>
      <c r="C225" s="153"/>
      <c r="D225" s="153"/>
      <c r="E225" s="219" t="s">
        <v>2062</v>
      </c>
      <c r="F225" s="153">
        <v>2</v>
      </c>
      <c r="G225" s="153"/>
      <c r="H225" s="153"/>
      <c r="I225" s="153"/>
      <c r="J225" s="218">
        <v>2</v>
      </c>
      <c r="K225" s="219" t="s">
        <v>14</v>
      </c>
    </row>
    <row r="226" spans="2:11" ht="25.5" x14ac:dyDescent="0.2">
      <c r="B226" s="212" t="s">
        <v>1148</v>
      </c>
      <c r="C226" s="212" t="s">
        <v>1149</v>
      </c>
      <c r="D226" s="212" t="s">
        <v>47</v>
      </c>
      <c r="E226" s="212" t="s">
        <v>1150</v>
      </c>
      <c r="F226" s="213" t="s">
        <v>54</v>
      </c>
      <c r="G226" s="214">
        <v>2</v>
      </c>
      <c r="H226" s="215">
        <v>11.71</v>
      </c>
      <c r="I226" s="215">
        <v>14.63</v>
      </c>
      <c r="J226" s="215">
        <v>29.26</v>
      </c>
      <c r="K226" s="216">
        <v>4.1862549226945648E-5</v>
      </c>
    </row>
    <row r="227" spans="2:11" x14ac:dyDescent="0.2">
      <c r="B227" s="219" t="s">
        <v>1983</v>
      </c>
      <c r="C227" s="153"/>
      <c r="D227" s="153"/>
      <c r="E227" s="219" t="s">
        <v>24</v>
      </c>
      <c r="F227" s="153" t="s">
        <v>1984</v>
      </c>
      <c r="G227" s="153"/>
      <c r="H227" s="153"/>
      <c r="I227" s="219"/>
      <c r="J227" s="221" t="s">
        <v>1985</v>
      </c>
      <c r="K227" s="219"/>
    </row>
    <row r="228" spans="2:11" ht="25.5" x14ac:dyDescent="0.2">
      <c r="B228" s="153"/>
      <c r="C228" s="153"/>
      <c r="D228" s="153"/>
      <c r="E228" s="219" t="s">
        <v>2062</v>
      </c>
      <c r="F228" s="153">
        <v>2</v>
      </c>
      <c r="G228" s="153"/>
      <c r="H228" s="153"/>
      <c r="I228" s="153"/>
      <c r="J228" s="218">
        <v>2</v>
      </c>
      <c r="K228" s="219" t="s">
        <v>14</v>
      </c>
    </row>
    <row r="229" spans="2:11" ht="51" x14ac:dyDescent="0.2">
      <c r="B229" s="207" t="s">
        <v>1151</v>
      </c>
      <c r="C229" s="207" t="s">
        <v>1126</v>
      </c>
      <c r="D229" s="207" t="s">
        <v>47</v>
      </c>
      <c r="E229" s="207" t="s">
        <v>1127</v>
      </c>
      <c r="F229" s="208" t="s">
        <v>54</v>
      </c>
      <c r="G229" s="209">
        <v>22</v>
      </c>
      <c r="H229" s="210">
        <v>3.32</v>
      </c>
      <c r="I229" s="210">
        <v>4.1500000000000004</v>
      </c>
      <c r="J229" s="210">
        <v>91.3</v>
      </c>
      <c r="K229" s="211">
        <v>1.3062374382843942E-4</v>
      </c>
    </row>
    <row r="230" spans="2:11" x14ac:dyDescent="0.2">
      <c r="B230" s="219" t="s">
        <v>1983</v>
      </c>
      <c r="C230" s="153"/>
      <c r="D230" s="153"/>
      <c r="E230" s="219" t="s">
        <v>24</v>
      </c>
      <c r="F230" s="153" t="s">
        <v>1984</v>
      </c>
      <c r="G230" s="153"/>
      <c r="H230" s="153"/>
      <c r="I230" s="219"/>
      <c r="J230" s="221" t="s">
        <v>1985</v>
      </c>
      <c r="K230" s="219"/>
    </row>
    <row r="231" spans="2:11" ht="25.5" x14ac:dyDescent="0.2">
      <c r="B231" s="153"/>
      <c r="C231" s="153"/>
      <c r="D231" s="153"/>
      <c r="E231" s="219" t="s">
        <v>2062</v>
      </c>
      <c r="F231" s="153">
        <v>22</v>
      </c>
      <c r="G231" s="153"/>
      <c r="H231" s="153"/>
      <c r="I231" s="153"/>
      <c r="J231" s="218">
        <v>22</v>
      </c>
      <c r="K231" s="219" t="s">
        <v>14</v>
      </c>
    </row>
    <row r="232" spans="2:11" ht="51" x14ac:dyDescent="0.2">
      <c r="B232" s="207" t="s">
        <v>1152</v>
      </c>
      <c r="C232" s="207" t="s">
        <v>1153</v>
      </c>
      <c r="D232" s="207" t="s">
        <v>47</v>
      </c>
      <c r="E232" s="207" t="s">
        <v>1154</v>
      </c>
      <c r="F232" s="208" t="s">
        <v>54</v>
      </c>
      <c r="G232" s="209">
        <v>2</v>
      </c>
      <c r="H232" s="210">
        <v>7.83</v>
      </c>
      <c r="I232" s="210">
        <v>9.7799999999999994</v>
      </c>
      <c r="J232" s="210">
        <v>19.559999999999999</v>
      </c>
      <c r="K232" s="211">
        <v>2.7984670638381984E-5</v>
      </c>
    </row>
    <row r="233" spans="2:11" x14ac:dyDescent="0.2">
      <c r="B233" s="219" t="s">
        <v>1983</v>
      </c>
      <c r="C233" s="153"/>
      <c r="D233" s="153"/>
      <c r="E233" s="219" t="s">
        <v>24</v>
      </c>
      <c r="F233" s="153" t="s">
        <v>1984</v>
      </c>
      <c r="G233" s="153"/>
      <c r="H233" s="153"/>
      <c r="I233" s="219"/>
      <c r="J233" s="221" t="s">
        <v>1985</v>
      </c>
      <c r="K233" s="219"/>
    </row>
    <row r="234" spans="2:11" ht="25.5" x14ac:dyDescent="0.2">
      <c r="B234" s="153"/>
      <c r="C234" s="153"/>
      <c r="D234" s="153"/>
      <c r="E234" s="219" t="s">
        <v>2062</v>
      </c>
      <c r="F234" s="153">
        <v>2</v>
      </c>
      <c r="G234" s="153"/>
      <c r="H234" s="153"/>
      <c r="I234" s="153"/>
      <c r="J234" s="218">
        <v>2</v>
      </c>
      <c r="K234" s="219" t="s">
        <v>14</v>
      </c>
    </row>
    <row r="235" spans="2:11" ht="51" x14ac:dyDescent="0.2">
      <c r="B235" s="207" t="s">
        <v>1155</v>
      </c>
      <c r="C235" s="207" t="s">
        <v>670</v>
      </c>
      <c r="D235" s="207" t="s">
        <v>47</v>
      </c>
      <c r="E235" s="207" t="s">
        <v>1156</v>
      </c>
      <c r="F235" s="208" t="s">
        <v>54</v>
      </c>
      <c r="G235" s="209">
        <v>8</v>
      </c>
      <c r="H235" s="210">
        <v>10.41</v>
      </c>
      <c r="I235" s="210">
        <v>13.01</v>
      </c>
      <c r="J235" s="210">
        <v>104.08</v>
      </c>
      <c r="K235" s="211">
        <v>1.4890820654615527E-4</v>
      </c>
    </row>
    <row r="236" spans="2:11" x14ac:dyDescent="0.2">
      <c r="B236" s="219" t="s">
        <v>1983</v>
      </c>
      <c r="C236" s="153"/>
      <c r="D236" s="153"/>
      <c r="E236" s="219" t="s">
        <v>24</v>
      </c>
      <c r="F236" s="153" t="s">
        <v>1984</v>
      </c>
      <c r="G236" s="153"/>
      <c r="H236" s="153"/>
      <c r="I236" s="219"/>
      <c r="J236" s="221" t="s">
        <v>1985</v>
      </c>
      <c r="K236" s="219"/>
    </row>
    <row r="237" spans="2:11" ht="25.5" x14ac:dyDescent="0.2">
      <c r="B237" s="153"/>
      <c r="C237" s="153"/>
      <c r="D237" s="153"/>
      <c r="E237" s="219" t="s">
        <v>2062</v>
      </c>
      <c r="F237" s="153">
        <v>8</v>
      </c>
      <c r="G237" s="153"/>
      <c r="H237" s="153"/>
      <c r="I237" s="153"/>
      <c r="J237" s="218">
        <v>8</v>
      </c>
      <c r="K237" s="219" t="s">
        <v>14</v>
      </c>
    </row>
    <row r="238" spans="2:11" ht="38.25" x14ac:dyDescent="0.2">
      <c r="B238" s="207" t="s">
        <v>1157</v>
      </c>
      <c r="C238" s="207" t="s">
        <v>1158</v>
      </c>
      <c r="D238" s="207" t="s">
        <v>47</v>
      </c>
      <c r="E238" s="207" t="s">
        <v>1159</v>
      </c>
      <c r="F238" s="208" t="s">
        <v>54</v>
      </c>
      <c r="G238" s="209">
        <v>10</v>
      </c>
      <c r="H238" s="210">
        <v>12.05</v>
      </c>
      <c r="I238" s="210">
        <v>15.06</v>
      </c>
      <c r="J238" s="210">
        <v>150.6</v>
      </c>
      <c r="K238" s="211">
        <v>2.154647954059472E-4</v>
      </c>
    </row>
    <row r="239" spans="2:11" x14ac:dyDescent="0.2">
      <c r="B239" s="219" t="s">
        <v>1983</v>
      </c>
      <c r="C239" s="153"/>
      <c r="D239" s="153"/>
      <c r="E239" s="219" t="s">
        <v>24</v>
      </c>
      <c r="F239" s="153" t="s">
        <v>1984</v>
      </c>
      <c r="G239" s="153"/>
      <c r="H239" s="153"/>
      <c r="I239" s="219"/>
      <c r="J239" s="221" t="s">
        <v>1985</v>
      </c>
      <c r="K239" s="219"/>
    </row>
    <row r="240" spans="2:11" ht="25.5" x14ac:dyDescent="0.2">
      <c r="B240" s="153"/>
      <c r="C240" s="153"/>
      <c r="D240" s="153"/>
      <c r="E240" s="219" t="s">
        <v>2062</v>
      </c>
      <c r="F240" s="153">
        <v>10</v>
      </c>
      <c r="G240" s="153"/>
      <c r="H240" s="153"/>
      <c r="I240" s="153"/>
      <c r="J240" s="218">
        <v>10</v>
      </c>
      <c r="K240" s="219" t="s">
        <v>14</v>
      </c>
    </row>
    <row r="241" spans="2:11" ht="38.25" x14ac:dyDescent="0.2">
      <c r="B241" s="207" t="s">
        <v>1160</v>
      </c>
      <c r="C241" s="207" t="s">
        <v>1161</v>
      </c>
      <c r="D241" s="207" t="s">
        <v>47</v>
      </c>
      <c r="E241" s="207" t="s">
        <v>1162</v>
      </c>
      <c r="F241" s="208" t="s">
        <v>54</v>
      </c>
      <c r="G241" s="209">
        <v>1</v>
      </c>
      <c r="H241" s="210">
        <v>24.99</v>
      </c>
      <c r="I241" s="210">
        <v>31.23</v>
      </c>
      <c r="J241" s="210">
        <v>31.23</v>
      </c>
      <c r="K241" s="211">
        <v>4.4681046218643633E-5</v>
      </c>
    </row>
    <row r="242" spans="2:11" x14ac:dyDescent="0.2">
      <c r="B242" s="219" t="s">
        <v>1983</v>
      </c>
      <c r="C242" s="153"/>
      <c r="D242" s="153"/>
      <c r="E242" s="219" t="s">
        <v>24</v>
      </c>
      <c r="F242" s="153" t="s">
        <v>1984</v>
      </c>
      <c r="G242" s="153"/>
      <c r="H242" s="153"/>
      <c r="I242" s="219"/>
      <c r="J242" s="221" t="s">
        <v>1985</v>
      </c>
      <c r="K242" s="219"/>
    </row>
    <row r="243" spans="2:11" ht="25.5" x14ac:dyDescent="0.2">
      <c r="B243" s="153"/>
      <c r="C243" s="153"/>
      <c r="D243" s="153"/>
      <c r="E243" s="219" t="s">
        <v>2064</v>
      </c>
      <c r="F243" s="153">
        <v>1</v>
      </c>
      <c r="G243" s="153"/>
      <c r="H243" s="153"/>
      <c r="I243" s="153"/>
      <c r="J243" s="218">
        <v>1</v>
      </c>
      <c r="K243" s="219" t="s">
        <v>14</v>
      </c>
    </row>
    <row r="244" spans="2:11" ht="38.25" x14ac:dyDescent="0.2">
      <c r="B244" s="207" t="s">
        <v>1163</v>
      </c>
      <c r="C244" s="207" t="s">
        <v>1164</v>
      </c>
      <c r="D244" s="207" t="s">
        <v>47</v>
      </c>
      <c r="E244" s="207" t="s">
        <v>1165</v>
      </c>
      <c r="F244" s="208" t="s">
        <v>54</v>
      </c>
      <c r="G244" s="209">
        <v>1</v>
      </c>
      <c r="H244" s="210">
        <v>5.96</v>
      </c>
      <c r="I244" s="210">
        <v>7.45</v>
      </c>
      <c r="J244" s="210">
        <v>7.45</v>
      </c>
      <c r="K244" s="211">
        <v>1.065878303967003E-5</v>
      </c>
    </row>
    <row r="245" spans="2:11" x14ac:dyDescent="0.2">
      <c r="B245" s="219" t="s">
        <v>1983</v>
      </c>
      <c r="C245" s="153"/>
      <c r="D245" s="153"/>
      <c r="E245" s="219" t="s">
        <v>24</v>
      </c>
      <c r="F245" s="153" t="s">
        <v>1984</v>
      </c>
      <c r="G245" s="153"/>
      <c r="H245" s="153"/>
      <c r="I245" s="219"/>
      <c r="J245" s="221" t="s">
        <v>1985</v>
      </c>
      <c r="K245" s="219"/>
    </row>
    <row r="246" spans="2:11" ht="25.5" x14ac:dyDescent="0.2">
      <c r="B246" s="153"/>
      <c r="C246" s="153"/>
      <c r="D246" s="153"/>
      <c r="E246" s="219" t="s">
        <v>2062</v>
      </c>
      <c r="F246" s="153">
        <v>1</v>
      </c>
      <c r="G246" s="153"/>
      <c r="H246" s="153"/>
      <c r="I246" s="153"/>
      <c r="J246" s="218">
        <v>1</v>
      </c>
      <c r="K246" s="219" t="s">
        <v>14</v>
      </c>
    </row>
    <row r="247" spans="2:11" ht="38.25" x14ac:dyDescent="0.2">
      <c r="B247" s="207" t="s">
        <v>1166</v>
      </c>
      <c r="C247" s="207" t="s">
        <v>1167</v>
      </c>
      <c r="D247" s="207" t="s">
        <v>47</v>
      </c>
      <c r="E247" s="207" t="s">
        <v>1168</v>
      </c>
      <c r="F247" s="208" t="s">
        <v>54</v>
      </c>
      <c r="G247" s="209">
        <v>14</v>
      </c>
      <c r="H247" s="210">
        <v>8.25</v>
      </c>
      <c r="I247" s="210">
        <v>10.31</v>
      </c>
      <c r="J247" s="210">
        <v>144.34</v>
      </c>
      <c r="K247" s="211">
        <v>2.0650855623435867E-4</v>
      </c>
    </row>
    <row r="248" spans="2:11" x14ac:dyDescent="0.2">
      <c r="B248" s="219" t="s">
        <v>1983</v>
      </c>
      <c r="C248" s="153"/>
      <c r="D248" s="153"/>
      <c r="E248" s="219" t="s">
        <v>24</v>
      </c>
      <c r="F248" s="153" t="s">
        <v>1984</v>
      </c>
      <c r="G248" s="153"/>
      <c r="H248" s="153"/>
      <c r="I248" s="219"/>
      <c r="J248" s="221" t="s">
        <v>1985</v>
      </c>
      <c r="K248" s="219"/>
    </row>
    <row r="249" spans="2:11" ht="25.5" x14ac:dyDescent="0.2">
      <c r="B249" s="153"/>
      <c r="C249" s="153"/>
      <c r="D249" s="153"/>
      <c r="E249" s="219" t="s">
        <v>2064</v>
      </c>
      <c r="F249" s="153">
        <v>14</v>
      </c>
      <c r="G249" s="153"/>
      <c r="H249" s="153"/>
      <c r="I249" s="153"/>
      <c r="J249" s="218">
        <v>14</v>
      </c>
      <c r="K249" s="219" t="s">
        <v>14</v>
      </c>
    </row>
    <row r="250" spans="2:11" ht="38.25" x14ac:dyDescent="0.2">
      <c r="B250" s="207" t="s">
        <v>1169</v>
      </c>
      <c r="C250" s="207" t="s">
        <v>1170</v>
      </c>
      <c r="D250" s="207" t="s">
        <v>47</v>
      </c>
      <c r="E250" s="207" t="s">
        <v>1171</v>
      </c>
      <c r="F250" s="208" t="s">
        <v>54</v>
      </c>
      <c r="G250" s="209">
        <v>4</v>
      </c>
      <c r="H250" s="210">
        <v>12.44</v>
      </c>
      <c r="I250" s="210">
        <v>15.55</v>
      </c>
      <c r="J250" s="210">
        <v>62.2</v>
      </c>
      <c r="K250" s="211">
        <v>8.8990108062748447E-5</v>
      </c>
    </row>
    <row r="251" spans="2:11" x14ac:dyDescent="0.2">
      <c r="B251" s="219" t="s">
        <v>1983</v>
      </c>
      <c r="C251" s="153"/>
      <c r="D251" s="153"/>
      <c r="E251" s="219" t="s">
        <v>24</v>
      </c>
      <c r="F251" s="153" t="s">
        <v>1984</v>
      </c>
      <c r="G251" s="153"/>
      <c r="H251" s="153"/>
      <c r="I251" s="219"/>
      <c r="J251" s="221" t="s">
        <v>1985</v>
      </c>
      <c r="K251" s="219"/>
    </row>
    <row r="252" spans="2:11" ht="25.5" x14ac:dyDescent="0.2">
      <c r="B252" s="153"/>
      <c r="C252" s="153"/>
      <c r="D252" s="153"/>
      <c r="E252" s="219" t="s">
        <v>2062</v>
      </c>
      <c r="F252" s="153">
        <v>4</v>
      </c>
      <c r="G252" s="153"/>
      <c r="H252" s="153"/>
      <c r="I252" s="153"/>
      <c r="J252" s="218">
        <v>4</v>
      </c>
      <c r="K252" s="219" t="s">
        <v>14</v>
      </c>
    </row>
    <row r="253" spans="2:11" ht="51" x14ac:dyDescent="0.2">
      <c r="B253" s="207" t="s">
        <v>1172</v>
      </c>
      <c r="C253" s="207" t="s">
        <v>687</v>
      </c>
      <c r="D253" s="207" t="s">
        <v>47</v>
      </c>
      <c r="E253" s="207" t="s">
        <v>688</v>
      </c>
      <c r="F253" s="208" t="s">
        <v>54</v>
      </c>
      <c r="G253" s="209">
        <v>6</v>
      </c>
      <c r="H253" s="210">
        <v>14.39</v>
      </c>
      <c r="I253" s="210">
        <v>17.98</v>
      </c>
      <c r="J253" s="210">
        <v>107.88</v>
      </c>
      <c r="K253" s="211">
        <v>1.543449012509534E-4</v>
      </c>
    </row>
    <row r="254" spans="2:11" x14ac:dyDescent="0.2">
      <c r="B254" s="219" t="s">
        <v>1983</v>
      </c>
      <c r="C254" s="153"/>
      <c r="D254" s="153"/>
      <c r="E254" s="219" t="s">
        <v>24</v>
      </c>
      <c r="F254" s="153" t="s">
        <v>1984</v>
      </c>
      <c r="G254" s="153"/>
      <c r="H254" s="153"/>
      <c r="I254" s="219"/>
      <c r="J254" s="221" t="s">
        <v>1985</v>
      </c>
      <c r="K254" s="219"/>
    </row>
    <row r="255" spans="2:11" ht="25.5" x14ac:dyDescent="0.2">
      <c r="B255" s="153"/>
      <c r="C255" s="153"/>
      <c r="D255" s="153"/>
      <c r="E255" s="219" t="s">
        <v>2062</v>
      </c>
      <c r="F255" s="153">
        <v>6</v>
      </c>
      <c r="G255" s="153"/>
      <c r="H255" s="153"/>
      <c r="I255" s="153"/>
      <c r="J255" s="218">
        <v>6</v>
      </c>
      <c r="K255" s="219" t="s">
        <v>14</v>
      </c>
    </row>
    <row r="256" spans="2:11" ht="38.25" x14ac:dyDescent="0.2">
      <c r="B256" s="207" t="s">
        <v>1173</v>
      </c>
      <c r="C256" s="207" t="s">
        <v>671</v>
      </c>
      <c r="D256" s="207" t="s">
        <v>47</v>
      </c>
      <c r="E256" s="207" t="s">
        <v>672</v>
      </c>
      <c r="F256" s="208" t="s">
        <v>54</v>
      </c>
      <c r="G256" s="209">
        <v>10</v>
      </c>
      <c r="H256" s="210">
        <v>14.59</v>
      </c>
      <c r="I256" s="210">
        <v>18.23</v>
      </c>
      <c r="J256" s="210">
        <v>182.3</v>
      </c>
      <c r="K256" s="211">
        <v>2.6081827491702638E-4</v>
      </c>
    </row>
    <row r="257" spans="2:11" x14ac:dyDescent="0.2">
      <c r="B257" s="219" t="s">
        <v>1983</v>
      </c>
      <c r="C257" s="153"/>
      <c r="D257" s="153"/>
      <c r="E257" s="219" t="s">
        <v>24</v>
      </c>
      <c r="F257" s="153" t="s">
        <v>1984</v>
      </c>
      <c r="G257" s="153"/>
      <c r="H257" s="153"/>
      <c r="I257" s="219"/>
      <c r="J257" s="221" t="s">
        <v>1985</v>
      </c>
      <c r="K257" s="219"/>
    </row>
    <row r="258" spans="2:11" ht="25.5" x14ac:dyDescent="0.2">
      <c r="B258" s="153"/>
      <c r="C258" s="153"/>
      <c r="D258" s="153"/>
      <c r="E258" s="219" t="s">
        <v>2062</v>
      </c>
      <c r="F258" s="153">
        <v>10</v>
      </c>
      <c r="G258" s="153"/>
      <c r="H258" s="153"/>
      <c r="I258" s="153"/>
      <c r="J258" s="218">
        <v>10</v>
      </c>
      <c r="K258" s="219" t="s">
        <v>14</v>
      </c>
    </row>
    <row r="259" spans="2:11" ht="38.25" x14ac:dyDescent="0.2">
      <c r="B259" s="207" t="s">
        <v>1174</v>
      </c>
      <c r="C259" s="207" t="s">
        <v>1175</v>
      </c>
      <c r="D259" s="207" t="s">
        <v>47</v>
      </c>
      <c r="E259" s="207" t="s">
        <v>1176</v>
      </c>
      <c r="F259" s="208" t="s">
        <v>54</v>
      </c>
      <c r="G259" s="209">
        <v>1</v>
      </c>
      <c r="H259" s="210">
        <v>23.16</v>
      </c>
      <c r="I259" s="210">
        <v>28.95</v>
      </c>
      <c r="J259" s="210">
        <v>28.95</v>
      </c>
      <c r="K259" s="211">
        <v>4.1419029395764751E-5</v>
      </c>
    </row>
    <row r="260" spans="2:11" x14ac:dyDescent="0.2">
      <c r="B260" s="219" t="s">
        <v>1983</v>
      </c>
      <c r="C260" s="153"/>
      <c r="D260" s="153"/>
      <c r="E260" s="219" t="s">
        <v>24</v>
      </c>
      <c r="F260" s="153" t="s">
        <v>1984</v>
      </c>
      <c r="G260" s="153"/>
      <c r="H260" s="153"/>
      <c r="I260" s="219"/>
      <c r="J260" s="221" t="s">
        <v>1985</v>
      </c>
      <c r="K260" s="219"/>
    </row>
    <row r="261" spans="2:11" ht="25.5" x14ac:dyDescent="0.2">
      <c r="B261" s="153"/>
      <c r="C261" s="153"/>
      <c r="D261" s="153"/>
      <c r="E261" s="219" t="s">
        <v>2064</v>
      </c>
      <c r="F261" s="153">
        <v>1</v>
      </c>
      <c r="G261" s="153"/>
      <c r="H261" s="153"/>
      <c r="I261" s="153"/>
      <c r="J261" s="218">
        <v>1</v>
      </c>
      <c r="K261" s="219" t="s">
        <v>14</v>
      </c>
    </row>
    <row r="262" spans="2:11" ht="38.25" x14ac:dyDescent="0.2">
      <c r="B262" s="207" t="s">
        <v>1177</v>
      </c>
      <c r="C262" s="207" t="s">
        <v>1178</v>
      </c>
      <c r="D262" s="207" t="s">
        <v>47</v>
      </c>
      <c r="E262" s="207" t="s">
        <v>1179</v>
      </c>
      <c r="F262" s="208" t="s">
        <v>53</v>
      </c>
      <c r="G262" s="209">
        <v>48.72</v>
      </c>
      <c r="H262" s="210">
        <v>6.4</v>
      </c>
      <c r="I262" s="210">
        <v>8</v>
      </c>
      <c r="J262" s="210">
        <v>389.76</v>
      </c>
      <c r="K262" s="211">
        <v>5.5763319161634777E-4</v>
      </c>
    </row>
    <row r="263" spans="2:11" x14ac:dyDescent="0.2">
      <c r="B263" s="219" t="s">
        <v>1983</v>
      </c>
      <c r="C263" s="153"/>
      <c r="D263" s="153"/>
      <c r="E263" s="219" t="s">
        <v>24</v>
      </c>
      <c r="F263" s="153" t="s">
        <v>1984</v>
      </c>
      <c r="G263" s="153"/>
      <c r="H263" s="153"/>
      <c r="I263" s="219"/>
      <c r="J263" s="221" t="s">
        <v>1985</v>
      </c>
      <c r="K263" s="219"/>
    </row>
    <row r="264" spans="2:11" ht="25.5" x14ac:dyDescent="0.2">
      <c r="B264" s="153"/>
      <c r="C264" s="153"/>
      <c r="D264" s="153"/>
      <c r="E264" s="219" t="s">
        <v>2062</v>
      </c>
      <c r="F264" s="153" t="s">
        <v>2065</v>
      </c>
      <c r="G264" s="153"/>
      <c r="H264" s="153"/>
      <c r="I264" s="153"/>
      <c r="J264" s="218">
        <v>48.72</v>
      </c>
      <c r="K264" s="219" t="s">
        <v>14</v>
      </c>
    </row>
    <row r="265" spans="2:11" ht="38.25" x14ac:dyDescent="0.2">
      <c r="B265" s="207" t="s">
        <v>1180</v>
      </c>
      <c r="C265" s="207" t="s">
        <v>1181</v>
      </c>
      <c r="D265" s="207" t="s">
        <v>47</v>
      </c>
      <c r="E265" s="207" t="s">
        <v>1182</v>
      </c>
      <c r="F265" s="208" t="s">
        <v>53</v>
      </c>
      <c r="G265" s="209">
        <v>1.2</v>
      </c>
      <c r="H265" s="210">
        <v>18.03</v>
      </c>
      <c r="I265" s="210">
        <v>22.53</v>
      </c>
      <c r="J265" s="210">
        <v>27.03</v>
      </c>
      <c r="K265" s="211">
        <v>3.8672067860708852E-5</v>
      </c>
    </row>
    <row r="266" spans="2:11" x14ac:dyDescent="0.2">
      <c r="B266" s="219" t="s">
        <v>1983</v>
      </c>
      <c r="C266" s="153"/>
      <c r="D266" s="153"/>
      <c r="E266" s="219" t="s">
        <v>24</v>
      </c>
      <c r="F266" s="153" t="s">
        <v>1984</v>
      </c>
      <c r="G266" s="153"/>
      <c r="H266" s="153"/>
      <c r="I266" s="219"/>
      <c r="J266" s="221" t="s">
        <v>1985</v>
      </c>
      <c r="K266" s="219"/>
    </row>
    <row r="267" spans="2:11" ht="25.5" x14ac:dyDescent="0.2">
      <c r="B267" s="153"/>
      <c r="C267" s="153"/>
      <c r="D267" s="153"/>
      <c r="E267" s="219" t="s">
        <v>2062</v>
      </c>
      <c r="F267" s="153" t="s">
        <v>2066</v>
      </c>
      <c r="G267" s="153"/>
      <c r="H267" s="153"/>
      <c r="I267" s="153"/>
      <c r="J267" s="218">
        <v>1.2</v>
      </c>
      <c r="K267" s="219" t="s">
        <v>14</v>
      </c>
    </row>
    <row r="268" spans="2:11" ht="38.25" x14ac:dyDescent="0.2">
      <c r="B268" s="207" t="s">
        <v>1183</v>
      </c>
      <c r="C268" s="207" t="s">
        <v>674</v>
      </c>
      <c r="D268" s="207" t="s">
        <v>47</v>
      </c>
      <c r="E268" s="207" t="s">
        <v>1184</v>
      </c>
      <c r="F268" s="208" t="s">
        <v>53</v>
      </c>
      <c r="G268" s="209">
        <v>13.12</v>
      </c>
      <c r="H268" s="210">
        <v>28.26</v>
      </c>
      <c r="I268" s="210">
        <v>35.32</v>
      </c>
      <c r="J268" s="210">
        <v>463.39</v>
      </c>
      <c r="K268" s="211">
        <v>6.6297630506747585E-4</v>
      </c>
    </row>
    <row r="269" spans="2:11" x14ac:dyDescent="0.2">
      <c r="B269" s="219" t="s">
        <v>1983</v>
      </c>
      <c r="C269" s="153"/>
      <c r="D269" s="153"/>
      <c r="E269" s="219" t="s">
        <v>24</v>
      </c>
      <c r="F269" s="153" t="s">
        <v>1984</v>
      </c>
      <c r="G269" s="153"/>
      <c r="H269" s="153"/>
      <c r="I269" s="219"/>
      <c r="J269" s="221" t="s">
        <v>1985</v>
      </c>
      <c r="K269" s="219"/>
    </row>
    <row r="270" spans="2:11" ht="25.5" x14ac:dyDescent="0.2">
      <c r="B270" s="153"/>
      <c r="C270" s="153"/>
      <c r="D270" s="153"/>
      <c r="E270" s="219" t="s">
        <v>2062</v>
      </c>
      <c r="F270" s="153" t="s">
        <v>2067</v>
      </c>
      <c r="G270" s="153"/>
      <c r="H270" s="153"/>
      <c r="I270" s="153"/>
      <c r="J270" s="218">
        <v>13.12</v>
      </c>
      <c r="K270" s="219" t="s">
        <v>14</v>
      </c>
    </row>
    <row r="271" spans="2:11" ht="38.25" x14ac:dyDescent="0.2">
      <c r="B271" s="207" t="s">
        <v>1185</v>
      </c>
      <c r="C271" s="207" t="s">
        <v>1186</v>
      </c>
      <c r="D271" s="207" t="s">
        <v>47</v>
      </c>
      <c r="E271" s="207" t="s">
        <v>1187</v>
      </c>
      <c r="F271" s="208" t="s">
        <v>54</v>
      </c>
      <c r="G271" s="209">
        <v>1</v>
      </c>
      <c r="H271" s="210">
        <v>6.55</v>
      </c>
      <c r="I271" s="210">
        <v>8.18</v>
      </c>
      <c r="J271" s="210">
        <v>8.18</v>
      </c>
      <c r="K271" s="211">
        <v>1.1703200706644409E-5</v>
      </c>
    </row>
    <row r="272" spans="2:11" x14ac:dyDescent="0.2">
      <c r="B272" s="219" t="s">
        <v>1983</v>
      </c>
      <c r="C272" s="153"/>
      <c r="D272" s="153"/>
      <c r="E272" s="219" t="s">
        <v>24</v>
      </c>
      <c r="F272" s="153" t="s">
        <v>1984</v>
      </c>
      <c r="G272" s="153"/>
      <c r="H272" s="153"/>
      <c r="I272" s="219"/>
      <c r="J272" s="221" t="s">
        <v>1985</v>
      </c>
      <c r="K272" s="219"/>
    </row>
    <row r="273" spans="2:11" ht="25.5" x14ac:dyDescent="0.2">
      <c r="B273" s="153"/>
      <c r="C273" s="153"/>
      <c r="D273" s="153"/>
      <c r="E273" s="219" t="s">
        <v>2062</v>
      </c>
      <c r="F273" s="153">
        <v>1</v>
      </c>
      <c r="G273" s="153"/>
      <c r="H273" s="153"/>
      <c r="I273" s="153"/>
      <c r="J273" s="218">
        <v>1</v>
      </c>
      <c r="K273" s="219" t="s">
        <v>14</v>
      </c>
    </row>
    <row r="274" spans="2:11" ht="25.5" x14ac:dyDescent="0.2">
      <c r="B274" s="207" t="s">
        <v>1188</v>
      </c>
      <c r="C274" s="207" t="s">
        <v>1189</v>
      </c>
      <c r="D274" s="207" t="s">
        <v>47</v>
      </c>
      <c r="E274" s="207" t="s">
        <v>1190</v>
      </c>
      <c r="F274" s="208" t="s">
        <v>54</v>
      </c>
      <c r="G274" s="209">
        <v>1</v>
      </c>
      <c r="H274" s="210">
        <v>22.07</v>
      </c>
      <c r="I274" s="210">
        <v>27.58</v>
      </c>
      <c r="J274" s="210">
        <v>27.58</v>
      </c>
      <c r="K274" s="211">
        <v>3.9458957883771739E-5</v>
      </c>
    </row>
    <row r="275" spans="2:11" x14ac:dyDescent="0.2">
      <c r="B275" s="219" t="s">
        <v>1983</v>
      </c>
      <c r="C275" s="153"/>
      <c r="D275" s="153"/>
      <c r="E275" s="219" t="s">
        <v>24</v>
      </c>
      <c r="F275" s="153" t="s">
        <v>1984</v>
      </c>
      <c r="G275" s="153"/>
      <c r="H275" s="153"/>
      <c r="I275" s="219"/>
      <c r="J275" s="221" t="s">
        <v>1985</v>
      </c>
      <c r="K275" s="219"/>
    </row>
    <row r="276" spans="2:11" ht="25.5" x14ac:dyDescent="0.2">
      <c r="B276" s="153"/>
      <c r="C276" s="153"/>
      <c r="D276" s="153"/>
      <c r="E276" s="219" t="s">
        <v>2062</v>
      </c>
      <c r="F276" s="153">
        <v>1</v>
      </c>
      <c r="G276" s="153"/>
      <c r="H276" s="153"/>
      <c r="I276" s="153"/>
      <c r="J276" s="218">
        <v>1</v>
      </c>
      <c r="K276" s="219" t="s">
        <v>14</v>
      </c>
    </row>
    <row r="277" spans="2:11" ht="51" x14ac:dyDescent="0.2">
      <c r="B277" s="207" t="s">
        <v>1191</v>
      </c>
      <c r="C277" s="207" t="s">
        <v>1192</v>
      </c>
      <c r="D277" s="207" t="s">
        <v>47</v>
      </c>
      <c r="E277" s="207" t="s">
        <v>1193</v>
      </c>
      <c r="F277" s="208" t="s">
        <v>54</v>
      </c>
      <c r="G277" s="209">
        <v>4</v>
      </c>
      <c r="H277" s="210">
        <v>5.71</v>
      </c>
      <c r="I277" s="210">
        <v>7.13</v>
      </c>
      <c r="J277" s="210">
        <v>28.52</v>
      </c>
      <c r="K277" s="211">
        <v>4.0803824468642855E-5</v>
      </c>
    </row>
    <row r="278" spans="2:11" x14ac:dyDescent="0.2">
      <c r="B278" s="219" t="s">
        <v>1983</v>
      </c>
      <c r="C278" s="153"/>
      <c r="D278" s="153"/>
      <c r="E278" s="219" t="s">
        <v>24</v>
      </c>
      <c r="F278" s="153" t="s">
        <v>1984</v>
      </c>
      <c r="G278" s="153"/>
      <c r="H278" s="153"/>
      <c r="I278" s="219"/>
      <c r="J278" s="221" t="s">
        <v>1985</v>
      </c>
      <c r="K278" s="219"/>
    </row>
    <row r="279" spans="2:11" ht="25.5" x14ac:dyDescent="0.2">
      <c r="B279" s="153"/>
      <c r="C279" s="153"/>
      <c r="D279" s="153"/>
      <c r="E279" s="219" t="s">
        <v>2062</v>
      </c>
      <c r="F279" s="153">
        <v>4</v>
      </c>
      <c r="G279" s="153"/>
      <c r="H279" s="153"/>
      <c r="I279" s="153"/>
      <c r="J279" s="218">
        <v>4</v>
      </c>
      <c r="K279" s="219" t="s">
        <v>14</v>
      </c>
    </row>
    <row r="280" spans="2:11" ht="51" x14ac:dyDescent="0.2">
      <c r="B280" s="207" t="s">
        <v>1194</v>
      </c>
      <c r="C280" s="207" t="s">
        <v>675</v>
      </c>
      <c r="D280" s="207" t="s">
        <v>47</v>
      </c>
      <c r="E280" s="207" t="s">
        <v>1195</v>
      </c>
      <c r="F280" s="208" t="s">
        <v>54</v>
      </c>
      <c r="G280" s="209">
        <v>11</v>
      </c>
      <c r="H280" s="210">
        <v>12.4</v>
      </c>
      <c r="I280" s="210">
        <v>15.5</v>
      </c>
      <c r="J280" s="210">
        <v>170.5</v>
      </c>
      <c r="K280" s="211">
        <v>2.4393590714949533E-4</v>
      </c>
    </row>
    <row r="281" spans="2:11" x14ac:dyDescent="0.2">
      <c r="B281" s="219" t="s">
        <v>1983</v>
      </c>
      <c r="C281" s="153"/>
      <c r="D281" s="153"/>
      <c r="E281" s="219" t="s">
        <v>24</v>
      </c>
      <c r="F281" s="153" t="s">
        <v>1984</v>
      </c>
      <c r="G281" s="153"/>
      <c r="H281" s="153"/>
      <c r="I281" s="219"/>
      <c r="J281" s="221" t="s">
        <v>1985</v>
      </c>
      <c r="K281" s="219"/>
    </row>
    <row r="282" spans="2:11" ht="25.5" x14ac:dyDescent="0.2">
      <c r="B282" s="153"/>
      <c r="C282" s="153"/>
      <c r="D282" s="153"/>
      <c r="E282" s="219" t="s">
        <v>2062</v>
      </c>
      <c r="F282" s="153">
        <v>11</v>
      </c>
      <c r="G282" s="153"/>
      <c r="H282" s="153"/>
      <c r="I282" s="153"/>
      <c r="J282" s="218">
        <v>11</v>
      </c>
      <c r="K282" s="219" t="s">
        <v>14</v>
      </c>
    </row>
    <row r="283" spans="2:11" ht="51" x14ac:dyDescent="0.2">
      <c r="B283" s="207" t="s">
        <v>1196</v>
      </c>
      <c r="C283" s="207" t="s">
        <v>1197</v>
      </c>
      <c r="D283" s="207" t="s">
        <v>47</v>
      </c>
      <c r="E283" s="207" t="s">
        <v>1198</v>
      </c>
      <c r="F283" s="208" t="s">
        <v>54</v>
      </c>
      <c r="G283" s="209">
        <v>1</v>
      </c>
      <c r="H283" s="210">
        <v>21.19</v>
      </c>
      <c r="I283" s="210">
        <v>26.48</v>
      </c>
      <c r="J283" s="210">
        <v>26.48</v>
      </c>
      <c r="K283" s="211">
        <v>3.7885177837645964E-5</v>
      </c>
    </row>
    <row r="284" spans="2:11" x14ac:dyDescent="0.2">
      <c r="B284" s="219" t="s">
        <v>1983</v>
      </c>
      <c r="C284" s="153"/>
      <c r="D284" s="153"/>
      <c r="E284" s="219" t="s">
        <v>24</v>
      </c>
      <c r="F284" s="153" t="s">
        <v>1984</v>
      </c>
      <c r="G284" s="153"/>
      <c r="H284" s="153"/>
      <c r="I284" s="219"/>
      <c r="J284" s="221" t="s">
        <v>1985</v>
      </c>
      <c r="K284" s="219"/>
    </row>
    <row r="285" spans="2:11" ht="25.5" x14ac:dyDescent="0.2">
      <c r="B285" s="153"/>
      <c r="C285" s="153"/>
      <c r="D285" s="153"/>
      <c r="E285" s="219" t="s">
        <v>2062</v>
      </c>
      <c r="F285" s="153">
        <v>1</v>
      </c>
      <c r="G285" s="153"/>
      <c r="H285" s="153"/>
      <c r="I285" s="153"/>
      <c r="J285" s="218">
        <v>1</v>
      </c>
      <c r="K285" s="219" t="s">
        <v>14</v>
      </c>
    </row>
    <row r="286" spans="2:11" ht="25.5" x14ac:dyDescent="0.2">
      <c r="B286" s="207" t="s">
        <v>1199</v>
      </c>
      <c r="C286" s="207" t="s">
        <v>1200</v>
      </c>
      <c r="D286" s="207" t="s">
        <v>47</v>
      </c>
      <c r="E286" s="207" t="s">
        <v>1201</v>
      </c>
      <c r="F286" s="208" t="s">
        <v>54</v>
      </c>
      <c r="G286" s="209">
        <v>1</v>
      </c>
      <c r="H286" s="210">
        <v>291.51</v>
      </c>
      <c r="I286" s="210">
        <v>364.38</v>
      </c>
      <c r="J286" s="210">
        <v>364.38</v>
      </c>
      <c r="K286" s="211">
        <v>5.2132179382482764E-4</v>
      </c>
    </row>
    <row r="287" spans="2:11" x14ac:dyDescent="0.2">
      <c r="B287" s="219" t="s">
        <v>1983</v>
      </c>
      <c r="C287" s="153"/>
      <c r="D287" s="153"/>
      <c r="E287" s="219" t="s">
        <v>24</v>
      </c>
      <c r="F287" s="153" t="s">
        <v>1984</v>
      </c>
      <c r="G287" s="153"/>
      <c r="H287" s="153"/>
      <c r="I287" s="219"/>
      <c r="J287" s="221" t="s">
        <v>1985</v>
      </c>
      <c r="K287" s="219"/>
    </row>
    <row r="288" spans="2:11" ht="25.5" x14ac:dyDescent="0.2">
      <c r="B288" s="153"/>
      <c r="C288" s="153"/>
      <c r="D288" s="153"/>
      <c r="E288" s="219" t="s">
        <v>2062</v>
      </c>
      <c r="F288" s="153">
        <v>1</v>
      </c>
      <c r="G288" s="153"/>
      <c r="H288" s="153"/>
      <c r="I288" s="153"/>
      <c r="J288" s="218">
        <v>1</v>
      </c>
      <c r="K288" s="219" t="s">
        <v>14</v>
      </c>
    </row>
    <row r="289" spans="2:11" ht="51" x14ac:dyDescent="0.2">
      <c r="B289" s="207" t="s">
        <v>1202</v>
      </c>
      <c r="C289" s="207" t="s">
        <v>1203</v>
      </c>
      <c r="D289" s="207" t="s">
        <v>47</v>
      </c>
      <c r="E289" s="207" t="s">
        <v>1204</v>
      </c>
      <c r="F289" s="208" t="s">
        <v>54</v>
      </c>
      <c r="G289" s="209">
        <v>1</v>
      </c>
      <c r="H289" s="210">
        <v>18.84</v>
      </c>
      <c r="I289" s="210">
        <v>23.55</v>
      </c>
      <c r="J289" s="210">
        <v>23.55</v>
      </c>
      <c r="K289" s="211">
        <v>3.3693200078420029E-5</v>
      </c>
    </row>
    <row r="290" spans="2:11" x14ac:dyDescent="0.2">
      <c r="B290" s="219" t="s">
        <v>1983</v>
      </c>
      <c r="C290" s="153"/>
      <c r="D290" s="153"/>
      <c r="E290" s="219" t="s">
        <v>24</v>
      </c>
      <c r="F290" s="153" t="s">
        <v>1984</v>
      </c>
      <c r="G290" s="153"/>
      <c r="H290" s="153"/>
      <c r="I290" s="219"/>
      <c r="J290" s="221" t="s">
        <v>1985</v>
      </c>
      <c r="K290" s="219"/>
    </row>
    <row r="291" spans="2:11" ht="25.5" x14ac:dyDescent="0.2">
      <c r="B291" s="153"/>
      <c r="C291" s="153"/>
      <c r="D291" s="153"/>
      <c r="E291" s="219" t="s">
        <v>2064</v>
      </c>
      <c r="F291" s="153">
        <v>1</v>
      </c>
      <c r="G291" s="153"/>
      <c r="H291" s="153"/>
      <c r="I291" s="153"/>
      <c r="J291" s="218">
        <v>1</v>
      </c>
      <c r="K291" s="219" t="s">
        <v>14</v>
      </c>
    </row>
    <row r="292" spans="2:11" ht="51" x14ac:dyDescent="0.2">
      <c r="B292" s="207" t="s">
        <v>1205</v>
      </c>
      <c r="C292" s="207" t="s">
        <v>1126</v>
      </c>
      <c r="D292" s="207" t="s">
        <v>47</v>
      </c>
      <c r="E292" s="207" t="s">
        <v>1127</v>
      </c>
      <c r="F292" s="208" t="s">
        <v>54</v>
      </c>
      <c r="G292" s="209">
        <v>2</v>
      </c>
      <c r="H292" s="210">
        <v>3.32</v>
      </c>
      <c r="I292" s="210">
        <v>4.1500000000000004</v>
      </c>
      <c r="J292" s="210">
        <v>8.3000000000000007</v>
      </c>
      <c r="K292" s="211">
        <v>1.1874885802585403E-5</v>
      </c>
    </row>
    <row r="293" spans="2:11" x14ac:dyDescent="0.2">
      <c r="B293" s="219" t="s">
        <v>1983</v>
      </c>
      <c r="C293" s="153"/>
      <c r="D293" s="153"/>
      <c r="E293" s="219" t="s">
        <v>24</v>
      </c>
      <c r="F293" s="153" t="s">
        <v>1984</v>
      </c>
      <c r="G293" s="153"/>
      <c r="H293" s="153"/>
      <c r="I293" s="219"/>
      <c r="J293" s="221" t="s">
        <v>1985</v>
      </c>
      <c r="K293" s="219"/>
    </row>
    <row r="294" spans="2:11" ht="25.5" x14ac:dyDescent="0.2">
      <c r="B294" s="153"/>
      <c r="C294" s="153"/>
      <c r="D294" s="153"/>
      <c r="E294" s="219" t="s">
        <v>2064</v>
      </c>
      <c r="F294" s="153">
        <v>2</v>
      </c>
      <c r="G294" s="153"/>
      <c r="H294" s="153"/>
      <c r="I294" s="153"/>
      <c r="J294" s="218">
        <v>2</v>
      </c>
      <c r="K294" s="219" t="s">
        <v>14</v>
      </c>
    </row>
    <row r="295" spans="2:11" ht="38.25" x14ac:dyDescent="0.2">
      <c r="B295" s="207" t="s">
        <v>1206</v>
      </c>
      <c r="C295" s="207" t="s">
        <v>1207</v>
      </c>
      <c r="D295" s="207" t="s">
        <v>47</v>
      </c>
      <c r="E295" s="207" t="s">
        <v>1208</v>
      </c>
      <c r="F295" s="208" t="s">
        <v>54</v>
      </c>
      <c r="G295" s="209">
        <v>5</v>
      </c>
      <c r="H295" s="210">
        <v>5.2</v>
      </c>
      <c r="I295" s="210">
        <v>6.5</v>
      </c>
      <c r="J295" s="210">
        <v>32.5</v>
      </c>
      <c r="K295" s="211">
        <v>4.6498046817352479E-5</v>
      </c>
    </row>
    <row r="296" spans="2:11" x14ac:dyDescent="0.2">
      <c r="B296" s="219" t="s">
        <v>1983</v>
      </c>
      <c r="C296" s="153"/>
      <c r="D296" s="153"/>
      <c r="E296" s="219" t="s">
        <v>24</v>
      </c>
      <c r="F296" s="153" t="s">
        <v>1984</v>
      </c>
      <c r="G296" s="153"/>
      <c r="H296" s="153"/>
      <c r="I296" s="219"/>
      <c r="J296" s="221" t="s">
        <v>1985</v>
      </c>
      <c r="K296" s="219"/>
    </row>
    <row r="297" spans="2:11" ht="25.5" x14ac:dyDescent="0.2">
      <c r="B297" s="153"/>
      <c r="C297" s="153"/>
      <c r="D297" s="153"/>
      <c r="E297" s="219" t="s">
        <v>2064</v>
      </c>
      <c r="F297" s="153">
        <v>5</v>
      </c>
      <c r="G297" s="153"/>
      <c r="H297" s="153"/>
      <c r="I297" s="153"/>
      <c r="J297" s="218">
        <v>5</v>
      </c>
      <c r="K297" s="219" t="s">
        <v>14</v>
      </c>
    </row>
    <row r="298" spans="2:11" ht="25.5" x14ac:dyDescent="0.2">
      <c r="B298" s="207" t="s">
        <v>1209</v>
      </c>
      <c r="C298" s="207" t="s">
        <v>1210</v>
      </c>
      <c r="D298" s="207" t="s">
        <v>47</v>
      </c>
      <c r="E298" s="207" t="s">
        <v>1211</v>
      </c>
      <c r="F298" s="208" t="s">
        <v>54</v>
      </c>
      <c r="G298" s="209">
        <v>1</v>
      </c>
      <c r="H298" s="210">
        <v>43.24</v>
      </c>
      <c r="I298" s="210">
        <v>54.05</v>
      </c>
      <c r="J298" s="210">
        <v>54.05</v>
      </c>
      <c r="K298" s="211">
        <v>7.7329828630089286E-5</v>
      </c>
    </row>
    <row r="299" spans="2:11" x14ac:dyDescent="0.2">
      <c r="B299" s="219" t="s">
        <v>1983</v>
      </c>
      <c r="C299" s="153"/>
      <c r="D299" s="153"/>
      <c r="E299" s="219" t="s">
        <v>24</v>
      </c>
      <c r="F299" s="153" t="s">
        <v>1984</v>
      </c>
      <c r="G299" s="153"/>
      <c r="H299" s="153"/>
      <c r="I299" s="219"/>
      <c r="J299" s="221" t="s">
        <v>1985</v>
      </c>
      <c r="K299" s="219"/>
    </row>
    <row r="300" spans="2:11" ht="25.5" x14ac:dyDescent="0.2">
      <c r="B300" s="153"/>
      <c r="C300" s="153"/>
      <c r="D300" s="153"/>
      <c r="E300" s="219" t="s">
        <v>2064</v>
      </c>
      <c r="F300" s="153">
        <v>1</v>
      </c>
      <c r="G300" s="153"/>
      <c r="H300" s="153"/>
      <c r="I300" s="153"/>
      <c r="J300" s="218">
        <v>1</v>
      </c>
      <c r="K300" s="219" t="s">
        <v>14</v>
      </c>
    </row>
    <row r="301" spans="2:11" ht="38.25" x14ac:dyDescent="0.2">
      <c r="B301" s="207" t="s">
        <v>1212</v>
      </c>
      <c r="C301" s="207" t="s">
        <v>1178</v>
      </c>
      <c r="D301" s="207" t="s">
        <v>47</v>
      </c>
      <c r="E301" s="207" t="s">
        <v>1179</v>
      </c>
      <c r="F301" s="208" t="s">
        <v>53</v>
      </c>
      <c r="G301" s="209">
        <v>8.8800000000000008</v>
      </c>
      <c r="H301" s="210">
        <v>6.4</v>
      </c>
      <c r="I301" s="210">
        <v>8</v>
      </c>
      <c r="J301" s="210">
        <v>71.040000000000006</v>
      </c>
      <c r="K301" s="211">
        <v>1.0163757679706832E-4</v>
      </c>
    </row>
    <row r="302" spans="2:11" x14ac:dyDescent="0.2">
      <c r="B302" s="219" t="s">
        <v>1983</v>
      </c>
      <c r="C302" s="153"/>
      <c r="D302" s="153"/>
      <c r="E302" s="219" t="s">
        <v>24</v>
      </c>
      <c r="F302" s="153" t="s">
        <v>1984</v>
      </c>
      <c r="G302" s="153"/>
      <c r="H302" s="153"/>
      <c r="I302" s="219"/>
      <c r="J302" s="221" t="s">
        <v>1985</v>
      </c>
      <c r="K302" s="219"/>
    </row>
    <row r="303" spans="2:11" ht="25.5" x14ac:dyDescent="0.2">
      <c r="B303" s="153"/>
      <c r="C303" s="153"/>
      <c r="D303" s="153"/>
      <c r="E303" s="219" t="s">
        <v>2064</v>
      </c>
      <c r="F303" s="153" t="s">
        <v>2068</v>
      </c>
      <c r="G303" s="153"/>
      <c r="H303" s="153"/>
      <c r="I303" s="153"/>
      <c r="J303" s="218">
        <v>8.8800000000000008</v>
      </c>
      <c r="K303" s="219" t="s">
        <v>14</v>
      </c>
    </row>
    <row r="304" spans="2:11" ht="51" x14ac:dyDescent="0.2">
      <c r="B304" s="207" t="s">
        <v>1213</v>
      </c>
      <c r="C304" s="207" t="s">
        <v>1214</v>
      </c>
      <c r="D304" s="207" t="s">
        <v>47</v>
      </c>
      <c r="E304" s="207" t="s">
        <v>1215</v>
      </c>
      <c r="F304" s="208" t="s">
        <v>54</v>
      </c>
      <c r="G304" s="209">
        <v>1</v>
      </c>
      <c r="H304" s="210">
        <v>25.35</v>
      </c>
      <c r="I304" s="210">
        <v>31.68</v>
      </c>
      <c r="J304" s="210">
        <v>31.68</v>
      </c>
      <c r="K304" s="211">
        <v>4.5324865328422356E-5</v>
      </c>
    </row>
    <row r="305" spans="2:11" x14ac:dyDescent="0.2">
      <c r="B305" s="219" t="s">
        <v>1983</v>
      </c>
      <c r="C305" s="153"/>
      <c r="D305" s="153"/>
      <c r="E305" s="219" t="s">
        <v>24</v>
      </c>
      <c r="F305" s="153" t="s">
        <v>1984</v>
      </c>
      <c r="G305" s="153"/>
      <c r="H305" s="153"/>
      <c r="I305" s="219"/>
      <c r="J305" s="221" t="s">
        <v>1985</v>
      </c>
      <c r="K305" s="219"/>
    </row>
    <row r="306" spans="2:11" ht="25.5" x14ac:dyDescent="0.2">
      <c r="B306" s="153"/>
      <c r="C306" s="153"/>
      <c r="D306" s="153"/>
      <c r="E306" s="219" t="s">
        <v>2064</v>
      </c>
      <c r="F306" s="153">
        <v>1</v>
      </c>
      <c r="G306" s="153"/>
      <c r="H306" s="153"/>
      <c r="I306" s="153"/>
      <c r="J306" s="218">
        <v>1</v>
      </c>
      <c r="K306" s="219" t="s">
        <v>14</v>
      </c>
    </row>
    <row r="307" spans="2:11" ht="51" x14ac:dyDescent="0.2">
      <c r="B307" s="207" t="s">
        <v>1216</v>
      </c>
      <c r="C307" s="207" t="s">
        <v>1217</v>
      </c>
      <c r="D307" s="207" t="s">
        <v>47</v>
      </c>
      <c r="E307" s="207" t="s">
        <v>1218</v>
      </c>
      <c r="F307" s="208" t="s">
        <v>54</v>
      </c>
      <c r="G307" s="209">
        <v>4</v>
      </c>
      <c r="H307" s="210">
        <v>34.130000000000003</v>
      </c>
      <c r="I307" s="210">
        <v>42.66</v>
      </c>
      <c r="J307" s="210">
        <v>170.64</v>
      </c>
      <c r="K307" s="211">
        <v>2.4413620642809315E-4</v>
      </c>
    </row>
    <row r="308" spans="2:11" x14ac:dyDescent="0.2">
      <c r="B308" s="219" t="s">
        <v>1983</v>
      </c>
      <c r="C308" s="153"/>
      <c r="D308" s="153"/>
      <c r="E308" s="219" t="s">
        <v>24</v>
      </c>
      <c r="F308" s="153" t="s">
        <v>1984</v>
      </c>
      <c r="G308" s="153"/>
      <c r="H308" s="153"/>
      <c r="I308" s="219"/>
      <c r="J308" s="221" t="s">
        <v>1985</v>
      </c>
      <c r="K308" s="219"/>
    </row>
    <row r="309" spans="2:11" ht="25.5" x14ac:dyDescent="0.2">
      <c r="B309" s="153"/>
      <c r="C309" s="153"/>
      <c r="D309" s="153"/>
      <c r="E309" s="219" t="s">
        <v>2064</v>
      </c>
      <c r="F309" s="153">
        <v>4</v>
      </c>
      <c r="G309" s="153"/>
      <c r="H309" s="153"/>
      <c r="I309" s="153"/>
      <c r="J309" s="218">
        <v>4</v>
      </c>
      <c r="K309" s="219" t="s">
        <v>14</v>
      </c>
    </row>
    <row r="310" spans="2:11" ht="51" x14ac:dyDescent="0.2">
      <c r="B310" s="207" t="s">
        <v>1219</v>
      </c>
      <c r="C310" s="207" t="s">
        <v>1220</v>
      </c>
      <c r="D310" s="207" t="s">
        <v>47</v>
      </c>
      <c r="E310" s="207" t="s">
        <v>1221</v>
      </c>
      <c r="F310" s="208" t="s">
        <v>54</v>
      </c>
      <c r="G310" s="209">
        <v>1</v>
      </c>
      <c r="H310" s="210">
        <v>54.22</v>
      </c>
      <c r="I310" s="210">
        <v>67.77</v>
      </c>
      <c r="J310" s="210">
        <v>67.77</v>
      </c>
      <c r="K310" s="211">
        <v>9.6959157932676232E-5</v>
      </c>
    </row>
    <row r="311" spans="2:11" x14ac:dyDescent="0.2">
      <c r="B311" s="219" t="s">
        <v>1983</v>
      </c>
      <c r="C311" s="153"/>
      <c r="D311" s="153"/>
      <c r="E311" s="219" t="s">
        <v>24</v>
      </c>
      <c r="F311" s="153" t="s">
        <v>1984</v>
      </c>
      <c r="G311" s="153"/>
      <c r="H311" s="153"/>
      <c r="I311" s="219"/>
      <c r="J311" s="221" t="s">
        <v>1985</v>
      </c>
      <c r="K311" s="219"/>
    </row>
    <row r="312" spans="2:11" ht="25.5" x14ac:dyDescent="0.2">
      <c r="B312" s="153"/>
      <c r="C312" s="153"/>
      <c r="D312" s="153"/>
      <c r="E312" s="219" t="s">
        <v>2064</v>
      </c>
      <c r="F312" s="153">
        <v>1</v>
      </c>
      <c r="G312" s="153"/>
      <c r="H312" s="153"/>
      <c r="I312" s="153"/>
      <c r="J312" s="218">
        <v>1</v>
      </c>
      <c r="K312" s="219" t="s">
        <v>14</v>
      </c>
    </row>
    <row r="313" spans="2:11" ht="51" x14ac:dyDescent="0.2">
      <c r="B313" s="207" t="s">
        <v>1222</v>
      </c>
      <c r="C313" s="207" t="s">
        <v>1223</v>
      </c>
      <c r="D313" s="207" t="s">
        <v>47</v>
      </c>
      <c r="E313" s="207" t="s">
        <v>1224</v>
      </c>
      <c r="F313" s="208" t="s">
        <v>54</v>
      </c>
      <c r="G313" s="209">
        <v>2</v>
      </c>
      <c r="H313" s="210">
        <v>4.99</v>
      </c>
      <c r="I313" s="210">
        <v>6.23</v>
      </c>
      <c r="J313" s="210">
        <v>12.46</v>
      </c>
      <c r="K313" s="211">
        <v>1.782663579520652E-5</v>
      </c>
    </row>
    <row r="314" spans="2:11" x14ac:dyDescent="0.2">
      <c r="B314" s="219" t="s">
        <v>1983</v>
      </c>
      <c r="C314" s="153"/>
      <c r="D314" s="153"/>
      <c r="E314" s="219" t="s">
        <v>24</v>
      </c>
      <c r="F314" s="153" t="s">
        <v>1984</v>
      </c>
      <c r="G314" s="153"/>
      <c r="H314" s="153"/>
      <c r="I314" s="219"/>
      <c r="J314" s="221" t="s">
        <v>1985</v>
      </c>
      <c r="K314" s="219"/>
    </row>
    <row r="315" spans="2:11" ht="25.5" x14ac:dyDescent="0.2">
      <c r="B315" s="153"/>
      <c r="C315" s="153"/>
      <c r="D315" s="153"/>
      <c r="E315" s="219" t="s">
        <v>2064</v>
      </c>
      <c r="F315" s="153">
        <v>2</v>
      </c>
      <c r="G315" s="153"/>
      <c r="H315" s="153"/>
      <c r="I315" s="153"/>
      <c r="J315" s="218">
        <v>2</v>
      </c>
      <c r="K315" s="219" t="s">
        <v>14</v>
      </c>
    </row>
    <row r="316" spans="2:11" ht="51" x14ac:dyDescent="0.2">
      <c r="B316" s="207" t="s">
        <v>1225</v>
      </c>
      <c r="C316" s="207" t="s">
        <v>670</v>
      </c>
      <c r="D316" s="207" t="s">
        <v>47</v>
      </c>
      <c r="E316" s="207" t="s">
        <v>1156</v>
      </c>
      <c r="F316" s="208" t="s">
        <v>54</v>
      </c>
      <c r="G316" s="209">
        <v>6</v>
      </c>
      <c r="H316" s="210">
        <v>10.41</v>
      </c>
      <c r="I316" s="210">
        <v>13.01</v>
      </c>
      <c r="J316" s="210">
        <v>78.06</v>
      </c>
      <c r="K316" s="211">
        <v>1.1168115490961646E-4</v>
      </c>
    </row>
    <row r="317" spans="2:11" x14ac:dyDescent="0.2">
      <c r="B317" s="219" t="s">
        <v>1983</v>
      </c>
      <c r="C317" s="153"/>
      <c r="D317" s="153"/>
      <c r="E317" s="219" t="s">
        <v>24</v>
      </c>
      <c r="F317" s="153" t="s">
        <v>1984</v>
      </c>
      <c r="G317" s="153"/>
      <c r="H317" s="153"/>
      <c r="I317" s="219"/>
      <c r="J317" s="221" t="s">
        <v>1985</v>
      </c>
      <c r="K317" s="219"/>
    </row>
    <row r="318" spans="2:11" ht="25.5" x14ac:dyDescent="0.2">
      <c r="B318" s="153"/>
      <c r="C318" s="153"/>
      <c r="D318" s="153"/>
      <c r="E318" s="219" t="s">
        <v>2064</v>
      </c>
      <c r="F318" s="153">
        <v>6</v>
      </c>
      <c r="G318" s="153"/>
      <c r="H318" s="153"/>
      <c r="I318" s="153"/>
      <c r="J318" s="218">
        <v>6</v>
      </c>
      <c r="K318" s="219" t="s">
        <v>14</v>
      </c>
    </row>
    <row r="319" spans="2:11" ht="51" x14ac:dyDescent="0.2">
      <c r="B319" s="207" t="s">
        <v>1226</v>
      </c>
      <c r="C319" s="207" t="s">
        <v>1227</v>
      </c>
      <c r="D319" s="207" t="s">
        <v>47</v>
      </c>
      <c r="E319" s="207" t="s">
        <v>1228</v>
      </c>
      <c r="F319" s="208" t="s">
        <v>54</v>
      </c>
      <c r="G319" s="209">
        <v>2</v>
      </c>
      <c r="H319" s="210">
        <v>19.09</v>
      </c>
      <c r="I319" s="210">
        <v>23.86</v>
      </c>
      <c r="J319" s="210">
        <v>47.72</v>
      </c>
      <c r="K319" s="211">
        <v>6.8273439819201853E-5</v>
      </c>
    </row>
    <row r="320" spans="2:11" x14ac:dyDescent="0.2">
      <c r="B320" s="219" t="s">
        <v>1983</v>
      </c>
      <c r="C320" s="153"/>
      <c r="D320" s="153"/>
      <c r="E320" s="219" t="s">
        <v>24</v>
      </c>
      <c r="F320" s="153" t="s">
        <v>1984</v>
      </c>
      <c r="G320" s="153"/>
      <c r="H320" s="153"/>
      <c r="I320" s="219"/>
      <c r="J320" s="221" t="s">
        <v>1985</v>
      </c>
      <c r="K320" s="219"/>
    </row>
    <row r="321" spans="2:11" ht="25.5" x14ac:dyDescent="0.2">
      <c r="B321" s="153"/>
      <c r="C321" s="153"/>
      <c r="D321" s="153"/>
      <c r="E321" s="219" t="s">
        <v>2064</v>
      </c>
      <c r="F321" s="153">
        <v>2</v>
      </c>
      <c r="G321" s="153"/>
      <c r="H321" s="153"/>
      <c r="I321" s="153"/>
      <c r="J321" s="218">
        <v>2</v>
      </c>
      <c r="K321" s="219" t="s">
        <v>14</v>
      </c>
    </row>
    <row r="322" spans="2:11" ht="38.25" x14ac:dyDescent="0.2">
      <c r="B322" s="207" t="s">
        <v>1229</v>
      </c>
      <c r="C322" s="207" t="s">
        <v>936</v>
      </c>
      <c r="D322" s="207" t="s">
        <v>47</v>
      </c>
      <c r="E322" s="207" t="s">
        <v>937</v>
      </c>
      <c r="F322" s="208" t="s">
        <v>54</v>
      </c>
      <c r="G322" s="209">
        <v>5</v>
      </c>
      <c r="H322" s="210">
        <v>21.16</v>
      </c>
      <c r="I322" s="210">
        <v>26.45</v>
      </c>
      <c r="J322" s="210">
        <v>132.25</v>
      </c>
      <c r="K322" s="211">
        <v>1.8921128281830355E-4</v>
      </c>
    </row>
    <row r="323" spans="2:11" x14ac:dyDescent="0.2">
      <c r="B323" s="219" t="s">
        <v>1983</v>
      </c>
      <c r="C323" s="153"/>
      <c r="D323" s="153"/>
      <c r="E323" s="219" t="s">
        <v>24</v>
      </c>
      <c r="F323" s="153" t="s">
        <v>1984</v>
      </c>
      <c r="G323" s="153"/>
      <c r="H323" s="153"/>
      <c r="I323" s="219"/>
      <c r="J323" s="221" t="s">
        <v>1985</v>
      </c>
      <c r="K323" s="219"/>
    </row>
    <row r="324" spans="2:11" ht="25.5" x14ac:dyDescent="0.2">
      <c r="B324" s="153"/>
      <c r="C324" s="153"/>
      <c r="D324" s="153"/>
      <c r="E324" s="219" t="s">
        <v>2064</v>
      </c>
      <c r="F324" s="153">
        <v>5</v>
      </c>
      <c r="G324" s="153"/>
      <c r="H324" s="153"/>
      <c r="I324" s="153"/>
      <c r="J324" s="218">
        <v>5</v>
      </c>
      <c r="K324" s="219" t="s">
        <v>14</v>
      </c>
    </row>
    <row r="325" spans="2:11" ht="38.25" x14ac:dyDescent="0.2">
      <c r="B325" s="207" t="s">
        <v>1230</v>
      </c>
      <c r="C325" s="207" t="s">
        <v>1231</v>
      </c>
      <c r="D325" s="207" t="s">
        <v>47</v>
      </c>
      <c r="E325" s="207" t="s">
        <v>1232</v>
      </c>
      <c r="F325" s="208" t="s">
        <v>54</v>
      </c>
      <c r="G325" s="209">
        <v>4</v>
      </c>
      <c r="H325" s="210">
        <v>7.5</v>
      </c>
      <c r="I325" s="210">
        <v>9.3699999999999992</v>
      </c>
      <c r="J325" s="210">
        <v>37.479999999999997</v>
      </c>
      <c r="K325" s="211">
        <v>5.3622978298903722E-5</v>
      </c>
    </row>
    <row r="326" spans="2:11" x14ac:dyDescent="0.2">
      <c r="B326" s="219" t="s">
        <v>1983</v>
      </c>
      <c r="C326" s="153"/>
      <c r="D326" s="153"/>
      <c r="E326" s="219" t="s">
        <v>24</v>
      </c>
      <c r="F326" s="153" t="s">
        <v>1984</v>
      </c>
      <c r="G326" s="153"/>
      <c r="H326" s="153"/>
      <c r="I326" s="219"/>
      <c r="J326" s="221" t="s">
        <v>1985</v>
      </c>
      <c r="K326" s="219"/>
    </row>
    <row r="327" spans="2:11" ht="25.5" x14ac:dyDescent="0.2">
      <c r="B327" s="153"/>
      <c r="C327" s="153"/>
      <c r="D327" s="153"/>
      <c r="E327" s="219" t="s">
        <v>2064</v>
      </c>
      <c r="F327" s="153">
        <v>4</v>
      </c>
      <c r="G327" s="153"/>
      <c r="H327" s="153"/>
      <c r="I327" s="153"/>
      <c r="J327" s="218">
        <v>4</v>
      </c>
      <c r="K327" s="219" t="s">
        <v>14</v>
      </c>
    </row>
    <row r="328" spans="2:11" ht="38.25" x14ac:dyDescent="0.2">
      <c r="B328" s="207" t="s">
        <v>1233</v>
      </c>
      <c r="C328" s="207" t="s">
        <v>1234</v>
      </c>
      <c r="D328" s="207" t="s">
        <v>47</v>
      </c>
      <c r="E328" s="207" t="s">
        <v>1235</v>
      </c>
      <c r="F328" s="208" t="s">
        <v>54</v>
      </c>
      <c r="G328" s="209">
        <v>24</v>
      </c>
      <c r="H328" s="210">
        <v>14.51</v>
      </c>
      <c r="I328" s="210">
        <v>18.13</v>
      </c>
      <c r="J328" s="210">
        <v>435.12</v>
      </c>
      <c r="K328" s="211">
        <v>6.2253015788204342E-4</v>
      </c>
    </row>
    <row r="329" spans="2:11" x14ac:dyDescent="0.2">
      <c r="B329" s="219" t="s">
        <v>1983</v>
      </c>
      <c r="C329" s="153"/>
      <c r="D329" s="153"/>
      <c r="E329" s="219" t="s">
        <v>24</v>
      </c>
      <c r="F329" s="153" t="s">
        <v>1984</v>
      </c>
      <c r="G329" s="153"/>
      <c r="H329" s="153"/>
      <c r="I329" s="219"/>
      <c r="J329" s="221" t="s">
        <v>1985</v>
      </c>
      <c r="K329" s="219"/>
    </row>
    <row r="330" spans="2:11" ht="25.5" x14ac:dyDescent="0.2">
      <c r="B330" s="153"/>
      <c r="C330" s="153"/>
      <c r="D330" s="153"/>
      <c r="E330" s="219" t="s">
        <v>2064</v>
      </c>
      <c r="F330" s="153">
        <v>24</v>
      </c>
      <c r="G330" s="153"/>
      <c r="H330" s="153"/>
      <c r="I330" s="153"/>
      <c r="J330" s="218">
        <v>24</v>
      </c>
      <c r="K330" s="219" t="s">
        <v>14</v>
      </c>
    </row>
    <row r="331" spans="2:11" ht="38.25" x14ac:dyDescent="0.2">
      <c r="B331" s="207" t="s">
        <v>1236</v>
      </c>
      <c r="C331" s="207" t="s">
        <v>1237</v>
      </c>
      <c r="D331" s="207" t="s">
        <v>47</v>
      </c>
      <c r="E331" s="207" t="s">
        <v>1238</v>
      </c>
      <c r="F331" s="208" t="s">
        <v>54</v>
      </c>
      <c r="G331" s="209">
        <v>6</v>
      </c>
      <c r="H331" s="210">
        <v>41.4</v>
      </c>
      <c r="I331" s="210">
        <v>51.75</v>
      </c>
      <c r="J331" s="210">
        <v>310.5</v>
      </c>
      <c r="K331" s="211">
        <v>4.4423518574732141E-4</v>
      </c>
    </row>
    <row r="332" spans="2:11" x14ac:dyDescent="0.2">
      <c r="B332" s="219" t="s">
        <v>1983</v>
      </c>
      <c r="C332" s="153"/>
      <c r="D332" s="153"/>
      <c r="E332" s="219" t="s">
        <v>24</v>
      </c>
      <c r="F332" s="153" t="s">
        <v>1984</v>
      </c>
      <c r="G332" s="153"/>
      <c r="H332" s="153"/>
      <c r="I332" s="219"/>
      <c r="J332" s="221" t="s">
        <v>1985</v>
      </c>
      <c r="K332" s="219"/>
    </row>
    <row r="333" spans="2:11" ht="25.5" x14ac:dyDescent="0.2">
      <c r="B333" s="153"/>
      <c r="C333" s="153"/>
      <c r="D333" s="153"/>
      <c r="E333" s="219" t="s">
        <v>2064</v>
      </c>
      <c r="F333" s="153">
        <v>6</v>
      </c>
      <c r="G333" s="153"/>
      <c r="H333" s="153"/>
      <c r="I333" s="153"/>
      <c r="J333" s="218">
        <v>6</v>
      </c>
      <c r="K333" s="219" t="s">
        <v>14</v>
      </c>
    </row>
    <row r="334" spans="2:11" ht="38.25" x14ac:dyDescent="0.2">
      <c r="B334" s="207" t="s">
        <v>1239</v>
      </c>
      <c r="C334" s="207" t="s">
        <v>1240</v>
      </c>
      <c r="D334" s="207" t="s">
        <v>47</v>
      </c>
      <c r="E334" s="207" t="s">
        <v>1241</v>
      </c>
      <c r="F334" s="208" t="s">
        <v>53</v>
      </c>
      <c r="G334" s="209">
        <v>0.12</v>
      </c>
      <c r="H334" s="210">
        <v>5.18</v>
      </c>
      <c r="I334" s="210">
        <v>6.47</v>
      </c>
      <c r="J334" s="210">
        <v>0.77</v>
      </c>
      <c r="K334" s="211">
        <v>1.1016460322880434E-6</v>
      </c>
    </row>
    <row r="335" spans="2:11" x14ac:dyDescent="0.2">
      <c r="B335" s="219" t="s">
        <v>1983</v>
      </c>
      <c r="C335" s="153"/>
      <c r="D335" s="153"/>
      <c r="E335" s="219" t="s">
        <v>24</v>
      </c>
      <c r="F335" s="153" t="s">
        <v>1984</v>
      </c>
      <c r="G335" s="153"/>
      <c r="H335" s="153"/>
      <c r="I335" s="219"/>
      <c r="J335" s="221" t="s">
        <v>1985</v>
      </c>
      <c r="K335" s="219"/>
    </row>
    <row r="336" spans="2:11" ht="25.5" x14ac:dyDescent="0.2">
      <c r="B336" s="153"/>
      <c r="C336" s="153"/>
      <c r="D336" s="153"/>
      <c r="E336" s="219" t="s">
        <v>2064</v>
      </c>
      <c r="F336" s="153" t="s">
        <v>2069</v>
      </c>
      <c r="G336" s="153"/>
      <c r="H336" s="153"/>
      <c r="I336" s="153"/>
      <c r="J336" s="218">
        <v>0.12</v>
      </c>
      <c r="K336" s="219" t="s">
        <v>14</v>
      </c>
    </row>
    <row r="337" spans="2:11" ht="38.25" x14ac:dyDescent="0.2">
      <c r="B337" s="207" t="s">
        <v>1242</v>
      </c>
      <c r="C337" s="207" t="s">
        <v>1243</v>
      </c>
      <c r="D337" s="207" t="s">
        <v>47</v>
      </c>
      <c r="E337" s="207" t="s">
        <v>1244</v>
      </c>
      <c r="F337" s="208" t="s">
        <v>53</v>
      </c>
      <c r="G337" s="209">
        <v>6.85</v>
      </c>
      <c r="H337" s="210">
        <v>12.04</v>
      </c>
      <c r="I337" s="210">
        <v>15.05</v>
      </c>
      <c r="J337" s="210">
        <v>103.09</v>
      </c>
      <c r="K337" s="211">
        <v>1.4749180450464208E-4</v>
      </c>
    </row>
    <row r="338" spans="2:11" x14ac:dyDescent="0.2">
      <c r="B338" s="219" t="s">
        <v>1983</v>
      </c>
      <c r="C338" s="153"/>
      <c r="D338" s="153"/>
      <c r="E338" s="219" t="s">
        <v>24</v>
      </c>
      <c r="F338" s="153" t="s">
        <v>1984</v>
      </c>
      <c r="G338" s="153"/>
      <c r="H338" s="153"/>
      <c r="I338" s="219"/>
      <c r="J338" s="221" t="s">
        <v>1985</v>
      </c>
      <c r="K338" s="219"/>
    </row>
    <row r="339" spans="2:11" ht="25.5" x14ac:dyDescent="0.2">
      <c r="B339" s="153"/>
      <c r="C339" s="153"/>
      <c r="D339" s="153"/>
      <c r="E339" s="219" t="s">
        <v>2064</v>
      </c>
      <c r="F339" s="153" t="s">
        <v>2070</v>
      </c>
      <c r="G339" s="153"/>
      <c r="H339" s="153"/>
      <c r="I339" s="153"/>
      <c r="J339" s="218">
        <v>6.85</v>
      </c>
      <c r="K339" s="219" t="s">
        <v>14</v>
      </c>
    </row>
    <row r="340" spans="2:11" ht="38.25" x14ac:dyDescent="0.2">
      <c r="B340" s="207" t="s">
        <v>1245</v>
      </c>
      <c r="C340" s="207" t="s">
        <v>1246</v>
      </c>
      <c r="D340" s="207" t="s">
        <v>47</v>
      </c>
      <c r="E340" s="207" t="s">
        <v>1247</v>
      </c>
      <c r="F340" s="208" t="s">
        <v>53</v>
      </c>
      <c r="G340" s="209">
        <v>62.63</v>
      </c>
      <c r="H340" s="210">
        <v>17.510000000000002</v>
      </c>
      <c r="I340" s="210">
        <v>21.88</v>
      </c>
      <c r="J340" s="210">
        <v>1370.34</v>
      </c>
      <c r="K340" s="211">
        <v>1.9605579530981784E-3</v>
      </c>
    </row>
    <row r="341" spans="2:11" x14ac:dyDescent="0.2">
      <c r="B341" s="219" t="s">
        <v>1983</v>
      </c>
      <c r="C341" s="153"/>
      <c r="D341" s="153"/>
      <c r="E341" s="219" t="s">
        <v>24</v>
      </c>
      <c r="F341" s="153" t="s">
        <v>1984</v>
      </c>
      <c r="G341" s="153"/>
      <c r="H341" s="153"/>
      <c r="I341" s="219"/>
      <c r="J341" s="221" t="s">
        <v>1985</v>
      </c>
      <c r="K341" s="219"/>
    </row>
    <row r="342" spans="2:11" ht="25.5" x14ac:dyDescent="0.2">
      <c r="B342" s="153"/>
      <c r="C342" s="153"/>
      <c r="D342" s="153"/>
      <c r="E342" s="219" t="s">
        <v>2064</v>
      </c>
      <c r="F342" s="153" t="s">
        <v>2071</v>
      </c>
      <c r="G342" s="153"/>
      <c r="H342" s="153"/>
      <c r="I342" s="153"/>
      <c r="J342" s="218">
        <v>62.63</v>
      </c>
      <c r="K342" s="219" t="s">
        <v>14</v>
      </c>
    </row>
    <row r="343" spans="2:11" ht="38.25" x14ac:dyDescent="0.2">
      <c r="B343" s="207" t="s">
        <v>1248</v>
      </c>
      <c r="C343" s="207" t="s">
        <v>1249</v>
      </c>
      <c r="D343" s="207" t="s">
        <v>47</v>
      </c>
      <c r="E343" s="207" t="s">
        <v>1250</v>
      </c>
      <c r="F343" s="208" t="s">
        <v>53</v>
      </c>
      <c r="G343" s="209">
        <v>19.940000000000001</v>
      </c>
      <c r="H343" s="210">
        <v>33.21</v>
      </c>
      <c r="I343" s="210">
        <v>41.51</v>
      </c>
      <c r="J343" s="210">
        <v>827.7</v>
      </c>
      <c r="K343" s="211">
        <v>1.1841979492530047E-3</v>
      </c>
    </row>
    <row r="344" spans="2:11" x14ac:dyDescent="0.2">
      <c r="B344" s="219" t="s">
        <v>1983</v>
      </c>
      <c r="C344" s="153"/>
      <c r="D344" s="153"/>
      <c r="E344" s="219" t="s">
        <v>24</v>
      </c>
      <c r="F344" s="153" t="s">
        <v>1984</v>
      </c>
      <c r="G344" s="153"/>
      <c r="H344" s="153"/>
      <c r="I344" s="219"/>
      <c r="J344" s="221" t="s">
        <v>1985</v>
      </c>
      <c r="K344" s="219"/>
    </row>
    <row r="345" spans="2:11" ht="25.5" x14ac:dyDescent="0.2">
      <c r="B345" s="153"/>
      <c r="C345" s="153"/>
      <c r="D345" s="153"/>
      <c r="E345" s="219" t="s">
        <v>2064</v>
      </c>
      <c r="F345" s="153" t="s">
        <v>2072</v>
      </c>
      <c r="G345" s="153"/>
      <c r="H345" s="153"/>
      <c r="I345" s="153"/>
      <c r="J345" s="218">
        <v>19.940000000000001</v>
      </c>
      <c r="K345" s="219" t="s">
        <v>14</v>
      </c>
    </row>
    <row r="346" spans="2:11" ht="38.25" x14ac:dyDescent="0.2">
      <c r="B346" s="207" t="s">
        <v>1251</v>
      </c>
      <c r="C346" s="207" t="s">
        <v>1252</v>
      </c>
      <c r="D346" s="207" t="s">
        <v>47</v>
      </c>
      <c r="E346" s="207" t="s">
        <v>1253</v>
      </c>
      <c r="F346" s="208" t="s">
        <v>54</v>
      </c>
      <c r="G346" s="209">
        <v>12</v>
      </c>
      <c r="H346" s="210">
        <v>22.85</v>
      </c>
      <c r="I346" s="210">
        <v>28.56</v>
      </c>
      <c r="J346" s="210">
        <v>342.72</v>
      </c>
      <c r="K346" s="211">
        <v>4.9033263400747825E-4</v>
      </c>
    </row>
    <row r="347" spans="2:11" x14ac:dyDescent="0.2">
      <c r="B347" s="219" t="s">
        <v>1983</v>
      </c>
      <c r="C347" s="153"/>
      <c r="D347" s="153"/>
      <c r="E347" s="219" t="s">
        <v>24</v>
      </c>
      <c r="F347" s="153" t="s">
        <v>1984</v>
      </c>
      <c r="G347" s="153"/>
      <c r="H347" s="153"/>
      <c r="I347" s="219"/>
      <c r="J347" s="221" t="s">
        <v>1985</v>
      </c>
      <c r="K347" s="219"/>
    </row>
    <row r="348" spans="2:11" ht="25.5" x14ac:dyDescent="0.2">
      <c r="B348" s="153"/>
      <c r="C348" s="153"/>
      <c r="D348" s="153"/>
      <c r="E348" s="219" t="s">
        <v>2064</v>
      </c>
      <c r="F348" s="153">
        <v>12</v>
      </c>
      <c r="G348" s="153"/>
      <c r="H348" s="153"/>
      <c r="I348" s="153"/>
      <c r="J348" s="218">
        <v>12</v>
      </c>
      <c r="K348" s="219" t="s">
        <v>14</v>
      </c>
    </row>
    <row r="349" spans="2:11" ht="38.25" x14ac:dyDescent="0.2">
      <c r="B349" s="207" t="s">
        <v>1254</v>
      </c>
      <c r="C349" s="207" t="s">
        <v>1255</v>
      </c>
      <c r="D349" s="207" t="s">
        <v>47</v>
      </c>
      <c r="E349" s="207" t="s">
        <v>1256</v>
      </c>
      <c r="F349" s="208" t="s">
        <v>54</v>
      </c>
      <c r="G349" s="209">
        <v>1</v>
      </c>
      <c r="H349" s="210">
        <v>20.7</v>
      </c>
      <c r="I349" s="210">
        <v>25.87</v>
      </c>
      <c r="J349" s="210">
        <v>25.87</v>
      </c>
      <c r="K349" s="211">
        <v>3.7012445266612573E-5</v>
      </c>
    </row>
    <row r="350" spans="2:11" x14ac:dyDescent="0.2">
      <c r="B350" s="219" t="s">
        <v>1983</v>
      </c>
      <c r="C350" s="153"/>
      <c r="D350" s="153"/>
      <c r="E350" s="219" t="s">
        <v>24</v>
      </c>
      <c r="F350" s="153" t="s">
        <v>1984</v>
      </c>
      <c r="G350" s="153"/>
      <c r="H350" s="153"/>
      <c r="I350" s="219"/>
      <c r="J350" s="221" t="s">
        <v>1985</v>
      </c>
      <c r="K350" s="219"/>
    </row>
    <row r="351" spans="2:11" ht="25.5" x14ac:dyDescent="0.2">
      <c r="B351" s="153"/>
      <c r="C351" s="153"/>
      <c r="D351" s="153"/>
      <c r="E351" s="219" t="s">
        <v>2064</v>
      </c>
      <c r="F351" s="153">
        <v>1</v>
      </c>
      <c r="G351" s="153"/>
      <c r="H351" s="153"/>
      <c r="I351" s="153"/>
      <c r="J351" s="218">
        <v>1</v>
      </c>
      <c r="K351" s="219" t="s">
        <v>14</v>
      </c>
    </row>
    <row r="352" spans="2:11" ht="38.25" x14ac:dyDescent="0.2">
      <c r="B352" s="207" t="s">
        <v>1257</v>
      </c>
      <c r="C352" s="207" t="s">
        <v>1258</v>
      </c>
      <c r="D352" s="207" t="s">
        <v>45</v>
      </c>
      <c r="E352" s="207" t="s">
        <v>1259</v>
      </c>
      <c r="F352" s="208" t="s">
        <v>54</v>
      </c>
      <c r="G352" s="209">
        <v>2</v>
      </c>
      <c r="H352" s="210">
        <v>105.76</v>
      </c>
      <c r="I352" s="210">
        <v>132.19999999999999</v>
      </c>
      <c r="J352" s="210">
        <v>264.39999999999998</v>
      </c>
      <c r="K352" s="211">
        <v>3.7827949472332294E-4</v>
      </c>
    </row>
    <row r="353" spans="2:11" x14ac:dyDescent="0.2">
      <c r="B353" s="219" t="s">
        <v>1983</v>
      </c>
      <c r="C353" s="153"/>
      <c r="D353" s="153"/>
      <c r="E353" s="219" t="s">
        <v>24</v>
      </c>
      <c r="F353" s="153" t="s">
        <v>1984</v>
      </c>
      <c r="G353" s="153"/>
      <c r="H353" s="153"/>
      <c r="I353" s="219"/>
      <c r="J353" s="221" t="s">
        <v>1985</v>
      </c>
      <c r="K353" s="219"/>
    </row>
    <row r="354" spans="2:11" ht="25.5" x14ac:dyDescent="0.2">
      <c r="B354" s="153"/>
      <c r="C354" s="153"/>
      <c r="D354" s="153"/>
      <c r="E354" s="219" t="s">
        <v>2064</v>
      </c>
      <c r="F354" s="153">
        <v>2</v>
      </c>
      <c r="G354" s="153"/>
      <c r="H354" s="153"/>
      <c r="I354" s="153"/>
      <c r="J354" s="218">
        <v>2</v>
      </c>
      <c r="K354" s="219" t="s">
        <v>14</v>
      </c>
    </row>
    <row r="355" spans="2:11" ht="25.5" x14ac:dyDescent="0.2">
      <c r="B355" s="207" t="s">
        <v>1260</v>
      </c>
      <c r="C355" s="207" t="s">
        <v>1261</v>
      </c>
      <c r="D355" s="207" t="s">
        <v>47</v>
      </c>
      <c r="E355" s="207" t="s">
        <v>1262</v>
      </c>
      <c r="F355" s="208" t="s">
        <v>54</v>
      </c>
      <c r="G355" s="209">
        <v>1</v>
      </c>
      <c r="H355" s="210">
        <v>1103.48</v>
      </c>
      <c r="I355" s="210">
        <v>1379.35</v>
      </c>
      <c r="J355" s="210">
        <v>1379.35</v>
      </c>
      <c r="K355" s="211">
        <v>1.9734486423850814E-3</v>
      </c>
    </row>
    <row r="356" spans="2:11" x14ac:dyDescent="0.2">
      <c r="B356" s="219" t="s">
        <v>1983</v>
      </c>
      <c r="C356" s="153"/>
      <c r="D356" s="153"/>
      <c r="E356" s="219" t="s">
        <v>24</v>
      </c>
      <c r="F356" s="153" t="s">
        <v>1984</v>
      </c>
      <c r="G356" s="153"/>
      <c r="H356" s="153"/>
      <c r="I356" s="219"/>
      <c r="J356" s="221" t="s">
        <v>1985</v>
      </c>
      <c r="K356" s="219"/>
    </row>
    <row r="357" spans="2:11" ht="25.5" x14ac:dyDescent="0.2">
      <c r="B357" s="153"/>
      <c r="C357" s="153"/>
      <c r="D357" s="153"/>
      <c r="E357" s="219" t="s">
        <v>2064</v>
      </c>
      <c r="F357" s="153">
        <v>1</v>
      </c>
      <c r="G357" s="153"/>
      <c r="H357" s="153"/>
      <c r="I357" s="153"/>
      <c r="J357" s="218">
        <v>1</v>
      </c>
      <c r="K357" s="219" t="s">
        <v>14</v>
      </c>
    </row>
    <row r="358" spans="2:11" x14ac:dyDescent="0.2">
      <c r="B358" s="202" t="s">
        <v>98</v>
      </c>
      <c r="C358" s="202" t="s">
        <v>1032</v>
      </c>
      <c r="D358" s="202"/>
      <c r="E358" s="202" t="s">
        <v>676</v>
      </c>
      <c r="F358" s="203"/>
      <c r="G358" s="204">
        <v>1</v>
      </c>
      <c r="H358" s="204" t="s">
        <v>14</v>
      </c>
      <c r="I358" s="205">
        <v>12413.84</v>
      </c>
      <c r="J358" s="205">
        <v>12413.84</v>
      </c>
      <c r="K358" s="206">
        <v>1.7760594261634552E-2</v>
      </c>
    </row>
    <row r="359" spans="2:11" ht="51" x14ac:dyDescent="0.2">
      <c r="B359" s="207" t="s">
        <v>1263</v>
      </c>
      <c r="C359" s="207" t="s">
        <v>1264</v>
      </c>
      <c r="D359" s="207" t="s">
        <v>51</v>
      </c>
      <c r="E359" s="207" t="s">
        <v>1265</v>
      </c>
      <c r="F359" s="208" t="s">
        <v>54</v>
      </c>
      <c r="G359" s="209">
        <v>3</v>
      </c>
      <c r="H359" s="210">
        <v>416.42</v>
      </c>
      <c r="I359" s="210">
        <v>520.52</v>
      </c>
      <c r="J359" s="210">
        <v>1561.56</v>
      </c>
      <c r="K359" s="211">
        <v>2.2341381534801519E-3</v>
      </c>
    </row>
    <row r="360" spans="2:11" x14ac:dyDescent="0.2">
      <c r="B360" s="219" t="s">
        <v>1983</v>
      </c>
      <c r="C360" s="153"/>
      <c r="D360" s="153"/>
      <c r="E360" s="219" t="s">
        <v>24</v>
      </c>
      <c r="F360" s="153" t="s">
        <v>1984</v>
      </c>
      <c r="G360" s="153"/>
      <c r="H360" s="153"/>
      <c r="I360" s="219"/>
      <c r="J360" s="221" t="s">
        <v>1985</v>
      </c>
      <c r="K360" s="219"/>
    </row>
    <row r="361" spans="2:11" ht="25.5" x14ac:dyDescent="0.2">
      <c r="B361" s="153"/>
      <c r="C361" s="153"/>
      <c r="D361" s="153"/>
      <c r="E361" s="219" t="s">
        <v>2073</v>
      </c>
      <c r="F361" s="153">
        <v>3</v>
      </c>
      <c r="G361" s="153"/>
      <c r="H361" s="153"/>
      <c r="I361" s="153"/>
      <c r="J361" s="218">
        <v>3</v>
      </c>
      <c r="K361" s="219" t="s">
        <v>14</v>
      </c>
    </row>
    <row r="362" spans="2:11" ht="51" x14ac:dyDescent="0.2">
      <c r="B362" s="207" t="s">
        <v>1266</v>
      </c>
      <c r="C362" s="207" t="s">
        <v>677</v>
      </c>
      <c r="D362" s="207" t="s">
        <v>47</v>
      </c>
      <c r="E362" s="207" t="s">
        <v>678</v>
      </c>
      <c r="F362" s="208" t="s">
        <v>54</v>
      </c>
      <c r="G362" s="209">
        <v>9</v>
      </c>
      <c r="H362" s="210">
        <v>69.31</v>
      </c>
      <c r="I362" s="210">
        <v>86.63</v>
      </c>
      <c r="J362" s="210">
        <v>779.67</v>
      </c>
      <c r="K362" s="211">
        <v>1.1154809896026219E-3</v>
      </c>
    </row>
    <row r="363" spans="2:11" x14ac:dyDescent="0.2">
      <c r="B363" s="219" t="s">
        <v>1983</v>
      </c>
      <c r="C363" s="153"/>
      <c r="D363" s="153"/>
      <c r="E363" s="219" t="s">
        <v>24</v>
      </c>
      <c r="F363" s="153" t="s">
        <v>1984</v>
      </c>
      <c r="G363" s="153"/>
      <c r="H363" s="153"/>
      <c r="I363" s="219"/>
      <c r="J363" s="221" t="s">
        <v>1985</v>
      </c>
      <c r="K363" s="219"/>
    </row>
    <row r="364" spans="2:11" ht="25.5" x14ac:dyDescent="0.2">
      <c r="B364" s="153"/>
      <c r="C364" s="153"/>
      <c r="D364" s="153"/>
      <c r="E364" s="219" t="s">
        <v>2073</v>
      </c>
      <c r="F364" s="153">
        <v>9</v>
      </c>
      <c r="G364" s="153"/>
      <c r="H364" s="153"/>
      <c r="I364" s="153"/>
      <c r="J364" s="218">
        <v>9</v>
      </c>
      <c r="K364" s="219" t="s">
        <v>14</v>
      </c>
    </row>
    <row r="365" spans="2:11" ht="25.5" x14ac:dyDescent="0.2">
      <c r="B365" s="207" t="s">
        <v>1267</v>
      </c>
      <c r="C365" s="207" t="s">
        <v>1268</v>
      </c>
      <c r="D365" s="207" t="s">
        <v>47</v>
      </c>
      <c r="E365" s="207" t="s">
        <v>1269</v>
      </c>
      <c r="F365" s="208" t="s">
        <v>54</v>
      </c>
      <c r="G365" s="209">
        <v>12</v>
      </c>
      <c r="H365" s="210">
        <v>22.59</v>
      </c>
      <c r="I365" s="210">
        <v>28.23</v>
      </c>
      <c r="J365" s="210">
        <v>338.76</v>
      </c>
      <c r="K365" s="211">
        <v>4.8466702584142545E-4</v>
      </c>
    </row>
    <row r="366" spans="2:11" x14ac:dyDescent="0.2">
      <c r="B366" s="219" t="s">
        <v>1983</v>
      </c>
      <c r="C366" s="153"/>
      <c r="D366" s="153"/>
      <c r="E366" s="219" t="s">
        <v>24</v>
      </c>
      <c r="F366" s="153" t="s">
        <v>1984</v>
      </c>
      <c r="G366" s="153"/>
      <c r="H366" s="153"/>
      <c r="I366" s="219"/>
      <c r="J366" s="221" t="s">
        <v>1985</v>
      </c>
      <c r="K366" s="219"/>
    </row>
    <row r="367" spans="2:11" ht="25.5" x14ac:dyDescent="0.2">
      <c r="B367" s="153"/>
      <c r="C367" s="153"/>
      <c r="D367" s="153"/>
      <c r="E367" s="219" t="s">
        <v>2073</v>
      </c>
      <c r="F367" s="153" t="s">
        <v>2074</v>
      </c>
      <c r="G367" s="153"/>
      <c r="H367" s="153"/>
      <c r="I367" s="153"/>
      <c r="J367" s="218">
        <v>12</v>
      </c>
      <c r="K367" s="219" t="s">
        <v>14</v>
      </c>
    </row>
    <row r="368" spans="2:11" ht="25.5" x14ac:dyDescent="0.2">
      <c r="B368" s="207" t="s">
        <v>1270</v>
      </c>
      <c r="C368" s="207" t="s">
        <v>1271</v>
      </c>
      <c r="D368" s="207" t="s">
        <v>47</v>
      </c>
      <c r="E368" s="207" t="s">
        <v>1272</v>
      </c>
      <c r="F368" s="208" t="s">
        <v>54</v>
      </c>
      <c r="G368" s="209">
        <v>1</v>
      </c>
      <c r="H368" s="210">
        <v>12.24</v>
      </c>
      <c r="I368" s="210">
        <v>15.3</v>
      </c>
      <c r="J368" s="210">
        <v>15.3</v>
      </c>
      <c r="K368" s="211">
        <v>2.1889849732476707E-5</v>
      </c>
    </row>
    <row r="369" spans="2:11" x14ac:dyDescent="0.2">
      <c r="B369" s="219" t="s">
        <v>1983</v>
      </c>
      <c r="C369" s="153"/>
      <c r="D369" s="153"/>
      <c r="E369" s="219" t="s">
        <v>24</v>
      </c>
      <c r="F369" s="153" t="s">
        <v>1984</v>
      </c>
      <c r="G369" s="153"/>
      <c r="H369" s="153"/>
      <c r="I369" s="219"/>
      <c r="J369" s="221" t="s">
        <v>1985</v>
      </c>
      <c r="K369" s="219"/>
    </row>
    <row r="370" spans="2:11" ht="25.5" x14ac:dyDescent="0.2">
      <c r="B370" s="153"/>
      <c r="C370" s="153"/>
      <c r="D370" s="153"/>
      <c r="E370" s="219" t="s">
        <v>2073</v>
      </c>
      <c r="F370" s="153">
        <v>1</v>
      </c>
      <c r="G370" s="153"/>
      <c r="H370" s="153"/>
      <c r="I370" s="153"/>
      <c r="J370" s="218">
        <v>1</v>
      </c>
      <c r="K370" s="219" t="s">
        <v>14</v>
      </c>
    </row>
    <row r="371" spans="2:11" ht="38.25" x14ac:dyDescent="0.2">
      <c r="B371" s="207" t="s">
        <v>1273</v>
      </c>
      <c r="C371" s="207" t="s">
        <v>1274</v>
      </c>
      <c r="D371" s="207" t="s">
        <v>47</v>
      </c>
      <c r="E371" s="207" t="s">
        <v>1275</v>
      </c>
      <c r="F371" s="208" t="s">
        <v>54</v>
      </c>
      <c r="G371" s="209">
        <v>12</v>
      </c>
      <c r="H371" s="210">
        <v>9.58</v>
      </c>
      <c r="I371" s="210">
        <v>11.97</v>
      </c>
      <c r="J371" s="210">
        <v>143.63999999999999</v>
      </c>
      <c r="K371" s="211">
        <v>2.0550705984136955E-4</v>
      </c>
    </row>
    <row r="372" spans="2:11" x14ac:dyDescent="0.2">
      <c r="B372" s="219" t="s">
        <v>1983</v>
      </c>
      <c r="C372" s="153"/>
      <c r="D372" s="153"/>
      <c r="E372" s="219" t="s">
        <v>24</v>
      </c>
      <c r="F372" s="153" t="s">
        <v>1984</v>
      </c>
      <c r="G372" s="153"/>
      <c r="H372" s="153"/>
      <c r="I372" s="219"/>
      <c r="J372" s="221" t="s">
        <v>1985</v>
      </c>
      <c r="K372" s="219"/>
    </row>
    <row r="373" spans="2:11" ht="25.5" x14ac:dyDescent="0.2">
      <c r="B373" s="153"/>
      <c r="C373" s="153"/>
      <c r="D373" s="153"/>
      <c r="E373" s="219" t="s">
        <v>2073</v>
      </c>
      <c r="F373" s="153" t="s">
        <v>2074</v>
      </c>
      <c r="G373" s="153"/>
      <c r="H373" s="153"/>
      <c r="I373" s="153"/>
      <c r="J373" s="218">
        <v>12</v>
      </c>
      <c r="K373" s="219" t="s">
        <v>14</v>
      </c>
    </row>
    <row r="374" spans="2:11" ht="63.75" x14ac:dyDescent="0.2">
      <c r="B374" s="207" t="s">
        <v>1276</v>
      </c>
      <c r="C374" s="207" t="s">
        <v>1277</v>
      </c>
      <c r="D374" s="207" t="s">
        <v>47</v>
      </c>
      <c r="E374" s="207" t="s">
        <v>1278</v>
      </c>
      <c r="F374" s="208" t="s">
        <v>54</v>
      </c>
      <c r="G374" s="209">
        <v>1</v>
      </c>
      <c r="H374" s="210">
        <v>10.7</v>
      </c>
      <c r="I374" s="210">
        <v>13.37</v>
      </c>
      <c r="J374" s="210">
        <v>13.37</v>
      </c>
      <c r="K374" s="211">
        <v>1.9128581106092391E-5</v>
      </c>
    </row>
    <row r="375" spans="2:11" x14ac:dyDescent="0.2">
      <c r="B375" s="219" t="s">
        <v>1983</v>
      </c>
      <c r="C375" s="153"/>
      <c r="D375" s="153"/>
      <c r="E375" s="219" t="s">
        <v>24</v>
      </c>
      <c r="F375" s="153" t="s">
        <v>1984</v>
      </c>
      <c r="G375" s="153"/>
      <c r="H375" s="153"/>
      <c r="I375" s="219"/>
      <c r="J375" s="221" t="s">
        <v>1985</v>
      </c>
      <c r="K375" s="219"/>
    </row>
    <row r="376" spans="2:11" ht="25.5" x14ac:dyDescent="0.2">
      <c r="B376" s="153"/>
      <c r="C376" s="153"/>
      <c r="D376" s="153"/>
      <c r="E376" s="219" t="s">
        <v>2073</v>
      </c>
      <c r="F376" s="153">
        <v>1</v>
      </c>
      <c r="G376" s="153"/>
      <c r="H376" s="153"/>
      <c r="I376" s="153"/>
      <c r="J376" s="218">
        <v>1</v>
      </c>
      <c r="K376" s="219" t="s">
        <v>14</v>
      </c>
    </row>
    <row r="377" spans="2:11" ht="51" x14ac:dyDescent="0.2">
      <c r="B377" s="207" t="s">
        <v>1279</v>
      </c>
      <c r="C377" s="207" t="s">
        <v>1280</v>
      </c>
      <c r="D377" s="207" t="s">
        <v>47</v>
      </c>
      <c r="E377" s="207" t="s">
        <v>1281</v>
      </c>
      <c r="F377" s="208" t="s">
        <v>54</v>
      </c>
      <c r="G377" s="209">
        <v>6</v>
      </c>
      <c r="H377" s="210">
        <v>46.22</v>
      </c>
      <c r="I377" s="210">
        <v>57.77</v>
      </c>
      <c r="J377" s="210">
        <v>346.62</v>
      </c>
      <c r="K377" s="211">
        <v>4.9591239962556055E-4</v>
      </c>
    </row>
    <row r="378" spans="2:11" x14ac:dyDescent="0.2">
      <c r="B378" s="219" t="s">
        <v>1983</v>
      </c>
      <c r="C378" s="153"/>
      <c r="D378" s="153"/>
      <c r="E378" s="219" t="s">
        <v>24</v>
      </c>
      <c r="F378" s="153" t="s">
        <v>1984</v>
      </c>
      <c r="G378" s="153"/>
      <c r="H378" s="153"/>
      <c r="I378" s="219"/>
      <c r="J378" s="221" t="s">
        <v>1985</v>
      </c>
      <c r="K378" s="219"/>
    </row>
    <row r="379" spans="2:11" ht="25.5" x14ac:dyDescent="0.2">
      <c r="B379" s="153"/>
      <c r="C379" s="153"/>
      <c r="D379" s="153"/>
      <c r="E379" s="219" t="s">
        <v>2073</v>
      </c>
      <c r="F379" s="153">
        <v>6</v>
      </c>
      <c r="G379" s="153"/>
      <c r="H379" s="153"/>
      <c r="I379" s="153"/>
      <c r="J379" s="218">
        <v>6</v>
      </c>
      <c r="K379" s="219" t="s">
        <v>14</v>
      </c>
    </row>
    <row r="380" spans="2:11" ht="51" x14ac:dyDescent="0.2">
      <c r="B380" s="207" t="s">
        <v>1282</v>
      </c>
      <c r="C380" s="207" t="s">
        <v>1283</v>
      </c>
      <c r="D380" s="207" t="s">
        <v>47</v>
      </c>
      <c r="E380" s="207" t="s">
        <v>1284</v>
      </c>
      <c r="F380" s="208" t="s">
        <v>54</v>
      </c>
      <c r="G380" s="209">
        <v>7</v>
      </c>
      <c r="H380" s="210">
        <v>13.02</v>
      </c>
      <c r="I380" s="210">
        <v>16.27</v>
      </c>
      <c r="J380" s="210">
        <v>113.89</v>
      </c>
      <c r="K380" s="211">
        <v>1.6294346313933152E-4</v>
      </c>
    </row>
    <row r="381" spans="2:11" x14ac:dyDescent="0.2">
      <c r="B381" s="219" t="s">
        <v>1983</v>
      </c>
      <c r="C381" s="153"/>
      <c r="D381" s="153"/>
      <c r="E381" s="219" t="s">
        <v>24</v>
      </c>
      <c r="F381" s="153" t="s">
        <v>1984</v>
      </c>
      <c r="G381" s="153"/>
      <c r="H381" s="153"/>
      <c r="I381" s="219"/>
      <c r="J381" s="221" t="s">
        <v>1985</v>
      </c>
      <c r="K381" s="219"/>
    </row>
    <row r="382" spans="2:11" ht="25.5" x14ac:dyDescent="0.2">
      <c r="B382" s="153"/>
      <c r="C382" s="153"/>
      <c r="D382" s="153"/>
      <c r="E382" s="219" t="s">
        <v>2073</v>
      </c>
      <c r="F382" s="153">
        <v>7</v>
      </c>
      <c r="G382" s="153"/>
      <c r="H382" s="153"/>
      <c r="I382" s="153"/>
      <c r="J382" s="218">
        <v>7</v>
      </c>
      <c r="K382" s="219" t="s">
        <v>14</v>
      </c>
    </row>
    <row r="383" spans="2:11" ht="51" x14ac:dyDescent="0.2">
      <c r="B383" s="207" t="s">
        <v>1285</v>
      </c>
      <c r="C383" s="207" t="s">
        <v>679</v>
      </c>
      <c r="D383" s="207" t="s">
        <v>47</v>
      </c>
      <c r="E383" s="207" t="s">
        <v>680</v>
      </c>
      <c r="F383" s="208" t="s">
        <v>54</v>
      </c>
      <c r="G383" s="209">
        <v>6</v>
      </c>
      <c r="H383" s="210">
        <v>27.81</v>
      </c>
      <c r="I383" s="210">
        <v>34.76</v>
      </c>
      <c r="J383" s="210">
        <v>208.56</v>
      </c>
      <c r="K383" s="211">
        <v>2.9838869674544716E-4</v>
      </c>
    </row>
    <row r="384" spans="2:11" x14ac:dyDescent="0.2">
      <c r="B384" s="219" t="s">
        <v>1983</v>
      </c>
      <c r="C384" s="153"/>
      <c r="D384" s="153"/>
      <c r="E384" s="219" t="s">
        <v>24</v>
      </c>
      <c r="F384" s="153" t="s">
        <v>1984</v>
      </c>
      <c r="G384" s="153"/>
      <c r="H384" s="153"/>
      <c r="I384" s="219"/>
      <c r="J384" s="221" t="s">
        <v>1985</v>
      </c>
      <c r="K384" s="219"/>
    </row>
    <row r="385" spans="2:11" ht="25.5" x14ac:dyDescent="0.2">
      <c r="B385" s="153"/>
      <c r="C385" s="153"/>
      <c r="D385" s="153"/>
      <c r="E385" s="219" t="s">
        <v>2073</v>
      </c>
      <c r="F385" s="153">
        <v>6</v>
      </c>
      <c r="G385" s="153"/>
      <c r="H385" s="153"/>
      <c r="I385" s="153"/>
      <c r="J385" s="218">
        <v>6</v>
      </c>
      <c r="K385" s="219" t="s">
        <v>14</v>
      </c>
    </row>
    <row r="386" spans="2:11" ht="51" x14ac:dyDescent="0.2">
      <c r="B386" s="207" t="s">
        <v>1286</v>
      </c>
      <c r="C386" s="207" t="s">
        <v>681</v>
      </c>
      <c r="D386" s="207" t="s">
        <v>47</v>
      </c>
      <c r="E386" s="207" t="s">
        <v>682</v>
      </c>
      <c r="F386" s="208" t="s">
        <v>54</v>
      </c>
      <c r="G386" s="209">
        <v>6</v>
      </c>
      <c r="H386" s="210">
        <v>10.27</v>
      </c>
      <c r="I386" s="210">
        <v>12.83</v>
      </c>
      <c r="J386" s="210">
        <v>76.98</v>
      </c>
      <c r="K386" s="211">
        <v>1.1013598904614751E-4</v>
      </c>
    </row>
    <row r="387" spans="2:11" x14ac:dyDescent="0.2">
      <c r="B387" s="219" t="s">
        <v>1983</v>
      </c>
      <c r="C387" s="153"/>
      <c r="D387" s="153"/>
      <c r="E387" s="219" t="s">
        <v>24</v>
      </c>
      <c r="F387" s="153" t="s">
        <v>1984</v>
      </c>
      <c r="G387" s="153"/>
      <c r="H387" s="153"/>
      <c r="I387" s="219"/>
      <c r="J387" s="221" t="s">
        <v>1985</v>
      </c>
      <c r="K387" s="219"/>
    </row>
    <row r="388" spans="2:11" ht="25.5" x14ac:dyDescent="0.2">
      <c r="B388" s="153"/>
      <c r="C388" s="153"/>
      <c r="D388" s="153"/>
      <c r="E388" s="219" t="s">
        <v>2073</v>
      </c>
      <c r="F388" s="153">
        <v>6</v>
      </c>
      <c r="G388" s="153"/>
      <c r="H388" s="153"/>
      <c r="I388" s="153"/>
      <c r="J388" s="218">
        <v>6</v>
      </c>
      <c r="K388" s="219" t="s">
        <v>14</v>
      </c>
    </row>
    <row r="389" spans="2:11" ht="51" x14ac:dyDescent="0.2">
      <c r="B389" s="207" t="s">
        <v>1287</v>
      </c>
      <c r="C389" s="207" t="s">
        <v>683</v>
      </c>
      <c r="D389" s="207" t="s">
        <v>47</v>
      </c>
      <c r="E389" s="207" t="s">
        <v>684</v>
      </c>
      <c r="F389" s="208" t="s">
        <v>54</v>
      </c>
      <c r="G389" s="209">
        <v>18</v>
      </c>
      <c r="H389" s="210">
        <v>15.14</v>
      </c>
      <c r="I389" s="210">
        <v>18.920000000000002</v>
      </c>
      <c r="J389" s="210">
        <v>340.56</v>
      </c>
      <c r="K389" s="211">
        <v>4.8724230228054037E-4</v>
      </c>
    </row>
    <row r="390" spans="2:11" x14ac:dyDescent="0.2">
      <c r="B390" s="219" t="s">
        <v>1983</v>
      </c>
      <c r="C390" s="153"/>
      <c r="D390" s="153"/>
      <c r="E390" s="219" t="s">
        <v>24</v>
      </c>
      <c r="F390" s="153" t="s">
        <v>1984</v>
      </c>
      <c r="G390" s="153"/>
      <c r="H390" s="153"/>
      <c r="I390" s="219"/>
      <c r="J390" s="221" t="s">
        <v>1985</v>
      </c>
      <c r="K390" s="219"/>
    </row>
    <row r="391" spans="2:11" ht="25.5" x14ac:dyDescent="0.2">
      <c r="B391" s="153"/>
      <c r="C391" s="153"/>
      <c r="D391" s="153"/>
      <c r="E391" s="219" t="s">
        <v>2073</v>
      </c>
      <c r="F391" s="153">
        <v>18</v>
      </c>
      <c r="G391" s="153"/>
      <c r="H391" s="153"/>
      <c r="I391" s="153"/>
      <c r="J391" s="218">
        <v>18</v>
      </c>
      <c r="K391" s="219" t="s">
        <v>14</v>
      </c>
    </row>
    <row r="392" spans="2:11" ht="51" x14ac:dyDescent="0.2">
      <c r="B392" s="207" t="s">
        <v>1288</v>
      </c>
      <c r="C392" s="207" t="s">
        <v>685</v>
      </c>
      <c r="D392" s="207" t="s">
        <v>47</v>
      </c>
      <c r="E392" s="207" t="s">
        <v>686</v>
      </c>
      <c r="F392" s="208" t="s">
        <v>54</v>
      </c>
      <c r="G392" s="209">
        <v>1</v>
      </c>
      <c r="H392" s="210">
        <v>10.039999999999999</v>
      </c>
      <c r="I392" s="210">
        <v>12.55</v>
      </c>
      <c r="J392" s="210">
        <v>12.55</v>
      </c>
      <c r="K392" s="211">
        <v>1.7955399617162268E-5</v>
      </c>
    </row>
    <row r="393" spans="2:11" x14ac:dyDescent="0.2">
      <c r="B393" s="219" t="s">
        <v>1983</v>
      </c>
      <c r="C393" s="153"/>
      <c r="D393" s="153"/>
      <c r="E393" s="219" t="s">
        <v>24</v>
      </c>
      <c r="F393" s="153" t="s">
        <v>1984</v>
      </c>
      <c r="G393" s="153"/>
      <c r="H393" s="153"/>
      <c r="I393" s="219"/>
      <c r="J393" s="221" t="s">
        <v>1985</v>
      </c>
      <c r="K393" s="219"/>
    </row>
    <row r="394" spans="2:11" ht="25.5" x14ac:dyDescent="0.2">
      <c r="B394" s="153"/>
      <c r="C394" s="153"/>
      <c r="D394" s="153"/>
      <c r="E394" s="219" t="s">
        <v>2073</v>
      </c>
      <c r="F394" s="153">
        <v>1</v>
      </c>
      <c r="G394" s="153"/>
      <c r="H394" s="153"/>
      <c r="I394" s="153"/>
      <c r="J394" s="218">
        <v>1</v>
      </c>
      <c r="K394" s="219" t="s">
        <v>14</v>
      </c>
    </row>
    <row r="395" spans="2:11" ht="51" x14ac:dyDescent="0.2">
      <c r="B395" s="207" t="s">
        <v>1289</v>
      </c>
      <c r="C395" s="207" t="s">
        <v>687</v>
      </c>
      <c r="D395" s="207" t="s">
        <v>47</v>
      </c>
      <c r="E395" s="207" t="s">
        <v>688</v>
      </c>
      <c r="F395" s="208" t="s">
        <v>54</v>
      </c>
      <c r="G395" s="209">
        <v>21</v>
      </c>
      <c r="H395" s="210">
        <v>14.39</v>
      </c>
      <c r="I395" s="210">
        <v>17.98</v>
      </c>
      <c r="J395" s="210">
        <v>377.58</v>
      </c>
      <c r="K395" s="211">
        <v>5.4020715437833695E-4</v>
      </c>
    </row>
    <row r="396" spans="2:11" x14ac:dyDescent="0.2">
      <c r="B396" s="219" t="s">
        <v>1983</v>
      </c>
      <c r="C396" s="153"/>
      <c r="D396" s="153"/>
      <c r="E396" s="219" t="s">
        <v>24</v>
      </c>
      <c r="F396" s="153" t="s">
        <v>1984</v>
      </c>
      <c r="G396" s="153"/>
      <c r="H396" s="153"/>
      <c r="I396" s="219"/>
      <c r="J396" s="221" t="s">
        <v>1985</v>
      </c>
      <c r="K396" s="219"/>
    </row>
    <row r="397" spans="2:11" ht="25.5" x14ac:dyDescent="0.2">
      <c r="B397" s="153"/>
      <c r="C397" s="153"/>
      <c r="D397" s="153"/>
      <c r="E397" s="219" t="s">
        <v>2073</v>
      </c>
      <c r="F397" s="153">
        <v>21</v>
      </c>
      <c r="G397" s="153"/>
      <c r="H397" s="153"/>
      <c r="I397" s="153"/>
      <c r="J397" s="218">
        <v>21</v>
      </c>
      <c r="K397" s="219" t="s">
        <v>14</v>
      </c>
    </row>
    <row r="398" spans="2:11" ht="38.25" x14ac:dyDescent="0.2">
      <c r="B398" s="207" t="s">
        <v>1290</v>
      </c>
      <c r="C398" s="207" t="s">
        <v>1291</v>
      </c>
      <c r="D398" s="207" t="s">
        <v>51</v>
      </c>
      <c r="E398" s="207" t="s">
        <v>1292</v>
      </c>
      <c r="F398" s="208" t="s">
        <v>54</v>
      </c>
      <c r="G398" s="209">
        <v>7</v>
      </c>
      <c r="H398" s="210">
        <v>19.62</v>
      </c>
      <c r="I398" s="210">
        <v>24.52</v>
      </c>
      <c r="J398" s="210">
        <v>171.64</v>
      </c>
      <c r="K398" s="211">
        <v>2.4556691556093475E-4</v>
      </c>
    </row>
    <row r="399" spans="2:11" x14ac:dyDescent="0.2">
      <c r="B399" s="219" t="s">
        <v>1983</v>
      </c>
      <c r="C399" s="153"/>
      <c r="D399" s="153"/>
      <c r="E399" s="219" t="s">
        <v>24</v>
      </c>
      <c r="F399" s="153" t="s">
        <v>1984</v>
      </c>
      <c r="G399" s="153"/>
      <c r="H399" s="153"/>
      <c r="I399" s="219"/>
      <c r="J399" s="221" t="s">
        <v>1985</v>
      </c>
      <c r="K399" s="219"/>
    </row>
    <row r="400" spans="2:11" ht="25.5" x14ac:dyDescent="0.2">
      <c r="B400" s="153"/>
      <c r="C400" s="153"/>
      <c r="D400" s="153"/>
      <c r="E400" s="219" t="s">
        <v>2073</v>
      </c>
      <c r="F400" s="153">
        <v>7</v>
      </c>
      <c r="G400" s="153"/>
      <c r="H400" s="153"/>
      <c r="I400" s="153"/>
      <c r="J400" s="218">
        <v>7</v>
      </c>
      <c r="K400" s="219" t="s">
        <v>14</v>
      </c>
    </row>
    <row r="401" spans="2:11" ht="51" x14ac:dyDescent="0.2">
      <c r="B401" s="207" t="s">
        <v>1293</v>
      </c>
      <c r="C401" s="207" t="s">
        <v>942</v>
      </c>
      <c r="D401" s="207" t="s">
        <v>47</v>
      </c>
      <c r="E401" s="207" t="s">
        <v>943</v>
      </c>
      <c r="F401" s="208" t="s">
        <v>54</v>
      </c>
      <c r="G401" s="209">
        <v>13</v>
      </c>
      <c r="H401" s="210">
        <v>42.3</v>
      </c>
      <c r="I401" s="210">
        <v>52.87</v>
      </c>
      <c r="J401" s="210">
        <v>687.31</v>
      </c>
      <c r="K401" s="211">
        <v>9.8334069409337032E-4</v>
      </c>
    </row>
    <row r="402" spans="2:11" x14ac:dyDescent="0.2">
      <c r="B402" s="219" t="s">
        <v>1983</v>
      </c>
      <c r="C402" s="153"/>
      <c r="D402" s="153"/>
      <c r="E402" s="219" t="s">
        <v>24</v>
      </c>
      <c r="F402" s="153" t="s">
        <v>1984</v>
      </c>
      <c r="G402" s="153"/>
      <c r="H402" s="153"/>
      <c r="I402" s="219"/>
      <c r="J402" s="221" t="s">
        <v>1985</v>
      </c>
      <c r="K402" s="219"/>
    </row>
    <row r="403" spans="2:11" ht="25.5" x14ac:dyDescent="0.2">
      <c r="B403" s="153"/>
      <c r="C403" s="153"/>
      <c r="D403" s="153"/>
      <c r="E403" s="219" t="s">
        <v>2073</v>
      </c>
      <c r="F403" s="153">
        <v>13</v>
      </c>
      <c r="G403" s="153"/>
      <c r="H403" s="153"/>
      <c r="I403" s="153"/>
      <c r="J403" s="218">
        <v>13</v>
      </c>
      <c r="K403" s="219" t="s">
        <v>14</v>
      </c>
    </row>
    <row r="404" spans="2:11" ht="38.25" x14ac:dyDescent="0.2">
      <c r="B404" s="207" t="s">
        <v>1294</v>
      </c>
      <c r="C404" s="207" t="s">
        <v>1295</v>
      </c>
      <c r="D404" s="207" t="s">
        <v>47</v>
      </c>
      <c r="E404" s="207" t="s">
        <v>1296</v>
      </c>
      <c r="F404" s="208" t="s">
        <v>54</v>
      </c>
      <c r="G404" s="209">
        <v>3</v>
      </c>
      <c r="H404" s="210">
        <v>76.59</v>
      </c>
      <c r="I404" s="210">
        <v>95.73</v>
      </c>
      <c r="J404" s="210">
        <v>287.19</v>
      </c>
      <c r="K404" s="211">
        <v>4.1088535586078338E-4</v>
      </c>
    </row>
    <row r="405" spans="2:11" x14ac:dyDescent="0.2">
      <c r="B405" s="219" t="s">
        <v>1983</v>
      </c>
      <c r="C405" s="153"/>
      <c r="D405" s="153"/>
      <c r="E405" s="219" t="s">
        <v>24</v>
      </c>
      <c r="F405" s="153" t="s">
        <v>1984</v>
      </c>
      <c r="G405" s="153"/>
      <c r="H405" s="153"/>
      <c r="I405" s="219"/>
      <c r="J405" s="221" t="s">
        <v>1985</v>
      </c>
      <c r="K405" s="219"/>
    </row>
    <row r="406" spans="2:11" ht="25.5" x14ac:dyDescent="0.2">
      <c r="B406" s="153"/>
      <c r="C406" s="153"/>
      <c r="D406" s="153"/>
      <c r="E406" s="219" t="s">
        <v>2073</v>
      </c>
      <c r="F406" s="153">
        <v>3</v>
      </c>
      <c r="G406" s="153"/>
      <c r="H406" s="153"/>
      <c r="I406" s="153"/>
      <c r="J406" s="218">
        <v>3</v>
      </c>
      <c r="K406" s="219" t="s">
        <v>14</v>
      </c>
    </row>
    <row r="407" spans="2:11" ht="51" x14ac:dyDescent="0.2">
      <c r="B407" s="207" t="s">
        <v>1297</v>
      </c>
      <c r="C407" s="207" t="s">
        <v>689</v>
      </c>
      <c r="D407" s="207" t="s">
        <v>47</v>
      </c>
      <c r="E407" s="207" t="s">
        <v>690</v>
      </c>
      <c r="F407" s="208" t="s">
        <v>54</v>
      </c>
      <c r="G407" s="209">
        <v>4</v>
      </c>
      <c r="H407" s="210">
        <v>25.94</v>
      </c>
      <c r="I407" s="210">
        <v>32.42</v>
      </c>
      <c r="J407" s="210">
        <v>129.68</v>
      </c>
      <c r="K407" s="211">
        <v>1.8553436034690062E-4</v>
      </c>
    </row>
    <row r="408" spans="2:11" x14ac:dyDescent="0.2">
      <c r="B408" s="219" t="s">
        <v>1983</v>
      </c>
      <c r="C408" s="153"/>
      <c r="D408" s="153"/>
      <c r="E408" s="219" t="s">
        <v>24</v>
      </c>
      <c r="F408" s="153" t="s">
        <v>1984</v>
      </c>
      <c r="G408" s="153"/>
      <c r="H408" s="153"/>
      <c r="I408" s="219"/>
      <c r="J408" s="221" t="s">
        <v>1985</v>
      </c>
      <c r="K408" s="219"/>
    </row>
    <row r="409" spans="2:11" ht="25.5" x14ac:dyDescent="0.2">
      <c r="B409" s="153"/>
      <c r="C409" s="153"/>
      <c r="D409" s="153"/>
      <c r="E409" s="219" t="s">
        <v>2073</v>
      </c>
      <c r="F409" s="153">
        <v>4</v>
      </c>
      <c r="G409" s="153"/>
      <c r="H409" s="153"/>
      <c r="I409" s="153"/>
      <c r="J409" s="218">
        <v>4</v>
      </c>
      <c r="K409" s="219" t="s">
        <v>14</v>
      </c>
    </row>
    <row r="410" spans="2:11" ht="51" x14ac:dyDescent="0.2">
      <c r="B410" s="207" t="s">
        <v>1298</v>
      </c>
      <c r="C410" s="207" t="s">
        <v>691</v>
      </c>
      <c r="D410" s="207" t="s">
        <v>47</v>
      </c>
      <c r="E410" s="207" t="s">
        <v>692</v>
      </c>
      <c r="F410" s="208" t="s">
        <v>54</v>
      </c>
      <c r="G410" s="209">
        <v>28</v>
      </c>
      <c r="H410" s="210">
        <v>17.93</v>
      </c>
      <c r="I410" s="210">
        <v>22.41</v>
      </c>
      <c r="J410" s="210">
        <v>627.48</v>
      </c>
      <c r="K410" s="211">
        <v>8.9774136667545646E-4</v>
      </c>
    </row>
    <row r="411" spans="2:11" x14ac:dyDescent="0.2">
      <c r="B411" s="219" t="s">
        <v>1983</v>
      </c>
      <c r="C411" s="153"/>
      <c r="D411" s="153"/>
      <c r="E411" s="219" t="s">
        <v>24</v>
      </c>
      <c r="F411" s="153" t="s">
        <v>1984</v>
      </c>
      <c r="G411" s="153"/>
      <c r="H411" s="153"/>
      <c r="I411" s="219"/>
      <c r="J411" s="221" t="s">
        <v>1985</v>
      </c>
      <c r="K411" s="219"/>
    </row>
    <row r="412" spans="2:11" ht="25.5" x14ac:dyDescent="0.2">
      <c r="B412" s="153"/>
      <c r="C412" s="153"/>
      <c r="D412" s="153"/>
      <c r="E412" s="219" t="s">
        <v>2073</v>
      </c>
      <c r="F412" s="153">
        <v>28</v>
      </c>
      <c r="G412" s="153"/>
      <c r="H412" s="153"/>
      <c r="I412" s="153"/>
      <c r="J412" s="218">
        <v>28</v>
      </c>
      <c r="K412" s="219" t="s">
        <v>14</v>
      </c>
    </row>
    <row r="413" spans="2:11" ht="51" x14ac:dyDescent="0.2">
      <c r="B413" s="207" t="s">
        <v>1299</v>
      </c>
      <c r="C413" s="207" t="s">
        <v>693</v>
      </c>
      <c r="D413" s="207" t="s">
        <v>47</v>
      </c>
      <c r="E413" s="207" t="s">
        <v>694</v>
      </c>
      <c r="F413" s="208" t="s">
        <v>54</v>
      </c>
      <c r="G413" s="209">
        <v>34</v>
      </c>
      <c r="H413" s="210">
        <v>9.2100000000000009</v>
      </c>
      <c r="I413" s="210">
        <v>11.51</v>
      </c>
      <c r="J413" s="210">
        <v>391.34</v>
      </c>
      <c r="K413" s="211">
        <v>5.5989371204623751E-4</v>
      </c>
    </row>
    <row r="414" spans="2:11" x14ac:dyDescent="0.2">
      <c r="B414" s="219" t="s">
        <v>1983</v>
      </c>
      <c r="C414" s="153"/>
      <c r="D414" s="153"/>
      <c r="E414" s="219" t="s">
        <v>24</v>
      </c>
      <c r="F414" s="153" t="s">
        <v>1984</v>
      </c>
      <c r="G414" s="153"/>
      <c r="H414" s="153"/>
      <c r="I414" s="219"/>
      <c r="J414" s="221" t="s">
        <v>1985</v>
      </c>
      <c r="K414" s="219"/>
    </row>
    <row r="415" spans="2:11" ht="25.5" x14ac:dyDescent="0.2">
      <c r="B415" s="153"/>
      <c r="C415" s="153"/>
      <c r="D415" s="153"/>
      <c r="E415" s="219" t="s">
        <v>2073</v>
      </c>
      <c r="F415" s="153">
        <v>34</v>
      </c>
      <c r="G415" s="153"/>
      <c r="H415" s="153"/>
      <c r="I415" s="153"/>
      <c r="J415" s="218">
        <v>34</v>
      </c>
      <c r="K415" s="219" t="s">
        <v>14</v>
      </c>
    </row>
    <row r="416" spans="2:11" ht="38.25" x14ac:dyDescent="0.2">
      <c r="B416" s="207" t="s">
        <v>1300</v>
      </c>
      <c r="C416" s="207" t="s">
        <v>695</v>
      </c>
      <c r="D416" s="207" t="s">
        <v>47</v>
      </c>
      <c r="E416" s="207" t="s">
        <v>696</v>
      </c>
      <c r="F416" s="208" t="s">
        <v>53</v>
      </c>
      <c r="G416" s="209">
        <v>67.2</v>
      </c>
      <c r="H416" s="210">
        <v>36.5</v>
      </c>
      <c r="I416" s="210">
        <v>45.62</v>
      </c>
      <c r="J416" s="210">
        <v>3065.66</v>
      </c>
      <c r="K416" s="211">
        <v>4.3860677601872252E-3</v>
      </c>
    </row>
    <row r="417" spans="2:11" x14ac:dyDescent="0.2">
      <c r="B417" s="219" t="s">
        <v>1983</v>
      </c>
      <c r="C417" s="153"/>
      <c r="D417" s="153"/>
      <c r="E417" s="219" t="s">
        <v>24</v>
      </c>
      <c r="F417" s="153" t="s">
        <v>1984</v>
      </c>
      <c r="G417" s="153"/>
      <c r="H417" s="153"/>
      <c r="I417" s="219"/>
      <c r="J417" s="221" t="s">
        <v>1985</v>
      </c>
      <c r="K417" s="219"/>
    </row>
    <row r="418" spans="2:11" ht="25.5" x14ac:dyDescent="0.2">
      <c r="B418" s="153"/>
      <c r="C418" s="153"/>
      <c r="D418" s="153"/>
      <c r="E418" s="219" t="s">
        <v>2073</v>
      </c>
      <c r="F418" s="153" t="s">
        <v>2075</v>
      </c>
      <c r="G418" s="153"/>
      <c r="H418" s="153"/>
      <c r="I418" s="153"/>
      <c r="J418" s="218">
        <v>67.2</v>
      </c>
      <c r="K418" s="219" t="s">
        <v>14</v>
      </c>
    </row>
    <row r="419" spans="2:11" ht="38.25" x14ac:dyDescent="0.2">
      <c r="B419" s="207" t="s">
        <v>1301</v>
      </c>
      <c r="C419" s="207" t="s">
        <v>697</v>
      </c>
      <c r="D419" s="207" t="s">
        <v>47</v>
      </c>
      <c r="E419" s="207" t="s">
        <v>698</v>
      </c>
      <c r="F419" s="208" t="s">
        <v>53</v>
      </c>
      <c r="G419" s="209">
        <v>13.39</v>
      </c>
      <c r="H419" s="210">
        <v>20.47</v>
      </c>
      <c r="I419" s="210">
        <v>25.58</v>
      </c>
      <c r="J419" s="210">
        <v>342.51</v>
      </c>
      <c r="K419" s="211">
        <v>4.9003218508958152E-4</v>
      </c>
    </row>
    <row r="420" spans="2:11" x14ac:dyDescent="0.2">
      <c r="B420" s="219" t="s">
        <v>1983</v>
      </c>
      <c r="C420" s="153"/>
      <c r="D420" s="153"/>
      <c r="E420" s="219" t="s">
        <v>24</v>
      </c>
      <c r="F420" s="153" t="s">
        <v>1984</v>
      </c>
      <c r="G420" s="153"/>
      <c r="H420" s="153"/>
      <c r="I420" s="219"/>
      <c r="J420" s="221" t="s">
        <v>1985</v>
      </c>
      <c r="K420" s="219"/>
    </row>
    <row r="421" spans="2:11" ht="25.5" x14ac:dyDescent="0.2">
      <c r="B421" s="153"/>
      <c r="C421" s="153"/>
      <c r="D421" s="153"/>
      <c r="E421" s="219" t="s">
        <v>2073</v>
      </c>
      <c r="F421" s="153" t="s">
        <v>2076</v>
      </c>
      <c r="G421" s="153"/>
      <c r="H421" s="153"/>
      <c r="I421" s="153"/>
      <c r="J421" s="218">
        <v>13.39</v>
      </c>
      <c r="K421" s="219" t="s">
        <v>14</v>
      </c>
    </row>
    <row r="422" spans="2:11" ht="38.25" x14ac:dyDescent="0.2">
      <c r="B422" s="207" t="s">
        <v>1302</v>
      </c>
      <c r="C422" s="207" t="s">
        <v>699</v>
      </c>
      <c r="D422" s="207" t="s">
        <v>47</v>
      </c>
      <c r="E422" s="207" t="s">
        <v>700</v>
      </c>
      <c r="F422" s="208" t="s">
        <v>53</v>
      </c>
      <c r="G422" s="209">
        <v>36.76</v>
      </c>
      <c r="H422" s="210">
        <v>26.22</v>
      </c>
      <c r="I422" s="210">
        <v>32.770000000000003</v>
      </c>
      <c r="J422" s="210">
        <v>1204.6199999999999</v>
      </c>
      <c r="K422" s="211">
        <v>1.7234608356036661E-3</v>
      </c>
    </row>
    <row r="423" spans="2:11" x14ac:dyDescent="0.2">
      <c r="B423" s="219" t="s">
        <v>1983</v>
      </c>
      <c r="C423" s="153"/>
      <c r="D423" s="153"/>
      <c r="E423" s="219" t="s">
        <v>24</v>
      </c>
      <c r="F423" s="153" t="s">
        <v>1984</v>
      </c>
      <c r="G423" s="153"/>
      <c r="H423" s="153"/>
      <c r="I423" s="219"/>
      <c r="J423" s="221" t="s">
        <v>1985</v>
      </c>
      <c r="K423" s="219"/>
    </row>
    <row r="424" spans="2:11" ht="25.5" x14ac:dyDescent="0.2">
      <c r="B424" s="153"/>
      <c r="C424" s="153"/>
      <c r="D424" s="153"/>
      <c r="E424" s="219" t="s">
        <v>2073</v>
      </c>
      <c r="F424" s="153" t="s">
        <v>2077</v>
      </c>
      <c r="G424" s="153"/>
      <c r="H424" s="153"/>
      <c r="I424" s="153"/>
      <c r="J424" s="218">
        <v>36.76</v>
      </c>
      <c r="K424" s="219" t="s">
        <v>14</v>
      </c>
    </row>
    <row r="425" spans="2:11" ht="51" x14ac:dyDescent="0.2">
      <c r="B425" s="207" t="s">
        <v>1303</v>
      </c>
      <c r="C425" s="207" t="s">
        <v>701</v>
      </c>
      <c r="D425" s="207" t="s">
        <v>47</v>
      </c>
      <c r="E425" s="207" t="s">
        <v>702</v>
      </c>
      <c r="F425" s="208" t="s">
        <v>54</v>
      </c>
      <c r="G425" s="209">
        <v>7</v>
      </c>
      <c r="H425" s="210">
        <v>23.54</v>
      </c>
      <c r="I425" s="210">
        <v>29.42</v>
      </c>
      <c r="J425" s="210">
        <v>205.94</v>
      </c>
      <c r="K425" s="211">
        <v>2.9464023881740214E-4</v>
      </c>
    </row>
    <row r="426" spans="2:11" x14ac:dyDescent="0.2">
      <c r="B426" s="219" t="s">
        <v>1983</v>
      </c>
      <c r="C426" s="153"/>
      <c r="D426" s="153"/>
      <c r="E426" s="219" t="s">
        <v>24</v>
      </c>
      <c r="F426" s="153" t="s">
        <v>1984</v>
      </c>
      <c r="G426" s="153"/>
      <c r="H426" s="153"/>
      <c r="I426" s="219"/>
      <c r="J426" s="221" t="s">
        <v>1985</v>
      </c>
      <c r="K426" s="219"/>
    </row>
    <row r="427" spans="2:11" ht="25.5" x14ac:dyDescent="0.2">
      <c r="B427" s="153"/>
      <c r="C427" s="153"/>
      <c r="D427" s="153"/>
      <c r="E427" s="219" t="s">
        <v>2073</v>
      </c>
      <c r="F427" s="153">
        <v>7</v>
      </c>
      <c r="G427" s="153"/>
      <c r="H427" s="153"/>
      <c r="I427" s="153"/>
      <c r="J427" s="218">
        <v>7</v>
      </c>
      <c r="K427" s="219" t="s">
        <v>14</v>
      </c>
    </row>
    <row r="428" spans="2:11" ht="25.5" x14ac:dyDescent="0.2">
      <c r="B428" s="207" t="s">
        <v>1304</v>
      </c>
      <c r="C428" s="207" t="s">
        <v>944</v>
      </c>
      <c r="D428" s="207" t="s">
        <v>45</v>
      </c>
      <c r="E428" s="207" t="s">
        <v>945</v>
      </c>
      <c r="F428" s="208" t="s">
        <v>54</v>
      </c>
      <c r="G428" s="209">
        <v>1</v>
      </c>
      <c r="H428" s="210">
        <v>152.93</v>
      </c>
      <c r="I428" s="210">
        <v>191.16</v>
      </c>
      <c r="J428" s="210">
        <v>191.16</v>
      </c>
      <c r="K428" s="211">
        <v>2.7349435783400309E-4</v>
      </c>
    </row>
    <row r="429" spans="2:11" x14ac:dyDescent="0.2">
      <c r="B429" s="219" t="s">
        <v>1983</v>
      </c>
      <c r="C429" s="153"/>
      <c r="D429" s="153"/>
      <c r="E429" s="219" t="s">
        <v>24</v>
      </c>
      <c r="F429" s="153" t="s">
        <v>1984</v>
      </c>
      <c r="G429" s="153"/>
      <c r="H429" s="153"/>
      <c r="I429" s="219"/>
      <c r="J429" s="221" t="s">
        <v>1985</v>
      </c>
      <c r="K429" s="219"/>
    </row>
    <row r="430" spans="2:11" ht="25.5" x14ac:dyDescent="0.2">
      <c r="B430" s="153"/>
      <c r="C430" s="153"/>
      <c r="D430" s="153"/>
      <c r="E430" s="219" t="s">
        <v>2073</v>
      </c>
      <c r="F430" s="153">
        <v>1</v>
      </c>
      <c r="G430" s="153"/>
      <c r="H430" s="153"/>
      <c r="I430" s="153"/>
      <c r="J430" s="218">
        <v>1</v>
      </c>
      <c r="K430" s="219" t="s">
        <v>14</v>
      </c>
    </row>
    <row r="431" spans="2:11" ht="51" x14ac:dyDescent="0.2">
      <c r="B431" s="207" t="s">
        <v>1305</v>
      </c>
      <c r="C431" s="207" t="s">
        <v>703</v>
      </c>
      <c r="D431" s="207" t="s">
        <v>47</v>
      </c>
      <c r="E431" s="207" t="s">
        <v>704</v>
      </c>
      <c r="F431" s="208" t="s">
        <v>54</v>
      </c>
      <c r="G431" s="209">
        <v>7</v>
      </c>
      <c r="H431" s="210">
        <v>9.64</v>
      </c>
      <c r="I431" s="210">
        <v>12.05</v>
      </c>
      <c r="J431" s="210">
        <v>84.35</v>
      </c>
      <c r="K431" s="211">
        <v>1.2068031535519021E-4</v>
      </c>
    </row>
    <row r="432" spans="2:11" x14ac:dyDescent="0.2">
      <c r="B432" s="219" t="s">
        <v>1983</v>
      </c>
      <c r="C432" s="153"/>
      <c r="D432" s="153"/>
      <c r="E432" s="219" t="s">
        <v>24</v>
      </c>
      <c r="F432" s="153" t="s">
        <v>1984</v>
      </c>
      <c r="G432" s="153"/>
      <c r="H432" s="153"/>
      <c r="I432" s="219"/>
      <c r="J432" s="221" t="s">
        <v>1985</v>
      </c>
      <c r="K432" s="219"/>
    </row>
    <row r="433" spans="2:11" ht="25.5" x14ac:dyDescent="0.2">
      <c r="B433" s="153"/>
      <c r="C433" s="153"/>
      <c r="D433" s="153"/>
      <c r="E433" s="219" t="s">
        <v>2073</v>
      </c>
      <c r="F433" s="153">
        <v>7</v>
      </c>
      <c r="G433" s="153"/>
      <c r="H433" s="153"/>
      <c r="I433" s="153"/>
      <c r="J433" s="218">
        <v>7</v>
      </c>
      <c r="K433" s="219" t="s">
        <v>14</v>
      </c>
    </row>
    <row r="434" spans="2:11" ht="51" x14ac:dyDescent="0.2">
      <c r="B434" s="207" t="s">
        <v>1306</v>
      </c>
      <c r="C434" s="207" t="s">
        <v>705</v>
      </c>
      <c r="D434" s="207" t="s">
        <v>47</v>
      </c>
      <c r="E434" s="207" t="s">
        <v>706</v>
      </c>
      <c r="F434" s="208" t="s">
        <v>54</v>
      </c>
      <c r="G434" s="209">
        <v>14</v>
      </c>
      <c r="H434" s="210">
        <v>5.95</v>
      </c>
      <c r="I434" s="210">
        <v>7.43</v>
      </c>
      <c r="J434" s="210">
        <v>104.02</v>
      </c>
      <c r="K434" s="211">
        <v>1.4882236399818476E-4</v>
      </c>
    </row>
    <row r="435" spans="2:11" x14ac:dyDescent="0.2">
      <c r="B435" s="219" t="s">
        <v>1983</v>
      </c>
      <c r="C435" s="153"/>
      <c r="D435" s="153"/>
      <c r="E435" s="219" t="s">
        <v>24</v>
      </c>
      <c r="F435" s="153" t="s">
        <v>1984</v>
      </c>
      <c r="G435" s="153"/>
      <c r="H435" s="153"/>
      <c r="I435" s="219"/>
      <c r="J435" s="221" t="s">
        <v>1985</v>
      </c>
      <c r="K435" s="219"/>
    </row>
    <row r="436" spans="2:11" ht="25.5" x14ac:dyDescent="0.2">
      <c r="B436" s="153"/>
      <c r="C436" s="153"/>
      <c r="D436" s="153"/>
      <c r="E436" s="219" t="s">
        <v>2073</v>
      </c>
      <c r="F436" s="153" t="s">
        <v>2078</v>
      </c>
      <c r="G436" s="153"/>
      <c r="H436" s="153"/>
      <c r="I436" s="153"/>
      <c r="J436" s="218">
        <v>14</v>
      </c>
      <c r="K436" s="219" t="s">
        <v>14</v>
      </c>
    </row>
    <row r="437" spans="2:11" ht="38.25" x14ac:dyDescent="0.2">
      <c r="B437" s="207" t="s">
        <v>1307</v>
      </c>
      <c r="C437" s="207" t="s">
        <v>707</v>
      </c>
      <c r="D437" s="207" t="s">
        <v>47</v>
      </c>
      <c r="E437" s="207" t="s">
        <v>708</v>
      </c>
      <c r="F437" s="208" t="s">
        <v>53</v>
      </c>
      <c r="G437" s="209">
        <v>29.01</v>
      </c>
      <c r="H437" s="210">
        <v>13.58</v>
      </c>
      <c r="I437" s="210">
        <v>16.97</v>
      </c>
      <c r="J437" s="210">
        <v>492.29</v>
      </c>
      <c r="K437" s="211">
        <v>7.0432379900659859E-4</v>
      </c>
    </row>
    <row r="438" spans="2:11" x14ac:dyDescent="0.2">
      <c r="B438" s="219" t="s">
        <v>1983</v>
      </c>
      <c r="C438" s="153"/>
      <c r="D438" s="153"/>
      <c r="E438" s="219" t="s">
        <v>24</v>
      </c>
      <c r="F438" s="153" t="s">
        <v>1984</v>
      </c>
      <c r="G438" s="153"/>
      <c r="H438" s="153"/>
      <c r="I438" s="219"/>
      <c r="J438" s="221" t="s">
        <v>1985</v>
      </c>
      <c r="K438" s="219"/>
    </row>
    <row r="439" spans="2:11" ht="25.5" x14ac:dyDescent="0.2">
      <c r="B439" s="153"/>
      <c r="C439" s="153"/>
      <c r="D439" s="153"/>
      <c r="E439" s="219" t="s">
        <v>2073</v>
      </c>
      <c r="F439" s="153" t="s">
        <v>2079</v>
      </c>
      <c r="G439" s="153"/>
      <c r="H439" s="153"/>
      <c r="I439" s="153"/>
      <c r="J439" s="218">
        <v>29.01</v>
      </c>
      <c r="K439" s="219" t="s">
        <v>14</v>
      </c>
    </row>
    <row r="440" spans="2:11" ht="51" x14ac:dyDescent="0.2">
      <c r="B440" s="207" t="s">
        <v>1308</v>
      </c>
      <c r="C440" s="207" t="s">
        <v>709</v>
      </c>
      <c r="D440" s="207" t="s">
        <v>47</v>
      </c>
      <c r="E440" s="207" t="s">
        <v>710</v>
      </c>
      <c r="F440" s="208" t="s">
        <v>54</v>
      </c>
      <c r="G440" s="209">
        <v>7</v>
      </c>
      <c r="H440" s="210">
        <v>11.39</v>
      </c>
      <c r="I440" s="210">
        <v>14.23</v>
      </c>
      <c r="J440" s="210">
        <v>99.61</v>
      </c>
      <c r="K440" s="211">
        <v>1.4251293672235324E-4</v>
      </c>
    </row>
    <row r="441" spans="2:11" x14ac:dyDescent="0.2">
      <c r="B441" s="219" t="s">
        <v>1983</v>
      </c>
      <c r="C441" s="153"/>
      <c r="D441" s="153"/>
      <c r="E441" s="219" t="s">
        <v>24</v>
      </c>
      <c r="F441" s="153" t="s">
        <v>1984</v>
      </c>
      <c r="G441" s="153"/>
      <c r="H441" s="153"/>
      <c r="I441" s="219"/>
      <c r="J441" s="221" t="s">
        <v>1985</v>
      </c>
      <c r="K441" s="219"/>
    </row>
    <row r="442" spans="2:11" ht="25.5" x14ac:dyDescent="0.2">
      <c r="B442" s="153"/>
      <c r="C442" s="153"/>
      <c r="D442" s="153"/>
      <c r="E442" s="219" t="s">
        <v>2073</v>
      </c>
      <c r="F442" s="153">
        <v>7</v>
      </c>
      <c r="G442" s="153"/>
      <c r="H442" s="153"/>
      <c r="I442" s="153"/>
      <c r="J442" s="218">
        <v>7</v>
      </c>
      <c r="K442" s="219" t="s">
        <v>14</v>
      </c>
    </row>
    <row r="443" spans="2:11" x14ac:dyDescent="0.2">
      <c r="B443" s="202" t="s">
        <v>593</v>
      </c>
      <c r="C443" s="202" t="s">
        <v>1032</v>
      </c>
      <c r="D443" s="202"/>
      <c r="E443" s="202" t="s">
        <v>712</v>
      </c>
      <c r="F443" s="203"/>
      <c r="G443" s="204">
        <v>1</v>
      </c>
      <c r="H443" s="204" t="s">
        <v>14</v>
      </c>
      <c r="I443" s="205">
        <v>13628.38</v>
      </c>
      <c r="J443" s="205">
        <v>13628.38</v>
      </c>
      <c r="K443" s="206">
        <v>1.9498247731836008E-2</v>
      </c>
    </row>
    <row r="444" spans="2:11" ht="51" x14ac:dyDescent="0.2">
      <c r="B444" s="207" t="s">
        <v>1309</v>
      </c>
      <c r="C444" s="207" t="s">
        <v>1310</v>
      </c>
      <c r="D444" s="207" t="s">
        <v>47</v>
      </c>
      <c r="E444" s="207" t="s">
        <v>1311</v>
      </c>
      <c r="F444" s="208" t="s">
        <v>54</v>
      </c>
      <c r="G444" s="209">
        <v>6</v>
      </c>
      <c r="H444" s="210">
        <v>274.38</v>
      </c>
      <c r="I444" s="210">
        <v>342.97</v>
      </c>
      <c r="J444" s="210">
        <v>2057.8200000000002</v>
      </c>
      <c r="K444" s="211">
        <v>2.9441418677441317E-3</v>
      </c>
    </row>
    <row r="445" spans="2:11" x14ac:dyDescent="0.2">
      <c r="B445" s="219" t="s">
        <v>1983</v>
      </c>
      <c r="C445" s="153"/>
      <c r="D445" s="153"/>
      <c r="E445" s="219" t="s">
        <v>24</v>
      </c>
      <c r="F445" s="153" t="s">
        <v>1984</v>
      </c>
      <c r="G445" s="153"/>
      <c r="H445" s="153"/>
      <c r="I445" s="219"/>
      <c r="J445" s="221" t="s">
        <v>1985</v>
      </c>
      <c r="K445" s="219"/>
    </row>
    <row r="446" spans="2:11" x14ac:dyDescent="0.2">
      <c r="B446" s="153"/>
      <c r="C446" s="153"/>
      <c r="D446" s="153"/>
      <c r="E446" s="219" t="s">
        <v>2080</v>
      </c>
      <c r="F446" s="153">
        <v>6</v>
      </c>
      <c r="G446" s="153"/>
      <c r="H446" s="153"/>
      <c r="I446" s="153"/>
      <c r="J446" s="218">
        <v>6</v>
      </c>
      <c r="K446" s="219" t="s">
        <v>14</v>
      </c>
    </row>
    <row r="447" spans="2:11" ht="38.25" x14ac:dyDescent="0.2">
      <c r="B447" s="207" t="s">
        <v>1312</v>
      </c>
      <c r="C447" s="207" t="s">
        <v>948</v>
      </c>
      <c r="D447" s="207" t="s">
        <v>47</v>
      </c>
      <c r="E447" s="207" t="s">
        <v>949</v>
      </c>
      <c r="F447" s="208" t="s">
        <v>54</v>
      </c>
      <c r="G447" s="209">
        <v>11</v>
      </c>
      <c r="H447" s="210">
        <v>44.1</v>
      </c>
      <c r="I447" s="210">
        <v>55.12</v>
      </c>
      <c r="J447" s="210">
        <v>606.32000000000005</v>
      </c>
      <c r="K447" s="211">
        <v>8.6746756142452787E-4</v>
      </c>
    </row>
    <row r="448" spans="2:11" x14ac:dyDescent="0.2">
      <c r="B448" s="219" t="s">
        <v>1983</v>
      </c>
      <c r="C448" s="153"/>
      <c r="D448" s="153"/>
      <c r="E448" s="219" t="s">
        <v>24</v>
      </c>
      <c r="F448" s="153" t="s">
        <v>1984</v>
      </c>
      <c r="G448" s="153"/>
      <c r="H448" s="153"/>
      <c r="I448" s="219"/>
      <c r="J448" s="221" t="s">
        <v>1985</v>
      </c>
      <c r="K448" s="219"/>
    </row>
    <row r="449" spans="2:11" x14ac:dyDescent="0.2">
      <c r="B449" s="153"/>
      <c r="C449" s="153"/>
      <c r="D449" s="153"/>
      <c r="E449" s="219" t="s">
        <v>2080</v>
      </c>
      <c r="F449" s="153" t="s">
        <v>2081</v>
      </c>
      <c r="G449" s="153"/>
      <c r="H449" s="153"/>
      <c r="I449" s="153"/>
      <c r="J449" s="218">
        <v>11</v>
      </c>
      <c r="K449" s="219" t="s">
        <v>14</v>
      </c>
    </row>
    <row r="450" spans="2:11" ht="38.25" x14ac:dyDescent="0.2">
      <c r="B450" s="207" t="s">
        <v>1313</v>
      </c>
      <c r="C450" s="207" t="s">
        <v>950</v>
      </c>
      <c r="D450" s="207" t="s">
        <v>47</v>
      </c>
      <c r="E450" s="207" t="s">
        <v>951</v>
      </c>
      <c r="F450" s="208" t="s">
        <v>54</v>
      </c>
      <c r="G450" s="209">
        <v>21</v>
      </c>
      <c r="H450" s="210">
        <v>43.05</v>
      </c>
      <c r="I450" s="210">
        <v>53.81</v>
      </c>
      <c r="J450" s="210">
        <v>1130.01</v>
      </c>
      <c r="K450" s="211">
        <v>1.6167156272023531E-3</v>
      </c>
    </row>
    <row r="451" spans="2:11" x14ac:dyDescent="0.2">
      <c r="B451" s="219" t="s">
        <v>1983</v>
      </c>
      <c r="C451" s="153"/>
      <c r="D451" s="153"/>
      <c r="E451" s="219" t="s">
        <v>24</v>
      </c>
      <c r="F451" s="153" t="s">
        <v>1984</v>
      </c>
      <c r="G451" s="153"/>
      <c r="H451" s="153"/>
      <c r="I451" s="219"/>
      <c r="J451" s="221" t="s">
        <v>1985</v>
      </c>
      <c r="K451" s="219"/>
    </row>
    <row r="452" spans="2:11" x14ac:dyDescent="0.2">
      <c r="B452" s="153"/>
      <c r="C452" s="153"/>
      <c r="D452" s="153"/>
      <c r="E452" s="219" t="s">
        <v>2080</v>
      </c>
      <c r="F452" s="153" t="s">
        <v>2082</v>
      </c>
      <c r="G452" s="153"/>
      <c r="H452" s="153"/>
      <c r="I452" s="153"/>
      <c r="J452" s="218">
        <v>21</v>
      </c>
      <c r="K452" s="219" t="s">
        <v>14</v>
      </c>
    </row>
    <row r="453" spans="2:11" ht="38.25" x14ac:dyDescent="0.2">
      <c r="B453" s="207" t="s">
        <v>1314</v>
      </c>
      <c r="C453" s="207" t="s">
        <v>952</v>
      </c>
      <c r="D453" s="207" t="s">
        <v>47</v>
      </c>
      <c r="E453" s="207" t="s">
        <v>953</v>
      </c>
      <c r="F453" s="208" t="s">
        <v>54</v>
      </c>
      <c r="G453" s="209">
        <v>39</v>
      </c>
      <c r="H453" s="210">
        <v>33.049999999999997</v>
      </c>
      <c r="I453" s="210">
        <v>41.31</v>
      </c>
      <c r="J453" s="210">
        <v>1611.09</v>
      </c>
      <c r="K453" s="211">
        <v>2.3050011768297974E-3</v>
      </c>
    </row>
    <row r="454" spans="2:11" x14ac:dyDescent="0.2">
      <c r="B454" s="219" t="s">
        <v>1983</v>
      </c>
      <c r="C454" s="153"/>
      <c r="D454" s="153"/>
      <c r="E454" s="219" t="s">
        <v>24</v>
      </c>
      <c r="F454" s="153" t="s">
        <v>1984</v>
      </c>
      <c r="G454" s="153"/>
      <c r="H454" s="153"/>
      <c r="I454" s="219"/>
      <c r="J454" s="221" t="s">
        <v>1985</v>
      </c>
      <c r="K454" s="219"/>
    </row>
    <row r="455" spans="2:11" x14ac:dyDescent="0.2">
      <c r="B455" s="153"/>
      <c r="C455" s="153"/>
      <c r="D455" s="153"/>
      <c r="E455" s="219" t="s">
        <v>2080</v>
      </c>
      <c r="F455" s="153" t="s">
        <v>2083</v>
      </c>
      <c r="G455" s="153"/>
      <c r="H455" s="153"/>
      <c r="I455" s="153"/>
      <c r="J455" s="218">
        <v>39</v>
      </c>
      <c r="K455" s="219" t="s">
        <v>14</v>
      </c>
    </row>
    <row r="456" spans="2:11" ht="38.25" x14ac:dyDescent="0.2">
      <c r="B456" s="207" t="s">
        <v>1315</v>
      </c>
      <c r="C456" s="207" t="s">
        <v>954</v>
      </c>
      <c r="D456" s="207" t="s">
        <v>47</v>
      </c>
      <c r="E456" s="207" t="s">
        <v>955</v>
      </c>
      <c r="F456" s="208" t="s">
        <v>53</v>
      </c>
      <c r="G456" s="209">
        <v>130.30000000000001</v>
      </c>
      <c r="H456" s="210">
        <v>33.369999999999997</v>
      </c>
      <c r="I456" s="210">
        <v>41.71</v>
      </c>
      <c r="J456" s="210">
        <v>5434.81</v>
      </c>
      <c r="K456" s="211">
        <v>7.7756323022589368E-3</v>
      </c>
    </row>
    <row r="457" spans="2:11" x14ac:dyDescent="0.2">
      <c r="B457" s="219" t="s">
        <v>1983</v>
      </c>
      <c r="C457" s="153"/>
      <c r="D457" s="153"/>
      <c r="E457" s="219" t="s">
        <v>24</v>
      </c>
      <c r="F457" s="153" t="s">
        <v>1984</v>
      </c>
      <c r="G457" s="153"/>
      <c r="H457" s="153"/>
      <c r="I457" s="219"/>
      <c r="J457" s="221" t="s">
        <v>1985</v>
      </c>
      <c r="K457" s="219"/>
    </row>
    <row r="458" spans="2:11" x14ac:dyDescent="0.2">
      <c r="B458" s="153"/>
      <c r="C458" s="153"/>
      <c r="D458" s="153"/>
      <c r="E458" s="219" t="s">
        <v>2080</v>
      </c>
      <c r="F458" s="153" t="s">
        <v>2084</v>
      </c>
      <c r="G458" s="153"/>
      <c r="H458" s="153"/>
      <c r="I458" s="153"/>
      <c r="J458" s="218">
        <v>130.30000000000001</v>
      </c>
      <c r="K458" s="219" t="s">
        <v>14</v>
      </c>
    </row>
    <row r="459" spans="2:11" ht="38.25" x14ac:dyDescent="0.2">
      <c r="B459" s="207" t="s">
        <v>1316</v>
      </c>
      <c r="C459" s="207" t="s">
        <v>956</v>
      </c>
      <c r="D459" s="207" t="s">
        <v>47</v>
      </c>
      <c r="E459" s="207" t="s">
        <v>957</v>
      </c>
      <c r="F459" s="208" t="s">
        <v>54</v>
      </c>
      <c r="G459" s="209">
        <v>1</v>
      </c>
      <c r="H459" s="210">
        <v>7.76</v>
      </c>
      <c r="I459" s="210">
        <v>9.6999999999999993</v>
      </c>
      <c r="J459" s="210">
        <v>9.6999999999999993</v>
      </c>
      <c r="K459" s="211">
        <v>1.3877878588563664E-5</v>
      </c>
    </row>
    <row r="460" spans="2:11" x14ac:dyDescent="0.2">
      <c r="B460" s="219" t="s">
        <v>1983</v>
      </c>
      <c r="C460" s="153"/>
      <c r="D460" s="153"/>
      <c r="E460" s="219" t="s">
        <v>24</v>
      </c>
      <c r="F460" s="153" t="s">
        <v>1984</v>
      </c>
      <c r="G460" s="153"/>
      <c r="H460" s="153"/>
      <c r="I460" s="219"/>
      <c r="J460" s="221" t="s">
        <v>1985</v>
      </c>
      <c r="K460" s="219"/>
    </row>
    <row r="461" spans="2:11" x14ac:dyDescent="0.2">
      <c r="B461" s="153"/>
      <c r="C461" s="153"/>
      <c r="D461" s="153"/>
      <c r="E461" s="219" t="s">
        <v>2080</v>
      </c>
      <c r="F461" s="153">
        <v>1</v>
      </c>
      <c r="G461" s="153"/>
      <c r="H461" s="153"/>
      <c r="I461" s="153"/>
      <c r="J461" s="218">
        <v>1</v>
      </c>
      <c r="K461" s="219" t="s">
        <v>14</v>
      </c>
    </row>
    <row r="462" spans="2:11" ht="38.25" x14ac:dyDescent="0.2">
      <c r="B462" s="207" t="s">
        <v>1317</v>
      </c>
      <c r="C462" s="207" t="s">
        <v>958</v>
      </c>
      <c r="D462" s="207" t="s">
        <v>47</v>
      </c>
      <c r="E462" s="207" t="s">
        <v>959</v>
      </c>
      <c r="F462" s="208" t="s">
        <v>54</v>
      </c>
      <c r="G462" s="209">
        <v>34</v>
      </c>
      <c r="H462" s="210">
        <v>7</v>
      </c>
      <c r="I462" s="210">
        <v>8.75</v>
      </c>
      <c r="J462" s="210">
        <v>297.5</v>
      </c>
      <c r="K462" s="211">
        <v>4.2563596702038038E-4</v>
      </c>
    </row>
    <row r="463" spans="2:11" x14ac:dyDescent="0.2">
      <c r="B463" s="219" t="s">
        <v>1983</v>
      </c>
      <c r="C463" s="153"/>
      <c r="D463" s="153"/>
      <c r="E463" s="219" t="s">
        <v>24</v>
      </c>
      <c r="F463" s="153" t="s">
        <v>1984</v>
      </c>
      <c r="G463" s="153"/>
      <c r="H463" s="153"/>
      <c r="I463" s="219"/>
      <c r="J463" s="221" t="s">
        <v>1985</v>
      </c>
      <c r="K463" s="219"/>
    </row>
    <row r="464" spans="2:11" x14ac:dyDescent="0.2">
      <c r="B464" s="153"/>
      <c r="C464" s="153"/>
      <c r="D464" s="153"/>
      <c r="E464" s="219" t="s">
        <v>2080</v>
      </c>
      <c r="F464" s="153">
        <v>34</v>
      </c>
      <c r="G464" s="153"/>
      <c r="H464" s="153"/>
      <c r="I464" s="153"/>
      <c r="J464" s="218">
        <v>34</v>
      </c>
      <c r="K464" s="219" t="s">
        <v>14</v>
      </c>
    </row>
    <row r="465" spans="2:11" ht="38.25" x14ac:dyDescent="0.2">
      <c r="B465" s="207" t="s">
        <v>1318</v>
      </c>
      <c r="C465" s="207" t="s">
        <v>960</v>
      </c>
      <c r="D465" s="207" t="s">
        <v>47</v>
      </c>
      <c r="E465" s="207" t="s">
        <v>1319</v>
      </c>
      <c r="F465" s="208" t="s">
        <v>53</v>
      </c>
      <c r="G465" s="209">
        <v>119.72</v>
      </c>
      <c r="H465" s="210">
        <v>16.010000000000002</v>
      </c>
      <c r="I465" s="210">
        <v>20.010000000000002</v>
      </c>
      <c r="J465" s="210">
        <v>2395.59</v>
      </c>
      <c r="K465" s="211">
        <v>3.4273924915440442E-3</v>
      </c>
    </row>
    <row r="466" spans="2:11" x14ac:dyDescent="0.2">
      <c r="B466" s="219" t="s">
        <v>1983</v>
      </c>
      <c r="C466" s="153"/>
      <c r="D466" s="153"/>
      <c r="E466" s="219" t="s">
        <v>24</v>
      </c>
      <c r="F466" s="153" t="s">
        <v>1984</v>
      </c>
      <c r="G466" s="153"/>
      <c r="H466" s="153"/>
      <c r="I466" s="219"/>
      <c r="J466" s="221" t="s">
        <v>1985</v>
      </c>
      <c r="K466" s="219"/>
    </row>
    <row r="467" spans="2:11" x14ac:dyDescent="0.2">
      <c r="B467" s="153"/>
      <c r="C467" s="153"/>
      <c r="D467" s="153"/>
      <c r="E467" s="219" t="s">
        <v>2080</v>
      </c>
      <c r="F467" s="153" t="s">
        <v>2085</v>
      </c>
      <c r="G467" s="153"/>
      <c r="H467" s="153"/>
      <c r="I467" s="153"/>
      <c r="J467" s="218">
        <v>119.72</v>
      </c>
      <c r="K467" s="219" t="s">
        <v>14</v>
      </c>
    </row>
    <row r="468" spans="2:11" ht="38.25" x14ac:dyDescent="0.2">
      <c r="B468" s="207" t="s">
        <v>1320</v>
      </c>
      <c r="C468" s="207" t="s">
        <v>961</v>
      </c>
      <c r="D468" s="207" t="s">
        <v>47</v>
      </c>
      <c r="E468" s="207" t="s">
        <v>962</v>
      </c>
      <c r="F468" s="208" t="s">
        <v>54</v>
      </c>
      <c r="G468" s="209">
        <v>7</v>
      </c>
      <c r="H468" s="210">
        <v>9.7799999999999994</v>
      </c>
      <c r="I468" s="210">
        <v>12.22</v>
      </c>
      <c r="J468" s="210">
        <v>85.54</v>
      </c>
      <c r="K468" s="211">
        <v>1.2238285922327172E-4</v>
      </c>
    </row>
    <row r="469" spans="2:11" x14ac:dyDescent="0.2">
      <c r="B469" s="219" t="s">
        <v>1983</v>
      </c>
      <c r="C469" s="153"/>
      <c r="D469" s="153"/>
      <c r="E469" s="219" t="s">
        <v>24</v>
      </c>
      <c r="F469" s="153" t="s">
        <v>1984</v>
      </c>
      <c r="G469" s="153"/>
      <c r="H469" s="153"/>
      <c r="I469" s="219"/>
      <c r="J469" s="221" t="s">
        <v>1985</v>
      </c>
      <c r="K469" s="219"/>
    </row>
    <row r="470" spans="2:11" x14ac:dyDescent="0.2">
      <c r="B470" s="153"/>
      <c r="C470" s="153"/>
      <c r="D470" s="153"/>
      <c r="E470" s="219" t="s">
        <v>2080</v>
      </c>
      <c r="F470" s="153">
        <v>7</v>
      </c>
      <c r="G470" s="153"/>
      <c r="H470" s="153"/>
      <c r="I470" s="153"/>
      <c r="J470" s="218">
        <v>7</v>
      </c>
      <c r="K470" s="219" t="s">
        <v>14</v>
      </c>
    </row>
    <row r="471" spans="2:11" x14ac:dyDescent="0.2">
      <c r="B471" s="202" t="s">
        <v>37</v>
      </c>
      <c r="C471" s="202" t="s">
        <v>1032</v>
      </c>
      <c r="D471" s="202"/>
      <c r="E471" s="202" t="s">
        <v>570</v>
      </c>
      <c r="F471" s="203"/>
      <c r="G471" s="204">
        <v>1</v>
      </c>
      <c r="H471" s="204" t="s">
        <v>14</v>
      </c>
      <c r="I471" s="205">
        <v>60909.599999999999</v>
      </c>
      <c r="J471" s="205">
        <v>60909.599999999999</v>
      </c>
      <c r="K471" s="206">
        <v>8.7143920997729621E-2</v>
      </c>
    </row>
    <row r="472" spans="2:11" ht="38.25" x14ac:dyDescent="0.2">
      <c r="B472" s="207" t="s">
        <v>99</v>
      </c>
      <c r="C472" s="207" t="s">
        <v>1321</v>
      </c>
      <c r="D472" s="207" t="s">
        <v>51</v>
      </c>
      <c r="E472" s="207" t="s">
        <v>1322</v>
      </c>
      <c r="F472" s="208" t="s">
        <v>54</v>
      </c>
      <c r="G472" s="209">
        <v>126</v>
      </c>
      <c r="H472" s="210">
        <v>17.149999999999999</v>
      </c>
      <c r="I472" s="210">
        <v>21.43</v>
      </c>
      <c r="J472" s="210">
        <v>2700.18</v>
      </c>
      <c r="K472" s="211">
        <v>3.8631721863162717E-3</v>
      </c>
    </row>
    <row r="473" spans="2:11" x14ac:dyDescent="0.2">
      <c r="B473" s="219" t="s">
        <v>1983</v>
      </c>
      <c r="C473" s="153"/>
      <c r="D473" s="153"/>
      <c r="E473" s="219" t="s">
        <v>24</v>
      </c>
      <c r="F473" s="153" t="s">
        <v>1984</v>
      </c>
      <c r="G473" s="153"/>
      <c r="H473" s="153"/>
      <c r="I473" s="219"/>
      <c r="J473" s="221" t="s">
        <v>1985</v>
      </c>
      <c r="K473" s="219"/>
    </row>
    <row r="474" spans="2:11" ht="25.5" x14ac:dyDescent="0.2">
      <c r="B474" s="153"/>
      <c r="C474" s="153"/>
      <c r="D474" s="153"/>
      <c r="E474" s="219" t="s">
        <v>2086</v>
      </c>
      <c r="F474" s="153" t="s">
        <v>2087</v>
      </c>
      <c r="G474" s="153"/>
      <c r="H474" s="153"/>
      <c r="I474" s="153"/>
      <c r="J474" s="218">
        <v>126</v>
      </c>
      <c r="K474" s="219" t="s">
        <v>14</v>
      </c>
    </row>
    <row r="475" spans="2:11" ht="25.5" x14ac:dyDescent="0.2">
      <c r="B475" s="207" t="s">
        <v>100</v>
      </c>
      <c r="C475" s="207" t="s">
        <v>101</v>
      </c>
      <c r="D475" s="207" t="s">
        <v>47</v>
      </c>
      <c r="E475" s="207" t="s">
        <v>597</v>
      </c>
      <c r="F475" s="208" t="s">
        <v>54</v>
      </c>
      <c r="G475" s="209">
        <v>57</v>
      </c>
      <c r="H475" s="210">
        <v>14.5</v>
      </c>
      <c r="I475" s="210">
        <v>18.12</v>
      </c>
      <c r="J475" s="210">
        <v>1032.8399999999999</v>
      </c>
      <c r="K475" s="211">
        <v>1.4776936207641334E-3</v>
      </c>
    </row>
    <row r="476" spans="2:11" x14ac:dyDescent="0.2">
      <c r="B476" s="219" t="s">
        <v>1983</v>
      </c>
      <c r="C476" s="153"/>
      <c r="D476" s="153"/>
      <c r="E476" s="219" t="s">
        <v>24</v>
      </c>
      <c r="F476" s="153" t="s">
        <v>1984</v>
      </c>
      <c r="G476" s="153"/>
      <c r="H476" s="153"/>
      <c r="I476" s="219"/>
      <c r="J476" s="221" t="s">
        <v>1985</v>
      </c>
      <c r="K476" s="219"/>
    </row>
    <row r="477" spans="2:11" ht="25.5" x14ac:dyDescent="0.2">
      <c r="B477" s="153"/>
      <c r="C477" s="153"/>
      <c r="D477" s="153"/>
      <c r="E477" s="219" t="s">
        <v>2086</v>
      </c>
      <c r="F477" s="153">
        <v>57</v>
      </c>
      <c r="G477" s="153"/>
      <c r="H477" s="153"/>
      <c r="I477" s="153"/>
      <c r="J477" s="218">
        <v>57</v>
      </c>
      <c r="K477" s="219" t="s">
        <v>14</v>
      </c>
    </row>
    <row r="478" spans="2:11" ht="38.25" x14ac:dyDescent="0.2">
      <c r="B478" s="207" t="s">
        <v>877</v>
      </c>
      <c r="C478" s="207" t="s">
        <v>1323</v>
      </c>
      <c r="D478" s="207" t="s">
        <v>47</v>
      </c>
      <c r="E478" s="207" t="s">
        <v>1324</v>
      </c>
      <c r="F478" s="208" t="s">
        <v>54</v>
      </c>
      <c r="G478" s="209">
        <v>1</v>
      </c>
      <c r="H478" s="210">
        <v>16.649999999999999</v>
      </c>
      <c r="I478" s="210">
        <v>20.81</v>
      </c>
      <c r="J478" s="210">
        <v>20.81</v>
      </c>
      <c r="K478" s="211">
        <v>2.9773057054434003E-5</v>
      </c>
    </row>
    <row r="479" spans="2:11" x14ac:dyDescent="0.2">
      <c r="B479" s="219" t="s">
        <v>1983</v>
      </c>
      <c r="C479" s="153"/>
      <c r="D479" s="153"/>
      <c r="E479" s="219" t="s">
        <v>24</v>
      </c>
      <c r="F479" s="153" t="s">
        <v>1984</v>
      </c>
      <c r="G479" s="153"/>
      <c r="H479" s="153"/>
      <c r="I479" s="219"/>
      <c r="J479" s="221" t="s">
        <v>1985</v>
      </c>
      <c r="K479" s="219"/>
    </row>
    <row r="480" spans="2:11" ht="25.5" x14ac:dyDescent="0.2">
      <c r="B480" s="153"/>
      <c r="C480" s="153"/>
      <c r="D480" s="153"/>
      <c r="E480" s="219" t="s">
        <v>2086</v>
      </c>
      <c r="F480" s="153">
        <v>1</v>
      </c>
      <c r="G480" s="153"/>
      <c r="H480" s="153"/>
      <c r="I480" s="153"/>
      <c r="J480" s="218">
        <v>1</v>
      </c>
      <c r="K480" s="219" t="s">
        <v>14</v>
      </c>
    </row>
    <row r="481" spans="2:11" ht="38.25" x14ac:dyDescent="0.2">
      <c r="B481" s="207" t="s">
        <v>878</v>
      </c>
      <c r="C481" s="207" t="s">
        <v>1325</v>
      </c>
      <c r="D481" s="207" t="s">
        <v>47</v>
      </c>
      <c r="E481" s="207" t="s">
        <v>1326</v>
      </c>
      <c r="F481" s="208" t="s">
        <v>53</v>
      </c>
      <c r="G481" s="209">
        <v>17.309999999999999</v>
      </c>
      <c r="H481" s="210">
        <v>16.489999999999998</v>
      </c>
      <c r="I481" s="210">
        <v>20.61</v>
      </c>
      <c r="J481" s="210">
        <v>356.75</v>
      </c>
      <c r="K481" s="211">
        <v>5.104054831412461E-4</v>
      </c>
    </row>
    <row r="482" spans="2:11" x14ac:dyDescent="0.2">
      <c r="B482" s="219" t="s">
        <v>1983</v>
      </c>
      <c r="C482" s="153"/>
      <c r="D482" s="153"/>
      <c r="E482" s="219" t="s">
        <v>24</v>
      </c>
      <c r="F482" s="153" t="s">
        <v>1984</v>
      </c>
      <c r="G482" s="153"/>
      <c r="H482" s="153"/>
      <c r="I482" s="219"/>
      <c r="J482" s="221" t="s">
        <v>1985</v>
      </c>
      <c r="K482" s="219"/>
    </row>
    <row r="483" spans="2:11" ht="25.5" x14ac:dyDescent="0.2">
      <c r="B483" s="153"/>
      <c r="C483" s="153"/>
      <c r="D483" s="153"/>
      <c r="E483" s="219" t="s">
        <v>2086</v>
      </c>
      <c r="F483" s="153" t="s">
        <v>2088</v>
      </c>
      <c r="G483" s="153"/>
      <c r="H483" s="153"/>
      <c r="I483" s="153"/>
      <c r="J483" s="218">
        <v>17.309999999999999</v>
      </c>
      <c r="K483" s="219" t="s">
        <v>14</v>
      </c>
    </row>
    <row r="484" spans="2:11" ht="38.25" x14ac:dyDescent="0.2">
      <c r="B484" s="207" t="s">
        <v>879</v>
      </c>
      <c r="C484" s="207" t="s">
        <v>102</v>
      </c>
      <c r="D484" s="207" t="s">
        <v>47</v>
      </c>
      <c r="E484" s="207" t="s">
        <v>596</v>
      </c>
      <c r="F484" s="208" t="s">
        <v>53</v>
      </c>
      <c r="G484" s="209">
        <v>2672.85</v>
      </c>
      <c r="H484" s="210">
        <v>4.43</v>
      </c>
      <c r="I484" s="210">
        <v>5.53</v>
      </c>
      <c r="J484" s="210">
        <v>14780.86</v>
      </c>
      <c r="K484" s="211">
        <v>2.1147111393253312E-2</v>
      </c>
    </row>
    <row r="485" spans="2:11" x14ac:dyDescent="0.2">
      <c r="B485" s="219" t="s">
        <v>1983</v>
      </c>
      <c r="C485" s="153"/>
      <c r="D485" s="153"/>
      <c r="E485" s="219" t="s">
        <v>24</v>
      </c>
      <c r="F485" s="153" t="s">
        <v>1984</v>
      </c>
      <c r="G485" s="153"/>
      <c r="H485" s="153"/>
      <c r="I485" s="219"/>
      <c r="J485" s="221" t="s">
        <v>1985</v>
      </c>
      <c r="K485" s="219"/>
    </row>
    <row r="486" spans="2:11" ht="25.5" x14ac:dyDescent="0.2">
      <c r="B486" s="153"/>
      <c r="C486" s="153"/>
      <c r="D486" s="153"/>
      <c r="E486" s="219" t="s">
        <v>2086</v>
      </c>
      <c r="F486" s="153" t="s">
        <v>2089</v>
      </c>
      <c r="G486" s="153"/>
      <c r="H486" s="153"/>
      <c r="I486" s="153"/>
      <c r="J486" s="218">
        <v>2672.85</v>
      </c>
      <c r="K486" s="219" t="s">
        <v>14</v>
      </c>
    </row>
    <row r="487" spans="2:11" ht="38.25" x14ac:dyDescent="0.2">
      <c r="B487" s="207" t="s">
        <v>880</v>
      </c>
      <c r="C487" s="207" t="s">
        <v>1327</v>
      </c>
      <c r="D487" s="207" t="s">
        <v>45</v>
      </c>
      <c r="E487" s="207" t="s">
        <v>1328</v>
      </c>
      <c r="F487" s="208" t="s">
        <v>53</v>
      </c>
      <c r="G487" s="209">
        <v>81.239999999999995</v>
      </c>
      <c r="H487" s="210">
        <v>39.200000000000003</v>
      </c>
      <c r="I487" s="210">
        <v>49</v>
      </c>
      <c r="J487" s="210">
        <v>3980.76</v>
      </c>
      <c r="K487" s="211">
        <v>5.6953096876505866E-3</v>
      </c>
    </row>
    <row r="488" spans="2:11" x14ac:dyDescent="0.2">
      <c r="B488" s="219" t="s">
        <v>1983</v>
      </c>
      <c r="C488" s="153"/>
      <c r="D488" s="153"/>
      <c r="E488" s="219" t="s">
        <v>24</v>
      </c>
      <c r="F488" s="153" t="s">
        <v>1984</v>
      </c>
      <c r="G488" s="153"/>
      <c r="H488" s="153"/>
      <c r="I488" s="219"/>
      <c r="J488" s="221" t="s">
        <v>1985</v>
      </c>
      <c r="K488" s="219"/>
    </row>
    <row r="489" spans="2:11" ht="25.5" x14ac:dyDescent="0.2">
      <c r="B489" s="153"/>
      <c r="C489" s="153"/>
      <c r="D489" s="153"/>
      <c r="E489" s="219" t="s">
        <v>2086</v>
      </c>
      <c r="F489" s="153" t="s">
        <v>2090</v>
      </c>
      <c r="G489" s="153"/>
      <c r="H489" s="153"/>
      <c r="I489" s="153"/>
      <c r="J489" s="218">
        <v>81.239999999999995</v>
      </c>
      <c r="K489" s="219" t="s">
        <v>14</v>
      </c>
    </row>
    <row r="490" spans="2:11" ht="38.25" x14ac:dyDescent="0.2">
      <c r="B490" s="207" t="s">
        <v>881</v>
      </c>
      <c r="C490" s="207" t="s">
        <v>891</v>
      </c>
      <c r="D490" s="207" t="s">
        <v>47</v>
      </c>
      <c r="E490" s="207" t="s">
        <v>1329</v>
      </c>
      <c r="F490" s="208" t="s">
        <v>53</v>
      </c>
      <c r="G490" s="209">
        <v>35.549999999999997</v>
      </c>
      <c r="H490" s="210">
        <v>6.88</v>
      </c>
      <c r="I490" s="210">
        <v>8.6</v>
      </c>
      <c r="J490" s="210">
        <v>305.73</v>
      </c>
      <c r="K490" s="211">
        <v>4.374107031836669E-4</v>
      </c>
    </row>
    <row r="491" spans="2:11" x14ac:dyDescent="0.2">
      <c r="B491" s="219" t="s">
        <v>1983</v>
      </c>
      <c r="C491" s="153"/>
      <c r="D491" s="153"/>
      <c r="E491" s="219" t="s">
        <v>24</v>
      </c>
      <c r="F491" s="153" t="s">
        <v>1984</v>
      </c>
      <c r="G491" s="153"/>
      <c r="H491" s="153"/>
      <c r="I491" s="219"/>
      <c r="J491" s="221" t="s">
        <v>1985</v>
      </c>
      <c r="K491" s="219"/>
    </row>
    <row r="492" spans="2:11" ht="25.5" x14ac:dyDescent="0.2">
      <c r="B492" s="153"/>
      <c r="C492" s="153"/>
      <c r="D492" s="153"/>
      <c r="E492" s="219" t="s">
        <v>2086</v>
      </c>
      <c r="F492" s="153" t="s">
        <v>2091</v>
      </c>
      <c r="G492" s="153"/>
      <c r="H492" s="153"/>
      <c r="I492" s="153"/>
      <c r="J492" s="218">
        <v>35.549999999999997</v>
      </c>
      <c r="K492" s="219" t="s">
        <v>14</v>
      </c>
    </row>
    <row r="493" spans="2:11" ht="38.25" x14ac:dyDescent="0.2">
      <c r="B493" s="207" t="s">
        <v>882</v>
      </c>
      <c r="C493" s="207" t="s">
        <v>658</v>
      </c>
      <c r="D493" s="207" t="s">
        <v>47</v>
      </c>
      <c r="E493" s="207" t="s">
        <v>659</v>
      </c>
      <c r="F493" s="208" t="s">
        <v>54</v>
      </c>
      <c r="G493" s="209">
        <v>21</v>
      </c>
      <c r="H493" s="210">
        <v>28.06</v>
      </c>
      <c r="I493" s="210">
        <v>35.07</v>
      </c>
      <c r="J493" s="210">
        <v>736.47</v>
      </c>
      <c r="K493" s="211">
        <v>1.053674355063864E-3</v>
      </c>
    </row>
    <row r="494" spans="2:11" x14ac:dyDescent="0.2">
      <c r="B494" s="219" t="s">
        <v>1983</v>
      </c>
      <c r="C494" s="153"/>
      <c r="D494" s="153"/>
      <c r="E494" s="219" t="s">
        <v>24</v>
      </c>
      <c r="F494" s="153" t="s">
        <v>1984</v>
      </c>
      <c r="G494" s="153"/>
      <c r="H494" s="153"/>
      <c r="I494" s="219"/>
      <c r="J494" s="221" t="s">
        <v>1985</v>
      </c>
      <c r="K494" s="219"/>
    </row>
    <row r="495" spans="2:11" ht="25.5" x14ac:dyDescent="0.2">
      <c r="B495" s="153"/>
      <c r="C495" s="153"/>
      <c r="D495" s="153"/>
      <c r="E495" s="219" t="s">
        <v>2086</v>
      </c>
      <c r="F495" s="153">
        <v>21</v>
      </c>
      <c r="G495" s="153"/>
      <c r="H495" s="153"/>
      <c r="I495" s="153"/>
      <c r="J495" s="218">
        <v>21</v>
      </c>
      <c r="K495" s="219" t="s">
        <v>14</v>
      </c>
    </row>
    <row r="496" spans="2:11" ht="38.25" x14ac:dyDescent="0.2">
      <c r="B496" s="207" t="s">
        <v>883</v>
      </c>
      <c r="C496" s="207" t="s">
        <v>660</v>
      </c>
      <c r="D496" s="207" t="s">
        <v>47</v>
      </c>
      <c r="E496" s="207" t="s">
        <v>661</v>
      </c>
      <c r="F496" s="208" t="s">
        <v>54</v>
      </c>
      <c r="G496" s="209">
        <v>2</v>
      </c>
      <c r="H496" s="210">
        <v>42.66</v>
      </c>
      <c r="I496" s="210">
        <v>53.32</v>
      </c>
      <c r="J496" s="210">
        <v>106.64</v>
      </c>
      <c r="K496" s="211">
        <v>1.5257082192622981E-4</v>
      </c>
    </row>
    <row r="497" spans="2:11" x14ac:dyDescent="0.2">
      <c r="B497" s="219" t="s">
        <v>1983</v>
      </c>
      <c r="C497" s="153"/>
      <c r="D497" s="153"/>
      <c r="E497" s="219" t="s">
        <v>24</v>
      </c>
      <c r="F497" s="153" t="s">
        <v>1984</v>
      </c>
      <c r="G497" s="153"/>
      <c r="H497" s="153"/>
      <c r="I497" s="219"/>
      <c r="J497" s="221" t="s">
        <v>1985</v>
      </c>
      <c r="K497" s="219"/>
    </row>
    <row r="498" spans="2:11" ht="25.5" x14ac:dyDescent="0.2">
      <c r="B498" s="153"/>
      <c r="C498" s="153"/>
      <c r="D498" s="153"/>
      <c r="E498" s="219" t="s">
        <v>2086</v>
      </c>
      <c r="F498" s="153">
        <v>2</v>
      </c>
      <c r="G498" s="153"/>
      <c r="H498" s="153"/>
      <c r="I498" s="153"/>
      <c r="J498" s="218">
        <v>2</v>
      </c>
      <c r="K498" s="219" t="s">
        <v>14</v>
      </c>
    </row>
    <row r="499" spans="2:11" ht="38.25" x14ac:dyDescent="0.2">
      <c r="B499" s="207" t="s">
        <v>884</v>
      </c>
      <c r="C499" s="207" t="s">
        <v>897</v>
      </c>
      <c r="D499" s="207" t="s">
        <v>47</v>
      </c>
      <c r="E499" s="207" t="s">
        <v>898</v>
      </c>
      <c r="F499" s="208" t="s">
        <v>54</v>
      </c>
      <c r="G499" s="209">
        <v>1</v>
      </c>
      <c r="H499" s="210">
        <v>57.26</v>
      </c>
      <c r="I499" s="210">
        <v>71.569999999999993</v>
      </c>
      <c r="J499" s="210">
        <v>71.569999999999993</v>
      </c>
      <c r="K499" s="211">
        <v>1.0239585263747438E-4</v>
      </c>
    </row>
    <row r="500" spans="2:11" x14ac:dyDescent="0.2">
      <c r="B500" s="219" t="s">
        <v>1983</v>
      </c>
      <c r="C500" s="153"/>
      <c r="D500" s="153"/>
      <c r="E500" s="219" t="s">
        <v>24</v>
      </c>
      <c r="F500" s="153" t="s">
        <v>1984</v>
      </c>
      <c r="G500" s="153"/>
      <c r="H500" s="153"/>
      <c r="I500" s="219"/>
      <c r="J500" s="221" t="s">
        <v>1985</v>
      </c>
      <c r="K500" s="219"/>
    </row>
    <row r="501" spans="2:11" ht="25.5" x14ac:dyDescent="0.2">
      <c r="B501" s="153"/>
      <c r="C501" s="153"/>
      <c r="D501" s="153"/>
      <c r="E501" s="219" t="s">
        <v>2086</v>
      </c>
      <c r="F501" s="153">
        <v>1</v>
      </c>
      <c r="G501" s="153"/>
      <c r="H501" s="153"/>
      <c r="I501" s="153"/>
      <c r="J501" s="218">
        <v>1</v>
      </c>
      <c r="K501" s="219" t="s">
        <v>14</v>
      </c>
    </row>
    <row r="502" spans="2:11" ht="38.25" x14ac:dyDescent="0.2">
      <c r="B502" s="207" t="s">
        <v>885</v>
      </c>
      <c r="C502" s="207" t="s">
        <v>1330</v>
      </c>
      <c r="D502" s="207" t="s">
        <v>51</v>
      </c>
      <c r="E502" s="207" t="s">
        <v>1331</v>
      </c>
      <c r="F502" s="208" t="s">
        <v>54</v>
      </c>
      <c r="G502" s="209">
        <v>16</v>
      </c>
      <c r="H502" s="210">
        <v>4.2699999999999996</v>
      </c>
      <c r="I502" s="210">
        <v>5.33</v>
      </c>
      <c r="J502" s="210">
        <v>85.28</v>
      </c>
      <c r="K502" s="211">
        <v>1.2201087484873292E-4</v>
      </c>
    </row>
    <row r="503" spans="2:11" x14ac:dyDescent="0.2">
      <c r="B503" s="219" t="s">
        <v>1983</v>
      </c>
      <c r="C503" s="153"/>
      <c r="D503" s="153"/>
      <c r="E503" s="219" t="s">
        <v>24</v>
      </c>
      <c r="F503" s="153" t="s">
        <v>1984</v>
      </c>
      <c r="G503" s="153"/>
      <c r="H503" s="153"/>
      <c r="I503" s="219"/>
      <c r="J503" s="221" t="s">
        <v>1985</v>
      </c>
      <c r="K503" s="219"/>
    </row>
    <row r="504" spans="2:11" ht="25.5" x14ac:dyDescent="0.2">
      <c r="B504" s="153"/>
      <c r="C504" s="153"/>
      <c r="D504" s="153"/>
      <c r="E504" s="219" t="s">
        <v>2086</v>
      </c>
      <c r="F504" s="153" t="s">
        <v>1990</v>
      </c>
      <c r="G504" s="153"/>
      <c r="H504" s="153"/>
      <c r="I504" s="153"/>
      <c r="J504" s="218">
        <v>16</v>
      </c>
      <c r="K504" s="219" t="s">
        <v>14</v>
      </c>
    </row>
    <row r="505" spans="2:11" ht="38.25" x14ac:dyDescent="0.2">
      <c r="B505" s="207" t="s">
        <v>886</v>
      </c>
      <c r="C505" s="207" t="s">
        <v>900</v>
      </c>
      <c r="D505" s="207" t="s">
        <v>47</v>
      </c>
      <c r="E505" s="207" t="s">
        <v>901</v>
      </c>
      <c r="F505" s="208" t="s">
        <v>54</v>
      </c>
      <c r="G505" s="209">
        <v>80</v>
      </c>
      <c r="H505" s="210">
        <v>33.200000000000003</v>
      </c>
      <c r="I505" s="210">
        <v>41.5</v>
      </c>
      <c r="J505" s="210">
        <v>3320</v>
      </c>
      <c r="K505" s="211">
        <v>4.7499543210341609E-3</v>
      </c>
    </row>
    <row r="506" spans="2:11" x14ac:dyDescent="0.2">
      <c r="B506" s="219" t="s">
        <v>1983</v>
      </c>
      <c r="C506" s="153"/>
      <c r="D506" s="153"/>
      <c r="E506" s="219" t="s">
        <v>24</v>
      </c>
      <c r="F506" s="153" t="s">
        <v>1984</v>
      </c>
      <c r="G506" s="153"/>
      <c r="H506" s="153"/>
      <c r="I506" s="219"/>
      <c r="J506" s="221" t="s">
        <v>1985</v>
      </c>
      <c r="K506" s="219"/>
    </row>
    <row r="507" spans="2:11" ht="25.5" x14ac:dyDescent="0.2">
      <c r="B507" s="153"/>
      <c r="C507" s="153"/>
      <c r="D507" s="153"/>
      <c r="E507" s="219" t="s">
        <v>2086</v>
      </c>
      <c r="F507" s="153" t="s">
        <v>2092</v>
      </c>
      <c r="G507" s="153"/>
      <c r="H507" s="153"/>
      <c r="I507" s="153"/>
      <c r="J507" s="218">
        <v>80</v>
      </c>
      <c r="K507" s="219" t="s">
        <v>14</v>
      </c>
    </row>
    <row r="508" spans="2:11" ht="38.25" x14ac:dyDescent="0.2">
      <c r="B508" s="207" t="s">
        <v>887</v>
      </c>
      <c r="C508" s="207" t="s">
        <v>907</v>
      </c>
      <c r="D508" s="207" t="s">
        <v>47</v>
      </c>
      <c r="E508" s="207" t="s">
        <v>908</v>
      </c>
      <c r="F508" s="208" t="s">
        <v>54</v>
      </c>
      <c r="G508" s="209">
        <v>1</v>
      </c>
      <c r="H508" s="210">
        <v>35.1</v>
      </c>
      <c r="I508" s="210">
        <v>43.87</v>
      </c>
      <c r="J508" s="210">
        <v>43.87</v>
      </c>
      <c r="K508" s="211">
        <v>6.2765209657761637E-5</v>
      </c>
    </row>
    <row r="509" spans="2:11" x14ac:dyDescent="0.2">
      <c r="B509" s="219" t="s">
        <v>1983</v>
      </c>
      <c r="C509" s="153"/>
      <c r="D509" s="153"/>
      <c r="E509" s="219" t="s">
        <v>24</v>
      </c>
      <c r="F509" s="153" t="s">
        <v>1984</v>
      </c>
      <c r="G509" s="153"/>
      <c r="H509" s="153"/>
      <c r="I509" s="219"/>
      <c r="J509" s="221" t="s">
        <v>1985</v>
      </c>
      <c r="K509" s="219"/>
    </row>
    <row r="510" spans="2:11" ht="25.5" x14ac:dyDescent="0.2">
      <c r="B510" s="153"/>
      <c r="C510" s="153"/>
      <c r="D510" s="153"/>
      <c r="E510" s="219" t="s">
        <v>2086</v>
      </c>
      <c r="F510" s="153">
        <v>1</v>
      </c>
      <c r="G510" s="153"/>
      <c r="H510" s="153"/>
      <c r="I510" s="153"/>
      <c r="J510" s="218">
        <v>1</v>
      </c>
      <c r="K510" s="219" t="s">
        <v>14</v>
      </c>
    </row>
    <row r="511" spans="2:11" ht="38.25" x14ac:dyDescent="0.2">
      <c r="B511" s="207" t="s">
        <v>888</v>
      </c>
      <c r="C511" s="207" t="s">
        <v>903</v>
      </c>
      <c r="D511" s="207" t="s">
        <v>47</v>
      </c>
      <c r="E511" s="207" t="s">
        <v>904</v>
      </c>
      <c r="F511" s="208" t="s">
        <v>54</v>
      </c>
      <c r="G511" s="209">
        <v>2</v>
      </c>
      <c r="H511" s="210">
        <v>47.75</v>
      </c>
      <c r="I511" s="210">
        <v>59.68</v>
      </c>
      <c r="J511" s="210">
        <v>119.36</v>
      </c>
      <c r="K511" s="211">
        <v>1.7076944209597515E-4</v>
      </c>
    </row>
    <row r="512" spans="2:11" x14ac:dyDescent="0.2">
      <c r="B512" s="219" t="s">
        <v>1983</v>
      </c>
      <c r="C512" s="153"/>
      <c r="D512" s="153"/>
      <c r="E512" s="219" t="s">
        <v>24</v>
      </c>
      <c r="F512" s="153" t="s">
        <v>1984</v>
      </c>
      <c r="G512" s="153"/>
      <c r="H512" s="153"/>
      <c r="I512" s="219"/>
      <c r="J512" s="221" t="s">
        <v>1985</v>
      </c>
      <c r="K512" s="219"/>
    </row>
    <row r="513" spans="2:11" ht="25.5" x14ac:dyDescent="0.2">
      <c r="B513" s="153"/>
      <c r="C513" s="153"/>
      <c r="D513" s="153"/>
      <c r="E513" s="219" t="s">
        <v>2086</v>
      </c>
      <c r="F513" s="153">
        <v>2</v>
      </c>
      <c r="G513" s="153"/>
      <c r="H513" s="153"/>
      <c r="I513" s="153"/>
      <c r="J513" s="218">
        <v>2</v>
      </c>
      <c r="K513" s="219" t="s">
        <v>14</v>
      </c>
    </row>
    <row r="514" spans="2:11" ht="38.25" x14ac:dyDescent="0.2">
      <c r="B514" s="207" t="s">
        <v>889</v>
      </c>
      <c r="C514" s="207" t="s">
        <v>1332</v>
      </c>
      <c r="D514" s="207" t="s">
        <v>47</v>
      </c>
      <c r="E514" s="207" t="s">
        <v>1333</v>
      </c>
      <c r="F514" s="208" t="s">
        <v>54</v>
      </c>
      <c r="G514" s="209">
        <v>1</v>
      </c>
      <c r="H514" s="210">
        <v>36.28</v>
      </c>
      <c r="I514" s="210">
        <v>45.35</v>
      </c>
      <c r="J514" s="210">
        <v>45.35</v>
      </c>
      <c r="K514" s="211">
        <v>6.4882659174367237E-5</v>
      </c>
    </row>
    <row r="515" spans="2:11" x14ac:dyDescent="0.2">
      <c r="B515" s="219" t="s">
        <v>1983</v>
      </c>
      <c r="C515" s="153"/>
      <c r="D515" s="153"/>
      <c r="E515" s="219" t="s">
        <v>24</v>
      </c>
      <c r="F515" s="153" t="s">
        <v>1984</v>
      </c>
      <c r="G515" s="153"/>
      <c r="H515" s="153"/>
      <c r="I515" s="219"/>
      <c r="J515" s="221" t="s">
        <v>1985</v>
      </c>
      <c r="K515" s="219"/>
    </row>
    <row r="516" spans="2:11" ht="25.5" x14ac:dyDescent="0.2">
      <c r="B516" s="153"/>
      <c r="C516" s="153"/>
      <c r="D516" s="153"/>
      <c r="E516" s="219" t="s">
        <v>2086</v>
      </c>
      <c r="F516" s="153">
        <v>1</v>
      </c>
      <c r="G516" s="153"/>
      <c r="H516" s="153"/>
      <c r="I516" s="153"/>
      <c r="J516" s="218">
        <v>1</v>
      </c>
      <c r="K516" s="219" t="s">
        <v>14</v>
      </c>
    </row>
    <row r="517" spans="2:11" ht="38.25" x14ac:dyDescent="0.2">
      <c r="B517" s="207" t="s">
        <v>890</v>
      </c>
      <c r="C517" s="207" t="s">
        <v>1334</v>
      </c>
      <c r="D517" s="207" t="s">
        <v>51</v>
      </c>
      <c r="E517" s="207" t="s">
        <v>1335</v>
      </c>
      <c r="F517" s="208" t="s">
        <v>54</v>
      </c>
      <c r="G517" s="209">
        <v>2</v>
      </c>
      <c r="H517" s="210">
        <v>261.72000000000003</v>
      </c>
      <c r="I517" s="210">
        <v>327.14999999999998</v>
      </c>
      <c r="J517" s="210">
        <v>654.29999999999995</v>
      </c>
      <c r="K517" s="211">
        <v>9.3611298561826854E-4</v>
      </c>
    </row>
    <row r="518" spans="2:11" x14ac:dyDescent="0.2">
      <c r="B518" s="219" t="s">
        <v>1983</v>
      </c>
      <c r="C518" s="153"/>
      <c r="D518" s="153"/>
      <c r="E518" s="219" t="s">
        <v>24</v>
      </c>
      <c r="F518" s="153" t="s">
        <v>1984</v>
      </c>
      <c r="G518" s="153"/>
      <c r="H518" s="153"/>
      <c r="I518" s="219"/>
      <c r="J518" s="221" t="s">
        <v>1985</v>
      </c>
      <c r="K518" s="219"/>
    </row>
    <row r="519" spans="2:11" ht="25.5" x14ac:dyDescent="0.2">
      <c r="B519" s="153"/>
      <c r="C519" s="153"/>
      <c r="D519" s="153"/>
      <c r="E519" s="219" t="s">
        <v>2086</v>
      </c>
      <c r="F519" s="153">
        <v>2</v>
      </c>
      <c r="G519" s="153"/>
      <c r="H519" s="153"/>
      <c r="I519" s="153"/>
      <c r="J519" s="218">
        <v>2</v>
      </c>
      <c r="K519" s="219" t="s">
        <v>14</v>
      </c>
    </row>
    <row r="520" spans="2:11" ht="25.5" x14ac:dyDescent="0.2">
      <c r="B520" s="207" t="s">
        <v>892</v>
      </c>
      <c r="C520" s="207" t="s">
        <v>103</v>
      </c>
      <c r="D520" s="207" t="s">
        <v>47</v>
      </c>
      <c r="E520" s="207" t="s">
        <v>104</v>
      </c>
      <c r="F520" s="208" t="s">
        <v>54</v>
      </c>
      <c r="G520" s="209">
        <v>6</v>
      </c>
      <c r="H520" s="210">
        <v>11.94</v>
      </c>
      <c r="I520" s="210">
        <v>14.92</v>
      </c>
      <c r="J520" s="210">
        <v>89.52</v>
      </c>
      <c r="K520" s="211">
        <v>1.2807708157198136E-4</v>
      </c>
    </row>
    <row r="521" spans="2:11" x14ac:dyDescent="0.2">
      <c r="B521" s="219" t="s">
        <v>1983</v>
      </c>
      <c r="C521" s="153"/>
      <c r="D521" s="153"/>
      <c r="E521" s="219" t="s">
        <v>24</v>
      </c>
      <c r="F521" s="153" t="s">
        <v>1984</v>
      </c>
      <c r="G521" s="153"/>
      <c r="H521" s="153"/>
      <c r="I521" s="219"/>
      <c r="J521" s="221" t="s">
        <v>1985</v>
      </c>
      <c r="K521" s="219"/>
    </row>
    <row r="522" spans="2:11" ht="25.5" x14ac:dyDescent="0.2">
      <c r="B522" s="153"/>
      <c r="C522" s="153"/>
      <c r="D522" s="153"/>
      <c r="E522" s="219" t="s">
        <v>2086</v>
      </c>
      <c r="F522" s="153">
        <v>6</v>
      </c>
      <c r="G522" s="153"/>
      <c r="H522" s="153"/>
      <c r="I522" s="153"/>
      <c r="J522" s="218">
        <v>6</v>
      </c>
      <c r="K522" s="219" t="s">
        <v>14</v>
      </c>
    </row>
    <row r="523" spans="2:11" ht="25.5" x14ac:dyDescent="0.2">
      <c r="B523" s="207" t="s">
        <v>893</v>
      </c>
      <c r="C523" s="207" t="s">
        <v>105</v>
      </c>
      <c r="D523" s="207" t="s">
        <v>47</v>
      </c>
      <c r="E523" s="207" t="s">
        <v>106</v>
      </c>
      <c r="F523" s="208" t="s">
        <v>54</v>
      </c>
      <c r="G523" s="209">
        <v>6</v>
      </c>
      <c r="H523" s="210">
        <v>12.57</v>
      </c>
      <c r="I523" s="210">
        <v>15.71</v>
      </c>
      <c r="J523" s="210">
        <v>94.26</v>
      </c>
      <c r="K523" s="211">
        <v>1.3485864286165062E-4</v>
      </c>
    </row>
    <row r="524" spans="2:11" x14ac:dyDescent="0.2">
      <c r="B524" s="219" t="s">
        <v>1983</v>
      </c>
      <c r="C524" s="153"/>
      <c r="D524" s="153"/>
      <c r="E524" s="219" t="s">
        <v>24</v>
      </c>
      <c r="F524" s="153" t="s">
        <v>1984</v>
      </c>
      <c r="G524" s="153"/>
      <c r="H524" s="153"/>
      <c r="I524" s="219"/>
      <c r="J524" s="221" t="s">
        <v>1985</v>
      </c>
      <c r="K524" s="219"/>
    </row>
    <row r="525" spans="2:11" ht="25.5" x14ac:dyDescent="0.2">
      <c r="B525" s="153"/>
      <c r="C525" s="153"/>
      <c r="D525" s="153"/>
      <c r="E525" s="219" t="s">
        <v>2086</v>
      </c>
      <c r="F525" s="153">
        <v>6</v>
      </c>
      <c r="G525" s="153"/>
      <c r="H525" s="153"/>
      <c r="I525" s="153"/>
      <c r="J525" s="218">
        <v>6</v>
      </c>
      <c r="K525" s="219" t="s">
        <v>14</v>
      </c>
    </row>
    <row r="526" spans="2:11" ht="25.5" x14ac:dyDescent="0.2">
      <c r="B526" s="207" t="s">
        <v>894</v>
      </c>
      <c r="C526" s="207" t="s">
        <v>1336</v>
      </c>
      <c r="D526" s="207" t="s">
        <v>47</v>
      </c>
      <c r="E526" s="207" t="s">
        <v>1337</v>
      </c>
      <c r="F526" s="208" t="s">
        <v>54</v>
      </c>
      <c r="G526" s="209">
        <v>1</v>
      </c>
      <c r="H526" s="210">
        <v>77.7</v>
      </c>
      <c r="I526" s="210">
        <v>97.12</v>
      </c>
      <c r="J526" s="210">
        <v>97.12</v>
      </c>
      <c r="K526" s="211">
        <v>1.3895047098157762E-4</v>
      </c>
    </row>
    <row r="527" spans="2:11" x14ac:dyDescent="0.2">
      <c r="B527" s="219" t="s">
        <v>1983</v>
      </c>
      <c r="C527" s="153"/>
      <c r="D527" s="153"/>
      <c r="E527" s="219" t="s">
        <v>24</v>
      </c>
      <c r="F527" s="153" t="s">
        <v>1984</v>
      </c>
      <c r="G527" s="153"/>
      <c r="H527" s="153"/>
      <c r="I527" s="219"/>
      <c r="J527" s="221" t="s">
        <v>1985</v>
      </c>
      <c r="K527" s="219"/>
    </row>
    <row r="528" spans="2:11" ht="25.5" x14ac:dyDescent="0.2">
      <c r="B528" s="153"/>
      <c r="C528" s="153"/>
      <c r="D528" s="153"/>
      <c r="E528" s="219" t="s">
        <v>2086</v>
      </c>
      <c r="F528" s="153">
        <v>1</v>
      </c>
      <c r="G528" s="153"/>
      <c r="H528" s="153"/>
      <c r="I528" s="153"/>
      <c r="J528" s="218">
        <v>1</v>
      </c>
      <c r="K528" s="219" t="s">
        <v>14</v>
      </c>
    </row>
    <row r="529" spans="2:11" ht="25.5" x14ac:dyDescent="0.2">
      <c r="B529" s="207" t="s">
        <v>895</v>
      </c>
      <c r="C529" s="207" t="s">
        <v>662</v>
      </c>
      <c r="D529" s="207" t="s">
        <v>47</v>
      </c>
      <c r="E529" s="207" t="s">
        <v>663</v>
      </c>
      <c r="F529" s="208" t="s">
        <v>54</v>
      </c>
      <c r="G529" s="209">
        <v>13</v>
      </c>
      <c r="H529" s="210">
        <v>57.34</v>
      </c>
      <c r="I529" s="210">
        <v>71.67</v>
      </c>
      <c r="J529" s="210">
        <v>931.71</v>
      </c>
      <c r="K529" s="211">
        <v>1.3330060061598609E-3</v>
      </c>
    </row>
    <row r="530" spans="2:11" x14ac:dyDescent="0.2">
      <c r="B530" s="219" t="s">
        <v>1983</v>
      </c>
      <c r="C530" s="153"/>
      <c r="D530" s="153"/>
      <c r="E530" s="219" t="s">
        <v>24</v>
      </c>
      <c r="F530" s="153" t="s">
        <v>1984</v>
      </c>
      <c r="G530" s="153"/>
      <c r="H530" s="153"/>
      <c r="I530" s="219"/>
      <c r="J530" s="221" t="s">
        <v>1985</v>
      </c>
      <c r="K530" s="219"/>
    </row>
    <row r="531" spans="2:11" ht="25.5" x14ac:dyDescent="0.2">
      <c r="B531" s="153"/>
      <c r="C531" s="153"/>
      <c r="D531" s="153"/>
      <c r="E531" s="219" t="s">
        <v>2086</v>
      </c>
      <c r="F531" s="153">
        <v>13</v>
      </c>
      <c r="G531" s="153"/>
      <c r="H531" s="153"/>
      <c r="I531" s="153"/>
      <c r="J531" s="218">
        <v>13</v>
      </c>
      <c r="K531" s="219" t="s">
        <v>14</v>
      </c>
    </row>
    <row r="532" spans="2:11" ht="25.5" x14ac:dyDescent="0.2">
      <c r="B532" s="207" t="s">
        <v>896</v>
      </c>
      <c r="C532" s="207" t="s">
        <v>915</v>
      </c>
      <c r="D532" s="207" t="s">
        <v>47</v>
      </c>
      <c r="E532" s="207" t="s">
        <v>916</v>
      </c>
      <c r="F532" s="208" t="s">
        <v>54</v>
      </c>
      <c r="G532" s="209">
        <v>2</v>
      </c>
      <c r="H532" s="210">
        <v>58.6</v>
      </c>
      <c r="I532" s="210">
        <v>73.25</v>
      </c>
      <c r="J532" s="210">
        <v>146.5</v>
      </c>
      <c r="K532" s="211">
        <v>2.0959888796129658E-4</v>
      </c>
    </row>
    <row r="533" spans="2:11" x14ac:dyDescent="0.2">
      <c r="B533" s="219" t="s">
        <v>1983</v>
      </c>
      <c r="C533" s="153"/>
      <c r="D533" s="153"/>
      <c r="E533" s="219" t="s">
        <v>24</v>
      </c>
      <c r="F533" s="153" t="s">
        <v>1984</v>
      </c>
      <c r="G533" s="153"/>
      <c r="H533" s="153"/>
      <c r="I533" s="219"/>
      <c r="J533" s="221" t="s">
        <v>1985</v>
      </c>
      <c r="K533" s="219"/>
    </row>
    <row r="534" spans="2:11" ht="25.5" x14ac:dyDescent="0.2">
      <c r="B534" s="153"/>
      <c r="C534" s="153"/>
      <c r="D534" s="153"/>
      <c r="E534" s="219" t="s">
        <v>2086</v>
      </c>
      <c r="F534" s="153">
        <v>2</v>
      </c>
      <c r="G534" s="153"/>
      <c r="H534" s="153"/>
      <c r="I534" s="153"/>
      <c r="J534" s="218">
        <v>2</v>
      </c>
      <c r="K534" s="219" t="s">
        <v>14</v>
      </c>
    </row>
    <row r="535" spans="2:11" ht="38.25" x14ac:dyDescent="0.2">
      <c r="B535" s="207" t="s">
        <v>899</v>
      </c>
      <c r="C535" s="207" t="s">
        <v>1338</v>
      </c>
      <c r="D535" s="207" t="s">
        <v>51</v>
      </c>
      <c r="E535" s="207" t="s">
        <v>1339</v>
      </c>
      <c r="F535" s="208" t="s">
        <v>54</v>
      </c>
      <c r="G535" s="209">
        <v>4</v>
      </c>
      <c r="H535" s="210">
        <v>79.75</v>
      </c>
      <c r="I535" s="210">
        <v>99.68</v>
      </c>
      <c r="J535" s="210">
        <v>398.72</v>
      </c>
      <c r="K535" s="211">
        <v>5.7045234544660865E-4</v>
      </c>
    </row>
    <row r="536" spans="2:11" x14ac:dyDescent="0.2">
      <c r="B536" s="219" t="s">
        <v>1983</v>
      </c>
      <c r="C536" s="153"/>
      <c r="D536" s="153"/>
      <c r="E536" s="219" t="s">
        <v>24</v>
      </c>
      <c r="F536" s="153" t="s">
        <v>1984</v>
      </c>
      <c r="G536" s="153"/>
      <c r="H536" s="153"/>
      <c r="I536" s="219"/>
      <c r="J536" s="221" t="s">
        <v>1985</v>
      </c>
      <c r="K536" s="219"/>
    </row>
    <row r="537" spans="2:11" ht="25.5" x14ac:dyDescent="0.2">
      <c r="B537" s="153"/>
      <c r="C537" s="153"/>
      <c r="D537" s="153"/>
      <c r="E537" s="219" t="s">
        <v>2086</v>
      </c>
      <c r="F537" s="153">
        <v>4</v>
      </c>
      <c r="G537" s="153"/>
      <c r="H537" s="153"/>
      <c r="I537" s="153"/>
      <c r="J537" s="218">
        <v>4</v>
      </c>
      <c r="K537" s="219" t="s">
        <v>14</v>
      </c>
    </row>
    <row r="538" spans="2:11" ht="38.25" x14ac:dyDescent="0.2">
      <c r="B538" s="207" t="s">
        <v>902</v>
      </c>
      <c r="C538" s="207" t="s">
        <v>664</v>
      </c>
      <c r="D538" s="207" t="s">
        <v>47</v>
      </c>
      <c r="E538" s="207" t="s">
        <v>665</v>
      </c>
      <c r="F538" s="208" t="s">
        <v>53</v>
      </c>
      <c r="G538" s="209">
        <v>790.53</v>
      </c>
      <c r="H538" s="210">
        <v>18.989999999999998</v>
      </c>
      <c r="I538" s="210">
        <v>23.73</v>
      </c>
      <c r="J538" s="210">
        <v>18759.27</v>
      </c>
      <c r="K538" s="211">
        <v>2.6839058914441719E-2</v>
      </c>
    </row>
    <row r="539" spans="2:11" x14ac:dyDescent="0.2">
      <c r="B539" s="219" t="s">
        <v>1983</v>
      </c>
      <c r="C539" s="153"/>
      <c r="D539" s="153"/>
      <c r="E539" s="219" t="s">
        <v>24</v>
      </c>
      <c r="F539" s="153" t="s">
        <v>1984</v>
      </c>
      <c r="G539" s="153"/>
      <c r="H539" s="153"/>
      <c r="I539" s="219"/>
      <c r="J539" s="221" t="s">
        <v>1985</v>
      </c>
      <c r="K539" s="219"/>
    </row>
    <row r="540" spans="2:11" ht="25.5" x14ac:dyDescent="0.2">
      <c r="B540" s="153"/>
      <c r="C540" s="153"/>
      <c r="D540" s="153"/>
      <c r="E540" s="219" t="s">
        <v>2086</v>
      </c>
      <c r="F540" s="153" t="s">
        <v>2093</v>
      </c>
      <c r="G540" s="153"/>
      <c r="H540" s="153"/>
      <c r="I540" s="153"/>
      <c r="J540" s="218">
        <v>790.53</v>
      </c>
      <c r="K540" s="219" t="s">
        <v>14</v>
      </c>
    </row>
    <row r="541" spans="2:11" ht="38.25" x14ac:dyDescent="0.2">
      <c r="B541" s="207" t="s">
        <v>905</v>
      </c>
      <c r="C541" s="207" t="s">
        <v>921</v>
      </c>
      <c r="D541" s="207" t="s">
        <v>47</v>
      </c>
      <c r="E541" s="207" t="s">
        <v>922</v>
      </c>
      <c r="F541" s="208" t="s">
        <v>53</v>
      </c>
      <c r="G541" s="209">
        <v>20.309999999999999</v>
      </c>
      <c r="H541" s="210">
        <v>13.47</v>
      </c>
      <c r="I541" s="210">
        <v>16.829999999999998</v>
      </c>
      <c r="J541" s="210">
        <v>341.81</v>
      </c>
      <c r="K541" s="211">
        <v>4.8903068869659237E-4</v>
      </c>
    </row>
    <row r="542" spans="2:11" x14ac:dyDescent="0.2">
      <c r="B542" s="219" t="s">
        <v>1983</v>
      </c>
      <c r="C542" s="153"/>
      <c r="D542" s="153"/>
      <c r="E542" s="219" t="s">
        <v>24</v>
      </c>
      <c r="F542" s="153" t="s">
        <v>1984</v>
      </c>
      <c r="G542" s="153"/>
      <c r="H542" s="153"/>
      <c r="I542" s="219"/>
      <c r="J542" s="221" t="s">
        <v>1985</v>
      </c>
      <c r="K542" s="219"/>
    </row>
    <row r="543" spans="2:11" ht="25.5" x14ac:dyDescent="0.2">
      <c r="B543" s="153"/>
      <c r="C543" s="153"/>
      <c r="D543" s="153"/>
      <c r="E543" s="219" t="s">
        <v>2086</v>
      </c>
      <c r="F543" s="153" t="s">
        <v>2094</v>
      </c>
      <c r="G543" s="153"/>
      <c r="H543" s="153"/>
      <c r="I543" s="153"/>
      <c r="J543" s="218">
        <v>20.309999999999999</v>
      </c>
      <c r="K543" s="219" t="s">
        <v>14</v>
      </c>
    </row>
    <row r="544" spans="2:11" ht="38.25" x14ac:dyDescent="0.2">
      <c r="B544" s="207" t="s">
        <v>906</v>
      </c>
      <c r="C544" s="207" t="s">
        <v>1340</v>
      </c>
      <c r="D544" s="207" t="s">
        <v>51</v>
      </c>
      <c r="E544" s="207" t="s">
        <v>1341</v>
      </c>
      <c r="F544" s="208" t="s">
        <v>54</v>
      </c>
      <c r="G544" s="209">
        <v>54</v>
      </c>
      <c r="H544" s="210">
        <v>53.41</v>
      </c>
      <c r="I544" s="210">
        <v>66.760000000000005</v>
      </c>
      <c r="J544" s="210">
        <v>3605.04</v>
      </c>
      <c r="K544" s="211">
        <v>5.1577636522593352E-3</v>
      </c>
    </row>
    <row r="545" spans="2:11" x14ac:dyDescent="0.2">
      <c r="B545" s="219" t="s">
        <v>1983</v>
      </c>
      <c r="C545" s="153"/>
      <c r="D545" s="153"/>
      <c r="E545" s="219" t="s">
        <v>24</v>
      </c>
      <c r="F545" s="153" t="s">
        <v>1984</v>
      </c>
      <c r="G545" s="153"/>
      <c r="H545" s="153"/>
      <c r="I545" s="219"/>
      <c r="J545" s="221" t="s">
        <v>1985</v>
      </c>
      <c r="K545" s="219"/>
    </row>
    <row r="546" spans="2:11" ht="25.5" x14ac:dyDescent="0.2">
      <c r="B546" s="153"/>
      <c r="C546" s="153"/>
      <c r="D546" s="153"/>
      <c r="E546" s="219" t="s">
        <v>2086</v>
      </c>
      <c r="F546" s="153">
        <v>54</v>
      </c>
      <c r="G546" s="153"/>
      <c r="H546" s="153"/>
      <c r="I546" s="153"/>
      <c r="J546" s="218">
        <v>54</v>
      </c>
      <c r="K546" s="219" t="s">
        <v>14</v>
      </c>
    </row>
    <row r="547" spans="2:11" ht="38.25" x14ac:dyDescent="0.2">
      <c r="B547" s="207" t="s">
        <v>909</v>
      </c>
      <c r="C547" s="207" t="s">
        <v>1342</v>
      </c>
      <c r="D547" s="207" t="s">
        <v>45</v>
      </c>
      <c r="E547" s="207" t="s">
        <v>1343</v>
      </c>
      <c r="F547" s="208" t="s">
        <v>53</v>
      </c>
      <c r="G547" s="209">
        <v>4</v>
      </c>
      <c r="H547" s="210">
        <v>42.06</v>
      </c>
      <c r="I547" s="210">
        <v>52.57</v>
      </c>
      <c r="J547" s="210">
        <v>210.28</v>
      </c>
      <c r="K547" s="211">
        <v>3.0084951645393475E-4</v>
      </c>
    </row>
    <row r="548" spans="2:11" x14ac:dyDescent="0.2">
      <c r="B548" s="219" t="s">
        <v>1983</v>
      </c>
      <c r="C548" s="153"/>
      <c r="D548" s="153"/>
      <c r="E548" s="219" t="s">
        <v>24</v>
      </c>
      <c r="F548" s="153" t="s">
        <v>1984</v>
      </c>
      <c r="G548" s="153"/>
      <c r="H548" s="153"/>
      <c r="I548" s="219"/>
      <c r="J548" s="221" t="s">
        <v>1985</v>
      </c>
      <c r="K548" s="219"/>
    </row>
    <row r="549" spans="2:11" ht="25.5" x14ac:dyDescent="0.2">
      <c r="B549" s="153"/>
      <c r="C549" s="153"/>
      <c r="D549" s="153"/>
      <c r="E549" s="219" t="s">
        <v>2086</v>
      </c>
      <c r="F549" s="153">
        <v>4</v>
      </c>
      <c r="G549" s="153"/>
      <c r="H549" s="153"/>
      <c r="I549" s="153"/>
      <c r="J549" s="218">
        <v>4</v>
      </c>
      <c r="K549" s="219" t="s">
        <v>14</v>
      </c>
    </row>
    <row r="550" spans="2:11" ht="25.5" x14ac:dyDescent="0.2">
      <c r="B550" s="207" t="s">
        <v>910</v>
      </c>
      <c r="C550" s="207" t="s">
        <v>928</v>
      </c>
      <c r="D550" s="207" t="s">
        <v>47</v>
      </c>
      <c r="E550" s="207" t="s">
        <v>929</v>
      </c>
      <c r="F550" s="208" t="s">
        <v>54</v>
      </c>
      <c r="G550" s="209">
        <v>4</v>
      </c>
      <c r="H550" s="210">
        <v>67.3</v>
      </c>
      <c r="I550" s="210">
        <v>84.12</v>
      </c>
      <c r="J550" s="210">
        <v>336.48</v>
      </c>
      <c r="K550" s="211">
        <v>4.8140500901854656E-4</v>
      </c>
    </row>
    <row r="551" spans="2:11" x14ac:dyDescent="0.2">
      <c r="B551" s="219" t="s">
        <v>1983</v>
      </c>
      <c r="C551" s="153"/>
      <c r="D551" s="153"/>
      <c r="E551" s="219" t="s">
        <v>24</v>
      </c>
      <c r="F551" s="153" t="s">
        <v>1984</v>
      </c>
      <c r="G551" s="153"/>
      <c r="H551" s="153"/>
      <c r="I551" s="219"/>
      <c r="J551" s="221" t="s">
        <v>1985</v>
      </c>
      <c r="K551" s="219"/>
    </row>
    <row r="552" spans="2:11" ht="25.5" x14ac:dyDescent="0.2">
      <c r="B552" s="153"/>
      <c r="C552" s="153"/>
      <c r="D552" s="153"/>
      <c r="E552" s="219" t="s">
        <v>2086</v>
      </c>
      <c r="F552" s="153">
        <v>4</v>
      </c>
      <c r="G552" s="153"/>
      <c r="H552" s="153"/>
      <c r="I552" s="153"/>
      <c r="J552" s="218">
        <v>4</v>
      </c>
      <c r="K552" s="219" t="s">
        <v>14</v>
      </c>
    </row>
    <row r="553" spans="2:11" ht="25.5" x14ac:dyDescent="0.2">
      <c r="B553" s="207" t="s">
        <v>911</v>
      </c>
      <c r="C553" s="207" t="s">
        <v>930</v>
      </c>
      <c r="D553" s="207" t="s">
        <v>47</v>
      </c>
      <c r="E553" s="207" t="s">
        <v>931</v>
      </c>
      <c r="F553" s="208" t="s">
        <v>54</v>
      </c>
      <c r="G553" s="209">
        <v>3</v>
      </c>
      <c r="H553" s="210">
        <v>51.47</v>
      </c>
      <c r="I553" s="210">
        <v>64.33</v>
      </c>
      <c r="J553" s="210">
        <v>192.99</v>
      </c>
      <c r="K553" s="211">
        <v>2.7611255554710324E-4</v>
      </c>
    </row>
    <row r="554" spans="2:11" x14ac:dyDescent="0.2">
      <c r="B554" s="219" t="s">
        <v>1983</v>
      </c>
      <c r="C554" s="153"/>
      <c r="D554" s="153"/>
      <c r="E554" s="219" t="s">
        <v>24</v>
      </c>
      <c r="F554" s="153" t="s">
        <v>1984</v>
      </c>
      <c r="G554" s="153"/>
      <c r="H554" s="153"/>
      <c r="I554" s="219"/>
      <c r="J554" s="221" t="s">
        <v>1985</v>
      </c>
      <c r="K554" s="219"/>
    </row>
    <row r="555" spans="2:11" ht="25.5" x14ac:dyDescent="0.2">
      <c r="B555" s="153"/>
      <c r="C555" s="153"/>
      <c r="D555" s="153"/>
      <c r="E555" s="219" t="s">
        <v>2086</v>
      </c>
      <c r="F555" s="153">
        <v>3</v>
      </c>
      <c r="G555" s="153"/>
      <c r="H555" s="153"/>
      <c r="I555" s="153"/>
      <c r="J555" s="218">
        <v>3</v>
      </c>
      <c r="K555" s="219" t="s">
        <v>14</v>
      </c>
    </row>
    <row r="556" spans="2:11" ht="38.25" x14ac:dyDescent="0.2">
      <c r="B556" s="207" t="s">
        <v>912</v>
      </c>
      <c r="C556" s="207" t="s">
        <v>1344</v>
      </c>
      <c r="D556" s="207" t="s">
        <v>47</v>
      </c>
      <c r="E556" s="207" t="s">
        <v>1345</v>
      </c>
      <c r="F556" s="208" t="s">
        <v>54</v>
      </c>
      <c r="G556" s="209">
        <v>6</v>
      </c>
      <c r="H556" s="210">
        <v>18.489999999999998</v>
      </c>
      <c r="I556" s="210">
        <v>23.11</v>
      </c>
      <c r="J556" s="210">
        <v>138.66</v>
      </c>
      <c r="K556" s="211">
        <v>1.9838212835981831E-4</v>
      </c>
    </row>
    <row r="557" spans="2:11" x14ac:dyDescent="0.2">
      <c r="B557" s="219" t="s">
        <v>1983</v>
      </c>
      <c r="C557" s="153"/>
      <c r="D557" s="153"/>
      <c r="E557" s="219" t="s">
        <v>24</v>
      </c>
      <c r="F557" s="153" t="s">
        <v>1984</v>
      </c>
      <c r="G557" s="153"/>
      <c r="H557" s="153"/>
      <c r="I557" s="219"/>
      <c r="J557" s="221" t="s">
        <v>1985</v>
      </c>
      <c r="K557" s="219"/>
    </row>
    <row r="558" spans="2:11" ht="25.5" x14ac:dyDescent="0.2">
      <c r="B558" s="153"/>
      <c r="C558" s="153"/>
      <c r="D558" s="153"/>
      <c r="E558" s="219" t="s">
        <v>2086</v>
      </c>
      <c r="F558" s="153" t="s">
        <v>2095</v>
      </c>
      <c r="G558" s="153"/>
      <c r="H558" s="153"/>
      <c r="I558" s="153"/>
      <c r="J558" s="218">
        <v>6</v>
      </c>
      <c r="K558" s="219" t="s">
        <v>14</v>
      </c>
    </row>
    <row r="559" spans="2:11" ht="38.25" x14ac:dyDescent="0.2">
      <c r="B559" s="207" t="s">
        <v>913</v>
      </c>
      <c r="C559" s="207" t="s">
        <v>1346</v>
      </c>
      <c r="D559" s="207" t="s">
        <v>45</v>
      </c>
      <c r="E559" s="207" t="s">
        <v>1347</v>
      </c>
      <c r="F559" s="208" t="s">
        <v>54</v>
      </c>
      <c r="G559" s="209">
        <v>2</v>
      </c>
      <c r="H559" s="210">
        <v>56.15</v>
      </c>
      <c r="I559" s="210">
        <v>70.180000000000007</v>
      </c>
      <c r="J559" s="210">
        <v>140.36000000000001</v>
      </c>
      <c r="K559" s="211">
        <v>2.0081433388564906E-4</v>
      </c>
    </row>
    <row r="560" spans="2:11" x14ac:dyDescent="0.2">
      <c r="B560" s="219" t="s">
        <v>1983</v>
      </c>
      <c r="C560" s="153"/>
      <c r="D560" s="153"/>
      <c r="E560" s="219" t="s">
        <v>24</v>
      </c>
      <c r="F560" s="153" t="s">
        <v>1984</v>
      </c>
      <c r="G560" s="153"/>
      <c r="H560" s="153"/>
      <c r="I560" s="219"/>
      <c r="J560" s="221" t="s">
        <v>1985</v>
      </c>
      <c r="K560" s="219"/>
    </row>
    <row r="561" spans="2:11" ht="25.5" x14ac:dyDescent="0.2">
      <c r="B561" s="153"/>
      <c r="C561" s="153"/>
      <c r="D561" s="153"/>
      <c r="E561" s="219" t="s">
        <v>2086</v>
      </c>
      <c r="F561" s="153">
        <v>2</v>
      </c>
      <c r="G561" s="153"/>
      <c r="H561" s="153"/>
      <c r="I561" s="153"/>
      <c r="J561" s="218">
        <v>2</v>
      </c>
      <c r="K561" s="219" t="s">
        <v>14</v>
      </c>
    </row>
    <row r="562" spans="2:11" ht="51" x14ac:dyDescent="0.2">
      <c r="B562" s="207" t="s">
        <v>914</v>
      </c>
      <c r="C562" s="207" t="s">
        <v>1348</v>
      </c>
      <c r="D562" s="207" t="s">
        <v>47</v>
      </c>
      <c r="E562" s="207" t="s">
        <v>1349</v>
      </c>
      <c r="F562" s="208" t="s">
        <v>54</v>
      </c>
      <c r="G562" s="209">
        <v>1</v>
      </c>
      <c r="H562" s="210">
        <v>26.7</v>
      </c>
      <c r="I562" s="210">
        <v>33.369999999999997</v>
      </c>
      <c r="J562" s="210">
        <v>33.369999999999997</v>
      </c>
      <c r="K562" s="211">
        <v>4.7742763762924688E-5</v>
      </c>
    </row>
    <row r="563" spans="2:11" x14ac:dyDescent="0.2">
      <c r="B563" s="219" t="s">
        <v>1983</v>
      </c>
      <c r="C563" s="153"/>
      <c r="D563" s="153"/>
      <c r="E563" s="219" t="s">
        <v>24</v>
      </c>
      <c r="F563" s="153" t="s">
        <v>1984</v>
      </c>
      <c r="G563" s="153"/>
      <c r="H563" s="153"/>
      <c r="I563" s="219"/>
      <c r="J563" s="221" t="s">
        <v>1985</v>
      </c>
      <c r="K563" s="219"/>
    </row>
    <row r="564" spans="2:11" ht="25.5" x14ac:dyDescent="0.2">
      <c r="B564" s="153"/>
      <c r="C564" s="153"/>
      <c r="D564" s="153"/>
      <c r="E564" s="219" t="s">
        <v>2086</v>
      </c>
      <c r="F564" s="153">
        <v>1</v>
      </c>
      <c r="G564" s="153"/>
      <c r="H564" s="153"/>
      <c r="I564" s="153"/>
      <c r="J564" s="218">
        <v>1</v>
      </c>
      <c r="K564" s="219" t="s">
        <v>14</v>
      </c>
    </row>
    <row r="565" spans="2:11" ht="38.25" x14ac:dyDescent="0.2">
      <c r="B565" s="207" t="s">
        <v>917</v>
      </c>
      <c r="C565" s="207" t="s">
        <v>1350</v>
      </c>
      <c r="D565" s="207" t="s">
        <v>47</v>
      </c>
      <c r="E565" s="207" t="s">
        <v>1351</v>
      </c>
      <c r="F565" s="208" t="s">
        <v>53</v>
      </c>
      <c r="G565" s="209">
        <v>11.3</v>
      </c>
      <c r="H565" s="210">
        <v>28.28</v>
      </c>
      <c r="I565" s="210">
        <v>35.35</v>
      </c>
      <c r="J565" s="210">
        <v>399.45</v>
      </c>
      <c r="K565" s="211">
        <v>5.7149676311358307E-4</v>
      </c>
    </row>
    <row r="566" spans="2:11" x14ac:dyDescent="0.2">
      <c r="B566" s="219" t="s">
        <v>1983</v>
      </c>
      <c r="C566" s="153"/>
      <c r="D566" s="153"/>
      <c r="E566" s="219" t="s">
        <v>24</v>
      </c>
      <c r="F566" s="153" t="s">
        <v>1984</v>
      </c>
      <c r="G566" s="153"/>
      <c r="H566" s="153"/>
      <c r="I566" s="219"/>
      <c r="J566" s="221" t="s">
        <v>1985</v>
      </c>
      <c r="K566" s="219"/>
    </row>
    <row r="567" spans="2:11" ht="25.5" x14ac:dyDescent="0.2">
      <c r="B567" s="153"/>
      <c r="C567" s="153"/>
      <c r="D567" s="153"/>
      <c r="E567" s="219" t="s">
        <v>2086</v>
      </c>
      <c r="F567" s="153" t="s">
        <v>2096</v>
      </c>
      <c r="G567" s="153"/>
      <c r="H567" s="153"/>
      <c r="I567" s="153"/>
      <c r="J567" s="218">
        <v>11.3</v>
      </c>
      <c r="K567" s="219" t="s">
        <v>14</v>
      </c>
    </row>
    <row r="568" spans="2:11" ht="38.25" x14ac:dyDescent="0.2">
      <c r="B568" s="207" t="s">
        <v>918</v>
      </c>
      <c r="C568" s="207" t="s">
        <v>1352</v>
      </c>
      <c r="D568" s="207" t="s">
        <v>45</v>
      </c>
      <c r="E568" s="207" t="s">
        <v>1353</v>
      </c>
      <c r="F568" s="208" t="s">
        <v>1354</v>
      </c>
      <c r="G568" s="209">
        <v>2</v>
      </c>
      <c r="H568" s="210">
        <v>5.98</v>
      </c>
      <c r="I568" s="210">
        <v>7.47</v>
      </c>
      <c r="J568" s="210">
        <v>14.94</v>
      </c>
      <c r="K568" s="211">
        <v>2.1374794444653724E-5</v>
      </c>
    </row>
    <row r="569" spans="2:11" x14ac:dyDescent="0.2">
      <c r="B569" s="219" t="s">
        <v>1983</v>
      </c>
      <c r="C569" s="153"/>
      <c r="D569" s="153"/>
      <c r="E569" s="219" t="s">
        <v>24</v>
      </c>
      <c r="F569" s="153" t="s">
        <v>1984</v>
      </c>
      <c r="G569" s="153"/>
      <c r="H569" s="153"/>
      <c r="I569" s="219"/>
      <c r="J569" s="221" t="s">
        <v>1985</v>
      </c>
      <c r="K569" s="219"/>
    </row>
    <row r="570" spans="2:11" ht="25.5" x14ac:dyDescent="0.2">
      <c r="B570" s="153"/>
      <c r="C570" s="153"/>
      <c r="D570" s="153"/>
      <c r="E570" s="219" t="s">
        <v>2086</v>
      </c>
      <c r="F570" s="153">
        <v>2</v>
      </c>
      <c r="G570" s="153"/>
      <c r="H570" s="153"/>
      <c r="I570" s="153"/>
      <c r="J570" s="218">
        <v>2</v>
      </c>
      <c r="K570" s="219" t="s">
        <v>14</v>
      </c>
    </row>
    <row r="571" spans="2:11" ht="25.5" x14ac:dyDescent="0.2">
      <c r="B571" s="207" t="s">
        <v>919</v>
      </c>
      <c r="C571" s="207" t="s">
        <v>1355</v>
      </c>
      <c r="D571" s="207" t="s">
        <v>47</v>
      </c>
      <c r="E571" s="207" t="s">
        <v>1356</v>
      </c>
      <c r="F571" s="208" t="s">
        <v>54</v>
      </c>
      <c r="G571" s="209">
        <v>4</v>
      </c>
      <c r="H571" s="210">
        <v>6.72</v>
      </c>
      <c r="I571" s="210">
        <v>8.4</v>
      </c>
      <c r="J571" s="210">
        <v>33.6</v>
      </c>
      <c r="K571" s="211">
        <v>4.8071826863478255E-5</v>
      </c>
    </row>
    <row r="572" spans="2:11" x14ac:dyDescent="0.2">
      <c r="B572" s="219" t="s">
        <v>1983</v>
      </c>
      <c r="C572" s="153"/>
      <c r="D572" s="153"/>
      <c r="E572" s="219" t="s">
        <v>24</v>
      </c>
      <c r="F572" s="153" t="s">
        <v>1984</v>
      </c>
      <c r="G572" s="153"/>
      <c r="H572" s="153"/>
      <c r="I572" s="219"/>
      <c r="J572" s="221" t="s">
        <v>1985</v>
      </c>
      <c r="K572" s="219"/>
    </row>
    <row r="573" spans="2:11" ht="25.5" x14ac:dyDescent="0.2">
      <c r="B573" s="153"/>
      <c r="C573" s="153"/>
      <c r="D573" s="153"/>
      <c r="E573" s="219" t="s">
        <v>2086</v>
      </c>
      <c r="F573" s="153">
        <v>4</v>
      </c>
      <c r="G573" s="153"/>
      <c r="H573" s="153"/>
      <c r="I573" s="153"/>
      <c r="J573" s="218">
        <v>4</v>
      </c>
      <c r="K573" s="219" t="s">
        <v>14</v>
      </c>
    </row>
    <row r="574" spans="2:11" ht="51" x14ac:dyDescent="0.2">
      <c r="B574" s="207" t="s">
        <v>920</v>
      </c>
      <c r="C574" s="207" t="s">
        <v>1357</v>
      </c>
      <c r="D574" s="207" t="s">
        <v>47</v>
      </c>
      <c r="E574" s="207" t="s">
        <v>1358</v>
      </c>
      <c r="F574" s="208" t="s">
        <v>54</v>
      </c>
      <c r="G574" s="209">
        <v>1</v>
      </c>
      <c r="H574" s="210">
        <v>17.010000000000002</v>
      </c>
      <c r="I574" s="210">
        <v>21.26</v>
      </c>
      <c r="J574" s="210">
        <v>21.26</v>
      </c>
      <c r="K574" s="211">
        <v>3.041687616421273E-5</v>
      </c>
    </row>
    <row r="575" spans="2:11" x14ac:dyDescent="0.2">
      <c r="B575" s="219" t="s">
        <v>1983</v>
      </c>
      <c r="C575" s="153"/>
      <c r="D575" s="153"/>
      <c r="E575" s="219" t="s">
        <v>24</v>
      </c>
      <c r="F575" s="153" t="s">
        <v>1984</v>
      </c>
      <c r="G575" s="153"/>
      <c r="H575" s="153"/>
      <c r="I575" s="219"/>
      <c r="J575" s="221" t="s">
        <v>1985</v>
      </c>
      <c r="K575" s="219"/>
    </row>
    <row r="576" spans="2:11" ht="25.5" x14ac:dyDescent="0.2">
      <c r="B576" s="153"/>
      <c r="C576" s="153"/>
      <c r="D576" s="153"/>
      <c r="E576" s="219" t="s">
        <v>2086</v>
      </c>
      <c r="F576" s="153">
        <v>1</v>
      </c>
      <c r="G576" s="153"/>
      <c r="H576" s="153"/>
      <c r="I576" s="153"/>
      <c r="J576" s="218">
        <v>1</v>
      </c>
      <c r="K576" s="219" t="s">
        <v>14</v>
      </c>
    </row>
    <row r="577" spans="2:11" ht="38.25" x14ac:dyDescent="0.2">
      <c r="B577" s="207" t="s">
        <v>923</v>
      </c>
      <c r="C577" s="207" t="s">
        <v>1359</v>
      </c>
      <c r="D577" s="207" t="s">
        <v>45</v>
      </c>
      <c r="E577" s="207" t="s">
        <v>1360</v>
      </c>
      <c r="F577" s="208" t="s">
        <v>54</v>
      </c>
      <c r="G577" s="209">
        <v>1</v>
      </c>
      <c r="H577" s="210">
        <v>3260.91</v>
      </c>
      <c r="I577" s="210">
        <v>4076.13</v>
      </c>
      <c r="J577" s="210">
        <v>4076.13</v>
      </c>
      <c r="K577" s="211">
        <v>5.8317564176496913E-3</v>
      </c>
    </row>
    <row r="578" spans="2:11" x14ac:dyDescent="0.2">
      <c r="B578" s="219" t="s">
        <v>1983</v>
      </c>
      <c r="C578" s="153"/>
      <c r="D578" s="153"/>
      <c r="E578" s="219" t="s">
        <v>24</v>
      </c>
      <c r="F578" s="153" t="s">
        <v>1984</v>
      </c>
      <c r="G578" s="153"/>
      <c r="H578" s="153"/>
      <c r="I578" s="219"/>
      <c r="J578" s="221" t="s">
        <v>1985</v>
      </c>
      <c r="K578" s="219"/>
    </row>
    <row r="579" spans="2:11" ht="25.5" x14ac:dyDescent="0.2">
      <c r="B579" s="153"/>
      <c r="C579" s="153"/>
      <c r="D579" s="153"/>
      <c r="E579" s="219" t="s">
        <v>2086</v>
      </c>
      <c r="F579" s="153">
        <v>1</v>
      </c>
      <c r="G579" s="153"/>
      <c r="H579" s="153"/>
      <c r="I579" s="153"/>
      <c r="J579" s="218">
        <v>1</v>
      </c>
      <c r="K579" s="219" t="s">
        <v>14</v>
      </c>
    </row>
    <row r="580" spans="2:11" ht="51" x14ac:dyDescent="0.2">
      <c r="B580" s="207" t="s">
        <v>924</v>
      </c>
      <c r="C580" s="207" t="s">
        <v>1361</v>
      </c>
      <c r="D580" s="207" t="s">
        <v>51</v>
      </c>
      <c r="E580" s="207" t="s">
        <v>1362</v>
      </c>
      <c r="F580" s="208" t="s">
        <v>54</v>
      </c>
      <c r="G580" s="209">
        <v>1</v>
      </c>
      <c r="H580" s="210">
        <v>1169.6600000000001</v>
      </c>
      <c r="I580" s="210">
        <v>1462.07</v>
      </c>
      <c r="J580" s="210">
        <v>1462.07</v>
      </c>
      <c r="K580" s="211">
        <v>2.0917969018537396E-3</v>
      </c>
    </row>
    <row r="581" spans="2:11" x14ac:dyDescent="0.2">
      <c r="B581" s="219" t="s">
        <v>1983</v>
      </c>
      <c r="C581" s="153"/>
      <c r="D581" s="153"/>
      <c r="E581" s="219" t="s">
        <v>24</v>
      </c>
      <c r="F581" s="153" t="s">
        <v>1984</v>
      </c>
      <c r="G581" s="153"/>
      <c r="H581" s="153"/>
      <c r="I581" s="219"/>
      <c r="J581" s="221" t="s">
        <v>1985</v>
      </c>
      <c r="K581" s="219"/>
    </row>
    <row r="582" spans="2:11" ht="25.5" x14ac:dyDescent="0.2">
      <c r="B582" s="153"/>
      <c r="C582" s="153"/>
      <c r="D582" s="153"/>
      <c r="E582" s="219" t="s">
        <v>2086</v>
      </c>
      <c r="F582" s="153">
        <v>1</v>
      </c>
      <c r="G582" s="153"/>
      <c r="H582" s="153"/>
      <c r="I582" s="153"/>
      <c r="J582" s="218">
        <v>1</v>
      </c>
      <c r="K582" s="219" t="s">
        <v>14</v>
      </c>
    </row>
    <row r="583" spans="2:11" ht="25.5" x14ac:dyDescent="0.2">
      <c r="B583" s="207" t="s">
        <v>925</v>
      </c>
      <c r="C583" s="207" t="s">
        <v>932</v>
      </c>
      <c r="D583" s="207" t="s">
        <v>47</v>
      </c>
      <c r="E583" s="207" t="s">
        <v>1363</v>
      </c>
      <c r="F583" s="208" t="s">
        <v>54</v>
      </c>
      <c r="G583" s="209">
        <v>3</v>
      </c>
      <c r="H583" s="210">
        <v>107.19</v>
      </c>
      <c r="I583" s="210">
        <v>133.97999999999999</v>
      </c>
      <c r="J583" s="210">
        <v>401.94</v>
      </c>
      <c r="K583" s="211">
        <v>5.7505922885435869E-4</v>
      </c>
    </row>
    <row r="584" spans="2:11" x14ac:dyDescent="0.2">
      <c r="B584" s="219" t="s">
        <v>1983</v>
      </c>
      <c r="C584" s="153"/>
      <c r="D584" s="153"/>
      <c r="E584" s="219" t="s">
        <v>24</v>
      </c>
      <c r="F584" s="153" t="s">
        <v>1984</v>
      </c>
      <c r="G584" s="153"/>
      <c r="H584" s="153"/>
      <c r="I584" s="219"/>
      <c r="J584" s="221" t="s">
        <v>1985</v>
      </c>
      <c r="K584" s="219"/>
    </row>
    <row r="585" spans="2:11" ht="25.5" x14ac:dyDescent="0.2">
      <c r="B585" s="153"/>
      <c r="C585" s="153"/>
      <c r="D585" s="153"/>
      <c r="E585" s="219" t="s">
        <v>2086</v>
      </c>
      <c r="F585" s="153">
        <v>3</v>
      </c>
      <c r="G585" s="153"/>
      <c r="H585" s="153"/>
      <c r="I585" s="153"/>
      <c r="J585" s="218">
        <v>3</v>
      </c>
      <c r="K585" s="219" t="s">
        <v>14</v>
      </c>
    </row>
    <row r="586" spans="2:11" ht="51" x14ac:dyDescent="0.2">
      <c r="B586" s="207" t="s">
        <v>926</v>
      </c>
      <c r="C586" s="207" t="s">
        <v>1364</v>
      </c>
      <c r="D586" s="207" t="s">
        <v>45</v>
      </c>
      <c r="E586" s="207" t="s">
        <v>1365</v>
      </c>
      <c r="F586" s="208" t="s">
        <v>54</v>
      </c>
      <c r="G586" s="209">
        <v>1</v>
      </c>
      <c r="H586" s="210">
        <v>249.13</v>
      </c>
      <c r="I586" s="210">
        <v>311.41000000000003</v>
      </c>
      <c r="J586" s="210">
        <v>311.41000000000003</v>
      </c>
      <c r="K586" s="211">
        <v>4.4553713105820728E-4</v>
      </c>
    </row>
    <row r="587" spans="2:11" x14ac:dyDescent="0.2">
      <c r="B587" s="219" t="s">
        <v>1983</v>
      </c>
      <c r="C587" s="153"/>
      <c r="D587" s="153"/>
      <c r="E587" s="219" t="s">
        <v>24</v>
      </c>
      <c r="F587" s="153" t="s">
        <v>1984</v>
      </c>
      <c r="G587" s="153"/>
      <c r="H587" s="153"/>
      <c r="I587" s="219"/>
      <c r="J587" s="221" t="s">
        <v>1985</v>
      </c>
      <c r="K587" s="219"/>
    </row>
    <row r="588" spans="2:11" ht="25.5" x14ac:dyDescent="0.2">
      <c r="B588" s="153"/>
      <c r="C588" s="153"/>
      <c r="D588" s="153"/>
      <c r="E588" s="219" t="s">
        <v>2086</v>
      </c>
      <c r="F588" s="153">
        <v>1</v>
      </c>
      <c r="G588" s="153"/>
      <c r="H588" s="153"/>
      <c r="I588" s="153"/>
      <c r="J588" s="218">
        <v>1</v>
      </c>
      <c r="K588" s="219" t="s">
        <v>14</v>
      </c>
    </row>
    <row r="589" spans="2:11" ht="38.25" x14ac:dyDescent="0.2">
      <c r="B589" s="207" t="s">
        <v>927</v>
      </c>
      <c r="C589" s="207" t="s">
        <v>1366</v>
      </c>
      <c r="D589" s="207" t="s">
        <v>47</v>
      </c>
      <c r="E589" s="207" t="s">
        <v>1367</v>
      </c>
      <c r="F589" s="208" t="s">
        <v>54</v>
      </c>
      <c r="G589" s="209">
        <v>3</v>
      </c>
      <c r="H589" s="210">
        <v>83.19</v>
      </c>
      <c r="I589" s="210">
        <v>103.98</v>
      </c>
      <c r="J589" s="210">
        <v>311.94</v>
      </c>
      <c r="K589" s="211">
        <v>4.4629540689861331E-4</v>
      </c>
    </row>
    <row r="590" spans="2:11" x14ac:dyDescent="0.2">
      <c r="B590" s="219" t="s">
        <v>1983</v>
      </c>
      <c r="C590" s="153"/>
      <c r="D590" s="153"/>
      <c r="E590" s="219" t="s">
        <v>24</v>
      </c>
      <c r="F590" s="153" t="s">
        <v>1984</v>
      </c>
      <c r="G590" s="153"/>
      <c r="H590" s="153"/>
      <c r="I590" s="219"/>
      <c r="J590" s="221" t="s">
        <v>1985</v>
      </c>
      <c r="K590" s="219"/>
    </row>
    <row r="591" spans="2:11" ht="25.5" x14ac:dyDescent="0.2">
      <c r="B591" s="153"/>
      <c r="C591" s="153"/>
      <c r="D591" s="153"/>
      <c r="E591" s="219" t="s">
        <v>2086</v>
      </c>
      <c r="F591" s="153">
        <v>3</v>
      </c>
      <c r="G591" s="153"/>
      <c r="H591" s="153"/>
      <c r="I591" s="153"/>
      <c r="J591" s="218">
        <v>3</v>
      </c>
      <c r="K591" s="219" t="s">
        <v>14</v>
      </c>
    </row>
    <row r="592" spans="2:11" x14ac:dyDescent="0.2">
      <c r="B592" s="202" t="s">
        <v>38</v>
      </c>
      <c r="C592" s="202" t="s">
        <v>1032</v>
      </c>
      <c r="D592" s="202"/>
      <c r="E592" s="202" t="s">
        <v>1027</v>
      </c>
      <c r="F592" s="203"/>
      <c r="G592" s="204">
        <v>1</v>
      </c>
      <c r="H592" s="204" t="s">
        <v>14</v>
      </c>
      <c r="I592" s="205">
        <v>74033.67</v>
      </c>
      <c r="J592" s="205">
        <v>74033.67</v>
      </c>
      <c r="K592" s="206">
        <v>0.10592064780678227</v>
      </c>
    </row>
    <row r="593" spans="2:11" x14ac:dyDescent="0.2">
      <c r="B593" s="202" t="s">
        <v>107</v>
      </c>
      <c r="C593" s="202" t="s">
        <v>1032</v>
      </c>
      <c r="D593" s="202"/>
      <c r="E593" s="202" t="s">
        <v>655</v>
      </c>
      <c r="F593" s="203"/>
      <c r="G593" s="204">
        <v>1</v>
      </c>
      <c r="H593" s="204" t="s">
        <v>14</v>
      </c>
      <c r="I593" s="205">
        <v>2776.94</v>
      </c>
      <c r="J593" s="205">
        <v>2776.94</v>
      </c>
      <c r="K593" s="206">
        <v>3.9729934193531938E-3</v>
      </c>
    </row>
    <row r="594" spans="2:11" ht="51" x14ac:dyDescent="0.2">
      <c r="B594" s="207" t="s">
        <v>934</v>
      </c>
      <c r="C594" s="207" t="s">
        <v>746</v>
      </c>
      <c r="D594" s="207" t="s">
        <v>47</v>
      </c>
      <c r="E594" s="207" t="s">
        <v>747</v>
      </c>
      <c r="F594" s="208" t="s">
        <v>54</v>
      </c>
      <c r="G594" s="209">
        <v>3</v>
      </c>
      <c r="H594" s="210">
        <v>422.5</v>
      </c>
      <c r="I594" s="210">
        <v>528.12</v>
      </c>
      <c r="J594" s="210">
        <v>1584.36</v>
      </c>
      <c r="K594" s="211">
        <v>2.266758321708941E-3</v>
      </c>
    </row>
    <row r="595" spans="2:11" x14ac:dyDescent="0.2">
      <c r="B595" s="219" t="s">
        <v>1983</v>
      </c>
      <c r="C595" s="153"/>
      <c r="D595" s="153"/>
      <c r="E595" s="219" t="s">
        <v>24</v>
      </c>
      <c r="F595" s="153" t="s">
        <v>1984</v>
      </c>
      <c r="G595" s="153"/>
      <c r="H595" s="153"/>
      <c r="I595" s="219"/>
      <c r="J595" s="221" t="s">
        <v>1985</v>
      </c>
      <c r="K595" s="219"/>
    </row>
    <row r="596" spans="2:11" ht="25.5" x14ac:dyDescent="0.2">
      <c r="B596" s="153"/>
      <c r="C596" s="153"/>
      <c r="D596" s="153"/>
      <c r="E596" s="219" t="s">
        <v>2097</v>
      </c>
      <c r="F596" s="153">
        <v>3</v>
      </c>
      <c r="G596" s="153"/>
      <c r="H596" s="153"/>
      <c r="I596" s="153"/>
      <c r="J596" s="218">
        <v>3</v>
      </c>
      <c r="K596" s="219" t="s">
        <v>14</v>
      </c>
    </row>
    <row r="597" spans="2:11" ht="38.25" x14ac:dyDescent="0.2">
      <c r="B597" s="207" t="s">
        <v>935</v>
      </c>
      <c r="C597" s="207" t="s">
        <v>96</v>
      </c>
      <c r="D597" s="207" t="s">
        <v>47</v>
      </c>
      <c r="E597" s="207" t="s">
        <v>97</v>
      </c>
      <c r="F597" s="208" t="s">
        <v>48</v>
      </c>
      <c r="G597" s="209">
        <v>1.28</v>
      </c>
      <c r="H597" s="210">
        <v>745.37</v>
      </c>
      <c r="I597" s="210">
        <v>931.71</v>
      </c>
      <c r="J597" s="210">
        <v>1192.58</v>
      </c>
      <c r="K597" s="211">
        <v>1.7062350976442531E-3</v>
      </c>
    </row>
    <row r="598" spans="2:11" x14ac:dyDescent="0.2">
      <c r="B598" s="219" t="s">
        <v>1983</v>
      </c>
      <c r="C598" s="153"/>
      <c r="D598" s="153"/>
      <c r="E598" s="219" t="s">
        <v>24</v>
      </c>
      <c r="F598" s="153" t="s">
        <v>1984</v>
      </c>
      <c r="G598" s="153"/>
      <c r="H598" s="153"/>
      <c r="I598" s="219"/>
      <c r="J598" s="221" t="s">
        <v>1985</v>
      </c>
      <c r="K598" s="219"/>
    </row>
    <row r="599" spans="2:11" ht="25.5" x14ac:dyDescent="0.2">
      <c r="B599" s="153"/>
      <c r="C599" s="153"/>
      <c r="D599" s="153"/>
      <c r="E599" s="219" t="s">
        <v>2097</v>
      </c>
      <c r="F599" s="153" t="s">
        <v>2098</v>
      </c>
      <c r="G599" s="153"/>
      <c r="H599" s="153"/>
      <c r="I599" s="153"/>
      <c r="J599" s="218">
        <v>1.28</v>
      </c>
      <c r="K599" s="219" t="s">
        <v>14</v>
      </c>
    </row>
    <row r="600" spans="2:11" x14ac:dyDescent="0.2">
      <c r="B600" s="202" t="s">
        <v>938</v>
      </c>
      <c r="C600" s="202" t="s">
        <v>1032</v>
      </c>
      <c r="D600" s="202"/>
      <c r="E600" s="202" t="s">
        <v>656</v>
      </c>
      <c r="F600" s="203"/>
      <c r="G600" s="204">
        <v>1</v>
      </c>
      <c r="H600" s="204" t="s">
        <v>14</v>
      </c>
      <c r="I600" s="205">
        <v>3321.8</v>
      </c>
      <c r="J600" s="205">
        <v>3321.8</v>
      </c>
      <c r="K600" s="206">
        <v>4.7525295974732758E-3</v>
      </c>
    </row>
    <row r="601" spans="2:11" ht="63.75" x14ac:dyDescent="0.2">
      <c r="B601" s="207" t="s">
        <v>939</v>
      </c>
      <c r="C601" s="207" t="s">
        <v>1368</v>
      </c>
      <c r="D601" s="207" t="s">
        <v>47</v>
      </c>
      <c r="E601" s="207" t="s">
        <v>1369</v>
      </c>
      <c r="F601" s="208" t="s">
        <v>48</v>
      </c>
      <c r="G601" s="209">
        <v>2</v>
      </c>
      <c r="H601" s="210">
        <v>1023.75</v>
      </c>
      <c r="I601" s="210">
        <v>1279.68</v>
      </c>
      <c r="J601" s="210">
        <v>2559.36</v>
      </c>
      <c r="K601" s="211">
        <v>3.6616997262295154E-3</v>
      </c>
    </row>
    <row r="602" spans="2:11" x14ac:dyDescent="0.2">
      <c r="B602" s="219" t="s">
        <v>1983</v>
      </c>
      <c r="C602" s="153"/>
      <c r="D602" s="153"/>
      <c r="E602" s="219" t="s">
        <v>24</v>
      </c>
      <c r="F602" s="153" t="s">
        <v>1984</v>
      </c>
      <c r="G602" s="153"/>
      <c r="H602" s="153"/>
      <c r="I602" s="219"/>
      <c r="J602" s="221" t="s">
        <v>1985</v>
      </c>
      <c r="K602" s="219"/>
    </row>
    <row r="603" spans="2:11" ht="25.5" x14ac:dyDescent="0.2">
      <c r="B603" s="153"/>
      <c r="C603" s="153"/>
      <c r="D603" s="153"/>
      <c r="E603" s="219" t="s">
        <v>2097</v>
      </c>
      <c r="F603" s="153" t="s">
        <v>2099</v>
      </c>
      <c r="G603" s="153"/>
      <c r="H603" s="153"/>
      <c r="I603" s="153"/>
      <c r="J603" s="218">
        <v>2</v>
      </c>
      <c r="K603" s="219" t="s">
        <v>14</v>
      </c>
    </row>
    <row r="604" spans="2:11" x14ac:dyDescent="0.2">
      <c r="B604" s="207" t="s">
        <v>940</v>
      </c>
      <c r="C604" s="207" t="s">
        <v>1370</v>
      </c>
      <c r="D604" s="207" t="s">
        <v>47</v>
      </c>
      <c r="E604" s="207" t="s">
        <v>1371</v>
      </c>
      <c r="F604" s="208" t="s">
        <v>53</v>
      </c>
      <c r="G604" s="209">
        <v>12</v>
      </c>
      <c r="H604" s="210">
        <v>41.16</v>
      </c>
      <c r="I604" s="210">
        <v>51.45</v>
      </c>
      <c r="J604" s="210">
        <v>617.4</v>
      </c>
      <c r="K604" s="211">
        <v>8.8331981861641297E-4</v>
      </c>
    </row>
    <row r="605" spans="2:11" x14ac:dyDescent="0.2">
      <c r="B605" s="219" t="s">
        <v>1983</v>
      </c>
      <c r="C605" s="153"/>
      <c r="D605" s="153"/>
      <c r="E605" s="219" t="s">
        <v>24</v>
      </c>
      <c r="F605" s="153" t="s">
        <v>1984</v>
      </c>
      <c r="G605" s="153"/>
      <c r="H605" s="153"/>
      <c r="I605" s="219"/>
      <c r="J605" s="221" t="s">
        <v>1985</v>
      </c>
      <c r="K605" s="219"/>
    </row>
    <row r="606" spans="2:11" ht="25.5" x14ac:dyDescent="0.2">
      <c r="B606" s="153"/>
      <c r="C606" s="153"/>
      <c r="D606" s="153"/>
      <c r="E606" s="219" t="s">
        <v>2097</v>
      </c>
      <c r="F606" s="153" t="s">
        <v>2100</v>
      </c>
      <c r="G606" s="153"/>
      <c r="H606" s="153"/>
      <c r="I606" s="153"/>
      <c r="J606" s="218">
        <v>12</v>
      </c>
      <c r="K606" s="219" t="s">
        <v>14</v>
      </c>
    </row>
    <row r="607" spans="2:11" ht="25.5" x14ac:dyDescent="0.2">
      <c r="B607" s="207" t="s">
        <v>941</v>
      </c>
      <c r="C607" s="207" t="s">
        <v>1372</v>
      </c>
      <c r="D607" s="207" t="s">
        <v>47</v>
      </c>
      <c r="E607" s="207" t="s">
        <v>1373</v>
      </c>
      <c r="F607" s="208" t="s">
        <v>53</v>
      </c>
      <c r="G607" s="209">
        <v>4</v>
      </c>
      <c r="H607" s="210">
        <v>29.01</v>
      </c>
      <c r="I607" s="210">
        <v>36.26</v>
      </c>
      <c r="J607" s="210">
        <v>145.04</v>
      </c>
      <c r="K607" s="211">
        <v>2.0751005262734782E-4</v>
      </c>
    </row>
    <row r="608" spans="2:11" x14ac:dyDescent="0.2">
      <c r="B608" s="219" t="s">
        <v>1983</v>
      </c>
      <c r="C608" s="153"/>
      <c r="D608" s="153"/>
      <c r="E608" s="219" t="s">
        <v>24</v>
      </c>
      <c r="F608" s="153" t="s">
        <v>1984</v>
      </c>
      <c r="G608" s="153"/>
      <c r="H608" s="153"/>
      <c r="I608" s="219"/>
      <c r="J608" s="221" t="s">
        <v>1985</v>
      </c>
      <c r="K608" s="219"/>
    </row>
    <row r="609" spans="2:11" ht="25.5" x14ac:dyDescent="0.2">
      <c r="B609" s="153"/>
      <c r="C609" s="153"/>
      <c r="D609" s="153"/>
      <c r="E609" s="219" t="s">
        <v>2097</v>
      </c>
      <c r="F609" s="153" t="s">
        <v>2101</v>
      </c>
      <c r="G609" s="153"/>
      <c r="H609" s="153"/>
      <c r="I609" s="153"/>
      <c r="J609" s="218">
        <v>4</v>
      </c>
      <c r="K609" s="219" t="s">
        <v>14</v>
      </c>
    </row>
    <row r="610" spans="2:11" x14ac:dyDescent="0.2">
      <c r="B610" s="202" t="s">
        <v>946</v>
      </c>
      <c r="C610" s="202" t="s">
        <v>1032</v>
      </c>
      <c r="D610" s="202"/>
      <c r="E610" s="202" t="s">
        <v>657</v>
      </c>
      <c r="F610" s="203"/>
      <c r="G610" s="204">
        <v>1</v>
      </c>
      <c r="H610" s="204" t="s">
        <v>14</v>
      </c>
      <c r="I610" s="205">
        <v>67934.929999999993</v>
      </c>
      <c r="J610" s="205">
        <v>67934.929999999993</v>
      </c>
      <c r="K610" s="206">
        <v>9.7195124789955803E-2</v>
      </c>
    </row>
    <row r="611" spans="2:11" ht="51" x14ac:dyDescent="0.2">
      <c r="B611" s="207" t="s">
        <v>947</v>
      </c>
      <c r="C611" s="207" t="s">
        <v>1374</v>
      </c>
      <c r="D611" s="207" t="s">
        <v>45</v>
      </c>
      <c r="E611" s="207" t="s">
        <v>1375</v>
      </c>
      <c r="F611" s="208" t="s">
        <v>48</v>
      </c>
      <c r="G611" s="209">
        <v>27.835000000000001</v>
      </c>
      <c r="H611" s="210">
        <v>1952.51</v>
      </c>
      <c r="I611" s="210">
        <v>2440.63</v>
      </c>
      <c r="J611" s="210">
        <v>67934.929999999993</v>
      </c>
      <c r="K611" s="211">
        <v>9.7195124789955803E-2</v>
      </c>
    </row>
    <row r="612" spans="2:11" x14ac:dyDescent="0.2">
      <c r="B612" s="219" t="s">
        <v>1983</v>
      </c>
      <c r="C612" s="153"/>
      <c r="D612" s="153"/>
      <c r="E612" s="219" t="s">
        <v>24</v>
      </c>
      <c r="F612" s="153" t="s">
        <v>1984</v>
      </c>
      <c r="G612" s="153"/>
      <c r="H612" s="153"/>
      <c r="I612" s="219"/>
      <c r="J612" s="221" t="s">
        <v>1985</v>
      </c>
      <c r="K612" s="219"/>
    </row>
    <row r="613" spans="2:11" ht="25.5" x14ac:dyDescent="0.2">
      <c r="B613" s="153"/>
      <c r="C613" s="153"/>
      <c r="D613" s="153"/>
      <c r="E613" s="219" t="s">
        <v>2102</v>
      </c>
      <c r="F613" s="153" t="s">
        <v>2103</v>
      </c>
      <c r="G613" s="153"/>
      <c r="H613" s="153"/>
      <c r="I613" s="153"/>
      <c r="J613" s="218">
        <v>27.835000000000001</v>
      </c>
      <c r="K613" s="219" t="s">
        <v>14</v>
      </c>
    </row>
    <row r="614" spans="2:11" x14ac:dyDescent="0.2">
      <c r="B614" s="202" t="s">
        <v>39</v>
      </c>
      <c r="C614" s="202" t="s">
        <v>1032</v>
      </c>
      <c r="D614" s="202"/>
      <c r="E614" s="202" t="s">
        <v>1028</v>
      </c>
      <c r="F614" s="203"/>
      <c r="G614" s="204">
        <v>1</v>
      </c>
      <c r="H614" s="204" t="s">
        <v>14</v>
      </c>
      <c r="I614" s="205">
        <v>71046.5</v>
      </c>
      <c r="J614" s="205">
        <v>71046.5</v>
      </c>
      <c r="K614" s="206">
        <v>0.10164687640643179</v>
      </c>
    </row>
    <row r="615" spans="2:11" x14ac:dyDescent="0.2">
      <c r="B615" s="202" t="s">
        <v>525</v>
      </c>
      <c r="C615" s="202" t="s">
        <v>1032</v>
      </c>
      <c r="D615" s="202"/>
      <c r="E615" s="202" t="s">
        <v>1376</v>
      </c>
      <c r="F615" s="203"/>
      <c r="G615" s="204">
        <v>1</v>
      </c>
      <c r="H615" s="204" t="s">
        <v>14</v>
      </c>
      <c r="I615" s="205">
        <v>11263.69</v>
      </c>
      <c r="J615" s="205">
        <v>11263.69</v>
      </c>
      <c r="K615" s="206">
        <v>1.6115064152496767E-2</v>
      </c>
    </row>
    <row r="616" spans="2:11" ht="51" x14ac:dyDescent="0.2">
      <c r="B616" s="207" t="s">
        <v>1377</v>
      </c>
      <c r="C616" s="207" t="s">
        <v>653</v>
      </c>
      <c r="D616" s="207" t="s">
        <v>47</v>
      </c>
      <c r="E616" s="207" t="s">
        <v>1378</v>
      </c>
      <c r="F616" s="208" t="s">
        <v>48</v>
      </c>
      <c r="G616" s="209">
        <v>133.97999999999999</v>
      </c>
      <c r="H616" s="210">
        <v>67.260000000000005</v>
      </c>
      <c r="I616" s="210">
        <v>84.07</v>
      </c>
      <c r="J616" s="210">
        <v>11263.69</v>
      </c>
      <c r="K616" s="211">
        <v>1.6115064152496767E-2</v>
      </c>
    </row>
    <row r="617" spans="2:11" x14ac:dyDescent="0.2">
      <c r="B617" s="219" t="s">
        <v>1983</v>
      </c>
      <c r="C617" s="153"/>
      <c r="D617" s="153"/>
      <c r="E617" s="219" t="s">
        <v>24</v>
      </c>
      <c r="F617" s="153" t="s">
        <v>1984</v>
      </c>
      <c r="G617" s="153"/>
      <c r="H617" s="153"/>
      <c r="I617" s="219"/>
      <c r="J617" s="221" t="s">
        <v>1985</v>
      </c>
      <c r="K617" s="219"/>
    </row>
    <row r="618" spans="2:11" ht="25.5" x14ac:dyDescent="0.2">
      <c r="B618" s="153"/>
      <c r="C618" s="153"/>
      <c r="D618" s="153"/>
      <c r="E618" s="219" t="s">
        <v>2059</v>
      </c>
      <c r="F618" s="153" t="s">
        <v>2104</v>
      </c>
      <c r="G618" s="153"/>
      <c r="H618" s="153"/>
      <c r="I618" s="153"/>
      <c r="J618" s="218">
        <v>133.97999999999999</v>
      </c>
      <c r="K618" s="219" t="s">
        <v>14</v>
      </c>
    </row>
    <row r="619" spans="2:11" x14ac:dyDescent="0.2">
      <c r="B619" s="202" t="s">
        <v>1379</v>
      </c>
      <c r="C619" s="202" t="s">
        <v>1032</v>
      </c>
      <c r="D619" s="202"/>
      <c r="E619" s="202" t="s">
        <v>635</v>
      </c>
      <c r="F619" s="203"/>
      <c r="G619" s="204">
        <v>1</v>
      </c>
      <c r="H619" s="204" t="s">
        <v>14</v>
      </c>
      <c r="I619" s="205">
        <v>42084.92</v>
      </c>
      <c r="J619" s="205">
        <v>42084.92</v>
      </c>
      <c r="K619" s="206">
        <v>6.0211279398908732E-2</v>
      </c>
    </row>
    <row r="620" spans="2:11" x14ac:dyDescent="0.2">
      <c r="B620" s="207" t="s">
        <v>1380</v>
      </c>
      <c r="C620" s="207" t="s">
        <v>1381</v>
      </c>
      <c r="D620" s="207" t="s">
        <v>47</v>
      </c>
      <c r="E620" s="207" t="s">
        <v>1382</v>
      </c>
      <c r="F620" s="208" t="s">
        <v>48</v>
      </c>
      <c r="G620" s="209">
        <v>295.58</v>
      </c>
      <c r="H620" s="210">
        <v>3.42</v>
      </c>
      <c r="I620" s="210">
        <v>4.2699999999999996</v>
      </c>
      <c r="J620" s="210">
        <v>1262.1199999999999</v>
      </c>
      <c r="K620" s="211">
        <v>1.8057266107420588E-3</v>
      </c>
    </row>
    <row r="621" spans="2:11" x14ac:dyDescent="0.2">
      <c r="B621" s="219" t="s">
        <v>1983</v>
      </c>
      <c r="C621" s="153"/>
      <c r="D621" s="153"/>
      <c r="E621" s="219" t="s">
        <v>24</v>
      </c>
      <c r="F621" s="153" t="s">
        <v>1984</v>
      </c>
      <c r="G621" s="153"/>
      <c r="H621" s="153"/>
      <c r="I621" s="219"/>
      <c r="J621" s="221" t="s">
        <v>1985</v>
      </c>
      <c r="K621" s="219"/>
    </row>
    <row r="622" spans="2:11" ht="25.5" x14ac:dyDescent="0.2">
      <c r="B622" s="153"/>
      <c r="C622" s="153"/>
      <c r="D622" s="153"/>
      <c r="E622" s="219" t="s">
        <v>2059</v>
      </c>
      <c r="F622" s="153" t="s">
        <v>2105</v>
      </c>
      <c r="G622" s="153"/>
      <c r="H622" s="153"/>
      <c r="I622" s="153"/>
      <c r="J622" s="218">
        <v>295.58</v>
      </c>
      <c r="K622" s="219" t="s">
        <v>14</v>
      </c>
    </row>
    <row r="623" spans="2:11" ht="63.75" x14ac:dyDescent="0.2">
      <c r="B623" s="207" t="s">
        <v>1383</v>
      </c>
      <c r="C623" s="207" t="s">
        <v>651</v>
      </c>
      <c r="D623" s="207" t="s">
        <v>47</v>
      </c>
      <c r="E623" s="207" t="s">
        <v>652</v>
      </c>
      <c r="F623" s="208" t="s">
        <v>48</v>
      </c>
      <c r="G623" s="209">
        <v>321.49</v>
      </c>
      <c r="H623" s="210">
        <v>101.59</v>
      </c>
      <c r="I623" s="210">
        <v>126.98</v>
      </c>
      <c r="J623" s="210">
        <v>40822.800000000003</v>
      </c>
      <c r="K623" s="211">
        <v>5.840555278816667E-2</v>
      </c>
    </row>
    <row r="624" spans="2:11" x14ac:dyDescent="0.2">
      <c r="B624" s="219" t="s">
        <v>1983</v>
      </c>
      <c r="C624" s="153"/>
      <c r="D624" s="153"/>
      <c r="E624" s="219" t="s">
        <v>24</v>
      </c>
      <c r="F624" s="153" t="s">
        <v>1984</v>
      </c>
      <c r="G624" s="153"/>
      <c r="H624" s="153"/>
      <c r="I624" s="219"/>
      <c r="J624" s="221" t="s">
        <v>1985</v>
      </c>
      <c r="K624" s="219"/>
    </row>
    <row r="625" spans="2:11" ht="25.5" x14ac:dyDescent="0.2">
      <c r="B625" s="153"/>
      <c r="C625" s="153"/>
      <c r="D625" s="153"/>
      <c r="E625" s="219" t="s">
        <v>2059</v>
      </c>
      <c r="F625" s="153" t="s">
        <v>2106</v>
      </c>
      <c r="G625" s="153"/>
      <c r="H625" s="153"/>
      <c r="I625" s="153"/>
      <c r="J625" s="218">
        <v>321.49</v>
      </c>
      <c r="K625" s="219" t="s">
        <v>14</v>
      </c>
    </row>
    <row r="626" spans="2:11" x14ac:dyDescent="0.2">
      <c r="B626" s="202" t="s">
        <v>1384</v>
      </c>
      <c r="C626" s="202" t="s">
        <v>1032</v>
      </c>
      <c r="D626" s="202"/>
      <c r="E626" s="202" t="s">
        <v>1385</v>
      </c>
      <c r="F626" s="203"/>
      <c r="G626" s="204">
        <v>1</v>
      </c>
      <c r="H626" s="204" t="s">
        <v>14</v>
      </c>
      <c r="I626" s="205">
        <v>17697.89</v>
      </c>
      <c r="J626" s="205">
        <v>17697.89</v>
      </c>
      <c r="K626" s="206">
        <v>2.5320532855026286E-2</v>
      </c>
    </row>
    <row r="627" spans="2:11" ht="38.25" x14ac:dyDescent="0.2">
      <c r="B627" s="207" t="s">
        <v>1386</v>
      </c>
      <c r="C627" s="207" t="s">
        <v>654</v>
      </c>
      <c r="D627" s="207" t="s">
        <v>47</v>
      </c>
      <c r="E627" s="207" t="s">
        <v>1387</v>
      </c>
      <c r="F627" s="208" t="s">
        <v>48</v>
      </c>
      <c r="G627" s="209">
        <v>27.84</v>
      </c>
      <c r="H627" s="210">
        <v>85.99</v>
      </c>
      <c r="I627" s="210">
        <v>107.48</v>
      </c>
      <c r="J627" s="210">
        <v>2992.24</v>
      </c>
      <c r="K627" s="211">
        <v>4.2810250956539933E-3</v>
      </c>
    </row>
    <row r="628" spans="2:11" x14ac:dyDescent="0.2">
      <c r="B628" s="219" t="s">
        <v>1983</v>
      </c>
      <c r="C628" s="153"/>
      <c r="D628" s="153"/>
      <c r="E628" s="219" t="s">
        <v>24</v>
      </c>
      <c r="F628" s="153" t="s">
        <v>1984</v>
      </c>
      <c r="G628" s="153"/>
      <c r="H628" s="153"/>
      <c r="I628" s="219"/>
      <c r="J628" s="221" t="s">
        <v>1985</v>
      </c>
      <c r="K628" s="219"/>
    </row>
    <row r="629" spans="2:11" ht="25.5" x14ac:dyDescent="0.2">
      <c r="B629" s="153"/>
      <c r="C629" s="153"/>
      <c r="D629" s="153"/>
      <c r="E629" s="219" t="s">
        <v>2059</v>
      </c>
      <c r="F629" s="153" t="s">
        <v>2107</v>
      </c>
      <c r="G629" s="153"/>
      <c r="H629" s="153"/>
      <c r="I629" s="153"/>
      <c r="J629" s="218">
        <v>27.84</v>
      </c>
      <c r="K629" s="219" t="s">
        <v>14</v>
      </c>
    </row>
    <row r="630" spans="2:11" ht="38.25" x14ac:dyDescent="0.2">
      <c r="B630" s="207" t="s">
        <v>1388</v>
      </c>
      <c r="C630" s="207" t="s">
        <v>1389</v>
      </c>
      <c r="D630" s="207" t="s">
        <v>45</v>
      </c>
      <c r="E630" s="207" t="s">
        <v>1390</v>
      </c>
      <c r="F630" s="208" t="s">
        <v>48</v>
      </c>
      <c r="G630" s="209">
        <v>28.03</v>
      </c>
      <c r="H630" s="210">
        <v>167.3</v>
      </c>
      <c r="I630" s="210">
        <v>209.12</v>
      </c>
      <c r="J630" s="210">
        <v>5861.63</v>
      </c>
      <c r="K630" s="211">
        <v>8.3862875743383955E-3</v>
      </c>
    </row>
    <row r="631" spans="2:11" x14ac:dyDescent="0.2">
      <c r="B631" s="219" t="s">
        <v>1983</v>
      </c>
      <c r="C631" s="153"/>
      <c r="D631" s="153"/>
      <c r="E631" s="219" t="s">
        <v>24</v>
      </c>
      <c r="F631" s="153" t="s">
        <v>1984</v>
      </c>
      <c r="G631" s="153"/>
      <c r="H631" s="153"/>
      <c r="I631" s="219"/>
      <c r="J631" s="221" t="s">
        <v>1985</v>
      </c>
      <c r="K631" s="219"/>
    </row>
    <row r="632" spans="2:11" ht="25.5" x14ac:dyDescent="0.2">
      <c r="B632" s="153"/>
      <c r="C632" s="153"/>
      <c r="D632" s="153"/>
      <c r="E632" s="219" t="s">
        <v>2059</v>
      </c>
      <c r="F632" s="153" t="s">
        <v>2108</v>
      </c>
      <c r="G632" s="153"/>
      <c r="H632" s="153"/>
      <c r="I632" s="153"/>
      <c r="J632" s="218">
        <v>28.03</v>
      </c>
      <c r="K632" s="219" t="s">
        <v>14</v>
      </c>
    </row>
    <row r="633" spans="2:11" ht="38.25" x14ac:dyDescent="0.2">
      <c r="B633" s="207" t="s">
        <v>1391</v>
      </c>
      <c r="C633" s="207" t="s">
        <v>1392</v>
      </c>
      <c r="D633" s="207" t="s">
        <v>45</v>
      </c>
      <c r="E633" s="207" t="s">
        <v>1393</v>
      </c>
      <c r="F633" s="208" t="s">
        <v>48</v>
      </c>
      <c r="G633" s="209">
        <v>28.03</v>
      </c>
      <c r="H633" s="210">
        <v>252.42</v>
      </c>
      <c r="I633" s="210">
        <v>315.52</v>
      </c>
      <c r="J633" s="210">
        <v>8844.02</v>
      </c>
      <c r="K633" s="211">
        <v>1.2653220185033898E-2</v>
      </c>
    </row>
    <row r="634" spans="2:11" x14ac:dyDescent="0.2">
      <c r="B634" s="219" t="s">
        <v>1983</v>
      </c>
      <c r="C634" s="153"/>
      <c r="D634" s="153"/>
      <c r="E634" s="219" t="s">
        <v>24</v>
      </c>
      <c r="F634" s="153" t="s">
        <v>1984</v>
      </c>
      <c r="G634" s="153"/>
      <c r="H634" s="153"/>
      <c r="I634" s="219"/>
      <c r="J634" s="221" t="s">
        <v>1985</v>
      </c>
      <c r="K634" s="219"/>
    </row>
    <row r="635" spans="2:11" ht="25.5" x14ac:dyDescent="0.2">
      <c r="B635" s="153"/>
      <c r="C635" s="153"/>
      <c r="D635" s="153"/>
      <c r="E635" s="219" t="s">
        <v>2059</v>
      </c>
      <c r="F635" s="153" t="s">
        <v>2108</v>
      </c>
      <c r="G635" s="153"/>
      <c r="H635" s="153"/>
      <c r="I635" s="153"/>
      <c r="J635" s="218">
        <v>28.03</v>
      </c>
      <c r="K635" s="219" t="s">
        <v>14</v>
      </c>
    </row>
    <row r="636" spans="2:11" x14ac:dyDescent="0.2">
      <c r="B636" s="202" t="s">
        <v>40</v>
      </c>
      <c r="C636" s="202" t="s">
        <v>1032</v>
      </c>
      <c r="D636" s="202"/>
      <c r="E636" s="202" t="s">
        <v>43</v>
      </c>
      <c r="F636" s="203"/>
      <c r="G636" s="204">
        <v>1</v>
      </c>
      <c r="H636" s="204" t="s">
        <v>14</v>
      </c>
      <c r="I636" s="205">
        <v>99089.64</v>
      </c>
      <c r="J636" s="205">
        <v>99089.64</v>
      </c>
      <c r="K636" s="206">
        <v>0.14176845291798779</v>
      </c>
    </row>
    <row r="637" spans="2:11" x14ac:dyDescent="0.2">
      <c r="B637" s="202" t="s">
        <v>108</v>
      </c>
      <c r="C637" s="202" t="s">
        <v>1032</v>
      </c>
      <c r="D637" s="202"/>
      <c r="E637" s="202" t="s">
        <v>1394</v>
      </c>
      <c r="F637" s="203"/>
      <c r="G637" s="204">
        <v>1</v>
      </c>
      <c r="H637" s="204" t="s">
        <v>14</v>
      </c>
      <c r="I637" s="205">
        <v>26569.17</v>
      </c>
      <c r="J637" s="205">
        <v>26569.17</v>
      </c>
      <c r="K637" s="206">
        <v>3.801275417102145E-2</v>
      </c>
    </row>
    <row r="638" spans="2:11" ht="38.25" x14ac:dyDescent="0.2">
      <c r="B638" s="207" t="s">
        <v>1395</v>
      </c>
      <c r="C638" s="207" t="s">
        <v>111</v>
      </c>
      <c r="D638" s="207" t="s">
        <v>47</v>
      </c>
      <c r="E638" s="207" t="s">
        <v>598</v>
      </c>
      <c r="F638" s="208" t="s">
        <v>48</v>
      </c>
      <c r="G638" s="209">
        <v>684.42</v>
      </c>
      <c r="H638" s="210">
        <v>17.3</v>
      </c>
      <c r="I638" s="210">
        <v>21.62</v>
      </c>
      <c r="J638" s="210">
        <v>14797.16</v>
      </c>
      <c r="K638" s="211">
        <v>2.117043195211863E-2</v>
      </c>
    </row>
    <row r="639" spans="2:11" x14ac:dyDescent="0.2">
      <c r="B639" s="219" t="s">
        <v>1983</v>
      </c>
      <c r="C639" s="153"/>
      <c r="D639" s="153"/>
      <c r="E639" s="219" t="s">
        <v>24</v>
      </c>
      <c r="F639" s="153" t="s">
        <v>1984</v>
      </c>
      <c r="G639" s="153"/>
      <c r="H639" s="153"/>
      <c r="I639" s="219"/>
      <c r="J639" s="221" t="s">
        <v>1985</v>
      </c>
      <c r="K639" s="219"/>
    </row>
    <row r="640" spans="2:11" ht="25.5" x14ac:dyDescent="0.2">
      <c r="B640" s="153"/>
      <c r="C640" s="153"/>
      <c r="D640" s="153"/>
      <c r="E640" s="219" t="s">
        <v>2059</v>
      </c>
      <c r="F640" s="153" t="s">
        <v>2109</v>
      </c>
      <c r="G640" s="153"/>
      <c r="H640" s="153"/>
      <c r="I640" s="153"/>
      <c r="J640" s="218">
        <v>684.42</v>
      </c>
      <c r="K640" s="219" t="s">
        <v>14</v>
      </c>
    </row>
    <row r="641" spans="2:11" ht="25.5" x14ac:dyDescent="0.2">
      <c r="B641" s="207" t="s">
        <v>1396</v>
      </c>
      <c r="C641" s="207" t="s">
        <v>1397</v>
      </c>
      <c r="D641" s="207" t="s">
        <v>47</v>
      </c>
      <c r="E641" s="207" t="s">
        <v>1398</v>
      </c>
      <c r="F641" s="208" t="s">
        <v>48</v>
      </c>
      <c r="G641" s="209">
        <v>684.42</v>
      </c>
      <c r="H641" s="210">
        <v>3.84</v>
      </c>
      <c r="I641" s="210">
        <v>4.8</v>
      </c>
      <c r="J641" s="210">
        <v>3285.21</v>
      </c>
      <c r="K641" s="211">
        <v>4.700179950302601E-3</v>
      </c>
    </row>
    <row r="642" spans="2:11" x14ac:dyDescent="0.2">
      <c r="B642" s="219" t="s">
        <v>1983</v>
      </c>
      <c r="C642" s="153"/>
      <c r="D642" s="153"/>
      <c r="E642" s="219" t="s">
        <v>24</v>
      </c>
      <c r="F642" s="153" t="s">
        <v>1984</v>
      </c>
      <c r="G642" s="153"/>
      <c r="H642" s="153"/>
      <c r="I642" s="219"/>
      <c r="J642" s="221" t="s">
        <v>1985</v>
      </c>
      <c r="K642" s="219"/>
    </row>
    <row r="643" spans="2:11" ht="25.5" x14ac:dyDescent="0.2">
      <c r="B643" s="153"/>
      <c r="C643" s="153"/>
      <c r="D643" s="153"/>
      <c r="E643" s="219" t="s">
        <v>2059</v>
      </c>
      <c r="F643" s="153" t="s">
        <v>2109</v>
      </c>
      <c r="G643" s="153"/>
      <c r="H643" s="153"/>
      <c r="I643" s="153"/>
      <c r="J643" s="218">
        <v>684.42</v>
      </c>
      <c r="K643" s="219" t="s">
        <v>14</v>
      </c>
    </row>
    <row r="644" spans="2:11" ht="25.5" x14ac:dyDescent="0.2">
      <c r="B644" s="207" t="s">
        <v>1399</v>
      </c>
      <c r="C644" s="207" t="s">
        <v>1400</v>
      </c>
      <c r="D644" s="207" t="s">
        <v>47</v>
      </c>
      <c r="E644" s="207" t="s">
        <v>1401</v>
      </c>
      <c r="F644" s="208" t="s">
        <v>48</v>
      </c>
      <c r="G644" s="209">
        <v>684.42</v>
      </c>
      <c r="H644" s="210">
        <v>9.92</v>
      </c>
      <c r="I644" s="210">
        <v>12.4</v>
      </c>
      <c r="J644" s="210">
        <v>8486.7999999999993</v>
      </c>
      <c r="K644" s="211">
        <v>1.2142142268600217E-2</v>
      </c>
    </row>
    <row r="645" spans="2:11" x14ac:dyDescent="0.2">
      <c r="B645" s="219" t="s">
        <v>1983</v>
      </c>
      <c r="C645" s="153"/>
      <c r="D645" s="153"/>
      <c r="E645" s="219" t="s">
        <v>24</v>
      </c>
      <c r="F645" s="153" t="s">
        <v>1984</v>
      </c>
      <c r="G645" s="153"/>
      <c r="H645" s="153"/>
      <c r="I645" s="219"/>
      <c r="J645" s="221" t="s">
        <v>1985</v>
      </c>
      <c r="K645" s="219"/>
    </row>
    <row r="646" spans="2:11" ht="25.5" x14ac:dyDescent="0.2">
      <c r="B646" s="153"/>
      <c r="C646" s="153"/>
      <c r="D646" s="153"/>
      <c r="E646" s="219" t="s">
        <v>2059</v>
      </c>
      <c r="F646" s="153" t="s">
        <v>2109</v>
      </c>
      <c r="G646" s="153"/>
      <c r="H646" s="153"/>
      <c r="I646" s="153"/>
      <c r="J646" s="218">
        <v>684.42</v>
      </c>
      <c r="K646" s="219" t="s">
        <v>14</v>
      </c>
    </row>
    <row r="647" spans="2:11" x14ac:dyDescent="0.2">
      <c r="B647" s="202" t="s">
        <v>1402</v>
      </c>
      <c r="C647" s="202" t="s">
        <v>1032</v>
      </c>
      <c r="D647" s="202"/>
      <c r="E647" s="202" t="s">
        <v>1403</v>
      </c>
      <c r="F647" s="203"/>
      <c r="G647" s="204">
        <v>1</v>
      </c>
      <c r="H647" s="204" t="s">
        <v>14</v>
      </c>
      <c r="I647" s="205">
        <v>31134.31</v>
      </c>
      <c r="J647" s="205">
        <v>31134.31</v>
      </c>
      <c r="K647" s="206">
        <v>4.454414166172202E-2</v>
      </c>
    </row>
    <row r="648" spans="2:11" ht="38.25" x14ac:dyDescent="0.2">
      <c r="B648" s="207" t="s">
        <v>1404</v>
      </c>
      <c r="C648" s="207" t="s">
        <v>1405</v>
      </c>
      <c r="D648" s="207" t="s">
        <v>51</v>
      </c>
      <c r="E648" s="207" t="s">
        <v>1406</v>
      </c>
      <c r="F648" s="208" t="s">
        <v>48</v>
      </c>
      <c r="G648" s="209">
        <v>581.95000000000005</v>
      </c>
      <c r="H648" s="210">
        <v>28.39</v>
      </c>
      <c r="I648" s="210">
        <v>35.479999999999997</v>
      </c>
      <c r="J648" s="210">
        <v>20647.580000000002</v>
      </c>
      <c r="K648" s="211">
        <v>2.954068127707787E-2</v>
      </c>
    </row>
    <row r="649" spans="2:11" x14ac:dyDescent="0.2">
      <c r="B649" s="219" t="s">
        <v>1983</v>
      </c>
      <c r="C649" s="153"/>
      <c r="D649" s="153"/>
      <c r="E649" s="219" t="s">
        <v>24</v>
      </c>
      <c r="F649" s="153" t="s">
        <v>1984</v>
      </c>
      <c r="G649" s="153"/>
      <c r="H649" s="153"/>
      <c r="I649" s="219"/>
      <c r="J649" s="221" t="s">
        <v>1985</v>
      </c>
      <c r="K649" s="219"/>
    </row>
    <row r="650" spans="2:11" ht="25.5" x14ac:dyDescent="0.2">
      <c r="B650" s="153"/>
      <c r="C650" s="153"/>
      <c r="D650" s="153"/>
      <c r="E650" s="219" t="s">
        <v>2059</v>
      </c>
      <c r="F650" s="153" t="s">
        <v>2110</v>
      </c>
      <c r="G650" s="153"/>
      <c r="H650" s="153"/>
      <c r="I650" s="153"/>
      <c r="J650" s="218">
        <v>581.95000000000005</v>
      </c>
      <c r="K650" s="219" t="s">
        <v>14</v>
      </c>
    </row>
    <row r="651" spans="2:11" ht="25.5" x14ac:dyDescent="0.2">
      <c r="B651" s="207" t="s">
        <v>1407</v>
      </c>
      <c r="C651" s="207" t="s">
        <v>1408</v>
      </c>
      <c r="D651" s="207" t="s">
        <v>47</v>
      </c>
      <c r="E651" s="207" t="s">
        <v>1409</v>
      </c>
      <c r="F651" s="208" t="s">
        <v>48</v>
      </c>
      <c r="G651" s="209">
        <v>581.95000000000005</v>
      </c>
      <c r="H651" s="210">
        <v>4.5</v>
      </c>
      <c r="I651" s="210">
        <v>5.62</v>
      </c>
      <c r="J651" s="210">
        <v>3270.55</v>
      </c>
      <c r="K651" s="211">
        <v>4.6792057544151437E-3</v>
      </c>
    </row>
    <row r="652" spans="2:11" x14ac:dyDescent="0.2">
      <c r="B652" s="219" t="s">
        <v>1983</v>
      </c>
      <c r="C652" s="153"/>
      <c r="D652" s="153"/>
      <c r="E652" s="219" t="s">
        <v>24</v>
      </c>
      <c r="F652" s="153" t="s">
        <v>1984</v>
      </c>
      <c r="G652" s="153"/>
      <c r="H652" s="153"/>
      <c r="I652" s="219"/>
      <c r="J652" s="221" t="s">
        <v>1985</v>
      </c>
      <c r="K652" s="219"/>
    </row>
    <row r="653" spans="2:11" ht="25.5" x14ac:dyDescent="0.2">
      <c r="B653" s="153"/>
      <c r="C653" s="153"/>
      <c r="D653" s="153"/>
      <c r="E653" s="219" t="s">
        <v>2059</v>
      </c>
      <c r="F653" s="153" t="s">
        <v>2110</v>
      </c>
      <c r="G653" s="153"/>
      <c r="H653" s="153"/>
      <c r="I653" s="153"/>
      <c r="J653" s="218">
        <v>581.95000000000005</v>
      </c>
      <c r="K653" s="219" t="s">
        <v>14</v>
      </c>
    </row>
    <row r="654" spans="2:11" ht="25.5" x14ac:dyDescent="0.2">
      <c r="B654" s="207" t="s">
        <v>1410</v>
      </c>
      <c r="C654" s="207" t="s">
        <v>1400</v>
      </c>
      <c r="D654" s="207" t="s">
        <v>47</v>
      </c>
      <c r="E654" s="207" t="s">
        <v>1401</v>
      </c>
      <c r="F654" s="208" t="s">
        <v>48</v>
      </c>
      <c r="G654" s="209">
        <v>581.95000000000005</v>
      </c>
      <c r="H654" s="210">
        <v>9.92</v>
      </c>
      <c r="I654" s="210">
        <v>12.4</v>
      </c>
      <c r="J654" s="210">
        <v>7216.18</v>
      </c>
      <c r="K654" s="211">
        <v>1.0324254630229004E-2</v>
      </c>
    </row>
    <row r="655" spans="2:11" x14ac:dyDescent="0.2">
      <c r="B655" s="219" t="s">
        <v>1983</v>
      </c>
      <c r="C655" s="153"/>
      <c r="D655" s="153"/>
      <c r="E655" s="219" t="s">
        <v>24</v>
      </c>
      <c r="F655" s="153" t="s">
        <v>1984</v>
      </c>
      <c r="G655" s="153"/>
      <c r="H655" s="153"/>
      <c r="I655" s="219"/>
      <c r="J655" s="221" t="s">
        <v>1985</v>
      </c>
      <c r="K655" s="219"/>
    </row>
    <row r="656" spans="2:11" ht="25.5" x14ac:dyDescent="0.2">
      <c r="B656" s="153"/>
      <c r="C656" s="153"/>
      <c r="D656" s="153"/>
      <c r="E656" s="219" t="s">
        <v>2059</v>
      </c>
      <c r="F656" s="153" t="s">
        <v>2110</v>
      </c>
      <c r="G656" s="153"/>
      <c r="H656" s="153"/>
      <c r="I656" s="153"/>
      <c r="J656" s="218">
        <v>581.95000000000005</v>
      </c>
      <c r="K656" s="219" t="s">
        <v>14</v>
      </c>
    </row>
    <row r="657" spans="2:11" x14ac:dyDescent="0.2">
      <c r="B657" s="202" t="s">
        <v>1411</v>
      </c>
      <c r="C657" s="202" t="s">
        <v>1032</v>
      </c>
      <c r="D657" s="202"/>
      <c r="E657" s="202" t="s">
        <v>1385</v>
      </c>
      <c r="F657" s="203"/>
      <c r="G657" s="204">
        <v>1</v>
      </c>
      <c r="H657" s="204" t="s">
        <v>14</v>
      </c>
      <c r="I657" s="205">
        <v>11033.38</v>
      </c>
      <c r="J657" s="205">
        <v>11033.38</v>
      </c>
      <c r="K657" s="206">
        <v>1.5785557532112016E-2</v>
      </c>
    </row>
    <row r="658" spans="2:11" ht="25.5" x14ac:dyDescent="0.2">
      <c r="B658" s="207" t="s">
        <v>1412</v>
      </c>
      <c r="C658" s="207" t="s">
        <v>1413</v>
      </c>
      <c r="D658" s="207" t="s">
        <v>47</v>
      </c>
      <c r="E658" s="207" t="s">
        <v>1414</v>
      </c>
      <c r="F658" s="208" t="s">
        <v>48</v>
      </c>
      <c r="G658" s="209">
        <v>239.44</v>
      </c>
      <c r="H658" s="210">
        <v>20.010000000000002</v>
      </c>
      <c r="I658" s="210">
        <v>25.01</v>
      </c>
      <c r="J658" s="210">
        <v>5988.39</v>
      </c>
      <c r="K658" s="211">
        <v>8.5676442640173975E-3</v>
      </c>
    </row>
    <row r="659" spans="2:11" x14ac:dyDescent="0.2">
      <c r="B659" s="219" t="s">
        <v>1983</v>
      </c>
      <c r="C659" s="153"/>
      <c r="D659" s="153"/>
      <c r="E659" s="219" t="s">
        <v>24</v>
      </c>
      <c r="F659" s="153" t="s">
        <v>1984</v>
      </c>
      <c r="G659" s="153"/>
      <c r="H659" s="153"/>
      <c r="I659" s="219"/>
      <c r="J659" s="221" t="s">
        <v>1985</v>
      </c>
      <c r="K659" s="219"/>
    </row>
    <row r="660" spans="2:11" ht="25.5" x14ac:dyDescent="0.2">
      <c r="B660" s="153"/>
      <c r="C660" s="153"/>
      <c r="D660" s="153"/>
      <c r="E660" s="219" t="s">
        <v>2059</v>
      </c>
      <c r="F660" s="153" t="s">
        <v>2111</v>
      </c>
      <c r="G660" s="153"/>
      <c r="H660" s="153"/>
      <c r="I660" s="153"/>
      <c r="J660" s="218">
        <v>239.44</v>
      </c>
      <c r="K660" s="219" t="s">
        <v>14</v>
      </c>
    </row>
    <row r="661" spans="2:11" ht="25.5" x14ac:dyDescent="0.2">
      <c r="B661" s="207" t="s">
        <v>1415</v>
      </c>
      <c r="C661" s="207" t="s">
        <v>1416</v>
      </c>
      <c r="D661" s="207" t="s">
        <v>47</v>
      </c>
      <c r="E661" s="207" t="s">
        <v>1417</v>
      </c>
      <c r="F661" s="208" t="s">
        <v>48</v>
      </c>
      <c r="G661" s="209">
        <v>239.44</v>
      </c>
      <c r="H661" s="210">
        <v>4.74</v>
      </c>
      <c r="I661" s="210">
        <v>5.92</v>
      </c>
      <c r="J661" s="210">
        <v>1417.48</v>
      </c>
      <c r="K661" s="211">
        <v>2.0280015816203324E-3</v>
      </c>
    </row>
    <row r="662" spans="2:11" x14ac:dyDescent="0.2">
      <c r="B662" s="219" t="s">
        <v>1983</v>
      </c>
      <c r="C662" s="153"/>
      <c r="D662" s="153"/>
      <c r="E662" s="219" t="s">
        <v>24</v>
      </c>
      <c r="F662" s="153" t="s">
        <v>1984</v>
      </c>
      <c r="G662" s="153"/>
      <c r="H662" s="153"/>
      <c r="I662" s="219"/>
      <c r="J662" s="221" t="s">
        <v>1985</v>
      </c>
      <c r="K662" s="219"/>
    </row>
    <row r="663" spans="2:11" ht="25.5" x14ac:dyDescent="0.2">
      <c r="B663" s="153"/>
      <c r="C663" s="153"/>
      <c r="D663" s="153"/>
      <c r="E663" s="219" t="s">
        <v>2059</v>
      </c>
      <c r="F663" s="153" t="s">
        <v>2111</v>
      </c>
      <c r="G663" s="153"/>
      <c r="H663" s="153"/>
      <c r="I663" s="153"/>
      <c r="J663" s="218">
        <v>239.44</v>
      </c>
      <c r="K663" s="219" t="s">
        <v>14</v>
      </c>
    </row>
    <row r="664" spans="2:11" ht="25.5" x14ac:dyDescent="0.2">
      <c r="B664" s="207" t="s">
        <v>1418</v>
      </c>
      <c r="C664" s="207" t="s">
        <v>1419</v>
      </c>
      <c r="D664" s="207" t="s">
        <v>47</v>
      </c>
      <c r="E664" s="207" t="s">
        <v>1420</v>
      </c>
      <c r="F664" s="208" t="s">
        <v>48</v>
      </c>
      <c r="G664" s="209">
        <v>239.44</v>
      </c>
      <c r="H664" s="210">
        <v>12.12</v>
      </c>
      <c r="I664" s="210">
        <v>15.15</v>
      </c>
      <c r="J664" s="210">
        <v>3627.51</v>
      </c>
      <c r="K664" s="211">
        <v>5.1899116864742864E-3</v>
      </c>
    </row>
    <row r="665" spans="2:11" x14ac:dyDescent="0.2">
      <c r="B665" s="219" t="s">
        <v>1983</v>
      </c>
      <c r="C665" s="153"/>
      <c r="D665" s="153"/>
      <c r="E665" s="219" t="s">
        <v>24</v>
      </c>
      <c r="F665" s="153" t="s">
        <v>1984</v>
      </c>
      <c r="G665" s="153"/>
      <c r="H665" s="153"/>
      <c r="I665" s="219"/>
      <c r="J665" s="221" t="s">
        <v>1985</v>
      </c>
      <c r="K665" s="219"/>
    </row>
    <row r="666" spans="2:11" ht="25.5" x14ac:dyDescent="0.2">
      <c r="B666" s="153"/>
      <c r="C666" s="153"/>
      <c r="D666" s="153"/>
      <c r="E666" s="219" t="s">
        <v>2059</v>
      </c>
      <c r="F666" s="153" t="s">
        <v>2111</v>
      </c>
      <c r="G666" s="153"/>
      <c r="H666" s="153"/>
      <c r="I666" s="153"/>
      <c r="J666" s="218">
        <v>239.44</v>
      </c>
      <c r="K666" s="219" t="s">
        <v>14</v>
      </c>
    </row>
    <row r="667" spans="2:11" x14ac:dyDescent="0.2">
      <c r="B667" s="202" t="s">
        <v>1421</v>
      </c>
      <c r="C667" s="202" t="s">
        <v>1032</v>
      </c>
      <c r="D667" s="202"/>
      <c r="E667" s="202" t="s">
        <v>36</v>
      </c>
      <c r="F667" s="203"/>
      <c r="G667" s="204">
        <v>1</v>
      </c>
      <c r="H667" s="204" t="s">
        <v>14</v>
      </c>
      <c r="I667" s="205">
        <v>30352.78</v>
      </c>
      <c r="J667" s="205">
        <v>30352.78</v>
      </c>
      <c r="K667" s="206">
        <v>4.3425999553132311E-2</v>
      </c>
    </row>
    <row r="668" spans="2:11" ht="51" x14ac:dyDescent="0.2">
      <c r="B668" s="207" t="s">
        <v>1422</v>
      </c>
      <c r="C668" s="207" t="s">
        <v>1423</v>
      </c>
      <c r="D668" s="207" t="s">
        <v>47</v>
      </c>
      <c r="E668" s="207" t="s">
        <v>1424</v>
      </c>
      <c r="F668" s="208" t="s">
        <v>48</v>
      </c>
      <c r="G668" s="209">
        <v>51.14</v>
      </c>
      <c r="H668" s="210">
        <v>47.76</v>
      </c>
      <c r="I668" s="210">
        <v>59.7</v>
      </c>
      <c r="J668" s="210">
        <v>3053.05</v>
      </c>
      <c r="K668" s="211">
        <v>4.3680265180220919E-3</v>
      </c>
    </row>
    <row r="669" spans="2:11" x14ac:dyDescent="0.2">
      <c r="B669" s="219" t="s">
        <v>1983</v>
      </c>
      <c r="C669" s="153"/>
      <c r="D669" s="153"/>
      <c r="E669" s="219" t="s">
        <v>24</v>
      </c>
      <c r="F669" s="153" t="s">
        <v>1984</v>
      </c>
      <c r="G669" s="153"/>
      <c r="H669" s="153"/>
      <c r="I669" s="219"/>
      <c r="J669" s="221" t="s">
        <v>1985</v>
      </c>
      <c r="K669" s="219"/>
    </row>
    <row r="670" spans="2:11" ht="25.5" x14ac:dyDescent="0.2">
      <c r="B670" s="153"/>
      <c r="C670" s="153"/>
      <c r="D670" s="153"/>
      <c r="E670" s="219" t="s">
        <v>2112</v>
      </c>
      <c r="F670" s="153" t="s">
        <v>2113</v>
      </c>
      <c r="G670" s="153"/>
      <c r="H670" s="153"/>
      <c r="I670" s="153"/>
      <c r="J670" s="218">
        <v>51.14</v>
      </c>
      <c r="K670" s="219" t="s">
        <v>14</v>
      </c>
    </row>
    <row r="671" spans="2:11" ht="25.5" x14ac:dyDescent="0.2">
      <c r="B671" s="207" t="s">
        <v>1425</v>
      </c>
      <c r="C671" s="207" t="s">
        <v>1426</v>
      </c>
      <c r="D671" s="207" t="s">
        <v>47</v>
      </c>
      <c r="E671" s="207" t="s">
        <v>1427</v>
      </c>
      <c r="F671" s="208" t="s">
        <v>48</v>
      </c>
      <c r="G671" s="209">
        <v>1072.26</v>
      </c>
      <c r="H671" s="210">
        <v>20.37</v>
      </c>
      <c r="I671" s="210">
        <v>25.46</v>
      </c>
      <c r="J671" s="210">
        <v>27299.73</v>
      </c>
      <c r="K671" s="211">
        <v>3.9057973035110216E-2</v>
      </c>
    </row>
    <row r="672" spans="2:11" x14ac:dyDescent="0.2">
      <c r="B672" s="219" t="s">
        <v>1983</v>
      </c>
      <c r="C672" s="153"/>
      <c r="D672" s="153"/>
      <c r="E672" s="219" t="s">
        <v>24</v>
      </c>
      <c r="F672" s="153" t="s">
        <v>1984</v>
      </c>
      <c r="G672" s="153"/>
      <c r="H672" s="153"/>
      <c r="I672" s="219"/>
      <c r="J672" s="221" t="s">
        <v>1985</v>
      </c>
      <c r="K672" s="219"/>
    </row>
    <row r="673" spans="2:11" ht="25.5" x14ac:dyDescent="0.2">
      <c r="B673" s="153"/>
      <c r="C673" s="153"/>
      <c r="D673" s="153"/>
      <c r="E673" s="219" t="s">
        <v>2114</v>
      </c>
      <c r="F673" s="153" t="s">
        <v>2115</v>
      </c>
      <c r="G673" s="153"/>
      <c r="H673" s="153"/>
      <c r="I673" s="153"/>
      <c r="J673" s="218">
        <v>1072.26</v>
      </c>
      <c r="K673" s="219" t="s">
        <v>14</v>
      </c>
    </row>
    <row r="674" spans="2:11" x14ac:dyDescent="0.2">
      <c r="B674" s="202" t="s">
        <v>41</v>
      </c>
      <c r="C674" s="202" t="s">
        <v>1032</v>
      </c>
      <c r="D674" s="202"/>
      <c r="E674" s="202" t="s">
        <v>34</v>
      </c>
      <c r="F674" s="203"/>
      <c r="G674" s="204">
        <v>1</v>
      </c>
      <c r="H674" s="204" t="s">
        <v>14</v>
      </c>
      <c r="I674" s="205">
        <v>141856.35</v>
      </c>
      <c r="J674" s="205">
        <v>141856.35</v>
      </c>
      <c r="K674" s="206">
        <v>0.2029551754965766</v>
      </c>
    </row>
    <row r="675" spans="2:11" ht="51" x14ac:dyDescent="0.2">
      <c r="B675" s="207" t="s">
        <v>109</v>
      </c>
      <c r="C675" s="207" t="s">
        <v>1428</v>
      </c>
      <c r="D675" s="207" t="s">
        <v>51</v>
      </c>
      <c r="E675" s="207" t="s">
        <v>1429</v>
      </c>
      <c r="F675" s="208" t="s">
        <v>59</v>
      </c>
      <c r="G675" s="209">
        <v>3107.68</v>
      </c>
      <c r="H675" s="210">
        <v>13.5</v>
      </c>
      <c r="I675" s="210">
        <v>16.87</v>
      </c>
      <c r="J675" s="210">
        <v>52426.559999999998</v>
      </c>
      <c r="K675" s="211">
        <v>7.5007158195468895E-2</v>
      </c>
    </row>
    <row r="676" spans="2:11" x14ac:dyDescent="0.2">
      <c r="B676" s="219" t="s">
        <v>1983</v>
      </c>
      <c r="C676" s="153"/>
      <c r="D676" s="153"/>
      <c r="E676" s="219" t="s">
        <v>24</v>
      </c>
      <c r="F676" s="153" t="s">
        <v>1984</v>
      </c>
      <c r="G676" s="153"/>
      <c r="H676" s="153"/>
      <c r="I676" s="219"/>
      <c r="J676" s="221" t="s">
        <v>1985</v>
      </c>
      <c r="K676" s="219"/>
    </row>
    <row r="677" spans="2:11" x14ac:dyDescent="0.2">
      <c r="B677" s="153"/>
      <c r="C677" s="153"/>
      <c r="D677" s="153"/>
      <c r="E677" s="219" t="s">
        <v>2116</v>
      </c>
      <c r="F677" s="153" t="s">
        <v>2117</v>
      </c>
      <c r="G677" s="153"/>
      <c r="H677" s="153"/>
      <c r="I677" s="153"/>
      <c r="J677" s="218">
        <v>3107.68</v>
      </c>
      <c r="K677" s="219" t="s">
        <v>14</v>
      </c>
    </row>
    <row r="678" spans="2:11" ht="38.25" x14ac:dyDescent="0.2">
      <c r="B678" s="207" t="s">
        <v>599</v>
      </c>
      <c r="C678" s="207" t="s">
        <v>93</v>
      </c>
      <c r="D678" s="207" t="s">
        <v>47</v>
      </c>
      <c r="E678" s="207" t="s">
        <v>94</v>
      </c>
      <c r="F678" s="208" t="s">
        <v>48</v>
      </c>
      <c r="G678" s="209">
        <v>290.12</v>
      </c>
      <c r="H678" s="210">
        <v>200.06</v>
      </c>
      <c r="I678" s="210">
        <v>250.07</v>
      </c>
      <c r="J678" s="210">
        <v>72550.3</v>
      </c>
      <c r="K678" s="211">
        <v>0.10379837680039901</v>
      </c>
    </row>
    <row r="679" spans="2:11" x14ac:dyDescent="0.2">
      <c r="B679" s="219" t="s">
        <v>1983</v>
      </c>
      <c r="C679" s="153"/>
      <c r="D679" s="153"/>
      <c r="E679" s="219" t="s">
        <v>24</v>
      </c>
      <c r="F679" s="153" t="s">
        <v>1984</v>
      </c>
      <c r="G679" s="153"/>
      <c r="H679" s="153"/>
      <c r="I679" s="219"/>
      <c r="J679" s="221" t="s">
        <v>1985</v>
      </c>
      <c r="K679" s="219"/>
    </row>
    <row r="680" spans="2:11" ht="25.5" x14ac:dyDescent="0.2">
      <c r="B680" s="153"/>
      <c r="C680" s="153"/>
      <c r="D680" s="153"/>
      <c r="E680" s="219" t="s">
        <v>2059</v>
      </c>
      <c r="F680" s="153" t="s">
        <v>2118</v>
      </c>
      <c r="G680" s="153"/>
      <c r="H680" s="153"/>
      <c r="I680" s="153"/>
      <c r="J680" s="218">
        <v>290.12</v>
      </c>
      <c r="K680" s="219" t="s">
        <v>14</v>
      </c>
    </row>
    <row r="681" spans="2:11" ht="38.25" x14ac:dyDescent="0.2">
      <c r="B681" s="207" t="s">
        <v>1430</v>
      </c>
      <c r="C681" s="207" t="s">
        <v>594</v>
      </c>
      <c r="D681" s="207" t="s">
        <v>47</v>
      </c>
      <c r="E681" s="207" t="s">
        <v>595</v>
      </c>
      <c r="F681" s="208" t="s">
        <v>53</v>
      </c>
      <c r="G681" s="209">
        <v>56.56</v>
      </c>
      <c r="H681" s="210">
        <v>147.43</v>
      </c>
      <c r="I681" s="210">
        <v>184.28</v>
      </c>
      <c r="J681" s="210">
        <v>10422.870000000001</v>
      </c>
      <c r="K681" s="211">
        <v>1.4912095299420882E-2</v>
      </c>
    </row>
    <row r="682" spans="2:11" x14ac:dyDescent="0.2">
      <c r="B682" s="219" t="s">
        <v>1983</v>
      </c>
      <c r="C682" s="153"/>
      <c r="D682" s="153"/>
      <c r="E682" s="219" t="s">
        <v>24</v>
      </c>
      <c r="F682" s="153" t="s">
        <v>1984</v>
      </c>
      <c r="G682" s="153"/>
      <c r="H682" s="153"/>
      <c r="I682" s="219"/>
      <c r="J682" s="221" t="s">
        <v>1985</v>
      </c>
      <c r="K682" s="219"/>
    </row>
    <row r="683" spans="2:11" ht="25.5" x14ac:dyDescent="0.2">
      <c r="B683" s="153"/>
      <c r="C683" s="153"/>
      <c r="D683" s="153"/>
      <c r="E683" s="219" t="s">
        <v>2059</v>
      </c>
      <c r="F683" s="153" t="s">
        <v>2119</v>
      </c>
      <c r="G683" s="153"/>
      <c r="H683" s="153"/>
      <c r="I683" s="153"/>
      <c r="J683" s="218">
        <v>56.56</v>
      </c>
      <c r="K683" s="219" t="s">
        <v>14</v>
      </c>
    </row>
    <row r="684" spans="2:11" ht="38.25" x14ac:dyDescent="0.2">
      <c r="B684" s="207" t="s">
        <v>1431</v>
      </c>
      <c r="C684" s="207" t="s">
        <v>1432</v>
      </c>
      <c r="D684" s="207" t="s">
        <v>47</v>
      </c>
      <c r="E684" s="207" t="s">
        <v>1433</v>
      </c>
      <c r="F684" s="208" t="s">
        <v>53</v>
      </c>
      <c r="G684" s="209">
        <v>93.89</v>
      </c>
      <c r="H684" s="210">
        <v>46.2</v>
      </c>
      <c r="I684" s="210">
        <v>57.75</v>
      </c>
      <c r="J684" s="210">
        <v>5422.14</v>
      </c>
      <c r="K684" s="211">
        <v>7.7575052175458334E-3</v>
      </c>
    </row>
    <row r="685" spans="2:11" x14ac:dyDescent="0.2">
      <c r="B685" s="219" t="s">
        <v>1983</v>
      </c>
      <c r="C685" s="153"/>
      <c r="D685" s="153"/>
      <c r="E685" s="219" t="s">
        <v>24</v>
      </c>
      <c r="F685" s="153" t="s">
        <v>1984</v>
      </c>
      <c r="G685" s="153"/>
      <c r="H685" s="153"/>
      <c r="I685" s="219"/>
      <c r="J685" s="221" t="s">
        <v>1985</v>
      </c>
      <c r="K685" s="219"/>
    </row>
    <row r="686" spans="2:11" ht="25.5" x14ac:dyDescent="0.2">
      <c r="B686" s="153"/>
      <c r="C686" s="153"/>
      <c r="D686" s="153"/>
      <c r="E686" s="219" t="s">
        <v>2059</v>
      </c>
      <c r="F686" s="153" t="s">
        <v>2120</v>
      </c>
      <c r="G686" s="153"/>
      <c r="H686" s="153"/>
      <c r="I686" s="153"/>
      <c r="J686" s="218">
        <v>93.89</v>
      </c>
      <c r="K686" s="219" t="s">
        <v>14</v>
      </c>
    </row>
    <row r="687" spans="2:11" ht="38.25" x14ac:dyDescent="0.2">
      <c r="B687" s="207" t="s">
        <v>1434</v>
      </c>
      <c r="C687" s="207" t="s">
        <v>1435</v>
      </c>
      <c r="D687" s="207" t="s">
        <v>51</v>
      </c>
      <c r="E687" s="207" t="s">
        <v>1436</v>
      </c>
      <c r="F687" s="208" t="s">
        <v>53</v>
      </c>
      <c r="G687" s="209">
        <v>18.7</v>
      </c>
      <c r="H687" s="210">
        <v>44.26</v>
      </c>
      <c r="I687" s="210">
        <v>55.32</v>
      </c>
      <c r="J687" s="210">
        <v>1034.48</v>
      </c>
      <c r="K687" s="211">
        <v>1.4800399837419937E-3</v>
      </c>
    </row>
    <row r="688" spans="2:11" x14ac:dyDescent="0.2">
      <c r="B688" s="219" t="s">
        <v>1983</v>
      </c>
      <c r="C688" s="153"/>
      <c r="D688" s="153"/>
      <c r="E688" s="219" t="s">
        <v>24</v>
      </c>
      <c r="F688" s="153" t="s">
        <v>1984</v>
      </c>
      <c r="G688" s="153"/>
      <c r="H688" s="153"/>
      <c r="I688" s="219"/>
      <c r="J688" s="221" t="s">
        <v>1985</v>
      </c>
      <c r="K688" s="219"/>
    </row>
    <row r="689" spans="2:11" ht="25.5" x14ac:dyDescent="0.2">
      <c r="B689" s="153"/>
      <c r="C689" s="153"/>
      <c r="D689" s="153"/>
      <c r="E689" s="219" t="s">
        <v>2121</v>
      </c>
      <c r="F689" s="153" t="s">
        <v>2122</v>
      </c>
      <c r="G689" s="153"/>
      <c r="H689" s="153"/>
      <c r="I689" s="153"/>
      <c r="J689" s="218">
        <v>18.7</v>
      </c>
      <c r="K689" s="219" t="s">
        <v>14</v>
      </c>
    </row>
    <row r="690" spans="2:11" x14ac:dyDescent="0.2">
      <c r="B690" s="202" t="s">
        <v>42</v>
      </c>
      <c r="C690" s="202" t="s">
        <v>1032</v>
      </c>
      <c r="D690" s="202"/>
      <c r="E690" s="202" t="s">
        <v>1029</v>
      </c>
      <c r="F690" s="203"/>
      <c r="G690" s="204">
        <v>1</v>
      </c>
      <c r="H690" s="204" t="s">
        <v>14</v>
      </c>
      <c r="I690" s="205">
        <v>14294.49</v>
      </c>
      <c r="J690" s="205">
        <v>14294.49</v>
      </c>
      <c r="K690" s="206">
        <v>2.0451257392313134E-2</v>
      </c>
    </row>
    <row r="691" spans="2:11" ht="25.5" x14ac:dyDescent="0.2">
      <c r="B691" s="207" t="s">
        <v>110</v>
      </c>
      <c r="C691" s="207" t="s">
        <v>1437</v>
      </c>
      <c r="D691" s="207" t="s">
        <v>47</v>
      </c>
      <c r="E691" s="207" t="s">
        <v>1438</v>
      </c>
      <c r="F691" s="208" t="s">
        <v>54</v>
      </c>
      <c r="G691" s="209">
        <v>2</v>
      </c>
      <c r="H691" s="210">
        <v>30.62</v>
      </c>
      <c r="I691" s="210">
        <v>38.270000000000003</v>
      </c>
      <c r="J691" s="210">
        <v>76.540000000000006</v>
      </c>
      <c r="K691" s="211">
        <v>1.095064770276972E-4</v>
      </c>
    </row>
    <row r="692" spans="2:11" x14ac:dyDescent="0.2">
      <c r="B692" s="219" t="s">
        <v>1983</v>
      </c>
      <c r="C692" s="153"/>
      <c r="D692" s="153"/>
      <c r="E692" s="219" t="s">
        <v>24</v>
      </c>
      <c r="F692" s="153" t="s">
        <v>1984</v>
      </c>
      <c r="G692" s="153"/>
      <c r="H692" s="153"/>
      <c r="I692" s="219"/>
      <c r="J692" s="221" t="s">
        <v>1985</v>
      </c>
      <c r="K692" s="219"/>
    </row>
    <row r="693" spans="2:11" ht="25.5" x14ac:dyDescent="0.2">
      <c r="B693" s="153"/>
      <c r="C693" s="153"/>
      <c r="D693" s="153"/>
      <c r="E693" s="219" t="s">
        <v>2123</v>
      </c>
      <c r="F693" s="153" t="s">
        <v>1989</v>
      </c>
      <c r="G693" s="153"/>
      <c r="H693" s="153"/>
      <c r="I693" s="153"/>
      <c r="J693" s="218">
        <v>2</v>
      </c>
      <c r="K693" s="219" t="s">
        <v>14</v>
      </c>
    </row>
    <row r="694" spans="2:11" ht="38.25" x14ac:dyDescent="0.2">
      <c r="B694" s="207" t="s">
        <v>1439</v>
      </c>
      <c r="C694" s="207" t="s">
        <v>666</v>
      </c>
      <c r="D694" s="207" t="s">
        <v>47</v>
      </c>
      <c r="E694" s="207" t="s">
        <v>667</v>
      </c>
      <c r="F694" s="208" t="s">
        <v>54</v>
      </c>
      <c r="G694" s="209">
        <v>12</v>
      </c>
      <c r="H694" s="210">
        <v>72.290000000000006</v>
      </c>
      <c r="I694" s="210">
        <v>90.36</v>
      </c>
      <c r="J694" s="210">
        <v>1084.32</v>
      </c>
      <c r="K694" s="211">
        <v>1.5513465269228197E-3</v>
      </c>
    </row>
    <row r="695" spans="2:11" x14ac:dyDescent="0.2">
      <c r="B695" s="219" t="s">
        <v>1983</v>
      </c>
      <c r="C695" s="153"/>
      <c r="D695" s="153"/>
      <c r="E695" s="219" t="s">
        <v>24</v>
      </c>
      <c r="F695" s="153" t="s">
        <v>1984</v>
      </c>
      <c r="G695" s="153"/>
      <c r="H695" s="153"/>
      <c r="I695" s="219"/>
      <c r="J695" s="221" t="s">
        <v>1985</v>
      </c>
      <c r="K695" s="219"/>
    </row>
    <row r="696" spans="2:11" ht="25.5" x14ac:dyDescent="0.2">
      <c r="B696" s="153"/>
      <c r="C696" s="153"/>
      <c r="D696" s="153"/>
      <c r="E696" s="219" t="s">
        <v>2062</v>
      </c>
      <c r="F696" s="153" t="s">
        <v>2124</v>
      </c>
      <c r="G696" s="153"/>
      <c r="H696" s="153"/>
      <c r="I696" s="153"/>
      <c r="J696" s="218">
        <v>12</v>
      </c>
      <c r="K696" s="219" t="s">
        <v>14</v>
      </c>
    </row>
    <row r="697" spans="2:11" ht="38.25" x14ac:dyDescent="0.2">
      <c r="B697" s="207" t="s">
        <v>1440</v>
      </c>
      <c r="C697" s="207" t="s">
        <v>1441</v>
      </c>
      <c r="D697" s="207" t="s">
        <v>51</v>
      </c>
      <c r="E697" s="207" t="s">
        <v>1442</v>
      </c>
      <c r="F697" s="208" t="s">
        <v>54</v>
      </c>
      <c r="G697" s="209">
        <v>3</v>
      </c>
      <c r="H697" s="210">
        <v>53.62</v>
      </c>
      <c r="I697" s="210">
        <v>67.02</v>
      </c>
      <c r="J697" s="210">
        <v>201.06</v>
      </c>
      <c r="K697" s="211">
        <v>2.8765837824913507E-4</v>
      </c>
    </row>
    <row r="698" spans="2:11" x14ac:dyDescent="0.2">
      <c r="B698" s="219" t="s">
        <v>1983</v>
      </c>
      <c r="C698" s="153"/>
      <c r="D698" s="153"/>
      <c r="E698" s="219" t="s">
        <v>24</v>
      </c>
      <c r="F698" s="153" t="s">
        <v>1984</v>
      </c>
      <c r="G698" s="153"/>
      <c r="H698" s="153"/>
      <c r="I698" s="219"/>
      <c r="J698" s="221" t="s">
        <v>1985</v>
      </c>
      <c r="K698" s="219"/>
    </row>
    <row r="699" spans="2:11" ht="25.5" x14ac:dyDescent="0.2">
      <c r="B699" s="153"/>
      <c r="C699" s="153"/>
      <c r="D699" s="153"/>
      <c r="E699" s="219" t="s">
        <v>2062</v>
      </c>
      <c r="F699" s="153">
        <v>3</v>
      </c>
      <c r="G699" s="153"/>
      <c r="H699" s="153"/>
      <c r="I699" s="153"/>
      <c r="J699" s="218">
        <v>3</v>
      </c>
      <c r="K699" s="219" t="s">
        <v>14</v>
      </c>
    </row>
    <row r="700" spans="2:11" ht="38.25" x14ac:dyDescent="0.2">
      <c r="B700" s="207" t="s">
        <v>1443</v>
      </c>
      <c r="C700" s="207" t="s">
        <v>1444</v>
      </c>
      <c r="D700" s="207" t="s">
        <v>47</v>
      </c>
      <c r="E700" s="207" t="s">
        <v>1445</v>
      </c>
      <c r="F700" s="208" t="s">
        <v>54</v>
      </c>
      <c r="G700" s="209">
        <v>1</v>
      </c>
      <c r="H700" s="210">
        <v>136</v>
      </c>
      <c r="I700" s="210">
        <v>170</v>
      </c>
      <c r="J700" s="210">
        <v>170</v>
      </c>
      <c r="K700" s="211">
        <v>2.4322055258307453E-4</v>
      </c>
    </row>
    <row r="701" spans="2:11" x14ac:dyDescent="0.2">
      <c r="B701" s="219" t="s">
        <v>1983</v>
      </c>
      <c r="C701" s="153"/>
      <c r="D701" s="153"/>
      <c r="E701" s="219" t="s">
        <v>24</v>
      </c>
      <c r="F701" s="153" t="s">
        <v>1984</v>
      </c>
      <c r="G701" s="153"/>
      <c r="H701" s="153"/>
      <c r="I701" s="219"/>
      <c r="J701" s="221" t="s">
        <v>1985</v>
      </c>
      <c r="K701" s="219"/>
    </row>
    <row r="702" spans="2:11" ht="25.5" x14ac:dyDescent="0.2">
      <c r="B702" s="153"/>
      <c r="C702" s="153"/>
      <c r="D702" s="153"/>
      <c r="E702" s="219" t="s">
        <v>2062</v>
      </c>
      <c r="F702" s="153">
        <v>1</v>
      </c>
      <c r="G702" s="153"/>
      <c r="H702" s="153"/>
      <c r="I702" s="153"/>
      <c r="J702" s="218">
        <v>1</v>
      </c>
      <c r="K702" s="219" t="s">
        <v>14</v>
      </c>
    </row>
    <row r="703" spans="2:11" ht="25.5" x14ac:dyDescent="0.2">
      <c r="B703" s="207" t="s">
        <v>1446</v>
      </c>
      <c r="C703" s="207" t="s">
        <v>1447</v>
      </c>
      <c r="D703" s="207" t="s">
        <v>47</v>
      </c>
      <c r="E703" s="207" t="s">
        <v>1448</v>
      </c>
      <c r="F703" s="208" t="s">
        <v>54</v>
      </c>
      <c r="G703" s="209">
        <v>2</v>
      </c>
      <c r="H703" s="210">
        <v>58</v>
      </c>
      <c r="I703" s="210">
        <v>72.5</v>
      </c>
      <c r="J703" s="210">
        <v>145</v>
      </c>
      <c r="K703" s="211">
        <v>2.0745282426203415E-4</v>
      </c>
    </row>
    <row r="704" spans="2:11" x14ac:dyDescent="0.2">
      <c r="B704" s="219" t="s">
        <v>1983</v>
      </c>
      <c r="C704" s="153"/>
      <c r="D704" s="153"/>
      <c r="E704" s="219" t="s">
        <v>24</v>
      </c>
      <c r="F704" s="153" t="s">
        <v>1984</v>
      </c>
      <c r="G704" s="153"/>
      <c r="H704" s="153"/>
      <c r="I704" s="219"/>
      <c r="J704" s="221" t="s">
        <v>1985</v>
      </c>
      <c r="K704" s="219"/>
    </row>
    <row r="705" spans="2:11" ht="25.5" x14ac:dyDescent="0.2">
      <c r="B705" s="153"/>
      <c r="C705" s="153"/>
      <c r="D705" s="153"/>
      <c r="E705" s="219" t="s">
        <v>2062</v>
      </c>
      <c r="F705" s="153">
        <v>2</v>
      </c>
      <c r="G705" s="153"/>
      <c r="H705" s="153"/>
      <c r="I705" s="153"/>
      <c r="J705" s="218">
        <v>2</v>
      </c>
      <c r="K705" s="219" t="s">
        <v>14</v>
      </c>
    </row>
    <row r="706" spans="2:11" ht="38.25" x14ac:dyDescent="0.2">
      <c r="B706" s="207" t="s">
        <v>1449</v>
      </c>
      <c r="C706" s="207" t="s">
        <v>1450</v>
      </c>
      <c r="D706" s="207" t="s">
        <v>47</v>
      </c>
      <c r="E706" s="207" t="s">
        <v>1451</v>
      </c>
      <c r="F706" s="208" t="s">
        <v>54</v>
      </c>
      <c r="G706" s="209">
        <v>9</v>
      </c>
      <c r="H706" s="210">
        <v>79.47</v>
      </c>
      <c r="I706" s="210">
        <v>99.33</v>
      </c>
      <c r="J706" s="210">
        <v>893.97</v>
      </c>
      <c r="K706" s="211">
        <v>1.2790110434864185E-3</v>
      </c>
    </row>
    <row r="707" spans="2:11" x14ac:dyDescent="0.2">
      <c r="B707" s="219" t="s">
        <v>1983</v>
      </c>
      <c r="C707" s="153"/>
      <c r="D707" s="153"/>
      <c r="E707" s="219" t="s">
        <v>24</v>
      </c>
      <c r="F707" s="153" t="s">
        <v>1984</v>
      </c>
      <c r="G707" s="153"/>
      <c r="H707" s="153"/>
      <c r="I707" s="219"/>
      <c r="J707" s="221" t="s">
        <v>1985</v>
      </c>
      <c r="K707" s="219"/>
    </row>
    <row r="708" spans="2:11" ht="25.5" x14ac:dyDescent="0.2">
      <c r="B708" s="153"/>
      <c r="C708" s="153"/>
      <c r="D708" s="153"/>
      <c r="E708" s="219" t="s">
        <v>2062</v>
      </c>
      <c r="F708" s="153">
        <v>9</v>
      </c>
      <c r="G708" s="153"/>
      <c r="H708" s="153"/>
      <c r="I708" s="153"/>
      <c r="J708" s="218">
        <v>9</v>
      </c>
      <c r="K708" s="219" t="s">
        <v>14</v>
      </c>
    </row>
    <row r="709" spans="2:11" ht="51" x14ac:dyDescent="0.2">
      <c r="B709" s="207" t="s">
        <v>1452</v>
      </c>
      <c r="C709" s="207" t="s">
        <v>1453</v>
      </c>
      <c r="D709" s="207" t="s">
        <v>47</v>
      </c>
      <c r="E709" s="207" t="s">
        <v>1454</v>
      </c>
      <c r="F709" s="208" t="s">
        <v>54</v>
      </c>
      <c r="G709" s="209">
        <v>6</v>
      </c>
      <c r="H709" s="210">
        <v>323.7</v>
      </c>
      <c r="I709" s="210">
        <v>404.62</v>
      </c>
      <c r="J709" s="210">
        <v>2427.7199999999998</v>
      </c>
      <c r="K709" s="211">
        <v>3.4733611759822452E-3</v>
      </c>
    </row>
    <row r="710" spans="2:11" x14ac:dyDescent="0.2">
      <c r="B710" s="219" t="s">
        <v>1983</v>
      </c>
      <c r="C710" s="153"/>
      <c r="D710" s="153"/>
      <c r="E710" s="219" t="s">
        <v>24</v>
      </c>
      <c r="F710" s="153" t="s">
        <v>1984</v>
      </c>
      <c r="G710" s="153"/>
      <c r="H710" s="153"/>
      <c r="I710" s="219"/>
      <c r="J710" s="221" t="s">
        <v>1985</v>
      </c>
      <c r="K710" s="219"/>
    </row>
    <row r="711" spans="2:11" ht="25.5" x14ac:dyDescent="0.2">
      <c r="B711" s="153"/>
      <c r="C711" s="153"/>
      <c r="D711" s="153"/>
      <c r="E711" s="219" t="s">
        <v>2062</v>
      </c>
      <c r="F711" s="153">
        <v>6</v>
      </c>
      <c r="G711" s="153"/>
      <c r="H711" s="153"/>
      <c r="I711" s="153"/>
      <c r="J711" s="218">
        <v>6</v>
      </c>
      <c r="K711" s="219" t="s">
        <v>14</v>
      </c>
    </row>
    <row r="712" spans="2:11" ht="25.5" x14ac:dyDescent="0.2">
      <c r="B712" s="207" t="s">
        <v>1455</v>
      </c>
      <c r="C712" s="207" t="s">
        <v>1456</v>
      </c>
      <c r="D712" s="207" t="s">
        <v>47</v>
      </c>
      <c r="E712" s="207" t="s">
        <v>1457</v>
      </c>
      <c r="F712" s="208" t="s">
        <v>54</v>
      </c>
      <c r="G712" s="209">
        <v>2</v>
      </c>
      <c r="H712" s="210">
        <v>47.13</v>
      </c>
      <c r="I712" s="210">
        <v>58.91</v>
      </c>
      <c r="J712" s="210">
        <v>117.82</v>
      </c>
      <c r="K712" s="211">
        <v>1.6856615003139905E-4</v>
      </c>
    </row>
    <row r="713" spans="2:11" x14ac:dyDescent="0.2">
      <c r="B713" s="219" t="s">
        <v>1983</v>
      </c>
      <c r="C713" s="153"/>
      <c r="D713" s="153"/>
      <c r="E713" s="219" t="s">
        <v>24</v>
      </c>
      <c r="F713" s="153" t="s">
        <v>1984</v>
      </c>
      <c r="G713" s="153"/>
      <c r="H713" s="153"/>
      <c r="I713" s="219"/>
      <c r="J713" s="221" t="s">
        <v>1985</v>
      </c>
      <c r="K713" s="219"/>
    </row>
    <row r="714" spans="2:11" ht="25.5" x14ac:dyDescent="0.2">
      <c r="B714" s="153"/>
      <c r="C714" s="153"/>
      <c r="D714" s="153"/>
      <c r="E714" s="219" t="s">
        <v>2123</v>
      </c>
      <c r="F714" s="153" t="s">
        <v>1989</v>
      </c>
      <c r="G714" s="153"/>
      <c r="H714" s="153"/>
      <c r="I714" s="153"/>
      <c r="J714" s="218">
        <v>2</v>
      </c>
      <c r="K714" s="219" t="s">
        <v>14</v>
      </c>
    </row>
    <row r="715" spans="2:11" ht="25.5" x14ac:dyDescent="0.2">
      <c r="B715" s="207" t="s">
        <v>1458</v>
      </c>
      <c r="C715" s="207" t="s">
        <v>1459</v>
      </c>
      <c r="D715" s="207" t="s">
        <v>47</v>
      </c>
      <c r="E715" s="207" t="s">
        <v>1460</v>
      </c>
      <c r="F715" s="208" t="s">
        <v>54</v>
      </c>
      <c r="G715" s="209">
        <v>4</v>
      </c>
      <c r="H715" s="210">
        <v>81.400000000000006</v>
      </c>
      <c r="I715" s="210">
        <v>101.75</v>
      </c>
      <c r="J715" s="210">
        <v>407</v>
      </c>
      <c r="K715" s="211">
        <v>5.8229861706653727E-4</v>
      </c>
    </row>
    <row r="716" spans="2:11" x14ac:dyDescent="0.2">
      <c r="B716" s="219" t="s">
        <v>1983</v>
      </c>
      <c r="C716" s="153"/>
      <c r="D716" s="153"/>
      <c r="E716" s="219" t="s">
        <v>24</v>
      </c>
      <c r="F716" s="153" t="s">
        <v>1984</v>
      </c>
      <c r="G716" s="153"/>
      <c r="H716" s="153"/>
      <c r="I716" s="219"/>
      <c r="J716" s="221" t="s">
        <v>1985</v>
      </c>
      <c r="K716" s="219"/>
    </row>
    <row r="717" spans="2:11" ht="25.5" x14ac:dyDescent="0.2">
      <c r="B717" s="153"/>
      <c r="C717" s="153"/>
      <c r="D717" s="153"/>
      <c r="E717" s="219" t="s">
        <v>2123</v>
      </c>
      <c r="F717" s="153" t="s">
        <v>2125</v>
      </c>
      <c r="G717" s="153"/>
      <c r="H717" s="153"/>
      <c r="I717" s="153"/>
      <c r="J717" s="218">
        <v>4</v>
      </c>
      <c r="K717" s="219" t="s">
        <v>14</v>
      </c>
    </row>
    <row r="718" spans="2:11" ht="38.25" x14ac:dyDescent="0.2">
      <c r="B718" s="207" t="s">
        <v>1461</v>
      </c>
      <c r="C718" s="207" t="s">
        <v>668</v>
      </c>
      <c r="D718" s="207" t="s">
        <v>47</v>
      </c>
      <c r="E718" s="207" t="s">
        <v>669</v>
      </c>
      <c r="F718" s="208" t="s">
        <v>54</v>
      </c>
      <c r="G718" s="209">
        <v>6</v>
      </c>
      <c r="H718" s="210">
        <v>232.01</v>
      </c>
      <c r="I718" s="210">
        <v>290.01</v>
      </c>
      <c r="J718" s="210">
        <v>1740.06</v>
      </c>
      <c r="K718" s="211">
        <v>2.4895197336923802E-3</v>
      </c>
    </row>
    <row r="719" spans="2:11" x14ac:dyDescent="0.2">
      <c r="B719" s="219" t="s">
        <v>1983</v>
      </c>
      <c r="C719" s="153"/>
      <c r="D719" s="153"/>
      <c r="E719" s="219" t="s">
        <v>24</v>
      </c>
      <c r="F719" s="153" t="s">
        <v>1984</v>
      </c>
      <c r="G719" s="153"/>
      <c r="H719" s="153"/>
      <c r="I719" s="219"/>
      <c r="J719" s="221" t="s">
        <v>1985</v>
      </c>
      <c r="K719" s="219"/>
    </row>
    <row r="720" spans="2:11" ht="25.5" x14ac:dyDescent="0.2">
      <c r="B720" s="153"/>
      <c r="C720" s="153"/>
      <c r="D720" s="153"/>
      <c r="E720" s="219" t="s">
        <v>2062</v>
      </c>
      <c r="F720" s="153">
        <v>6</v>
      </c>
      <c r="G720" s="153"/>
      <c r="H720" s="153"/>
      <c r="I720" s="153"/>
      <c r="J720" s="218">
        <v>6</v>
      </c>
      <c r="K720" s="219" t="s">
        <v>14</v>
      </c>
    </row>
    <row r="721" spans="2:11" ht="25.5" x14ac:dyDescent="0.2">
      <c r="B721" s="207" t="s">
        <v>1462</v>
      </c>
      <c r="C721" s="207" t="s">
        <v>1463</v>
      </c>
      <c r="D721" s="207" t="s">
        <v>47</v>
      </c>
      <c r="E721" s="207" t="s">
        <v>1464</v>
      </c>
      <c r="F721" s="208" t="s">
        <v>54</v>
      </c>
      <c r="G721" s="209">
        <v>1</v>
      </c>
      <c r="H721" s="210">
        <v>112.1</v>
      </c>
      <c r="I721" s="210">
        <v>140.12</v>
      </c>
      <c r="J721" s="210">
        <v>140.12</v>
      </c>
      <c r="K721" s="211">
        <v>2.0047096369376708E-4</v>
      </c>
    </row>
    <row r="722" spans="2:11" x14ac:dyDescent="0.2">
      <c r="B722" s="219" t="s">
        <v>1983</v>
      </c>
      <c r="C722" s="153"/>
      <c r="D722" s="153"/>
      <c r="E722" s="219" t="s">
        <v>24</v>
      </c>
      <c r="F722" s="153" t="s">
        <v>1984</v>
      </c>
      <c r="G722" s="153"/>
      <c r="H722" s="153"/>
      <c r="I722" s="219"/>
      <c r="J722" s="221" t="s">
        <v>1985</v>
      </c>
      <c r="K722" s="219"/>
    </row>
    <row r="723" spans="2:11" ht="25.5" x14ac:dyDescent="0.2">
      <c r="B723" s="153"/>
      <c r="C723" s="153"/>
      <c r="D723" s="153"/>
      <c r="E723" s="219" t="s">
        <v>2064</v>
      </c>
      <c r="F723" s="153">
        <v>1</v>
      </c>
      <c r="G723" s="153"/>
      <c r="H723" s="153"/>
      <c r="I723" s="153"/>
      <c r="J723" s="218">
        <v>1</v>
      </c>
      <c r="K723" s="219" t="s">
        <v>14</v>
      </c>
    </row>
    <row r="724" spans="2:11" ht="38.25" x14ac:dyDescent="0.2">
      <c r="B724" s="207" t="s">
        <v>1465</v>
      </c>
      <c r="C724" s="207" t="s">
        <v>1466</v>
      </c>
      <c r="D724" s="207" t="s">
        <v>51</v>
      </c>
      <c r="E724" s="207" t="s">
        <v>1467</v>
      </c>
      <c r="F724" s="208" t="s">
        <v>48</v>
      </c>
      <c r="G724" s="209">
        <v>3.04</v>
      </c>
      <c r="H724" s="210">
        <v>813.04</v>
      </c>
      <c r="I724" s="210">
        <v>1016.3</v>
      </c>
      <c r="J724" s="210">
        <v>3089.55</v>
      </c>
      <c r="K724" s="211">
        <v>4.4202474013708111E-3</v>
      </c>
    </row>
    <row r="725" spans="2:11" x14ac:dyDescent="0.2">
      <c r="B725" s="219" t="s">
        <v>1983</v>
      </c>
      <c r="C725" s="153"/>
      <c r="D725" s="153"/>
      <c r="E725" s="219" t="s">
        <v>24</v>
      </c>
      <c r="F725" s="153" t="s">
        <v>1984</v>
      </c>
      <c r="G725" s="153"/>
      <c r="H725" s="153"/>
      <c r="I725" s="219"/>
      <c r="J725" s="221" t="s">
        <v>1985</v>
      </c>
      <c r="K725" s="219"/>
    </row>
    <row r="726" spans="2:11" ht="25.5" x14ac:dyDescent="0.2">
      <c r="B726" s="153"/>
      <c r="C726" s="153"/>
      <c r="D726" s="153"/>
      <c r="E726" s="219" t="s">
        <v>2059</v>
      </c>
      <c r="F726" s="153" t="s">
        <v>2126</v>
      </c>
      <c r="G726" s="153"/>
      <c r="H726" s="153"/>
      <c r="I726" s="153"/>
      <c r="J726" s="218">
        <v>3.04</v>
      </c>
      <c r="K726" s="219" t="s">
        <v>14</v>
      </c>
    </row>
    <row r="727" spans="2:11" ht="38.25" x14ac:dyDescent="0.2">
      <c r="B727" s="207" t="s">
        <v>1468</v>
      </c>
      <c r="C727" s="207" t="s">
        <v>1469</v>
      </c>
      <c r="D727" s="207" t="s">
        <v>47</v>
      </c>
      <c r="E727" s="207" t="s">
        <v>1470</v>
      </c>
      <c r="F727" s="208" t="s">
        <v>54</v>
      </c>
      <c r="G727" s="209">
        <v>6</v>
      </c>
      <c r="H727" s="210">
        <v>155.94</v>
      </c>
      <c r="I727" s="210">
        <v>194.92</v>
      </c>
      <c r="J727" s="210">
        <v>1169.52</v>
      </c>
      <c r="K727" s="211">
        <v>1.6732429450409254E-3</v>
      </c>
    </row>
    <row r="728" spans="2:11" x14ac:dyDescent="0.2">
      <c r="B728" s="219" t="s">
        <v>1983</v>
      </c>
      <c r="C728" s="153"/>
      <c r="D728" s="153"/>
      <c r="E728" s="219" t="s">
        <v>24</v>
      </c>
      <c r="F728" s="153" t="s">
        <v>1984</v>
      </c>
      <c r="G728" s="153"/>
      <c r="H728" s="153"/>
      <c r="I728" s="219"/>
      <c r="J728" s="221" t="s">
        <v>1985</v>
      </c>
      <c r="K728" s="219"/>
    </row>
    <row r="729" spans="2:11" ht="25.5" x14ac:dyDescent="0.2">
      <c r="B729" s="153"/>
      <c r="C729" s="153"/>
      <c r="D729" s="153"/>
      <c r="E729" s="219" t="s">
        <v>2059</v>
      </c>
      <c r="F729" s="153">
        <v>6</v>
      </c>
      <c r="G729" s="153"/>
      <c r="H729" s="153"/>
      <c r="I729" s="153"/>
      <c r="J729" s="218">
        <v>6</v>
      </c>
      <c r="K729" s="219" t="s">
        <v>14</v>
      </c>
    </row>
    <row r="730" spans="2:11" ht="38.25" x14ac:dyDescent="0.2">
      <c r="B730" s="207" t="s">
        <v>1471</v>
      </c>
      <c r="C730" s="207" t="s">
        <v>1472</v>
      </c>
      <c r="D730" s="207" t="s">
        <v>47</v>
      </c>
      <c r="E730" s="207" t="s">
        <v>1473</v>
      </c>
      <c r="F730" s="208" t="s">
        <v>54</v>
      </c>
      <c r="G730" s="209">
        <v>1</v>
      </c>
      <c r="H730" s="210">
        <v>336.31</v>
      </c>
      <c r="I730" s="210">
        <v>420.38</v>
      </c>
      <c r="J730" s="210">
        <v>420.38</v>
      </c>
      <c r="K730" s="211">
        <v>6.0144150526395804E-4</v>
      </c>
    </row>
    <row r="731" spans="2:11" x14ac:dyDescent="0.2">
      <c r="B731" s="219" t="s">
        <v>1983</v>
      </c>
      <c r="C731" s="153"/>
      <c r="D731" s="153"/>
      <c r="E731" s="219" t="s">
        <v>24</v>
      </c>
      <c r="F731" s="153" t="s">
        <v>1984</v>
      </c>
      <c r="G731" s="153"/>
      <c r="H731" s="153"/>
      <c r="I731" s="219"/>
      <c r="J731" s="221" t="s">
        <v>1985</v>
      </c>
      <c r="K731" s="219"/>
    </row>
    <row r="732" spans="2:11" ht="25.5" x14ac:dyDescent="0.2">
      <c r="B732" s="153"/>
      <c r="C732" s="153"/>
      <c r="D732" s="153"/>
      <c r="E732" s="219" t="s">
        <v>2059</v>
      </c>
      <c r="F732" s="153">
        <v>1</v>
      </c>
      <c r="G732" s="153"/>
      <c r="H732" s="153"/>
      <c r="I732" s="153"/>
      <c r="J732" s="218">
        <v>1</v>
      </c>
      <c r="K732" s="219" t="s">
        <v>14</v>
      </c>
    </row>
    <row r="733" spans="2:11" ht="38.25" x14ac:dyDescent="0.2">
      <c r="B733" s="207" t="s">
        <v>1474</v>
      </c>
      <c r="C733" s="207" t="s">
        <v>1475</v>
      </c>
      <c r="D733" s="207" t="s">
        <v>47</v>
      </c>
      <c r="E733" s="207" t="s">
        <v>1476</v>
      </c>
      <c r="F733" s="208" t="s">
        <v>54</v>
      </c>
      <c r="G733" s="209">
        <v>2</v>
      </c>
      <c r="H733" s="210">
        <v>348.95</v>
      </c>
      <c r="I733" s="210">
        <v>436.18</v>
      </c>
      <c r="J733" s="210">
        <v>872.36</v>
      </c>
      <c r="K733" s="211">
        <v>1.2480934191257112E-3</v>
      </c>
    </row>
    <row r="734" spans="2:11" x14ac:dyDescent="0.2">
      <c r="B734" s="219" t="s">
        <v>1983</v>
      </c>
      <c r="C734" s="153"/>
      <c r="D734" s="153"/>
      <c r="E734" s="219" t="s">
        <v>24</v>
      </c>
      <c r="F734" s="153" t="s">
        <v>1984</v>
      </c>
      <c r="G734" s="153"/>
      <c r="H734" s="153"/>
      <c r="I734" s="219"/>
      <c r="J734" s="221" t="s">
        <v>1985</v>
      </c>
      <c r="K734" s="219"/>
    </row>
    <row r="735" spans="2:11" ht="25.5" x14ac:dyDescent="0.2">
      <c r="B735" s="153"/>
      <c r="C735" s="153"/>
      <c r="D735" s="153"/>
      <c r="E735" s="219" t="s">
        <v>2059</v>
      </c>
      <c r="F735" s="153">
        <v>2</v>
      </c>
      <c r="G735" s="153"/>
      <c r="H735" s="153"/>
      <c r="I735" s="153"/>
      <c r="J735" s="218">
        <v>2</v>
      </c>
      <c r="K735" s="219" t="s">
        <v>14</v>
      </c>
    </row>
    <row r="736" spans="2:11" ht="38.25" x14ac:dyDescent="0.2">
      <c r="B736" s="207" t="s">
        <v>1477</v>
      </c>
      <c r="C736" s="207" t="s">
        <v>1478</v>
      </c>
      <c r="D736" s="207" t="s">
        <v>51</v>
      </c>
      <c r="E736" s="207" t="s">
        <v>1479</v>
      </c>
      <c r="F736" s="208" t="s">
        <v>54</v>
      </c>
      <c r="G736" s="209">
        <v>3</v>
      </c>
      <c r="H736" s="210">
        <v>283.48</v>
      </c>
      <c r="I736" s="210">
        <v>354.35</v>
      </c>
      <c r="J736" s="210">
        <v>1063.05</v>
      </c>
      <c r="K736" s="211">
        <v>1.5209153436672787E-3</v>
      </c>
    </row>
    <row r="737" spans="2:11" x14ac:dyDescent="0.2">
      <c r="B737" s="219" t="s">
        <v>1983</v>
      </c>
      <c r="C737" s="153"/>
      <c r="D737" s="153"/>
      <c r="E737" s="219" t="s">
        <v>24</v>
      </c>
      <c r="F737" s="153" t="s">
        <v>1984</v>
      </c>
      <c r="G737" s="153"/>
      <c r="H737" s="153"/>
      <c r="I737" s="219"/>
      <c r="J737" s="221" t="s">
        <v>1985</v>
      </c>
      <c r="K737" s="219"/>
    </row>
    <row r="738" spans="2:11" ht="25.5" x14ac:dyDescent="0.2">
      <c r="B738" s="153"/>
      <c r="C738" s="153"/>
      <c r="D738" s="153"/>
      <c r="E738" s="219" t="s">
        <v>2059</v>
      </c>
      <c r="F738" s="153">
        <v>3</v>
      </c>
      <c r="G738" s="153"/>
      <c r="H738" s="153"/>
      <c r="I738" s="153"/>
      <c r="J738" s="218">
        <v>3</v>
      </c>
      <c r="K738" s="219" t="s">
        <v>14</v>
      </c>
    </row>
    <row r="739" spans="2:11" ht="38.25" x14ac:dyDescent="0.2">
      <c r="B739" s="207" t="s">
        <v>1480</v>
      </c>
      <c r="C739" s="207" t="s">
        <v>1481</v>
      </c>
      <c r="D739" s="207" t="s">
        <v>51</v>
      </c>
      <c r="E739" s="207" t="s">
        <v>1482</v>
      </c>
      <c r="F739" s="208" t="s">
        <v>54</v>
      </c>
      <c r="G739" s="209">
        <v>1</v>
      </c>
      <c r="H739" s="210">
        <v>220.82</v>
      </c>
      <c r="I739" s="210">
        <v>276.02</v>
      </c>
      <c r="J739" s="210">
        <v>276.02</v>
      </c>
      <c r="K739" s="211">
        <v>3.949043348469425E-4</v>
      </c>
    </row>
    <row r="740" spans="2:11" x14ac:dyDescent="0.2">
      <c r="B740" s="219" t="s">
        <v>1983</v>
      </c>
      <c r="C740" s="153"/>
      <c r="D740" s="153"/>
      <c r="E740" s="219" t="s">
        <v>24</v>
      </c>
      <c r="F740" s="153" t="s">
        <v>1984</v>
      </c>
      <c r="G740" s="153"/>
      <c r="H740" s="153"/>
      <c r="I740" s="219"/>
      <c r="J740" s="221" t="s">
        <v>1985</v>
      </c>
      <c r="K740" s="219"/>
    </row>
    <row r="741" spans="2:11" ht="25.5" x14ac:dyDescent="0.2">
      <c r="B741" s="153"/>
      <c r="C741" s="153"/>
      <c r="D741" s="153"/>
      <c r="E741" s="219" t="s">
        <v>2059</v>
      </c>
      <c r="F741" s="153">
        <v>1</v>
      </c>
      <c r="G741" s="153"/>
      <c r="H741" s="153"/>
      <c r="I741" s="153"/>
      <c r="J741" s="218">
        <v>1</v>
      </c>
      <c r="K741" s="219" t="s">
        <v>14</v>
      </c>
    </row>
    <row r="742" spans="2:11" x14ac:dyDescent="0.2">
      <c r="B742" s="202" t="s">
        <v>508</v>
      </c>
      <c r="C742" s="202" t="s">
        <v>1032</v>
      </c>
      <c r="D742" s="202"/>
      <c r="E742" s="202" t="s">
        <v>1030</v>
      </c>
      <c r="F742" s="203"/>
      <c r="G742" s="204">
        <v>1</v>
      </c>
      <c r="H742" s="204" t="s">
        <v>14</v>
      </c>
      <c r="I742" s="205">
        <v>6096.28</v>
      </c>
      <c r="J742" s="205">
        <v>6096.28</v>
      </c>
      <c r="K742" s="206">
        <v>8.7220034723596799E-3</v>
      </c>
    </row>
    <row r="743" spans="2:11" ht="38.25" x14ac:dyDescent="0.2">
      <c r="B743" s="207" t="s">
        <v>509</v>
      </c>
      <c r="C743" s="207" t="s">
        <v>1483</v>
      </c>
      <c r="D743" s="207" t="s">
        <v>51</v>
      </c>
      <c r="E743" s="207" t="s">
        <v>1484</v>
      </c>
      <c r="F743" s="208" t="s">
        <v>54</v>
      </c>
      <c r="G743" s="209">
        <v>2</v>
      </c>
      <c r="H743" s="210">
        <v>272.36</v>
      </c>
      <c r="I743" s="210">
        <v>340.45</v>
      </c>
      <c r="J743" s="210">
        <v>680.9</v>
      </c>
      <c r="K743" s="211">
        <v>9.7416984855185551E-4</v>
      </c>
    </row>
    <row r="744" spans="2:11" x14ac:dyDescent="0.2">
      <c r="B744" s="219" t="s">
        <v>1983</v>
      </c>
      <c r="C744" s="153"/>
      <c r="D744" s="153"/>
      <c r="E744" s="219" t="s">
        <v>24</v>
      </c>
      <c r="F744" s="153" t="s">
        <v>1984</v>
      </c>
      <c r="G744" s="153"/>
      <c r="H744" s="153"/>
      <c r="I744" s="219"/>
      <c r="J744" s="221" t="s">
        <v>1985</v>
      </c>
      <c r="K744" s="219"/>
    </row>
    <row r="745" spans="2:11" ht="25.5" x14ac:dyDescent="0.2">
      <c r="B745" s="153"/>
      <c r="C745" s="153"/>
      <c r="D745" s="153"/>
      <c r="E745" s="219" t="s">
        <v>2127</v>
      </c>
      <c r="F745" s="153">
        <v>2</v>
      </c>
      <c r="G745" s="153"/>
      <c r="H745" s="153"/>
      <c r="I745" s="153"/>
      <c r="J745" s="218">
        <v>2</v>
      </c>
      <c r="K745" s="219" t="s">
        <v>14</v>
      </c>
    </row>
    <row r="746" spans="2:11" ht="38.25" x14ac:dyDescent="0.2">
      <c r="B746" s="207" t="s">
        <v>112</v>
      </c>
      <c r="C746" s="207" t="s">
        <v>1485</v>
      </c>
      <c r="D746" s="207" t="s">
        <v>47</v>
      </c>
      <c r="E746" s="207" t="s">
        <v>1486</v>
      </c>
      <c r="F746" s="208" t="s">
        <v>54</v>
      </c>
      <c r="G746" s="209">
        <v>1</v>
      </c>
      <c r="H746" s="210">
        <v>248.09</v>
      </c>
      <c r="I746" s="210">
        <v>310.11</v>
      </c>
      <c r="J746" s="210">
        <v>310.11</v>
      </c>
      <c r="K746" s="211">
        <v>4.4367720918551316E-4</v>
      </c>
    </row>
    <row r="747" spans="2:11" x14ac:dyDescent="0.2">
      <c r="B747" s="219" t="s">
        <v>1983</v>
      </c>
      <c r="C747" s="153"/>
      <c r="D747" s="153"/>
      <c r="E747" s="219" t="s">
        <v>24</v>
      </c>
      <c r="F747" s="153" t="s">
        <v>1984</v>
      </c>
      <c r="G747" s="153"/>
      <c r="H747" s="153"/>
      <c r="I747" s="219"/>
      <c r="J747" s="221" t="s">
        <v>1985</v>
      </c>
      <c r="K747" s="219"/>
    </row>
    <row r="748" spans="2:11" ht="25.5" x14ac:dyDescent="0.2">
      <c r="B748" s="153"/>
      <c r="C748" s="153"/>
      <c r="D748" s="153"/>
      <c r="E748" s="219" t="s">
        <v>2127</v>
      </c>
      <c r="F748" s="153">
        <v>1</v>
      </c>
      <c r="G748" s="153"/>
      <c r="H748" s="153"/>
      <c r="I748" s="153"/>
      <c r="J748" s="218">
        <v>1</v>
      </c>
      <c r="K748" s="219" t="s">
        <v>14</v>
      </c>
    </row>
    <row r="749" spans="2:11" ht="51" x14ac:dyDescent="0.2">
      <c r="B749" s="207" t="s">
        <v>711</v>
      </c>
      <c r="C749" s="207" t="s">
        <v>1487</v>
      </c>
      <c r="D749" s="207" t="s">
        <v>51</v>
      </c>
      <c r="E749" s="207" t="s">
        <v>1488</v>
      </c>
      <c r="F749" s="208" t="s">
        <v>171</v>
      </c>
      <c r="G749" s="209">
        <v>13</v>
      </c>
      <c r="H749" s="210">
        <v>211.12</v>
      </c>
      <c r="I749" s="210">
        <v>263.89999999999998</v>
      </c>
      <c r="J749" s="210">
        <v>3430.7</v>
      </c>
      <c r="K749" s="211">
        <v>4.9083338220397279E-3</v>
      </c>
    </row>
    <row r="750" spans="2:11" x14ac:dyDescent="0.2">
      <c r="B750" s="219" t="s">
        <v>1983</v>
      </c>
      <c r="C750" s="153"/>
      <c r="D750" s="153"/>
      <c r="E750" s="219" t="s">
        <v>24</v>
      </c>
      <c r="F750" s="153" t="s">
        <v>1984</v>
      </c>
      <c r="G750" s="153"/>
      <c r="H750" s="153"/>
      <c r="I750" s="219"/>
      <c r="J750" s="221" t="s">
        <v>1985</v>
      </c>
      <c r="K750" s="219"/>
    </row>
    <row r="751" spans="2:11" ht="25.5" x14ac:dyDescent="0.2">
      <c r="B751" s="153"/>
      <c r="C751" s="153"/>
      <c r="D751" s="153"/>
      <c r="E751" s="219" t="s">
        <v>2127</v>
      </c>
      <c r="F751" s="153">
        <v>13</v>
      </c>
      <c r="G751" s="153"/>
      <c r="H751" s="153"/>
      <c r="I751" s="153"/>
      <c r="J751" s="218">
        <v>13</v>
      </c>
      <c r="K751" s="219" t="s">
        <v>14</v>
      </c>
    </row>
    <row r="752" spans="2:11" ht="63.75" x14ac:dyDescent="0.2">
      <c r="B752" s="207" t="s">
        <v>1489</v>
      </c>
      <c r="C752" s="207" t="s">
        <v>1490</v>
      </c>
      <c r="D752" s="207" t="s">
        <v>51</v>
      </c>
      <c r="E752" s="207" t="s">
        <v>1491</v>
      </c>
      <c r="F752" s="208" t="s">
        <v>171</v>
      </c>
      <c r="G752" s="209">
        <v>3</v>
      </c>
      <c r="H752" s="210">
        <v>211.12</v>
      </c>
      <c r="I752" s="210">
        <v>263.89999999999998</v>
      </c>
      <c r="J752" s="210">
        <v>791.7</v>
      </c>
      <c r="K752" s="211">
        <v>1.1326924204707065E-3</v>
      </c>
    </row>
    <row r="753" spans="2:11" x14ac:dyDescent="0.2">
      <c r="B753" s="219" t="s">
        <v>1983</v>
      </c>
      <c r="C753" s="153"/>
      <c r="D753" s="153"/>
      <c r="E753" s="219" t="s">
        <v>24</v>
      </c>
      <c r="F753" s="153" t="s">
        <v>1984</v>
      </c>
      <c r="G753" s="153"/>
      <c r="H753" s="153"/>
      <c r="I753" s="219"/>
      <c r="J753" s="221" t="s">
        <v>1985</v>
      </c>
      <c r="K753" s="219"/>
    </row>
    <row r="754" spans="2:11" ht="25.5" x14ac:dyDescent="0.2">
      <c r="B754" s="153"/>
      <c r="C754" s="153"/>
      <c r="D754" s="153"/>
      <c r="E754" s="219" t="s">
        <v>2127</v>
      </c>
      <c r="F754" s="153">
        <v>3</v>
      </c>
      <c r="G754" s="153"/>
      <c r="H754" s="153"/>
      <c r="I754" s="153"/>
      <c r="J754" s="218">
        <v>3</v>
      </c>
      <c r="K754" s="219" t="s">
        <v>14</v>
      </c>
    </row>
    <row r="755" spans="2:11" ht="25.5" x14ac:dyDescent="0.2">
      <c r="B755" s="212" t="s">
        <v>1492</v>
      </c>
      <c r="C755" s="212" t="s">
        <v>1493</v>
      </c>
      <c r="D755" s="212" t="s">
        <v>45</v>
      </c>
      <c r="E755" s="212" t="s">
        <v>1494</v>
      </c>
      <c r="F755" s="213" t="s">
        <v>54</v>
      </c>
      <c r="G755" s="214">
        <v>1</v>
      </c>
      <c r="H755" s="215">
        <v>114.81</v>
      </c>
      <c r="I755" s="215">
        <v>143.51</v>
      </c>
      <c r="J755" s="215">
        <v>143.51</v>
      </c>
      <c r="K755" s="216">
        <v>2.0532106765410013E-4</v>
      </c>
    </row>
    <row r="756" spans="2:11" x14ac:dyDescent="0.2">
      <c r="B756" s="219" t="s">
        <v>1983</v>
      </c>
      <c r="C756" s="153"/>
      <c r="D756" s="153"/>
      <c r="E756" s="219" t="s">
        <v>24</v>
      </c>
      <c r="F756" s="153" t="s">
        <v>1984</v>
      </c>
      <c r="G756" s="153"/>
      <c r="H756" s="153"/>
      <c r="I756" s="219"/>
      <c r="J756" s="221" t="s">
        <v>1985</v>
      </c>
      <c r="K756" s="219"/>
    </row>
    <row r="757" spans="2:11" ht="25.5" x14ac:dyDescent="0.2">
      <c r="B757" s="153"/>
      <c r="C757" s="153"/>
      <c r="D757" s="153"/>
      <c r="E757" s="219" t="s">
        <v>2127</v>
      </c>
      <c r="F757" s="153">
        <v>1</v>
      </c>
      <c r="G757" s="153"/>
      <c r="H757" s="153"/>
      <c r="I757" s="153"/>
      <c r="J757" s="218">
        <v>1</v>
      </c>
      <c r="K757" s="219" t="s">
        <v>14</v>
      </c>
    </row>
    <row r="758" spans="2:11" ht="38.25" x14ac:dyDescent="0.2">
      <c r="B758" s="207" t="s">
        <v>1495</v>
      </c>
      <c r="C758" s="207" t="s">
        <v>1496</v>
      </c>
      <c r="D758" s="207" t="s">
        <v>45</v>
      </c>
      <c r="E758" s="207" t="s">
        <v>1497</v>
      </c>
      <c r="F758" s="208" t="s">
        <v>1498</v>
      </c>
      <c r="G758" s="209">
        <v>1</v>
      </c>
      <c r="H758" s="210">
        <v>122.27</v>
      </c>
      <c r="I758" s="210">
        <v>152.83000000000001</v>
      </c>
      <c r="J758" s="210">
        <v>152.83000000000001</v>
      </c>
      <c r="K758" s="211">
        <v>2.18655276772184E-4</v>
      </c>
    </row>
    <row r="759" spans="2:11" x14ac:dyDescent="0.2">
      <c r="B759" s="219" t="s">
        <v>1983</v>
      </c>
      <c r="C759" s="153"/>
      <c r="D759" s="153"/>
      <c r="E759" s="219" t="s">
        <v>24</v>
      </c>
      <c r="F759" s="153" t="s">
        <v>1984</v>
      </c>
      <c r="G759" s="153"/>
      <c r="H759" s="153"/>
      <c r="I759" s="219"/>
      <c r="J759" s="221" t="s">
        <v>1985</v>
      </c>
      <c r="K759" s="219"/>
    </row>
    <row r="760" spans="2:11" ht="25.5" x14ac:dyDescent="0.2">
      <c r="B760" s="153"/>
      <c r="C760" s="153"/>
      <c r="D760" s="153"/>
      <c r="E760" s="219" t="s">
        <v>2128</v>
      </c>
      <c r="F760" s="153">
        <v>1</v>
      </c>
      <c r="G760" s="153"/>
      <c r="H760" s="153"/>
      <c r="I760" s="153"/>
      <c r="J760" s="218">
        <v>1</v>
      </c>
      <c r="K760" s="219" t="s">
        <v>14</v>
      </c>
    </row>
    <row r="761" spans="2:11" ht="51" x14ac:dyDescent="0.2">
      <c r="B761" s="207" t="s">
        <v>1499</v>
      </c>
      <c r="C761" s="207" t="s">
        <v>1500</v>
      </c>
      <c r="D761" s="207" t="s">
        <v>51</v>
      </c>
      <c r="E761" s="207" t="s">
        <v>1501</v>
      </c>
      <c r="F761" s="208" t="s">
        <v>54</v>
      </c>
      <c r="G761" s="209">
        <v>15</v>
      </c>
      <c r="H761" s="210">
        <v>25.5</v>
      </c>
      <c r="I761" s="210">
        <v>31.87</v>
      </c>
      <c r="J761" s="210">
        <v>478.05</v>
      </c>
      <c r="K761" s="211">
        <v>6.8395050095493401E-4</v>
      </c>
    </row>
    <row r="762" spans="2:11" x14ac:dyDescent="0.2">
      <c r="B762" s="219" t="s">
        <v>1983</v>
      </c>
      <c r="C762" s="153"/>
      <c r="D762" s="153"/>
      <c r="E762" s="219" t="s">
        <v>24</v>
      </c>
      <c r="F762" s="153" t="s">
        <v>1984</v>
      </c>
      <c r="G762" s="153"/>
      <c r="H762" s="153"/>
      <c r="I762" s="219"/>
      <c r="J762" s="221" t="s">
        <v>1985</v>
      </c>
      <c r="K762" s="219"/>
    </row>
    <row r="763" spans="2:11" ht="25.5" x14ac:dyDescent="0.2">
      <c r="B763" s="153"/>
      <c r="C763" s="153"/>
      <c r="D763" s="153"/>
      <c r="E763" s="219" t="s">
        <v>2128</v>
      </c>
      <c r="F763" s="153" t="s">
        <v>2129</v>
      </c>
      <c r="G763" s="153"/>
      <c r="H763" s="153"/>
      <c r="I763" s="153"/>
      <c r="J763" s="218">
        <v>15</v>
      </c>
      <c r="K763" s="219" t="s">
        <v>14</v>
      </c>
    </row>
    <row r="764" spans="2:11" ht="51" x14ac:dyDescent="0.2">
      <c r="B764" s="207" t="s">
        <v>1502</v>
      </c>
      <c r="C764" s="207" t="s">
        <v>1503</v>
      </c>
      <c r="D764" s="207" t="s">
        <v>51</v>
      </c>
      <c r="E764" s="207" t="s">
        <v>1504</v>
      </c>
      <c r="F764" s="208" t="s">
        <v>54</v>
      </c>
      <c r="G764" s="209">
        <v>3</v>
      </c>
      <c r="H764" s="210">
        <v>28.93</v>
      </c>
      <c r="I764" s="210">
        <v>36.159999999999997</v>
      </c>
      <c r="J764" s="210">
        <v>108.48</v>
      </c>
      <c r="K764" s="211">
        <v>1.5520332673065837E-4</v>
      </c>
    </row>
    <row r="765" spans="2:11" x14ac:dyDescent="0.2">
      <c r="B765" s="219" t="s">
        <v>1983</v>
      </c>
      <c r="C765" s="153"/>
      <c r="D765" s="153"/>
      <c r="E765" s="219" t="s">
        <v>24</v>
      </c>
      <c r="F765" s="153" t="s">
        <v>1984</v>
      </c>
      <c r="G765" s="153"/>
      <c r="H765" s="153"/>
      <c r="I765" s="219"/>
      <c r="J765" s="221" t="s">
        <v>1985</v>
      </c>
      <c r="K765" s="219"/>
    </row>
    <row r="766" spans="2:11" ht="25.5" x14ac:dyDescent="0.2">
      <c r="B766" s="153"/>
      <c r="C766" s="153"/>
      <c r="D766" s="153"/>
      <c r="E766" s="219" t="s">
        <v>2128</v>
      </c>
      <c r="F766" s="153">
        <v>3</v>
      </c>
      <c r="G766" s="153"/>
      <c r="H766" s="153"/>
      <c r="I766" s="153"/>
      <c r="J766" s="218">
        <v>3</v>
      </c>
      <c r="K766" s="219" t="s">
        <v>14</v>
      </c>
    </row>
    <row r="767" spans="2:11" x14ac:dyDescent="0.2">
      <c r="B767" s="202" t="s">
        <v>637</v>
      </c>
      <c r="C767" s="202" t="s">
        <v>1032</v>
      </c>
      <c r="D767" s="202"/>
      <c r="E767" s="202" t="s">
        <v>1031</v>
      </c>
      <c r="F767" s="203"/>
      <c r="G767" s="204">
        <v>1</v>
      </c>
      <c r="H767" s="204" t="s">
        <v>14</v>
      </c>
      <c r="I767" s="205">
        <v>49487.35</v>
      </c>
      <c r="J767" s="205">
        <v>49487.35</v>
      </c>
      <c r="K767" s="206">
        <v>7.080200360512949E-2</v>
      </c>
    </row>
    <row r="768" spans="2:11" x14ac:dyDescent="0.2">
      <c r="B768" s="202" t="s">
        <v>713</v>
      </c>
      <c r="C768" s="202" t="s">
        <v>1032</v>
      </c>
      <c r="D768" s="202"/>
      <c r="E768" s="202" t="s">
        <v>1505</v>
      </c>
      <c r="F768" s="203"/>
      <c r="G768" s="204">
        <v>1</v>
      </c>
      <c r="H768" s="204" t="s">
        <v>14</v>
      </c>
      <c r="I768" s="205">
        <v>10308.049999999999</v>
      </c>
      <c r="J768" s="205">
        <v>10308.049999999999</v>
      </c>
      <c r="K768" s="206">
        <v>1.4747821276788007E-2</v>
      </c>
    </row>
    <row r="769" spans="2:11" ht="38.25" x14ac:dyDescent="0.2">
      <c r="B769" s="207" t="s">
        <v>1506</v>
      </c>
      <c r="C769" s="207" t="s">
        <v>1507</v>
      </c>
      <c r="D769" s="207" t="s">
        <v>45</v>
      </c>
      <c r="E769" s="207" t="s">
        <v>1508</v>
      </c>
      <c r="F769" s="208" t="s">
        <v>54</v>
      </c>
      <c r="G769" s="209">
        <v>29</v>
      </c>
      <c r="H769" s="210">
        <v>284.36</v>
      </c>
      <c r="I769" s="210">
        <v>355.45</v>
      </c>
      <c r="J769" s="210">
        <v>10308.049999999999</v>
      </c>
      <c r="K769" s="211">
        <v>1.4747821276788007E-2</v>
      </c>
    </row>
    <row r="770" spans="2:11" x14ac:dyDescent="0.2">
      <c r="B770" s="219" t="s">
        <v>1983</v>
      </c>
      <c r="C770" s="153"/>
      <c r="D770" s="153"/>
      <c r="E770" s="219" t="s">
        <v>24</v>
      </c>
      <c r="F770" s="153" t="s">
        <v>1984</v>
      </c>
      <c r="G770" s="153"/>
      <c r="H770" s="153"/>
      <c r="I770" s="219"/>
      <c r="J770" s="221" t="s">
        <v>1985</v>
      </c>
      <c r="K770" s="219"/>
    </row>
    <row r="771" spans="2:11" ht="25.5" x14ac:dyDescent="0.2">
      <c r="B771" s="153"/>
      <c r="C771" s="153"/>
      <c r="D771" s="153"/>
      <c r="E771" s="219" t="s">
        <v>2130</v>
      </c>
      <c r="F771" s="153">
        <v>29</v>
      </c>
      <c r="G771" s="153"/>
      <c r="H771" s="153"/>
      <c r="I771" s="153"/>
      <c r="J771" s="218">
        <v>29</v>
      </c>
      <c r="K771" s="219" t="s">
        <v>14</v>
      </c>
    </row>
    <row r="772" spans="2:11" x14ac:dyDescent="0.2">
      <c r="B772" s="202" t="s">
        <v>714</v>
      </c>
      <c r="C772" s="202" t="s">
        <v>1032</v>
      </c>
      <c r="D772" s="202"/>
      <c r="E772" s="202" t="s">
        <v>1509</v>
      </c>
      <c r="F772" s="203"/>
      <c r="G772" s="204">
        <v>1</v>
      </c>
      <c r="H772" s="204" t="s">
        <v>14</v>
      </c>
      <c r="I772" s="205">
        <v>39179.300000000003</v>
      </c>
      <c r="J772" s="205">
        <v>39179.300000000003</v>
      </c>
      <c r="K772" s="206">
        <v>5.605418232834148E-2</v>
      </c>
    </row>
    <row r="773" spans="2:11" x14ac:dyDescent="0.2">
      <c r="B773" s="202" t="s">
        <v>1510</v>
      </c>
      <c r="C773" s="202" t="s">
        <v>1032</v>
      </c>
      <c r="D773" s="202"/>
      <c r="E773" s="202" t="s">
        <v>1511</v>
      </c>
      <c r="F773" s="203"/>
      <c r="G773" s="204">
        <v>1</v>
      </c>
      <c r="H773" s="204" t="s">
        <v>14</v>
      </c>
      <c r="I773" s="205">
        <v>4058.29</v>
      </c>
      <c r="J773" s="205">
        <v>4058.29</v>
      </c>
      <c r="K773" s="206">
        <v>5.8062325667197967E-3</v>
      </c>
    </row>
    <row r="774" spans="2:11" ht="63.75" x14ac:dyDescent="0.2">
      <c r="B774" s="207" t="s">
        <v>1512</v>
      </c>
      <c r="C774" s="207" t="s">
        <v>1513</v>
      </c>
      <c r="D774" s="207" t="s">
        <v>45</v>
      </c>
      <c r="E774" s="207" t="s">
        <v>1514</v>
      </c>
      <c r="F774" s="208" t="s">
        <v>53</v>
      </c>
      <c r="G774" s="209">
        <v>15</v>
      </c>
      <c r="H774" s="210">
        <v>72.87</v>
      </c>
      <c r="I774" s="210">
        <v>91.08</v>
      </c>
      <c r="J774" s="210">
        <v>1366.2</v>
      </c>
      <c r="K774" s="211">
        <v>1.9546348172882143E-3</v>
      </c>
    </row>
    <row r="775" spans="2:11" x14ac:dyDescent="0.2">
      <c r="B775" s="219" t="s">
        <v>1983</v>
      </c>
      <c r="C775" s="153"/>
      <c r="D775" s="153"/>
      <c r="E775" s="219" t="s">
        <v>24</v>
      </c>
      <c r="F775" s="153" t="s">
        <v>1984</v>
      </c>
      <c r="G775" s="153"/>
      <c r="H775" s="153"/>
      <c r="I775" s="219"/>
      <c r="J775" s="221" t="s">
        <v>1985</v>
      </c>
      <c r="K775" s="219"/>
    </row>
    <row r="776" spans="2:11" x14ac:dyDescent="0.2">
      <c r="B776" s="153"/>
      <c r="C776" s="153"/>
      <c r="D776" s="153"/>
      <c r="E776" s="219" t="s">
        <v>2131</v>
      </c>
      <c r="F776" s="153" t="s">
        <v>2132</v>
      </c>
      <c r="G776" s="153"/>
      <c r="H776" s="153"/>
      <c r="I776" s="153"/>
      <c r="J776" s="218">
        <v>15</v>
      </c>
      <c r="K776" s="219" t="s">
        <v>14</v>
      </c>
    </row>
    <row r="777" spans="2:11" ht="25.5" x14ac:dyDescent="0.2">
      <c r="B777" s="207" t="s">
        <v>1515</v>
      </c>
      <c r="C777" s="207" t="s">
        <v>1071</v>
      </c>
      <c r="D777" s="207" t="s">
        <v>47</v>
      </c>
      <c r="E777" s="207" t="s">
        <v>1072</v>
      </c>
      <c r="F777" s="208" t="s">
        <v>59</v>
      </c>
      <c r="G777" s="209">
        <v>33.299999999999997</v>
      </c>
      <c r="H777" s="210">
        <v>10.82</v>
      </c>
      <c r="I777" s="210">
        <v>13.52</v>
      </c>
      <c r="J777" s="210">
        <v>450.21</v>
      </c>
      <c r="K777" s="211">
        <v>6.4411955869662343E-4</v>
      </c>
    </row>
    <row r="778" spans="2:11" x14ac:dyDescent="0.2">
      <c r="B778" s="219" t="s">
        <v>1983</v>
      </c>
      <c r="C778" s="153"/>
      <c r="D778" s="153"/>
      <c r="E778" s="219" t="s">
        <v>24</v>
      </c>
      <c r="F778" s="153" t="s">
        <v>1984</v>
      </c>
      <c r="G778" s="153"/>
      <c r="H778" s="153"/>
      <c r="I778" s="219"/>
      <c r="J778" s="221" t="s">
        <v>1985</v>
      </c>
      <c r="K778" s="219"/>
    </row>
    <row r="779" spans="2:11" x14ac:dyDescent="0.2">
      <c r="B779" s="153"/>
      <c r="C779" s="153"/>
      <c r="D779" s="153"/>
      <c r="E779" s="219" t="s">
        <v>2131</v>
      </c>
      <c r="F779" s="153" t="s">
        <v>2133</v>
      </c>
      <c r="G779" s="153"/>
      <c r="H779" s="153"/>
      <c r="I779" s="153"/>
      <c r="J779" s="218">
        <v>33.299999999999997</v>
      </c>
      <c r="K779" s="219" t="s">
        <v>14</v>
      </c>
    </row>
    <row r="780" spans="2:11" ht="38.25" x14ac:dyDescent="0.2">
      <c r="B780" s="207" t="s">
        <v>1516</v>
      </c>
      <c r="C780" s="207" t="s">
        <v>1074</v>
      </c>
      <c r="D780" s="207" t="s">
        <v>47</v>
      </c>
      <c r="E780" s="207" t="s">
        <v>1075</v>
      </c>
      <c r="F780" s="208" t="s">
        <v>59</v>
      </c>
      <c r="G780" s="209">
        <v>7.3</v>
      </c>
      <c r="H780" s="210">
        <v>15.61</v>
      </c>
      <c r="I780" s="210">
        <v>19.510000000000002</v>
      </c>
      <c r="J780" s="210">
        <v>142.41999999999999</v>
      </c>
      <c r="K780" s="211">
        <v>2.0376159469930277E-4</v>
      </c>
    </row>
    <row r="781" spans="2:11" x14ac:dyDescent="0.2">
      <c r="B781" s="219" t="s">
        <v>1983</v>
      </c>
      <c r="C781" s="153"/>
      <c r="D781" s="153"/>
      <c r="E781" s="219" t="s">
        <v>24</v>
      </c>
      <c r="F781" s="153" t="s">
        <v>1984</v>
      </c>
      <c r="G781" s="153"/>
      <c r="H781" s="153"/>
      <c r="I781" s="219"/>
      <c r="J781" s="221" t="s">
        <v>1985</v>
      </c>
      <c r="K781" s="219"/>
    </row>
    <row r="782" spans="2:11" x14ac:dyDescent="0.2">
      <c r="B782" s="153"/>
      <c r="C782" s="153"/>
      <c r="D782" s="153"/>
      <c r="E782" s="219" t="s">
        <v>2131</v>
      </c>
      <c r="F782" s="153" t="s">
        <v>2134</v>
      </c>
      <c r="G782" s="153"/>
      <c r="H782" s="153"/>
      <c r="I782" s="153"/>
      <c r="J782" s="218">
        <v>7.3</v>
      </c>
      <c r="K782" s="219" t="s">
        <v>14</v>
      </c>
    </row>
    <row r="783" spans="2:11" ht="25.5" x14ac:dyDescent="0.2">
      <c r="B783" s="207" t="s">
        <v>1517</v>
      </c>
      <c r="C783" s="207" t="s">
        <v>1077</v>
      </c>
      <c r="D783" s="207" t="s">
        <v>47</v>
      </c>
      <c r="E783" s="207" t="s">
        <v>1078</v>
      </c>
      <c r="F783" s="208" t="s">
        <v>54</v>
      </c>
      <c r="G783" s="209">
        <v>3</v>
      </c>
      <c r="H783" s="210">
        <v>17.420000000000002</v>
      </c>
      <c r="I783" s="210">
        <v>21.77</v>
      </c>
      <c r="J783" s="210">
        <v>65.31</v>
      </c>
      <c r="K783" s="211">
        <v>9.3439613465885862E-5</v>
      </c>
    </row>
    <row r="784" spans="2:11" x14ac:dyDescent="0.2">
      <c r="B784" s="219" t="s">
        <v>1983</v>
      </c>
      <c r="C784" s="153"/>
      <c r="D784" s="153"/>
      <c r="E784" s="219" t="s">
        <v>24</v>
      </c>
      <c r="F784" s="153" t="s">
        <v>1984</v>
      </c>
      <c r="G784" s="153"/>
      <c r="H784" s="153"/>
      <c r="I784" s="219"/>
      <c r="J784" s="221" t="s">
        <v>1985</v>
      </c>
      <c r="K784" s="219"/>
    </row>
    <row r="785" spans="2:11" x14ac:dyDescent="0.2">
      <c r="B785" s="153"/>
      <c r="C785" s="153"/>
      <c r="D785" s="153"/>
      <c r="E785" s="219" t="s">
        <v>2131</v>
      </c>
      <c r="F785" s="153">
        <v>3</v>
      </c>
      <c r="G785" s="153"/>
      <c r="H785" s="153"/>
      <c r="I785" s="153"/>
      <c r="J785" s="218">
        <v>3</v>
      </c>
      <c r="K785" s="219" t="s">
        <v>14</v>
      </c>
    </row>
    <row r="786" spans="2:11" ht="38.25" x14ac:dyDescent="0.2">
      <c r="B786" s="207" t="s">
        <v>1518</v>
      </c>
      <c r="C786" s="207" t="s">
        <v>585</v>
      </c>
      <c r="D786" s="207" t="s">
        <v>47</v>
      </c>
      <c r="E786" s="207" t="s">
        <v>1084</v>
      </c>
      <c r="F786" s="208" t="s">
        <v>57</v>
      </c>
      <c r="G786" s="209">
        <v>1.06</v>
      </c>
      <c r="H786" s="210">
        <v>89.7</v>
      </c>
      <c r="I786" s="210">
        <v>112.12</v>
      </c>
      <c r="J786" s="210">
        <v>118.84</v>
      </c>
      <c r="K786" s="211">
        <v>1.7002547334689751E-4</v>
      </c>
    </row>
    <row r="787" spans="2:11" x14ac:dyDescent="0.2">
      <c r="B787" s="219" t="s">
        <v>1983</v>
      </c>
      <c r="C787" s="153"/>
      <c r="D787" s="153"/>
      <c r="E787" s="219" t="s">
        <v>24</v>
      </c>
      <c r="F787" s="153" t="s">
        <v>1984</v>
      </c>
      <c r="G787" s="153"/>
      <c r="H787" s="153"/>
      <c r="I787" s="219"/>
      <c r="J787" s="221" t="s">
        <v>1985</v>
      </c>
      <c r="K787" s="219"/>
    </row>
    <row r="788" spans="2:11" x14ac:dyDescent="0.2">
      <c r="B788" s="153"/>
      <c r="C788" s="153"/>
      <c r="D788" s="153"/>
      <c r="E788" s="219" t="s">
        <v>2135</v>
      </c>
      <c r="F788" s="153" t="s">
        <v>2136</v>
      </c>
      <c r="G788" s="153"/>
      <c r="H788" s="153"/>
      <c r="I788" s="153"/>
      <c r="J788" s="218">
        <v>1.06</v>
      </c>
      <c r="K788" s="219" t="s">
        <v>14</v>
      </c>
    </row>
    <row r="789" spans="2:11" ht="38.25" x14ac:dyDescent="0.2">
      <c r="B789" s="207" t="s">
        <v>1519</v>
      </c>
      <c r="C789" s="207" t="s">
        <v>586</v>
      </c>
      <c r="D789" s="207" t="s">
        <v>47</v>
      </c>
      <c r="E789" s="207" t="s">
        <v>1520</v>
      </c>
      <c r="F789" s="208" t="s">
        <v>48</v>
      </c>
      <c r="G789" s="209">
        <v>3.46</v>
      </c>
      <c r="H789" s="210">
        <v>69.040000000000006</v>
      </c>
      <c r="I789" s="210">
        <v>86.3</v>
      </c>
      <c r="J789" s="210">
        <v>298.58999999999997</v>
      </c>
      <c r="K789" s="211">
        <v>4.2719543997517777E-4</v>
      </c>
    </row>
    <row r="790" spans="2:11" x14ac:dyDescent="0.2">
      <c r="B790" s="219" t="s">
        <v>1983</v>
      </c>
      <c r="C790" s="153"/>
      <c r="D790" s="153"/>
      <c r="E790" s="219" t="s">
        <v>24</v>
      </c>
      <c r="F790" s="153" t="s">
        <v>1984</v>
      </c>
      <c r="G790" s="153"/>
      <c r="H790" s="153"/>
      <c r="I790" s="219"/>
      <c r="J790" s="221" t="s">
        <v>1985</v>
      </c>
      <c r="K790" s="219"/>
    </row>
    <row r="791" spans="2:11" x14ac:dyDescent="0.2">
      <c r="B791" s="153"/>
      <c r="C791" s="153"/>
      <c r="D791" s="153"/>
      <c r="E791" s="219" t="s">
        <v>2135</v>
      </c>
      <c r="F791" s="153" t="s">
        <v>2137</v>
      </c>
      <c r="G791" s="153"/>
      <c r="H791" s="153"/>
      <c r="I791" s="153"/>
      <c r="J791" s="218">
        <v>3.46</v>
      </c>
      <c r="K791" s="219" t="s">
        <v>14</v>
      </c>
    </row>
    <row r="792" spans="2:11" ht="38.25" x14ac:dyDescent="0.2">
      <c r="B792" s="207" t="s">
        <v>1521</v>
      </c>
      <c r="C792" s="207" t="s">
        <v>1522</v>
      </c>
      <c r="D792" s="207" t="s">
        <v>47</v>
      </c>
      <c r="E792" s="207" t="s">
        <v>1523</v>
      </c>
      <c r="F792" s="208" t="s">
        <v>57</v>
      </c>
      <c r="G792" s="209">
        <v>8.6923100000000003E-2</v>
      </c>
      <c r="H792" s="210">
        <v>216.98</v>
      </c>
      <c r="I792" s="210">
        <v>271.22000000000003</v>
      </c>
      <c r="J792" s="210">
        <v>23.57</v>
      </c>
      <c r="K792" s="211">
        <v>3.3721814261076864E-5</v>
      </c>
    </row>
    <row r="793" spans="2:11" x14ac:dyDescent="0.2">
      <c r="B793" s="219" t="s">
        <v>1983</v>
      </c>
      <c r="C793" s="153"/>
      <c r="D793" s="153"/>
      <c r="E793" s="219" t="s">
        <v>24</v>
      </c>
      <c r="F793" s="153" t="s">
        <v>1984</v>
      </c>
      <c r="G793" s="153"/>
      <c r="H793" s="153"/>
      <c r="I793" s="219"/>
      <c r="J793" s="221" t="s">
        <v>1985</v>
      </c>
      <c r="K793" s="219"/>
    </row>
    <row r="794" spans="2:11" x14ac:dyDescent="0.2">
      <c r="B794" s="153"/>
      <c r="C794" s="153"/>
      <c r="D794" s="153"/>
      <c r="E794" s="219" t="s">
        <v>2135</v>
      </c>
      <c r="F794" s="153" t="s">
        <v>2138</v>
      </c>
      <c r="G794" s="153"/>
      <c r="H794" s="153"/>
      <c r="I794" s="153"/>
      <c r="J794" s="218">
        <v>8.6923100000000003E-2</v>
      </c>
      <c r="K794" s="219" t="s">
        <v>14</v>
      </c>
    </row>
    <row r="795" spans="2:11" ht="25.5" x14ac:dyDescent="0.2">
      <c r="B795" s="207" t="s">
        <v>1524</v>
      </c>
      <c r="C795" s="207" t="s">
        <v>1014</v>
      </c>
      <c r="D795" s="207" t="s">
        <v>47</v>
      </c>
      <c r="E795" s="207" t="s">
        <v>1525</v>
      </c>
      <c r="F795" s="208" t="s">
        <v>59</v>
      </c>
      <c r="G795" s="209">
        <v>9.1999999999999993</v>
      </c>
      <c r="H795" s="210">
        <v>17.489999999999998</v>
      </c>
      <c r="I795" s="210">
        <v>21.86</v>
      </c>
      <c r="J795" s="210">
        <v>201.11</v>
      </c>
      <c r="K795" s="211">
        <v>2.8772991370577713E-4</v>
      </c>
    </row>
    <row r="796" spans="2:11" x14ac:dyDescent="0.2">
      <c r="B796" s="219" t="s">
        <v>1983</v>
      </c>
      <c r="C796" s="153"/>
      <c r="D796" s="153"/>
      <c r="E796" s="219" t="s">
        <v>24</v>
      </c>
      <c r="F796" s="153" t="s">
        <v>1984</v>
      </c>
      <c r="G796" s="153"/>
      <c r="H796" s="153"/>
      <c r="I796" s="219"/>
      <c r="J796" s="221" t="s">
        <v>1985</v>
      </c>
      <c r="K796" s="219"/>
    </row>
    <row r="797" spans="2:11" x14ac:dyDescent="0.2">
      <c r="B797" s="153"/>
      <c r="C797" s="153"/>
      <c r="D797" s="153"/>
      <c r="E797" s="219" t="s">
        <v>2135</v>
      </c>
      <c r="F797" s="153" t="s">
        <v>2139</v>
      </c>
      <c r="G797" s="153"/>
      <c r="H797" s="153"/>
      <c r="I797" s="153"/>
      <c r="J797" s="218">
        <v>9.1999999999999993</v>
      </c>
      <c r="K797" s="219" t="s">
        <v>14</v>
      </c>
    </row>
    <row r="798" spans="2:11" ht="25.5" x14ac:dyDescent="0.2">
      <c r="B798" s="207" t="s">
        <v>1526</v>
      </c>
      <c r="C798" s="207" t="s">
        <v>1527</v>
      </c>
      <c r="D798" s="207" t="s">
        <v>47</v>
      </c>
      <c r="E798" s="207" t="s">
        <v>1528</v>
      </c>
      <c r="F798" s="208" t="s">
        <v>59</v>
      </c>
      <c r="G798" s="209">
        <v>10.8</v>
      </c>
      <c r="H798" s="210">
        <v>15.85</v>
      </c>
      <c r="I798" s="210">
        <v>19.809999999999999</v>
      </c>
      <c r="J798" s="210">
        <v>213.94</v>
      </c>
      <c r="K798" s="211">
        <v>3.0608591188013509E-4</v>
      </c>
    </row>
    <row r="799" spans="2:11" x14ac:dyDescent="0.2">
      <c r="B799" s="219" t="s">
        <v>1983</v>
      </c>
      <c r="C799" s="153"/>
      <c r="D799" s="153"/>
      <c r="E799" s="219" t="s">
        <v>24</v>
      </c>
      <c r="F799" s="153" t="s">
        <v>1984</v>
      </c>
      <c r="G799" s="153"/>
      <c r="H799" s="153"/>
      <c r="I799" s="219"/>
      <c r="J799" s="221" t="s">
        <v>1985</v>
      </c>
      <c r="K799" s="219"/>
    </row>
    <row r="800" spans="2:11" x14ac:dyDescent="0.2">
      <c r="B800" s="153"/>
      <c r="C800" s="153"/>
      <c r="D800" s="153"/>
      <c r="E800" s="219" t="s">
        <v>2135</v>
      </c>
      <c r="F800" s="153" t="s">
        <v>2140</v>
      </c>
      <c r="G800" s="153"/>
      <c r="H800" s="153"/>
      <c r="I800" s="153"/>
      <c r="J800" s="218">
        <v>10.8</v>
      </c>
      <c r="K800" s="219" t="s">
        <v>14</v>
      </c>
    </row>
    <row r="801" spans="2:11" ht="25.5" x14ac:dyDescent="0.2">
      <c r="B801" s="207" t="s">
        <v>1529</v>
      </c>
      <c r="C801" s="207" t="s">
        <v>58</v>
      </c>
      <c r="D801" s="207" t="s">
        <v>47</v>
      </c>
      <c r="E801" s="207" t="s">
        <v>1088</v>
      </c>
      <c r="F801" s="208" t="s">
        <v>59</v>
      </c>
      <c r="G801" s="209">
        <v>4.4000000000000004</v>
      </c>
      <c r="H801" s="210">
        <v>19.28</v>
      </c>
      <c r="I801" s="210">
        <v>24.1</v>
      </c>
      <c r="J801" s="210">
        <v>106.04</v>
      </c>
      <c r="K801" s="211">
        <v>1.5171239644652483E-4</v>
      </c>
    </row>
    <row r="802" spans="2:11" x14ac:dyDescent="0.2">
      <c r="B802" s="219" t="s">
        <v>1983</v>
      </c>
      <c r="C802" s="153"/>
      <c r="D802" s="153"/>
      <c r="E802" s="219" t="s">
        <v>24</v>
      </c>
      <c r="F802" s="153" t="s">
        <v>1984</v>
      </c>
      <c r="G802" s="153"/>
      <c r="H802" s="153"/>
      <c r="I802" s="219"/>
      <c r="J802" s="221" t="s">
        <v>1985</v>
      </c>
      <c r="K802" s="219"/>
    </row>
    <row r="803" spans="2:11" x14ac:dyDescent="0.2">
      <c r="B803" s="153"/>
      <c r="C803" s="153"/>
      <c r="D803" s="153"/>
      <c r="E803" s="219" t="s">
        <v>2135</v>
      </c>
      <c r="F803" s="153" t="s">
        <v>2141</v>
      </c>
      <c r="G803" s="153"/>
      <c r="H803" s="153"/>
      <c r="I803" s="153"/>
      <c r="J803" s="218">
        <v>4.4000000000000004</v>
      </c>
      <c r="K803" s="219" t="s">
        <v>14</v>
      </c>
    </row>
    <row r="804" spans="2:11" ht="38.25" x14ac:dyDescent="0.2">
      <c r="B804" s="207" t="s">
        <v>1530</v>
      </c>
      <c r="C804" s="207" t="s">
        <v>1531</v>
      </c>
      <c r="D804" s="207" t="s">
        <v>45</v>
      </c>
      <c r="E804" s="207" t="s">
        <v>1532</v>
      </c>
      <c r="F804" s="208" t="s">
        <v>57</v>
      </c>
      <c r="G804" s="209">
        <v>1.1299999999999999</v>
      </c>
      <c r="H804" s="210">
        <v>758.99</v>
      </c>
      <c r="I804" s="210">
        <v>948.73</v>
      </c>
      <c r="J804" s="210">
        <v>1072.06</v>
      </c>
      <c r="K804" s="211">
        <v>1.5338060329541817E-3</v>
      </c>
    </row>
    <row r="805" spans="2:11" x14ac:dyDescent="0.2">
      <c r="B805" s="219" t="s">
        <v>1983</v>
      </c>
      <c r="C805" s="153"/>
      <c r="D805" s="153"/>
      <c r="E805" s="219" t="s">
        <v>24</v>
      </c>
      <c r="F805" s="153" t="s">
        <v>1984</v>
      </c>
      <c r="G805" s="153"/>
      <c r="H805" s="153"/>
      <c r="I805" s="219"/>
      <c r="J805" s="221" t="s">
        <v>1985</v>
      </c>
      <c r="K805" s="219"/>
    </row>
    <row r="806" spans="2:11" x14ac:dyDescent="0.2">
      <c r="B806" s="153"/>
      <c r="C806" s="153"/>
      <c r="D806" s="153"/>
      <c r="E806" s="219" t="s">
        <v>2135</v>
      </c>
      <c r="F806" s="153" t="s">
        <v>2142</v>
      </c>
      <c r="G806" s="153"/>
      <c r="H806" s="153"/>
      <c r="I806" s="153"/>
      <c r="J806" s="218">
        <v>1.1299999999999999</v>
      </c>
      <c r="K806" s="219" t="s">
        <v>14</v>
      </c>
    </row>
    <row r="807" spans="2:11" x14ac:dyDescent="0.2">
      <c r="B807" s="202" t="s">
        <v>1533</v>
      </c>
      <c r="C807" s="202" t="s">
        <v>1032</v>
      </c>
      <c r="D807" s="202"/>
      <c r="E807" s="202" t="s">
        <v>1534</v>
      </c>
      <c r="F807" s="203"/>
      <c r="G807" s="204">
        <v>1</v>
      </c>
      <c r="H807" s="204" t="s">
        <v>14</v>
      </c>
      <c r="I807" s="205">
        <v>29302.83</v>
      </c>
      <c r="J807" s="205">
        <v>29302.83</v>
      </c>
      <c r="K807" s="206">
        <v>4.1923826499105254E-2</v>
      </c>
    </row>
    <row r="808" spans="2:11" ht="63.75" x14ac:dyDescent="0.2">
      <c r="B808" s="207" t="s">
        <v>1535</v>
      </c>
      <c r="C808" s="207" t="s">
        <v>1536</v>
      </c>
      <c r="D808" s="207" t="s">
        <v>51</v>
      </c>
      <c r="E808" s="207" t="s">
        <v>1537</v>
      </c>
      <c r="F808" s="208" t="s">
        <v>59</v>
      </c>
      <c r="G808" s="209">
        <v>990.63</v>
      </c>
      <c r="H808" s="210">
        <v>23.67</v>
      </c>
      <c r="I808" s="210">
        <v>29.58</v>
      </c>
      <c r="J808" s="210">
        <v>29302.83</v>
      </c>
      <c r="K808" s="211">
        <v>4.1923826499105254E-2</v>
      </c>
    </row>
    <row r="809" spans="2:11" x14ac:dyDescent="0.2">
      <c r="B809" s="219" t="s">
        <v>1983</v>
      </c>
      <c r="C809" s="153"/>
      <c r="D809" s="153"/>
      <c r="E809" s="219" t="s">
        <v>24</v>
      </c>
      <c r="F809" s="153" t="s">
        <v>1984</v>
      </c>
      <c r="G809" s="153"/>
      <c r="H809" s="153"/>
      <c r="I809" s="219"/>
      <c r="J809" s="221" t="s">
        <v>1985</v>
      </c>
      <c r="K809" s="219"/>
    </row>
    <row r="810" spans="2:11" x14ac:dyDescent="0.2">
      <c r="B810" s="153"/>
      <c r="C810" s="153"/>
      <c r="D810" s="153"/>
      <c r="E810" s="219" t="s">
        <v>2143</v>
      </c>
      <c r="F810" s="153" t="s">
        <v>2144</v>
      </c>
      <c r="G810" s="153"/>
      <c r="H810" s="153"/>
      <c r="I810" s="153"/>
      <c r="J810" s="218">
        <v>990.63</v>
      </c>
      <c r="K810" s="219" t="s">
        <v>14</v>
      </c>
    </row>
    <row r="811" spans="2:11" x14ac:dyDescent="0.2">
      <c r="B811" s="202" t="s">
        <v>1538</v>
      </c>
      <c r="C811" s="202" t="s">
        <v>1032</v>
      </c>
      <c r="D811" s="202"/>
      <c r="E811" s="202" t="s">
        <v>1028</v>
      </c>
      <c r="F811" s="203"/>
      <c r="G811" s="204">
        <v>1</v>
      </c>
      <c r="H811" s="204" t="s">
        <v>14</v>
      </c>
      <c r="I811" s="205">
        <v>5818.18</v>
      </c>
      <c r="J811" s="205">
        <v>5818.18</v>
      </c>
      <c r="K811" s="206">
        <v>8.3241232625164262E-3</v>
      </c>
    </row>
    <row r="812" spans="2:11" ht="38.25" x14ac:dyDescent="0.2">
      <c r="B812" s="207" t="s">
        <v>1539</v>
      </c>
      <c r="C812" s="207" t="s">
        <v>1392</v>
      </c>
      <c r="D812" s="207" t="s">
        <v>45</v>
      </c>
      <c r="E812" s="207" t="s">
        <v>1393</v>
      </c>
      <c r="F812" s="208" t="s">
        <v>48</v>
      </c>
      <c r="G812" s="209">
        <v>18.440000000000001</v>
      </c>
      <c r="H812" s="210">
        <v>252.42</v>
      </c>
      <c r="I812" s="210">
        <v>315.52</v>
      </c>
      <c r="J812" s="210">
        <v>5818.18</v>
      </c>
      <c r="K812" s="211">
        <v>8.3241232625164262E-3</v>
      </c>
    </row>
    <row r="813" spans="2:11" x14ac:dyDescent="0.2">
      <c r="B813" s="219" t="s">
        <v>1983</v>
      </c>
      <c r="C813" s="153"/>
      <c r="D813" s="153"/>
      <c r="E813" s="219" t="s">
        <v>24</v>
      </c>
      <c r="F813" s="153" t="s">
        <v>1984</v>
      </c>
      <c r="G813" s="153"/>
      <c r="H813" s="153"/>
      <c r="I813" s="219"/>
      <c r="J813" s="221" t="s">
        <v>1985</v>
      </c>
      <c r="K813" s="219"/>
    </row>
    <row r="814" spans="2:11" ht="25.5" x14ac:dyDescent="0.2">
      <c r="B814" s="153"/>
      <c r="C814" s="153"/>
      <c r="D814" s="153"/>
      <c r="E814" s="219" t="s">
        <v>2059</v>
      </c>
      <c r="F814" s="153" t="s">
        <v>2145</v>
      </c>
      <c r="G814" s="153"/>
      <c r="H814" s="153"/>
      <c r="I814" s="153"/>
      <c r="J814" s="218">
        <v>18.440000000000001</v>
      </c>
      <c r="K814" s="219" t="s">
        <v>14</v>
      </c>
    </row>
    <row r="815" spans="2:11" x14ac:dyDescent="0.2">
      <c r="B815" s="202" t="s">
        <v>638</v>
      </c>
      <c r="C815" s="202" t="s">
        <v>1032</v>
      </c>
      <c r="D815" s="202"/>
      <c r="E815" s="202" t="s">
        <v>572</v>
      </c>
      <c r="F815" s="203"/>
      <c r="G815" s="204">
        <v>1</v>
      </c>
      <c r="H815" s="204" t="s">
        <v>14</v>
      </c>
      <c r="I815" s="205">
        <v>2023</v>
      </c>
      <c r="J815" s="205">
        <v>2023</v>
      </c>
      <c r="K815" s="206">
        <v>2.8943245757385868E-3</v>
      </c>
    </row>
    <row r="816" spans="2:11" ht="38.25" x14ac:dyDescent="0.2">
      <c r="B816" s="207" t="s">
        <v>1540</v>
      </c>
      <c r="C816" s="207" t="s">
        <v>963</v>
      </c>
      <c r="D816" s="207" t="s">
        <v>47</v>
      </c>
      <c r="E816" s="207" t="s">
        <v>1541</v>
      </c>
      <c r="F816" s="208" t="s">
        <v>48</v>
      </c>
      <c r="G816" s="209">
        <v>42.8</v>
      </c>
      <c r="H816" s="210">
        <v>2.92</v>
      </c>
      <c r="I816" s="210">
        <v>3.65</v>
      </c>
      <c r="J816" s="210">
        <v>156.22</v>
      </c>
      <c r="K816" s="211">
        <v>2.2350538073251706E-4</v>
      </c>
    </row>
    <row r="817" spans="2:11" x14ac:dyDescent="0.2">
      <c r="B817" s="219" t="s">
        <v>1983</v>
      </c>
      <c r="C817" s="153"/>
      <c r="D817" s="153"/>
      <c r="E817" s="219" t="s">
        <v>24</v>
      </c>
      <c r="F817" s="153" t="s">
        <v>1984</v>
      </c>
      <c r="G817" s="153"/>
      <c r="H817" s="153"/>
      <c r="I817" s="219"/>
      <c r="J817" s="221" t="s">
        <v>1985</v>
      </c>
      <c r="K817" s="219"/>
    </row>
    <row r="818" spans="2:11" ht="25.5" x14ac:dyDescent="0.2">
      <c r="B818" s="153"/>
      <c r="C818" s="153"/>
      <c r="D818" s="153"/>
      <c r="E818" s="219" t="s">
        <v>2146</v>
      </c>
      <c r="F818" s="153" t="s">
        <v>1994</v>
      </c>
      <c r="G818" s="153"/>
      <c r="H818" s="153"/>
      <c r="I818" s="153"/>
      <c r="J818" s="218">
        <v>42.8</v>
      </c>
      <c r="K818" s="219" t="s">
        <v>14</v>
      </c>
    </row>
    <row r="819" spans="2:11" ht="38.25" x14ac:dyDescent="0.2">
      <c r="B819" s="207" t="s">
        <v>1542</v>
      </c>
      <c r="C819" s="207" t="s">
        <v>1543</v>
      </c>
      <c r="D819" s="207" t="s">
        <v>51</v>
      </c>
      <c r="E819" s="207" t="s">
        <v>600</v>
      </c>
      <c r="F819" s="208" t="s">
        <v>48</v>
      </c>
      <c r="G819" s="209">
        <v>414.84</v>
      </c>
      <c r="H819" s="210">
        <v>3.6</v>
      </c>
      <c r="I819" s="210">
        <v>4.5</v>
      </c>
      <c r="J819" s="210">
        <v>1866.78</v>
      </c>
      <c r="K819" s="211">
        <v>2.6708191950060695E-3</v>
      </c>
    </row>
    <row r="820" spans="2:11" x14ac:dyDescent="0.2">
      <c r="B820" s="219" t="s">
        <v>1983</v>
      </c>
      <c r="C820" s="153"/>
      <c r="D820" s="153"/>
      <c r="E820" s="219" t="s">
        <v>24</v>
      </c>
      <c r="F820" s="153" t="s">
        <v>1984</v>
      </c>
      <c r="G820" s="153"/>
      <c r="H820" s="153"/>
      <c r="I820" s="219"/>
      <c r="J820" s="221" t="s">
        <v>1985</v>
      </c>
      <c r="K820" s="219"/>
    </row>
    <row r="821" spans="2:11" ht="25.5" x14ac:dyDescent="0.2">
      <c r="B821" s="153"/>
      <c r="C821" s="153"/>
      <c r="D821" s="153"/>
      <c r="E821" s="219" t="s">
        <v>2147</v>
      </c>
      <c r="F821" s="153" t="s">
        <v>2148</v>
      </c>
      <c r="G821" s="153"/>
      <c r="H821" s="153"/>
      <c r="I821" s="153"/>
      <c r="J821" s="218">
        <v>414.84</v>
      </c>
      <c r="K821" s="219" t="s">
        <v>14</v>
      </c>
    </row>
    <row r="822" spans="2:11" x14ac:dyDescent="0.2">
      <c r="B822" s="202" t="s">
        <v>639</v>
      </c>
      <c r="C822" s="202" t="s">
        <v>1032</v>
      </c>
      <c r="D822" s="202"/>
      <c r="E822" s="202" t="s">
        <v>571</v>
      </c>
      <c r="F822" s="203"/>
      <c r="G822" s="204">
        <v>1</v>
      </c>
      <c r="H822" s="204" t="s">
        <v>14</v>
      </c>
      <c r="I822" s="205">
        <v>31481.41</v>
      </c>
      <c r="J822" s="205">
        <v>31481.41</v>
      </c>
      <c r="K822" s="206">
        <v>4.5040740801731344E-2</v>
      </c>
    </row>
    <row r="823" spans="2:11" ht="25.5" x14ac:dyDescent="0.2">
      <c r="B823" s="207" t="s">
        <v>715</v>
      </c>
      <c r="C823" s="207" t="s">
        <v>113</v>
      </c>
      <c r="D823" s="207" t="s">
        <v>47</v>
      </c>
      <c r="E823" s="207" t="s">
        <v>114</v>
      </c>
      <c r="F823" s="208" t="s">
        <v>115</v>
      </c>
      <c r="G823" s="209">
        <v>94.5</v>
      </c>
      <c r="H823" s="210">
        <v>125.79</v>
      </c>
      <c r="I823" s="210">
        <v>157.22999999999999</v>
      </c>
      <c r="J823" s="210">
        <v>14858.23</v>
      </c>
      <c r="K823" s="211">
        <v>2.1257805358861268E-2</v>
      </c>
    </row>
    <row r="824" spans="2:11" x14ac:dyDescent="0.2">
      <c r="B824" s="219" t="s">
        <v>1983</v>
      </c>
      <c r="C824" s="153"/>
      <c r="D824" s="153"/>
      <c r="E824" s="219" t="s">
        <v>24</v>
      </c>
      <c r="F824" s="153" t="s">
        <v>1984</v>
      </c>
      <c r="G824" s="153"/>
      <c r="H824" s="153"/>
      <c r="I824" s="219"/>
      <c r="J824" s="221" t="s">
        <v>1985</v>
      </c>
      <c r="K824" s="219"/>
    </row>
    <row r="825" spans="2:11" x14ac:dyDescent="0.2">
      <c r="B825" s="153"/>
      <c r="C825" s="153"/>
      <c r="D825" s="153"/>
      <c r="E825" s="219" t="s">
        <v>1992</v>
      </c>
      <c r="F825" s="153" t="s">
        <v>2149</v>
      </c>
      <c r="G825" s="153"/>
      <c r="H825" s="153"/>
      <c r="I825" s="153"/>
      <c r="J825" s="218">
        <v>94.5</v>
      </c>
      <c r="K825" s="219" t="s">
        <v>14</v>
      </c>
    </row>
    <row r="826" spans="2:11" ht="25.5" x14ac:dyDescent="0.2">
      <c r="B826" s="207" t="s">
        <v>716</v>
      </c>
      <c r="C826" s="207" t="s">
        <v>116</v>
      </c>
      <c r="D826" s="207" t="s">
        <v>47</v>
      </c>
      <c r="E826" s="207" t="s">
        <v>117</v>
      </c>
      <c r="F826" s="208" t="s">
        <v>115</v>
      </c>
      <c r="G826" s="209">
        <v>315</v>
      </c>
      <c r="H826" s="210">
        <v>29.44</v>
      </c>
      <c r="I826" s="210">
        <v>36.799999999999997</v>
      </c>
      <c r="J826" s="210">
        <v>11592</v>
      </c>
      <c r="K826" s="211">
        <v>1.6584780267899998E-2</v>
      </c>
    </row>
    <row r="827" spans="2:11" x14ac:dyDescent="0.2">
      <c r="B827" s="219" t="s">
        <v>1983</v>
      </c>
      <c r="C827" s="153"/>
      <c r="D827" s="153"/>
      <c r="E827" s="219" t="s">
        <v>24</v>
      </c>
      <c r="F827" s="153" t="s">
        <v>1984</v>
      </c>
      <c r="G827" s="153"/>
      <c r="H827" s="153"/>
      <c r="I827" s="219"/>
      <c r="J827" s="221" t="s">
        <v>1985</v>
      </c>
      <c r="K827" s="219"/>
    </row>
    <row r="828" spans="2:11" x14ac:dyDescent="0.2">
      <c r="B828" s="153"/>
      <c r="C828" s="153"/>
      <c r="D828" s="153"/>
      <c r="E828" s="219" t="s">
        <v>1992</v>
      </c>
      <c r="F828" s="153" t="s">
        <v>2150</v>
      </c>
      <c r="G828" s="153"/>
      <c r="H828" s="153"/>
      <c r="I828" s="153"/>
      <c r="J828" s="218">
        <v>315</v>
      </c>
      <c r="K828" s="219" t="s">
        <v>14</v>
      </c>
    </row>
    <row r="829" spans="2:11" ht="25.5" x14ac:dyDescent="0.2">
      <c r="B829" s="207" t="s">
        <v>1544</v>
      </c>
      <c r="C829" s="207" t="s">
        <v>1545</v>
      </c>
      <c r="D829" s="207" t="s">
        <v>47</v>
      </c>
      <c r="E829" s="207" t="s">
        <v>1546</v>
      </c>
      <c r="F829" s="208" t="s">
        <v>115</v>
      </c>
      <c r="G829" s="209">
        <v>63</v>
      </c>
      <c r="H829" s="210">
        <v>22.88</v>
      </c>
      <c r="I829" s="210">
        <v>28.6</v>
      </c>
      <c r="J829" s="210">
        <v>1801.8</v>
      </c>
      <c r="K829" s="211">
        <v>2.5778517155540218E-3</v>
      </c>
    </row>
    <row r="830" spans="2:11" x14ac:dyDescent="0.2">
      <c r="B830" s="219" t="s">
        <v>1983</v>
      </c>
      <c r="C830" s="153"/>
      <c r="D830" s="153"/>
      <c r="E830" s="219" t="s">
        <v>24</v>
      </c>
      <c r="F830" s="153" t="s">
        <v>1984</v>
      </c>
      <c r="G830" s="153"/>
      <c r="H830" s="153"/>
      <c r="I830" s="219"/>
      <c r="J830" s="221" t="s">
        <v>1985</v>
      </c>
      <c r="K830" s="219"/>
    </row>
    <row r="831" spans="2:11" x14ac:dyDescent="0.2">
      <c r="B831" s="153"/>
      <c r="C831" s="153"/>
      <c r="D831" s="153"/>
      <c r="E831" s="219" t="s">
        <v>1992</v>
      </c>
      <c r="F831" s="153" t="s">
        <v>2151</v>
      </c>
      <c r="G831" s="153"/>
      <c r="H831" s="153"/>
      <c r="I831" s="153"/>
      <c r="J831" s="218">
        <v>63</v>
      </c>
      <c r="K831" s="219" t="s">
        <v>14</v>
      </c>
    </row>
    <row r="832" spans="2:11" x14ac:dyDescent="0.2">
      <c r="B832" s="207" t="s">
        <v>1547</v>
      </c>
      <c r="C832" s="207" t="s">
        <v>1548</v>
      </c>
      <c r="D832" s="207" t="s">
        <v>47</v>
      </c>
      <c r="E832" s="207" t="s">
        <v>1549</v>
      </c>
      <c r="F832" s="208" t="s">
        <v>115</v>
      </c>
      <c r="G832" s="209">
        <v>126</v>
      </c>
      <c r="H832" s="210">
        <v>20.51</v>
      </c>
      <c r="I832" s="210">
        <v>25.63</v>
      </c>
      <c r="J832" s="210">
        <v>3229.38</v>
      </c>
      <c r="K832" s="211">
        <v>4.6203034594160539E-3</v>
      </c>
    </row>
    <row r="833" spans="2:11" x14ac:dyDescent="0.2">
      <c r="B833" s="219" t="s">
        <v>1983</v>
      </c>
      <c r="C833" s="153"/>
      <c r="D833" s="153"/>
      <c r="E833" s="219" t="s">
        <v>24</v>
      </c>
      <c r="F833" s="153" t="s">
        <v>1984</v>
      </c>
      <c r="G833" s="153"/>
      <c r="H833" s="153"/>
      <c r="I833" s="219"/>
      <c r="J833" s="221" t="s">
        <v>1985</v>
      </c>
      <c r="K833" s="219"/>
    </row>
    <row r="834" spans="2:11" x14ac:dyDescent="0.2">
      <c r="B834" s="153"/>
      <c r="C834" s="153"/>
      <c r="D834" s="153"/>
      <c r="E834" s="219" t="s">
        <v>1992</v>
      </c>
      <c r="F834" s="153" t="s">
        <v>2152</v>
      </c>
      <c r="G834" s="153"/>
      <c r="H834" s="153"/>
      <c r="I834" s="153"/>
      <c r="J834" s="218">
        <v>126</v>
      </c>
      <c r="K834" s="219" t="s">
        <v>14</v>
      </c>
    </row>
    <row r="835" spans="2:11" x14ac:dyDescent="0.2">
      <c r="B835" s="220"/>
      <c r="C835" s="220"/>
      <c r="D835" s="220"/>
      <c r="E835" s="220"/>
      <c r="F835" s="220"/>
      <c r="G835" s="220"/>
      <c r="H835" s="220"/>
      <c r="I835" s="220"/>
      <c r="J835" s="220"/>
      <c r="K835" s="220"/>
    </row>
    <row r="836" spans="2:11" x14ac:dyDescent="0.2">
      <c r="B836" s="124"/>
      <c r="C836" s="124"/>
      <c r="D836" s="124"/>
      <c r="E836" s="219"/>
      <c r="F836" s="217"/>
      <c r="G836" s="128" t="s">
        <v>21</v>
      </c>
      <c r="H836" s="124"/>
      <c r="I836" s="123">
        <v>559238</v>
      </c>
      <c r="J836" s="124"/>
      <c r="K836" s="124"/>
    </row>
    <row r="837" spans="2:11" x14ac:dyDescent="0.2">
      <c r="B837" s="124"/>
      <c r="C837" s="124"/>
      <c r="D837" s="124"/>
      <c r="E837" s="219"/>
      <c r="F837" s="217"/>
      <c r="G837" s="128" t="s">
        <v>22</v>
      </c>
      <c r="H837" s="124"/>
      <c r="I837" s="123">
        <v>139716.09</v>
      </c>
      <c r="J837" s="124"/>
      <c r="K837" s="124"/>
    </row>
    <row r="838" spans="2:11" x14ac:dyDescent="0.2">
      <c r="B838" s="124"/>
      <c r="C838" s="124"/>
      <c r="D838" s="124"/>
      <c r="E838" s="219"/>
      <c r="F838" s="217"/>
      <c r="G838" s="128" t="s">
        <v>23</v>
      </c>
      <c r="H838" s="124"/>
      <c r="I838" s="123">
        <v>698954.09</v>
      </c>
      <c r="J838" s="124"/>
      <c r="K838" s="124"/>
    </row>
    <row r="839" spans="2:11" x14ac:dyDescent="0.2">
      <c r="B839" s="92"/>
      <c r="C839" s="93"/>
      <c r="D839" s="92"/>
      <c r="E839" s="92"/>
      <c r="F839" s="151"/>
      <c r="G839" s="151"/>
      <c r="H839" s="94"/>
      <c r="I839" s="95"/>
      <c r="J839" s="96"/>
      <c r="K839" s="96"/>
    </row>
    <row r="840" spans="2:11" x14ac:dyDescent="0.2">
      <c r="B840" s="97"/>
      <c r="C840" s="98"/>
      <c r="D840" s="97"/>
      <c r="E840" s="97"/>
      <c r="F840" s="148"/>
      <c r="G840" s="148"/>
      <c r="H840" s="99"/>
      <c r="I840" s="100"/>
      <c r="J840" s="101"/>
      <c r="K840" s="101"/>
    </row>
    <row r="841" spans="2:11" x14ac:dyDescent="0.2">
      <c r="B841" s="97"/>
      <c r="C841" s="98"/>
      <c r="D841" s="97"/>
      <c r="E841" s="97"/>
      <c r="F841" s="148"/>
      <c r="G841" s="148"/>
      <c r="H841" s="99"/>
      <c r="I841" s="100"/>
      <c r="J841" s="101"/>
      <c r="K841" s="101"/>
    </row>
    <row r="842" spans="2:11" x14ac:dyDescent="0.2">
      <c r="B842" s="97"/>
      <c r="C842" s="98"/>
      <c r="D842" s="97"/>
      <c r="E842" s="97"/>
      <c r="F842" s="148"/>
      <c r="G842" s="148"/>
      <c r="H842" s="99"/>
      <c r="I842" s="100"/>
      <c r="J842" s="101"/>
      <c r="K842" s="101"/>
    </row>
    <row r="843" spans="2:11" x14ac:dyDescent="0.2">
      <c r="B843" s="97"/>
      <c r="C843" s="98"/>
      <c r="D843" s="97"/>
      <c r="E843" s="97"/>
      <c r="F843" s="148"/>
      <c r="G843" s="148"/>
      <c r="H843" s="99"/>
      <c r="I843" s="100"/>
      <c r="J843" s="101"/>
      <c r="K843" s="101"/>
    </row>
    <row r="844" spans="2:11" x14ac:dyDescent="0.2">
      <c r="B844" s="102"/>
      <c r="C844" s="102"/>
      <c r="D844" s="102"/>
      <c r="E844" s="102"/>
      <c r="F844" s="102"/>
      <c r="G844" s="103"/>
      <c r="H844" s="102"/>
      <c r="I844" s="103"/>
      <c r="J844" s="102"/>
      <c r="K844" s="103"/>
    </row>
    <row r="845" spans="2:11" x14ac:dyDescent="0.2">
      <c r="B845" s="102"/>
      <c r="C845" s="102"/>
      <c r="D845" s="102"/>
      <c r="E845" s="102"/>
      <c r="F845" s="102"/>
      <c r="G845" s="103"/>
      <c r="H845" s="102"/>
      <c r="I845" s="152"/>
      <c r="J845" s="152"/>
      <c r="K845" s="103"/>
    </row>
    <row r="846" spans="2:11" x14ac:dyDescent="0.2">
      <c r="B846" s="104"/>
      <c r="C846" s="104"/>
      <c r="D846" s="104"/>
      <c r="E846" s="104"/>
      <c r="F846" s="104"/>
      <c r="G846" s="104"/>
      <c r="H846" s="104"/>
      <c r="I846" s="104"/>
      <c r="J846" s="104"/>
      <c r="K846" s="104"/>
    </row>
    <row r="847" spans="2:11" ht="15" x14ac:dyDescent="0.2">
      <c r="B847" s="105"/>
      <c r="C847" s="106"/>
      <c r="D847" s="105"/>
      <c r="E847" s="105"/>
      <c r="F847" s="149"/>
      <c r="G847" s="149"/>
      <c r="H847" s="107"/>
      <c r="I847" s="106"/>
      <c r="J847" s="106"/>
      <c r="K847" s="106"/>
    </row>
    <row r="848" spans="2:11" x14ac:dyDescent="0.2">
      <c r="B848" s="104"/>
      <c r="C848" s="108"/>
      <c r="D848" s="104"/>
      <c r="E848" s="104"/>
      <c r="F848" s="150"/>
      <c r="G848" s="150"/>
      <c r="H848" s="109"/>
      <c r="I848" s="110"/>
      <c r="J848" s="111"/>
      <c r="K848" s="111"/>
    </row>
    <row r="849" spans="2:11" x14ac:dyDescent="0.2">
      <c r="B849" s="92"/>
      <c r="C849" s="93"/>
      <c r="D849" s="92"/>
      <c r="E849" s="92"/>
      <c r="F849" s="151"/>
      <c r="G849" s="151"/>
      <c r="H849" s="94"/>
      <c r="I849" s="95"/>
      <c r="J849" s="96"/>
      <c r="K849" s="96"/>
    </row>
    <row r="850" spans="2:11" x14ac:dyDescent="0.2">
      <c r="B850" s="92"/>
      <c r="C850" s="93"/>
      <c r="D850" s="92"/>
      <c r="E850" s="92"/>
      <c r="F850" s="151"/>
      <c r="G850" s="151"/>
      <c r="H850" s="94"/>
      <c r="I850" s="95"/>
      <c r="J850" s="96"/>
      <c r="K850" s="96"/>
    </row>
    <row r="851" spans="2:11" x14ac:dyDescent="0.2">
      <c r="B851" s="97"/>
      <c r="C851" s="98"/>
      <c r="D851" s="97"/>
      <c r="E851" s="97"/>
      <c r="F851" s="148"/>
      <c r="G851" s="148"/>
      <c r="H851" s="99"/>
      <c r="I851" s="100"/>
      <c r="J851" s="101"/>
      <c r="K851" s="101"/>
    </row>
    <row r="852" spans="2:11" x14ac:dyDescent="0.2">
      <c r="B852" s="97"/>
      <c r="C852" s="98"/>
      <c r="D852" s="97"/>
      <c r="E852" s="97"/>
      <c r="F852" s="148"/>
      <c r="G852" s="148"/>
      <c r="H852" s="99"/>
      <c r="I852" s="100"/>
      <c r="J852" s="101"/>
      <c r="K852" s="101"/>
    </row>
    <row r="853" spans="2:11" x14ac:dyDescent="0.2">
      <c r="B853" s="97"/>
      <c r="C853" s="98"/>
      <c r="D853" s="97"/>
      <c r="E853" s="97"/>
      <c r="F853" s="148"/>
      <c r="G853" s="148"/>
      <c r="H853" s="99"/>
      <c r="I853" s="100"/>
      <c r="J853" s="101"/>
      <c r="K853" s="101"/>
    </row>
    <row r="854" spans="2:11" x14ac:dyDescent="0.2">
      <c r="B854" s="97"/>
      <c r="C854" s="98"/>
      <c r="D854" s="97"/>
      <c r="E854" s="97"/>
      <c r="F854" s="148"/>
      <c r="G854" s="148"/>
      <c r="H854" s="99"/>
      <c r="I854" s="100"/>
      <c r="J854" s="101"/>
      <c r="K854" s="101"/>
    </row>
    <row r="855" spans="2:11" x14ac:dyDescent="0.2">
      <c r="B855" s="102"/>
      <c r="C855" s="102"/>
      <c r="D855" s="102"/>
      <c r="E855" s="102"/>
      <c r="F855" s="102"/>
      <c r="G855" s="103"/>
      <c r="H855" s="102"/>
      <c r="I855" s="103"/>
      <c r="J855" s="102"/>
      <c r="K855" s="103"/>
    </row>
    <row r="856" spans="2:11" ht="13.5" thickBot="1" x14ac:dyDescent="0.25">
      <c r="B856" s="77"/>
      <c r="C856" s="77"/>
      <c r="D856" s="77"/>
      <c r="E856" s="77"/>
      <c r="F856" s="77"/>
      <c r="G856" s="73"/>
      <c r="H856" s="77"/>
      <c r="I856" s="130"/>
      <c r="J856" s="130"/>
      <c r="K856" s="73"/>
    </row>
    <row r="857" spans="2:11" ht="13.5" thickTop="1" x14ac:dyDescent="0.2">
      <c r="B857" s="62"/>
      <c r="C857" s="62"/>
      <c r="D857" s="62"/>
      <c r="E857" s="62"/>
      <c r="F857" s="62"/>
      <c r="G857" s="62"/>
      <c r="H857" s="62"/>
      <c r="I857" s="62"/>
      <c r="J857" s="62"/>
      <c r="K857" s="62"/>
    </row>
    <row r="858" spans="2:11" ht="15" x14ac:dyDescent="0.2">
      <c r="B858" s="55"/>
      <c r="C858" s="57"/>
      <c r="D858" s="55"/>
      <c r="E858" s="55"/>
      <c r="F858" s="131"/>
      <c r="G858" s="131"/>
      <c r="H858" s="56"/>
      <c r="I858" s="57"/>
      <c r="J858" s="57"/>
      <c r="K858" s="57"/>
    </row>
    <row r="859" spans="2:11" x14ac:dyDescent="0.2">
      <c r="B859" s="74"/>
      <c r="C859" s="59"/>
      <c r="D859" s="74"/>
      <c r="E859" s="74"/>
      <c r="F859" s="132"/>
      <c r="G859" s="132"/>
      <c r="H859" s="58"/>
      <c r="I859" s="61"/>
      <c r="J859" s="60"/>
      <c r="K859" s="60"/>
    </row>
    <row r="860" spans="2:11" x14ac:dyDescent="0.2">
      <c r="B860" s="75"/>
      <c r="C860" s="64"/>
      <c r="D860" s="75"/>
      <c r="E860" s="75"/>
      <c r="F860" s="133"/>
      <c r="G860" s="133"/>
      <c r="H860" s="63"/>
      <c r="I860" s="66"/>
      <c r="J860" s="65"/>
      <c r="K860" s="65"/>
    </row>
    <row r="861" spans="2:11" x14ac:dyDescent="0.2">
      <c r="B861" s="75"/>
      <c r="C861" s="64"/>
      <c r="D861" s="75"/>
      <c r="E861" s="75"/>
      <c r="F861" s="133"/>
      <c r="G861" s="133"/>
      <c r="H861" s="63"/>
      <c r="I861" s="66"/>
      <c r="J861" s="65"/>
      <c r="K861" s="65"/>
    </row>
    <row r="862" spans="2:11" x14ac:dyDescent="0.2">
      <c r="B862" s="76"/>
      <c r="C862" s="68"/>
      <c r="D862" s="76"/>
      <c r="E862" s="76"/>
      <c r="F862" s="129"/>
      <c r="G862" s="129"/>
      <c r="H862" s="67"/>
      <c r="I862" s="70"/>
      <c r="J862" s="69"/>
      <c r="K862" s="69"/>
    </row>
    <row r="863" spans="2:11" x14ac:dyDescent="0.2">
      <c r="B863" s="76"/>
      <c r="C863" s="68"/>
      <c r="D863" s="76"/>
      <c r="E863" s="76"/>
      <c r="F863" s="129"/>
      <c r="G863" s="129"/>
      <c r="H863" s="67"/>
      <c r="I863" s="70"/>
      <c r="J863" s="69"/>
      <c r="K863" s="69"/>
    </row>
    <row r="864" spans="2:11" x14ac:dyDescent="0.2">
      <c r="B864" s="77"/>
      <c r="C864" s="77"/>
      <c r="D864" s="77"/>
      <c r="E864" s="77"/>
      <c r="F864" s="77"/>
      <c r="G864" s="73"/>
      <c r="H864" s="77"/>
      <c r="I864" s="73"/>
      <c r="J864" s="77"/>
      <c r="K864" s="73"/>
    </row>
    <row r="865" spans="2:11" ht="13.5" thickBot="1" x14ac:dyDescent="0.25">
      <c r="B865" s="77"/>
      <c r="C865" s="77"/>
      <c r="D865" s="77"/>
      <c r="E865" s="77"/>
      <c r="F865" s="77"/>
      <c r="G865" s="73"/>
      <c r="H865" s="77"/>
      <c r="I865" s="130"/>
      <c r="J865" s="130"/>
      <c r="K865" s="73"/>
    </row>
    <row r="866" spans="2:11" ht="13.5" thickTop="1" x14ac:dyDescent="0.2">
      <c r="B866" s="62"/>
      <c r="C866" s="62"/>
      <c r="D866" s="62"/>
      <c r="E866" s="62"/>
      <c r="F866" s="62"/>
      <c r="G866" s="62"/>
      <c r="H866" s="62"/>
      <c r="I866" s="62"/>
      <c r="J866" s="62"/>
      <c r="K866" s="62"/>
    </row>
    <row r="867" spans="2:11" ht="15" x14ac:dyDescent="0.2">
      <c r="B867" s="55"/>
      <c r="C867" s="57"/>
      <c r="D867" s="55"/>
      <c r="E867" s="55"/>
      <c r="F867" s="131"/>
      <c r="G867" s="131"/>
      <c r="H867" s="56"/>
      <c r="I867" s="57"/>
      <c r="J867" s="57"/>
      <c r="K867" s="57"/>
    </row>
    <row r="868" spans="2:11" x14ac:dyDescent="0.2">
      <c r="B868" s="74"/>
      <c r="C868" s="59"/>
      <c r="D868" s="74"/>
      <c r="E868" s="74"/>
      <c r="F868" s="132"/>
      <c r="G868" s="132"/>
      <c r="H868" s="58"/>
      <c r="I868" s="61"/>
      <c r="J868" s="60"/>
      <c r="K868" s="60"/>
    </row>
    <row r="869" spans="2:11" x14ac:dyDescent="0.2">
      <c r="B869" s="75"/>
      <c r="C869" s="64"/>
      <c r="D869" s="75"/>
      <c r="E869" s="75"/>
      <c r="F869" s="133"/>
      <c r="G869" s="133"/>
      <c r="H869" s="63"/>
      <c r="I869" s="66"/>
      <c r="J869" s="65"/>
      <c r="K869" s="65"/>
    </row>
    <row r="870" spans="2:11" x14ac:dyDescent="0.2">
      <c r="B870" s="75"/>
      <c r="C870" s="64"/>
      <c r="D870" s="75"/>
      <c r="E870" s="75"/>
      <c r="F870" s="133"/>
      <c r="G870" s="133"/>
      <c r="H870" s="63"/>
      <c r="I870" s="66"/>
      <c r="J870" s="65"/>
      <c r="K870" s="65"/>
    </row>
    <row r="871" spans="2:11" x14ac:dyDescent="0.2">
      <c r="B871" s="76"/>
      <c r="C871" s="68"/>
      <c r="D871" s="76"/>
      <c r="E871" s="76"/>
      <c r="F871" s="129"/>
      <c r="G871" s="129"/>
      <c r="H871" s="67"/>
      <c r="I871" s="70"/>
      <c r="J871" s="69"/>
      <c r="K871" s="69"/>
    </row>
    <row r="872" spans="2:11" x14ac:dyDescent="0.2">
      <c r="B872" s="76"/>
      <c r="C872" s="68"/>
      <c r="D872" s="76"/>
      <c r="E872" s="76"/>
      <c r="F872" s="129"/>
      <c r="G872" s="129"/>
      <c r="H872" s="67"/>
      <c r="I872" s="70"/>
      <c r="J872" s="69"/>
      <c r="K872" s="69"/>
    </row>
    <row r="873" spans="2:11" x14ac:dyDescent="0.2">
      <c r="B873" s="76"/>
      <c r="C873" s="68"/>
      <c r="D873" s="76"/>
      <c r="E873" s="76"/>
      <c r="F873" s="129"/>
      <c r="G873" s="129"/>
      <c r="H873" s="67"/>
      <c r="I873" s="70"/>
      <c r="J873" s="69"/>
      <c r="K873" s="69"/>
    </row>
    <row r="874" spans="2:11" x14ac:dyDescent="0.2">
      <c r="B874" s="76"/>
      <c r="C874" s="68"/>
      <c r="D874" s="76"/>
      <c r="E874" s="76"/>
      <c r="F874" s="129"/>
      <c r="G874" s="129"/>
      <c r="H874" s="67"/>
      <c r="I874" s="70"/>
      <c r="J874" s="69"/>
      <c r="K874" s="69"/>
    </row>
    <row r="875" spans="2:11" x14ac:dyDescent="0.2">
      <c r="B875" s="77"/>
      <c r="C875" s="77"/>
      <c r="D875" s="77"/>
      <c r="E875" s="77"/>
      <c r="F875" s="77"/>
      <c r="G875" s="73"/>
      <c r="H875" s="77"/>
      <c r="I875" s="73"/>
      <c r="J875" s="77"/>
      <c r="K875" s="73"/>
    </row>
    <row r="876" spans="2:11" ht="13.5" thickBot="1" x14ac:dyDescent="0.25">
      <c r="B876" s="77"/>
      <c r="C876" s="77"/>
      <c r="D876" s="77"/>
      <c r="E876" s="77"/>
      <c r="F876" s="77"/>
      <c r="G876" s="73"/>
      <c r="H876" s="77"/>
      <c r="I876" s="130"/>
      <c r="J876" s="130"/>
      <c r="K876" s="73"/>
    </row>
    <row r="877" spans="2:11" ht="13.5" thickTop="1" x14ac:dyDescent="0.2">
      <c r="B877" s="62"/>
      <c r="C877" s="62"/>
      <c r="D877" s="62"/>
      <c r="E877" s="62"/>
      <c r="F877" s="62"/>
      <c r="G877" s="62"/>
      <c r="H877" s="62"/>
      <c r="I877" s="62"/>
      <c r="J877" s="62"/>
      <c r="K877" s="62"/>
    </row>
    <row r="878" spans="2:11" ht="15" x14ac:dyDescent="0.2">
      <c r="B878" s="55"/>
      <c r="C878" s="57"/>
      <c r="D878" s="55"/>
      <c r="E878" s="55"/>
      <c r="F878" s="131"/>
      <c r="G878" s="131"/>
      <c r="H878" s="56"/>
      <c r="I878" s="57"/>
      <c r="J878" s="57"/>
      <c r="K878" s="57"/>
    </row>
    <row r="879" spans="2:11" x14ac:dyDescent="0.2">
      <c r="B879" s="74"/>
      <c r="C879" s="59"/>
      <c r="D879" s="74"/>
      <c r="E879" s="74"/>
      <c r="F879" s="132"/>
      <c r="G879" s="132"/>
      <c r="H879" s="58"/>
      <c r="I879" s="61"/>
      <c r="J879" s="60"/>
      <c r="K879" s="60"/>
    </row>
    <row r="880" spans="2:11" x14ac:dyDescent="0.2">
      <c r="B880" s="75"/>
      <c r="C880" s="64"/>
      <c r="D880" s="75"/>
      <c r="E880" s="75"/>
      <c r="F880" s="133"/>
      <c r="G880" s="133"/>
      <c r="H880" s="63"/>
      <c r="I880" s="66"/>
      <c r="J880" s="65"/>
      <c r="K880" s="65"/>
    </row>
    <row r="881" spans="2:11" x14ac:dyDescent="0.2">
      <c r="B881" s="75"/>
      <c r="C881" s="64"/>
      <c r="D881" s="75"/>
      <c r="E881" s="75"/>
      <c r="F881" s="133"/>
      <c r="G881" s="133"/>
      <c r="H881" s="63"/>
      <c r="I881" s="66"/>
      <c r="J881" s="65"/>
      <c r="K881" s="65"/>
    </row>
    <row r="882" spans="2:11" x14ac:dyDescent="0.2">
      <c r="B882" s="76"/>
      <c r="C882" s="68"/>
      <c r="D882" s="76"/>
      <c r="E882" s="76"/>
      <c r="F882" s="129"/>
      <c r="G882" s="129"/>
      <c r="H882" s="67"/>
      <c r="I882" s="70"/>
      <c r="J882" s="69"/>
      <c r="K882" s="69"/>
    </row>
    <row r="883" spans="2:11" x14ac:dyDescent="0.2">
      <c r="B883" s="76"/>
      <c r="C883" s="68"/>
      <c r="D883" s="76"/>
      <c r="E883" s="76"/>
      <c r="F883" s="129"/>
      <c r="G883" s="129"/>
      <c r="H883" s="67"/>
      <c r="I883" s="70"/>
      <c r="J883" s="69"/>
      <c r="K883" s="69"/>
    </row>
    <row r="884" spans="2:11" x14ac:dyDescent="0.2">
      <c r="B884" s="76"/>
      <c r="C884" s="68"/>
      <c r="D884" s="76"/>
      <c r="E884" s="76"/>
      <c r="F884" s="129"/>
      <c r="G884" s="129"/>
      <c r="H884" s="67"/>
      <c r="I884" s="70"/>
      <c r="J884" s="69"/>
      <c r="K884" s="69"/>
    </row>
    <row r="885" spans="2:11" x14ac:dyDescent="0.2">
      <c r="B885" s="76"/>
      <c r="C885" s="68"/>
      <c r="D885" s="76"/>
      <c r="E885" s="76"/>
      <c r="F885" s="129"/>
      <c r="G885" s="129"/>
      <c r="H885" s="67"/>
      <c r="I885" s="70"/>
      <c r="J885" s="69"/>
      <c r="K885" s="69"/>
    </row>
    <row r="886" spans="2:11" x14ac:dyDescent="0.2">
      <c r="B886" s="77"/>
      <c r="C886" s="77"/>
      <c r="D886" s="77"/>
      <c r="E886" s="77"/>
      <c r="F886" s="77"/>
      <c r="G886" s="73"/>
      <c r="H886" s="77"/>
      <c r="I886" s="73"/>
      <c r="J886" s="77"/>
      <c r="K886" s="73"/>
    </row>
    <row r="887" spans="2:11" ht="13.5" thickBot="1" x14ac:dyDescent="0.25">
      <c r="B887" s="77"/>
      <c r="C887" s="77"/>
      <c r="D887" s="77"/>
      <c r="E887" s="77"/>
      <c r="F887" s="77"/>
      <c r="G887" s="73"/>
      <c r="H887" s="77"/>
      <c r="I887" s="130"/>
      <c r="J887" s="130"/>
      <c r="K887" s="73"/>
    </row>
    <row r="888" spans="2:11" ht="13.5" thickTop="1" x14ac:dyDescent="0.2">
      <c r="B888" s="62"/>
      <c r="C888" s="62"/>
      <c r="D888" s="62"/>
      <c r="E888" s="62"/>
      <c r="F888" s="62"/>
      <c r="G888" s="62"/>
      <c r="H888" s="62"/>
      <c r="I888" s="62"/>
      <c r="J888" s="62"/>
      <c r="K888" s="62"/>
    </row>
    <row r="889" spans="2:11" ht="15" x14ac:dyDescent="0.2">
      <c r="B889" s="55"/>
      <c r="C889" s="57"/>
      <c r="D889" s="55"/>
      <c r="E889" s="55"/>
      <c r="F889" s="131"/>
      <c r="G889" s="131"/>
      <c r="H889" s="56"/>
      <c r="I889" s="57"/>
      <c r="J889" s="57"/>
      <c r="K889" s="57"/>
    </row>
    <row r="890" spans="2:11" x14ac:dyDescent="0.2">
      <c r="B890" s="74"/>
      <c r="C890" s="59"/>
      <c r="D890" s="74"/>
      <c r="E890" s="74"/>
      <c r="F890" s="132"/>
      <c r="G890" s="132"/>
      <c r="H890" s="58"/>
      <c r="I890" s="61"/>
      <c r="J890" s="60"/>
      <c r="K890" s="60"/>
    </row>
    <row r="891" spans="2:11" x14ac:dyDescent="0.2">
      <c r="B891" s="75"/>
      <c r="C891" s="64"/>
      <c r="D891" s="75"/>
      <c r="E891" s="75"/>
      <c r="F891" s="133"/>
      <c r="G891" s="133"/>
      <c r="H891" s="63"/>
      <c r="I891" s="66"/>
      <c r="J891" s="65"/>
      <c r="K891" s="65"/>
    </row>
    <row r="892" spans="2:11" x14ac:dyDescent="0.2">
      <c r="B892" s="75"/>
      <c r="C892" s="64"/>
      <c r="D892" s="75"/>
      <c r="E892" s="75"/>
      <c r="F892" s="133"/>
      <c r="G892" s="133"/>
      <c r="H892" s="63"/>
      <c r="I892" s="66"/>
      <c r="J892" s="65"/>
      <c r="K892" s="65"/>
    </row>
    <row r="893" spans="2:11" x14ac:dyDescent="0.2">
      <c r="B893" s="76"/>
      <c r="C893" s="68"/>
      <c r="D893" s="76"/>
      <c r="E893" s="76"/>
      <c r="F893" s="129"/>
      <c r="G893" s="129"/>
      <c r="H893" s="67"/>
      <c r="I893" s="70"/>
      <c r="J893" s="69"/>
      <c r="K893" s="69"/>
    </row>
    <row r="894" spans="2:11" x14ac:dyDescent="0.2">
      <c r="B894" s="76"/>
      <c r="C894" s="68"/>
      <c r="D894" s="76"/>
      <c r="E894" s="76"/>
      <c r="F894" s="129"/>
      <c r="G894" s="129"/>
      <c r="H894" s="67"/>
      <c r="I894" s="70"/>
      <c r="J894" s="69"/>
      <c r="K894" s="69"/>
    </row>
    <row r="895" spans="2:11" x14ac:dyDescent="0.2">
      <c r="B895" s="76"/>
      <c r="C895" s="68"/>
      <c r="D895" s="76"/>
      <c r="E895" s="76"/>
      <c r="F895" s="129"/>
      <c r="G895" s="129"/>
      <c r="H895" s="67"/>
      <c r="I895" s="70"/>
      <c r="J895" s="69"/>
      <c r="K895" s="69"/>
    </row>
    <row r="896" spans="2:11" x14ac:dyDescent="0.2">
      <c r="B896" s="76"/>
      <c r="C896" s="68"/>
      <c r="D896" s="76"/>
      <c r="E896" s="76"/>
      <c r="F896" s="129"/>
      <c r="G896" s="129"/>
      <c r="H896" s="67"/>
      <c r="I896" s="70"/>
      <c r="J896" s="69"/>
      <c r="K896" s="69"/>
    </row>
    <row r="897" spans="2:11" x14ac:dyDescent="0.2">
      <c r="B897" s="77"/>
      <c r="C897" s="77"/>
      <c r="D897" s="77"/>
      <c r="E897" s="77"/>
      <c r="F897" s="77"/>
      <c r="G897" s="73"/>
      <c r="H897" s="77"/>
      <c r="I897" s="73"/>
      <c r="J897" s="77"/>
      <c r="K897" s="73"/>
    </row>
    <row r="898" spans="2:11" ht="13.5" thickBot="1" x14ac:dyDescent="0.25">
      <c r="B898" s="77"/>
      <c r="C898" s="77"/>
      <c r="D898" s="77"/>
      <c r="E898" s="77"/>
      <c r="F898" s="77"/>
      <c r="G898" s="73"/>
      <c r="H898" s="77"/>
      <c r="I898" s="130"/>
      <c r="J898" s="130"/>
      <c r="K898" s="73"/>
    </row>
    <row r="899" spans="2:11" ht="13.5" thickTop="1" x14ac:dyDescent="0.2">
      <c r="B899" s="62"/>
      <c r="C899" s="62"/>
      <c r="D899" s="62"/>
      <c r="E899" s="62"/>
      <c r="F899" s="62"/>
      <c r="G899" s="62"/>
      <c r="H899" s="62"/>
      <c r="I899" s="62"/>
      <c r="J899" s="62"/>
      <c r="K899" s="62"/>
    </row>
    <row r="900" spans="2:11" ht="15" x14ac:dyDescent="0.2">
      <c r="B900" s="55"/>
      <c r="C900" s="57"/>
      <c r="D900" s="55"/>
      <c r="E900" s="55"/>
      <c r="F900" s="131"/>
      <c r="G900" s="131"/>
      <c r="H900" s="56"/>
      <c r="I900" s="57"/>
      <c r="J900" s="57"/>
      <c r="K900" s="57"/>
    </row>
    <row r="901" spans="2:11" x14ac:dyDescent="0.2">
      <c r="B901" s="74"/>
      <c r="C901" s="59"/>
      <c r="D901" s="74"/>
      <c r="E901" s="74"/>
      <c r="F901" s="132"/>
      <c r="G901" s="132"/>
      <c r="H901" s="58"/>
      <c r="I901" s="61"/>
      <c r="J901" s="60"/>
      <c r="K901" s="60"/>
    </row>
    <row r="902" spans="2:11" x14ac:dyDescent="0.2">
      <c r="B902" s="75"/>
      <c r="C902" s="64"/>
      <c r="D902" s="75"/>
      <c r="E902" s="75"/>
      <c r="F902" s="133"/>
      <c r="G902" s="133"/>
      <c r="H902" s="63"/>
      <c r="I902" s="66"/>
      <c r="J902" s="65"/>
      <c r="K902" s="65"/>
    </row>
    <row r="903" spans="2:11" x14ac:dyDescent="0.2">
      <c r="B903" s="75"/>
      <c r="C903" s="64"/>
      <c r="D903" s="75"/>
      <c r="E903" s="75"/>
      <c r="F903" s="133"/>
      <c r="G903" s="133"/>
      <c r="H903" s="63"/>
      <c r="I903" s="66"/>
      <c r="J903" s="65"/>
      <c r="K903" s="65"/>
    </row>
    <row r="904" spans="2:11" x14ac:dyDescent="0.2">
      <c r="B904" s="76"/>
      <c r="C904" s="68"/>
      <c r="D904" s="76"/>
      <c r="E904" s="76"/>
      <c r="F904" s="129"/>
      <c r="G904" s="129"/>
      <c r="H904" s="67"/>
      <c r="I904" s="70"/>
      <c r="J904" s="69"/>
      <c r="K904" s="69"/>
    </row>
    <row r="905" spans="2:11" x14ac:dyDescent="0.2">
      <c r="B905" s="77"/>
      <c r="C905" s="77"/>
      <c r="D905" s="77"/>
      <c r="E905" s="77"/>
      <c r="F905" s="77"/>
      <c r="G905" s="73"/>
      <c r="H905" s="77"/>
      <c r="I905" s="73"/>
      <c r="J905" s="77"/>
      <c r="K905" s="73"/>
    </row>
    <row r="906" spans="2:11" ht="13.5" thickBot="1" x14ac:dyDescent="0.25">
      <c r="B906" s="77"/>
      <c r="C906" s="77"/>
      <c r="D906" s="77"/>
      <c r="E906" s="77"/>
      <c r="F906" s="77"/>
      <c r="G906" s="73"/>
      <c r="H906" s="77"/>
      <c r="I906" s="130"/>
      <c r="J906" s="130"/>
      <c r="K906" s="73"/>
    </row>
    <row r="907" spans="2:11" ht="13.5" thickTop="1" x14ac:dyDescent="0.2">
      <c r="B907" s="62"/>
      <c r="C907" s="62"/>
      <c r="D907" s="62"/>
      <c r="E907" s="62"/>
      <c r="F907" s="62"/>
      <c r="G907" s="62"/>
      <c r="H907" s="62"/>
      <c r="I907" s="62"/>
      <c r="J907" s="62"/>
      <c r="K907" s="62"/>
    </row>
    <row r="908" spans="2:11" ht="15" x14ac:dyDescent="0.2">
      <c r="B908" s="55"/>
      <c r="C908" s="57"/>
      <c r="D908" s="55"/>
      <c r="E908" s="55"/>
      <c r="F908" s="131"/>
      <c r="G908" s="131"/>
      <c r="H908" s="56"/>
      <c r="I908" s="57"/>
      <c r="J908" s="57"/>
      <c r="K908" s="57"/>
    </row>
    <row r="909" spans="2:11" x14ac:dyDescent="0.2">
      <c r="B909" s="74"/>
      <c r="C909" s="59"/>
      <c r="D909" s="74"/>
      <c r="E909" s="74"/>
      <c r="F909" s="132"/>
      <c r="G909" s="132"/>
      <c r="H909" s="58"/>
      <c r="I909" s="61"/>
      <c r="J909" s="60"/>
      <c r="K909" s="60"/>
    </row>
    <row r="910" spans="2:11" x14ac:dyDescent="0.2">
      <c r="B910" s="75"/>
      <c r="C910" s="64"/>
      <c r="D910" s="75"/>
      <c r="E910" s="75"/>
      <c r="F910" s="133"/>
      <c r="G910" s="133"/>
      <c r="H910" s="63"/>
      <c r="I910" s="66"/>
      <c r="J910" s="65"/>
      <c r="K910" s="65"/>
    </row>
    <row r="911" spans="2:11" x14ac:dyDescent="0.2">
      <c r="B911" s="75"/>
      <c r="C911" s="64"/>
      <c r="D911" s="75"/>
      <c r="E911" s="75"/>
      <c r="F911" s="133"/>
      <c r="G911" s="133"/>
      <c r="H911" s="63"/>
      <c r="I911" s="66"/>
      <c r="J911" s="65"/>
      <c r="K911" s="65"/>
    </row>
    <row r="912" spans="2:11" x14ac:dyDescent="0.2">
      <c r="B912" s="75"/>
      <c r="C912" s="64"/>
      <c r="D912" s="75"/>
      <c r="E912" s="75"/>
      <c r="F912" s="133"/>
      <c r="G912" s="133"/>
      <c r="H912" s="63"/>
      <c r="I912" s="66"/>
      <c r="J912" s="65"/>
      <c r="K912" s="65"/>
    </row>
    <row r="913" spans="2:11" x14ac:dyDescent="0.2">
      <c r="B913" s="75"/>
      <c r="C913" s="64"/>
      <c r="D913" s="75"/>
      <c r="E913" s="75"/>
      <c r="F913" s="133"/>
      <c r="G913" s="133"/>
      <c r="H913" s="63"/>
      <c r="I913" s="66"/>
      <c r="J913" s="65"/>
      <c r="K913" s="65"/>
    </row>
    <row r="914" spans="2:11" x14ac:dyDescent="0.2">
      <c r="B914" s="75"/>
      <c r="C914" s="64"/>
      <c r="D914" s="75"/>
      <c r="E914" s="75"/>
      <c r="F914" s="133"/>
      <c r="G914" s="133"/>
      <c r="H914" s="63"/>
      <c r="I914" s="66"/>
      <c r="J914" s="65"/>
      <c r="K914" s="65"/>
    </row>
    <row r="915" spans="2:11" x14ac:dyDescent="0.2">
      <c r="B915" s="75"/>
      <c r="C915" s="64"/>
      <c r="D915" s="75"/>
      <c r="E915" s="75"/>
      <c r="F915" s="133"/>
      <c r="G915" s="133"/>
      <c r="H915" s="63"/>
      <c r="I915" s="66"/>
      <c r="J915" s="65"/>
      <c r="K915" s="65"/>
    </row>
    <row r="916" spans="2:11" x14ac:dyDescent="0.2">
      <c r="B916" s="75"/>
      <c r="C916" s="64"/>
      <c r="D916" s="75"/>
      <c r="E916" s="75"/>
      <c r="F916" s="133"/>
      <c r="G916" s="133"/>
      <c r="H916" s="63"/>
      <c r="I916" s="66"/>
      <c r="J916" s="65"/>
      <c r="K916" s="65"/>
    </row>
    <row r="917" spans="2:11" x14ac:dyDescent="0.2">
      <c r="B917" s="76"/>
      <c r="C917" s="68"/>
      <c r="D917" s="76"/>
      <c r="E917" s="76"/>
      <c r="F917" s="129"/>
      <c r="G917" s="129"/>
      <c r="H917" s="67"/>
      <c r="I917" s="70"/>
      <c r="J917" s="69"/>
      <c r="K917" s="69"/>
    </row>
    <row r="918" spans="2:11" x14ac:dyDescent="0.2">
      <c r="B918" s="76"/>
      <c r="C918" s="68"/>
      <c r="D918" s="76"/>
      <c r="E918" s="76"/>
      <c r="F918" s="129"/>
      <c r="G918" s="129"/>
      <c r="H918" s="67"/>
      <c r="I918" s="70"/>
      <c r="J918" s="69"/>
      <c r="K918" s="69"/>
    </row>
    <row r="919" spans="2:11" x14ac:dyDescent="0.2">
      <c r="B919" s="76"/>
      <c r="C919" s="68"/>
      <c r="D919" s="76"/>
      <c r="E919" s="76"/>
      <c r="F919" s="129"/>
      <c r="G919" s="129"/>
      <c r="H919" s="67"/>
      <c r="I919" s="70"/>
      <c r="J919" s="69"/>
      <c r="K919" s="69"/>
    </row>
    <row r="920" spans="2:11" x14ac:dyDescent="0.2">
      <c r="B920" s="76"/>
      <c r="C920" s="68"/>
      <c r="D920" s="76"/>
      <c r="E920" s="76"/>
      <c r="F920" s="129"/>
      <c r="G920" s="129"/>
      <c r="H920" s="67"/>
      <c r="I920" s="70"/>
      <c r="J920" s="69"/>
      <c r="K920" s="69"/>
    </row>
    <row r="921" spans="2:11" x14ac:dyDescent="0.2">
      <c r="B921" s="76"/>
      <c r="C921" s="68"/>
      <c r="D921" s="76"/>
      <c r="E921" s="76"/>
      <c r="F921" s="129"/>
      <c r="G921" s="129"/>
      <c r="H921" s="67"/>
      <c r="I921" s="70"/>
      <c r="J921" s="69"/>
      <c r="K921" s="69"/>
    </row>
    <row r="922" spans="2:11" x14ac:dyDescent="0.2">
      <c r="B922" s="76"/>
      <c r="C922" s="68"/>
      <c r="D922" s="76"/>
      <c r="E922" s="76"/>
      <c r="F922" s="129"/>
      <c r="G922" s="129"/>
      <c r="H922" s="67"/>
      <c r="I922" s="70"/>
      <c r="J922" s="69"/>
      <c r="K922" s="69"/>
    </row>
    <row r="923" spans="2:11" x14ac:dyDescent="0.2">
      <c r="B923" s="77"/>
      <c r="C923" s="77"/>
      <c r="D923" s="77"/>
      <c r="E923" s="77"/>
      <c r="F923" s="77"/>
      <c r="G923" s="73"/>
      <c r="H923" s="77"/>
      <c r="I923" s="73"/>
      <c r="J923" s="77"/>
      <c r="K923" s="73"/>
    </row>
    <row r="924" spans="2:11" ht="13.5" thickBot="1" x14ac:dyDescent="0.25">
      <c r="B924" s="77"/>
      <c r="C924" s="77"/>
      <c r="D924" s="77"/>
      <c r="E924" s="77"/>
      <c r="F924" s="77"/>
      <c r="G924" s="73"/>
      <c r="H924" s="77"/>
      <c r="I924" s="130"/>
      <c r="J924" s="130"/>
      <c r="K924" s="73"/>
    </row>
    <row r="925" spans="2:11" ht="13.5" thickTop="1" x14ac:dyDescent="0.2">
      <c r="B925" s="62"/>
      <c r="C925" s="62"/>
      <c r="D925" s="62"/>
      <c r="E925" s="62"/>
      <c r="F925" s="62"/>
      <c r="G925" s="62"/>
      <c r="H925" s="62"/>
      <c r="I925" s="62"/>
      <c r="J925" s="62"/>
      <c r="K925" s="62"/>
    </row>
    <row r="926" spans="2:11" ht="15" x14ac:dyDescent="0.2">
      <c r="B926" s="55"/>
      <c r="C926" s="57"/>
      <c r="D926" s="55"/>
      <c r="E926" s="55"/>
      <c r="F926" s="131"/>
      <c r="G926" s="131"/>
      <c r="H926" s="56"/>
      <c r="I926" s="57"/>
      <c r="J926" s="57"/>
      <c r="K926" s="57"/>
    </row>
    <row r="927" spans="2:11" x14ac:dyDescent="0.2">
      <c r="B927" s="74"/>
      <c r="C927" s="59"/>
      <c r="D927" s="74"/>
      <c r="E927" s="74"/>
      <c r="F927" s="132"/>
      <c r="G927" s="132"/>
      <c r="H927" s="58"/>
      <c r="I927" s="61"/>
      <c r="J927" s="60"/>
      <c r="K927" s="60"/>
    </row>
    <row r="928" spans="2:11" x14ac:dyDescent="0.2">
      <c r="B928" s="75"/>
      <c r="C928" s="64"/>
      <c r="D928" s="75"/>
      <c r="E928" s="75"/>
      <c r="F928" s="133"/>
      <c r="G928" s="133"/>
      <c r="H928" s="63"/>
      <c r="I928" s="66"/>
      <c r="J928" s="65"/>
      <c r="K928" s="65"/>
    </row>
    <row r="929" spans="2:11" x14ac:dyDescent="0.2">
      <c r="B929" s="75"/>
      <c r="C929" s="64"/>
      <c r="D929" s="75"/>
      <c r="E929" s="75"/>
      <c r="F929" s="133"/>
      <c r="G929" s="133"/>
      <c r="H929" s="63"/>
      <c r="I929" s="66"/>
      <c r="J929" s="65"/>
      <c r="K929" s="65"/>
    </row>
    <row r="930" spans="2:11" x14ac:dyDescent="0.2">
      <c r="B930" s="76"/>
      <c r="C930" s="68"/>
      <c r="D930" s="76"/>
      <c r="E930" s="76"/>
      <c r="F930" s="129"/>
      <c r="G930" s="129"/>
      <c r="H930" s="67"/>
      <c r="I930" s="70"/>
      <c r="J930" s="69"/>
      <c r="K930" s="69"/>
    </row>
    <row r="931" spans="2:11" x14ac:dyDescent="0.2">
      <c r="B931" s="76"/>
      <c r="C931" s="68"/>
      <c r="D931" s="76"/>
      <c r="E931" s="76"/>
      <c r="F931" s="129"/>
      <c r="G931" s="129"/>
      <c r="H931" s="67"/>
      <c r="I931" s="70"/>
      <c r="J931" s="69"/>
      <c r="K931" s="69"/>
    </row>
    <row r="932" spans="2:11" x14ac:dyDescent="0.2">
      <c r="B932" s="76"/>
      <c r="C932" s="68"/>
      <c r="D932" s="76"/>
      <c r="E932" s="76"/>
      <c r="F932" s="129"/>
      <c r="G932" s="129"/>
      <c r="H932" s="67"/>
      <c r="I932" s="70"/>
      <c r="J932" s="69"/>
      <c r="K932" s="69"/>
    </row>
    <row r="933" spans="2:11" x14ac:dyDescent="0.2">
      <c r="B933" s="76"/>
      <c r="C933" s="68"/>
      <c r="D933" s="76"/>
      <c r="E933" s="76"/>
      <c r="F933" s="129"/>
      <c r="G933" s="129"/>
      <c r="H933" s="67"/>
      <c r="I933" s="70"/>
      <c r="J933" s="69"/>
      <c r="K933" s="69"/>
    </row>
    <row r="934" spans="2:11" x14ac:dyDescent="0.2">
      <c r="B934" s="77"/>
      <c r="C934" s="77"/>
      <c r="D934" s="77"/>
      <c r="E934" s="77"/>
      <c r="F934" s="77"/>
      <c r="G934" s="73"/>
      <c r="H934" s="77"/>
      <c r="I934" s="73"/>
      <c r="J934" s="77"/>
      <c r="K934" s="73"/>
    </row>
    <row r="935" spans="2:11" ht="13.5" thickBot="1" x14ac:dyDescent="0.25">
      <c r="B935" s="77"/>
      <c r="C935" s="77"/>
      <c r="D935" s="77"/>
      <c r="E935" s="77"/>
      <c r="F935" s="77"/>
      <c r="G935" s="73"/>
      <c r="H935" s="77"/>
      <c r="I935" s="130"/>
      <c r="J935" s="130"/>
      <c r="K935" s="73"/>
    </row>
    <row r="936" spans="2:11" ht="13.5" thickTop="1" x14ac:dyDescent="0.2">
      <c r="B936" s="62"/>
      <c r="C936" s="62"/>
      <c r="D936" s="62"/>
      <c r="E936" s="62"/>
      <c r="F936" s="62"/>
      <c r="G936" s="62"/>
      <c r="H936" s="62"/>
      <c r="I936" s="62"/>
      <c r="J936" s="62"/>
      <c r="K936" s="62"/>
    </row>
    <row r="937" spans="2:11" ht="15" x14ac:dyDescent="0.2">
      <c r="B937" s="55"/>
      <c r="C937" s="57"/>
      <c r="D937" s="55"/>
      <c r="E937" s="55"/>
      <c r="F937" s="131"/>
      <c r="G937" s="131"/>
      <c r="H937" s="56"/>
      <c r="I937" s="57"/>
      <c r="J937" s="57"/>
      <c r="K937" s="57"/>
    </row>
    <row r="938" spans="2:11" x14ac:dyDescent="0.2">
      <c r="B938" s="74"/>
      <c r="C938" s="59"/>
      <c r="D938" s="74"/>
      <c r="E938" s="74"/>
      <c r="F938" s="132"/>
      <c r="G938" s="132"/>
      <c r="H938" s="58"/>
      <c r="I938" s="61"/>
      <c r="J938" s="60"/>
      <c r="K938" s="60"/>
    </row>
    <row r="939" spans="2:11" x14ac:dyDescent="0.2">
      <c r="B939" s="76"/>
      <c r="C939" s="68"/>
      <c r="D939" s="76"/>
      <c r="E939" s="76"/>
      <c r="F939" s="129"/>
      <c r="G939" s="129"/>
      <c r="H939" s="67"/>
      <c r="I939" s="70"/>
      <c r="J939" s="69"/>
      <c r="K939" s="69"/>
    </row>
    <row r="940" spans="2:11" x14ac:dyDescent="0.2">
      <c r="B940" s="76"/>
      <c r="C940" s="68"/>
      <c r="D940" s="76"/>
      <c r="E940" s="76"/>
      <c r="F940" s="129"/>
      <c r="G940" s="129"/>
      <c r="H940" s="67"/>
      <c r="I940" s="70"/>
      <c r="J940" s="69"/>
      <c r="K940" s="69"/>
    </row>
    <row r="941" spans="2:11" x14ac:dyDescent="0.2">
      <c r="B941" s="76"/>
      <c r="C941" s="68"/>
      <c r="D941" s="76"/>
      <c r="E941" s="76"/>
      <c r="F941" s="129"/>
      <c r="G941" s="129"/>
      <c r="H941" s="67"/>
      <c r="I941" s="70"/>
      <c r="J941" s="69"/>
      <c r="K941" s="69"/>
    </row>
    <row r="942" spans="2:11" x14ac:dyDescent="0.2">
      <c r="B942" s="76"/>
      <c r="C942" s="68"/>
      <c r="D942" s="76"/>
      <c r="E942" s="76"/>
      <c r="F942" s="129"/>
      <c r="G942" s="129"/>
      <c r="H942" s="67"/>
      <c r="I942" s="70"/>
      <c r="J942" s="69"/>
      <c r="K942" s="69"/>
    </row>
    <row r="943" spans="2:11" x14ac:dyDescent="0.2">
      <c r="B943" s="77"/>
      <c r="C943" s="77"/>
      <c r="D943" s="77"/>
      <c r="E943" s="77"/>
      <c r="F943" s="77"/>
      <c r="G943" s="73"/>
      <c r="H943" s="77"/>
      <c r="I943" s="73"/>
      <c r="J943" s="77"/>
      <c r="K943" s="73"/>
    </row>
    <row r="944" spans="2:11" ht="13.5" thickBot="1" x14ac:dyDescent="0.25">
      <c r="B944" s="77"/>
      <c r="C944" s="77"/>
      <c r="D944" s="77"/>
      <c r="E944" s="77"/>
      <c r="F944" s="77"/>
      <c r="G944" s="73"/>
      <c r="H944" s="77"/>
      <c r="I944" s="130"/>
      <c r="J944" s="130"/>
      <c r="K944" s="73"/>
    </row>
    <row r="945" spans="2:11" ht="13.5" thickTop="1" x14ac:dyDescent="0.2">
      <c r="B945" s="62"/>
      <c r="C945" s="62"/>
      <c r="D945" s="62"/>
      <c r="E945" s="62"/>
      <c r="F945" s="62"/>
      <c r="G945" s="62"/>
      <c r="H945" s="62"/>
      <c r="I945" s="62"/>
      <c r="J945" s="62"/>
      <c r="K945" s="62"/>
    </row>
    <row r="946" spans="2:11" ht="15" x14ac:dyDescent="0.2">
      <c r="B946" s="55"/>
      <c r="C946" s="57"/>
      <c r="D946" s="55"/>
      <c r="E946" s="55"/>
      <c r="F946" s="131"/>
      <c r="G946" s="131"/>
      <c r="H946" s="56"/>
      <c r="I946" s="57"/>
      <c r="J946" s="57"/>
      <c r="K946" s="57"/>
    </row>
    <row r="947" spans="2:11" x14ac:dyDescent="0.2">
      <c r="B947" s="74"/>
      <c r="C947" s="59"/>
      <c r="D947" s="74"/>
      <c r="E947" s="74"/>
      <c r="F947" s="132"/>
      <c r="G947" s="132"/>
      <c r="H947" s="58"/>
      <c r="I947" s="61"/>
      <c r="J947" s="60"/>
      <c r="K947" s="60"/>
    </row>
    <row r="948" spans="2:11" x14ac:dyDescent="0.2">
      <c r="B948" s="76"/>
      <c r="C948" s="68"/>
      <c r="D948" s="76"/>
      <c r="E948" s="76"/>
      <c r="F948" s="129"/>
      <c r="G948" s="129"/>
      <c r="H948" s="67"/>
      <c r="I948" s="70"/>
      <c r="J948" s="69"/>
      <c r="K948" s="69"/>
    </row>
    <row r="949" spans="2:11" x14ac:dyDescent="0.2">
      <c r="B949" s="76"/>
      <c r="C949" s="68"/>
      <c r="D949" s="76"/>
      <c r="E949" s="76"/>
      <c r="F949" s="129"/>
      <c r="G949" s="129"/>
      <c r="H949" s="67"/>
      <c r="I949" s="70"/>
      <c r="J949" s="69"/>
      <c r="K949" s="69"/>
    </row>
    <row r="950" spans="2:11" x14ac:dyDescent="0.2">
      <c r="B950" s="76"/>
      <c r="C950" s="68"/>
      <c r="D950" s="76"/>
      <c r="E950" s="76"/>
      <c r="F950" s="129"/>
      <c r="G950" s="129"/>
      <c r="H950" s="67"/>
      <c r="I950" s="70"/>
      <c r="J950" s="69"/>
      <c r="K950" s="69"/>
    </row>
    <row r="951" spans="2:11" x14ac:dyDescent="0.2">
      <c r="B951" s="76"/>
      <c r="C951" s="68"/>
      <c r="D951" s="76"/>
      <c r="E951" s="76"/>
      <c r="F951" s="129"/>
      <c r="G951" s="129"/>
      <c r="H951" s="67"/>
      <c r="I951" s="70"/>
      <c r="J951" s="69"/>
      <c r="K951" s="69"/>
    </row>
    <row r="952" spans="2:11" x14ac:dyDescent="0.2">
      <c r="B952" s="77"/>
      <c r="C952" s="77"/>
      <c r="D952" s="77"/>
      <c r="E952" s="77"/>
      <c r="F952" s="77"/>
      <c r="G952" s="73"/>
      <c r="H952" s="77"/>
      <c r="I952" s="73"/>
      <c r="J952" s="77"/>
      <c r="K952" s="73"/>
    </row>
    <row r="953" spans="2:11" ht="13.5" thickBot="1" x14ac:dyDescent="0.25">
      <c r="B953" s="77"/>
      <c r="C953" s="77"/>
      <c r="D953" s="77"/>
      <c r="E953" s="77"/>
      <c r="F953" s="77"/>
      <c r="G953" s="73"/>
      <c r="H953" s="77"/>
      <c r="I953" s="130"/>
      <c r="J953" s="130"/>
      <c r="K953" s="73"/>
    </row>
    <row r="954" spans="2:11" ht="13.5" thickTop="1" x14ac:dyDescent="0.2">
      <c r="B954" s="62"/>
      <c r="C954" s="62"/>
      <c r="D954" s="62"/>
      <c r="E954" s="62"/>
      <c r="F954" s="62"/>
      <c r="G954" s="62"/>
      <c r="H954" s="62"/>
      <c r="I954" s="62"/>
      <c r="J954" s="62"/>
      <c r="K954" s="62"/>
    </row>
    <row r="955" spans="2:11" ht="15" x14ac:dyDescent="0.2">
      <c r="B955" s="55"/>
      <c r="C955" s="57"/>
      <c r="D955" s="55"/>
      <c r="E955" s="55"/>
      <c r="F955" s="131"/>
      <c r="G955" s="131"/>
      <c r="H955" s="56"/>
      <c r="I955" s="57"/>
      <c r="J955" s="57"/>
      <c r="K955" s="57"/>
    </row>
    <row r="956" spans="2:11" x14ac:dyDescent="0.2">
      <c r="B956" s="74"/>
      <c r="C956" s="59"/>
      <c r="D956" s="74"/>
      <c r="E956" s="74"/>
      <c r="F956" s="132"/>
      <c r="G956" s="132"/>
      <c r="H956" s="58"/>
      <c r="I956" s="61"/>
      <c r="J956" s="60"/>
      <c r="K956" s="60"/>
    </row>
    <row r="957" spans="2:11" x14ac:dyDescent="0.2">
      <c r="B957" s="75"/>
      <c r="C957" s="64"/>
      <c r="D957" s="75"/>
      <c r="E957" s="75"/>
      <c r="F957" s="133"/>
      <c r="G957" s="133"/>
      <c r="H957" s="63"/>
      <c r="I957" s="66"/>
      <c r="J957" s="65"/>
      <c r="K957" s="65"/>
    </row>
    <row r="958" spans="2:11" x14ac:dyDescent="0.2">
      <c r="B958" s="75"/>
      <c r="C958" s="64"/>
      <c r="D958" s="75"/>
      <c r="E958" s="75"/>
      <c r="F958" s="133"/>
      <c r="G958" s="133"/>
      <c r="H958" s="63"/>
      <c r="I958" s="66"/>
      <c r="J958" s="65"/>
      <c r="K958" s="65"/>
    </row>
    <row r="959" spans="2:11" x14ac:dyDescent="0.2">
      <c r="B959" s="76"/>
      <c r="C959" s="68"/>
      <c r="D959" s="76"/>
      <c r="E959" s="76"/>
      <c r="F959" s="129"/>
      <c r="G959" s="129"/>
      <c r="H959" s="67"/>
      <c r="I959" s="70"/>
      <c r="J959" s="69"/>
      <c r="K959" s="69"/>
    </row>
    <row r="960" spans="2:11" x14ac:dyDescent="0.2">
      <c r="B960" s="76"/>
      <c r="C960" s="68"/>
      <c r="D960" s="76"/>
      <c r="E960" s="76"/>
      <c r="F960" s="129"/>
      <c r="G960" s="129"/>
      <c r="H960" s="67"/>
      <c r="I960" s="70"/>
      <c r="J960" s="69"/>
      <c r="K960" s="69"/>
    </row>
    <row r="961" spans="2:11" x14ac:dyDescent="0.2">
      <c r="B961" s="77"/>
      <c r="C961" s="77"/>
      <c r="D961" s="77"/>
      <c r="E961" s="77"/>
      <c r="F961" s="77"/>
      <c r="G961" s="73"/>
      <c r="H961" s="77"/>
      <c r="I961" s="73"/>
      <c r="J961" s="77"/>
      <c r="K961" s="73"/>
    </row>
    <row r="962" spans="2:11" ht="13.5" thickBot="1" x14ac:dyDescent="0.25">
      <c r="B962" s="77"/>
      <c r="C962" s="77"/>
      <c r="D962" s="77"/>
      <c r="E962" s="77"/>
      <c r="F962" s="77"/>
      <c r="G962" s="73"/>
      <c r="H962" s="77"/>
      <c r="I962" s="130"/>
      <c r="J962" s="130"/>
      <c r="K962" s="73"/>
    </row>
    <row r="963" spans="2:11" ht="13.5" thickTop="1" x14ac:dyDescent="0.2">
      <c r="B963" s="62"/>
      <c r="C963" s="62"/>
      <c r="D963" s="62"/>
      <c r="E963" s="62"/>
      <c r="F963" s="62"/>
      <c r="G963" s="62"/>
      <c r="H963" s="62"/>
      <c r="I963" s="62"/>
      <c r="J963" s="62"/>
      <c r="K963" s="62"/>
    </row>
    <row r="964" spans="2:11" ht="15" x14ac:dyDescent="0.2">
      <c r="B964" s="55"/>
      <c r="C964" s="57"/>
      <c r="D964" s="55"/>
      <c r="E964" s="55"/>
      <c r="F964" s="131"/>
      <c r="G964" s="131"/>
      <c r="H964" s="56"/>
      <c r="I964" s="57"/>
      <c r="J964" s="57"/>
      <c r="K964" s="57"/>
    </row>
    <row r="965" spans="2:11" x14ac:dyDescent="0.2">
      <c r="B965" s="74"/>
      <c r="C965" s="59"/>
      <c r="D965" s="74"/>
      <c r="E965" s="74"/>
      <c r="F965" s="132"/>
      <c r="G965" s="132"/>
      <c r="H965" s="58"/>
      <c r="I965" s="61"/>
      <c r="J965" s="60"/>
      <c r="K965" s="60"/>
    </row>
    <row r="966" spans="2:11" x14ac:dyDescent="0.2">
      <c r="B966" s="75"/>
      <c r="C966" s="64"/>
      <c r="D966" s="75"/>
      <c r="E966" s="75"/>
      <c r="F966" s="133"/>
      <c r="G966" s="133"/>
      <c r="H966" s="63"/>
      <c r="I966" s="66"/>
      <c r="J966" s="65"/>
      <c r="K966" s="65"/>
    </row>
    <row r="967" spans="2:11" x14ac:dyDescent="0.2">
      <c r="B967" s="75"/>
      <c r="C967" s="64"/>
      <c r="D967" s="75"/>
      <c r="E967" s="75"/>
      <c r="F967" s="133"/>
      <c r="G967" s="133"/>
      <c r="H967" s="63"/>
      <c r="I967" s="66"/>
      <c r="J967" s="65"/>
      <c r="K967" s="65"/>
    </row>
    <row r="968" spans="2:11" x14ac:dyDescent="0.2">
      <c r="B968" s="76"/>
      <c r="C968" s="68"/>
      <c r="D968" s="76"/>
      <c r="E968" s="76"/>
      <c r="F968" s="129"/>
      <c r="G968" s="129"/>
      <c r="H968" s="67"/>
      <c r="I968" s="70"/>
      <c r="J968" s="69"/>
      <c r="K968" s="69"/>
    </row>
    <row r="969" spans="2:11" x14ac:dyDescent="0.2">
      <c r="B969" s="76"/>
      <c r="C969" s="68"/>
      <c r="D969" s="76"/>
      <c r="E969" s="76"/>
      <c r="F969" s="129"/>
      <c r="G969" s="129"/>
      <c r="H969" s="67"/>
      <c r="I969" s="70"/>
      <c r="J969" s="69"/>
      <c r="K969" s="69"/>
    </row>
    <row r="970" spans="2:11" x14ac:dyDescent="0.2">
      <c r="B970" s="76"/>
      <c r="C970" s="68"/>
      <c r="D970" s="76"/>
      <c r="E970" s="76"/>
      <c r="F970" s="129"/>
      <c r="G970" s="129"/>
      <c r="H970" s="67"/>
      <c r="I970" s="70"/>
      <c r="J970" s="69"/>
      <c r="K970" s="69"/>
    </row>
    <row r="971" spans="2:11" x14ac:dyDescent="0.2">
      <c r="B971" s="77"/>
      <c r="C971" s="77"/>
      <c r="D971" s="77"/>
      <c r="E971" s="77"/>
      <c r="F971" s="77"/>
      <c r="G971" s="73"/>
      <c r="H971" s="77"/>
      <c r="I971" s="73"/>
      <c r="J971" s="77"/>
      <c r="K971" s="73"/>
    </row>
    <row r="972" spans="2:11" ht="13.5" thickBot="1" x14ac:dyDescent="0.25">
      <c r="B972" s="77"/>
      <c r="C972" s="77"/>
      <c r="D972" s="77"/>
      <c r="E972" s="77"/>
      <c r="F972" s="77"/>
      <c r="G972" s="73"/>
      <c r="H972" s="77"/>
      <c r="I972" s="130"/>
      <c r="J972" s="130"/>
      <c r="K972" s="73"/>
    </row>
    <row r="973" spans="2:11" ht="13.5" thickTop="1" x14ac:dyDescent="0.2">
      <c r="B973" s="62"/>
      <c r="C973" s="62"/>
      <c r="D973" s="62"/>
      <c r="E973" s="62"/>
      <c r="F973" s="62"/>
      <c r="G973" s="62"/>
      <c r="H973" s="62"/>
      <c r="I973" s="62"/>
      <c r="J973" s="62"/>
      <c r="K973" s="62"/>
    </row>
    <row r="974" spans="2:11" ht="15" x14ac:dyDescent="0.2">
      <c r="B974" s="55"/>
      <c r="C974" s="57"/>
      <c r="D974" s="55"/>
      <c r="E974" s="55"/>
      <c r="F974" s="131"/>
      <c r="G974" s="131"/>
      <c r="H974" s="56"/>
      <c r="I974" s="57"/>
      <c r="J974" s="57"/>
      <c r="K974" s="57"/>
    </row>
    <row r="975" spans="2:11" x14ac:dyDescent="0.2">
      <c r="B975" s="74"/>
      <c r="C975" s="59"/>
      <c r="D975" s="74"/>
      <c r="E975" s="74"/>
      <c r="F975" s="132"/>
      <c r="G975" s="132"/>
      <c r="H975" s="58"/>
      <c r="I975" s="61"/>
      <c r="J975" s="60"/>
      <c r="K975" s="60"/>
    </row>
    <row r="976" spans="2:11" x14ac:dyDescent="0.2">
      <c r="B976" s="75"/>
      <c r="C976" s="64"/>
      <c r="D976" s="75"/>
      <c r="E976" s="75"/>
      <c r="F976" s="133"/>
      <c r="G976" s="133"/>
      <c r="H976" s="63"/>
      <c r="I976" s="66"/>
      <c r="J976" s="65"/>
      <c r="K976" s="65"/>
    </row>
    <row r="977" spans="2:11" x14ac:dyDescent="0.2">
      <c r="B977" s="75"/>
      <c r="C977" s="64"/>
      <c r="D977" s="75"/>
      <c r="E977" s="75"/>
      <c r="F977" s="133"/>
      <c r="G977" s="133"/>
      <c r="H977" s="63"/>
      <c r="I977" s="66"/>
      <c r="J977" s="65"/>
      <c r="K977" s="65"/>
    </row>
    <row r="978" spans="2:11" x14ac:dyDescent="0.2">
      <c r="B978" s="76"/>
      <c r="C978" s="68"/>
      <c r="D978" s="76"/>
      <c r="E978" s="76"/>
      <c r="F978" s="129"/>
      <c r="G978" s="129"/>
      <c r="H978" s="67"/>
      <c r="I978" s="70"/>
      <c r="J978" s="69"/>
      <c r="K978" s="69"/>
    </row>
    <row r="979" spans="2:11" x14ac:dyDescent="0.2">
      <c r="B979" s="76"/>
      <c r="C979" s="68"/>
      <c r="D979" s="76"/>
      <c r="E979" s="76"/>
      <c r="F979" s="129"/>
      <c r="G979" s="129"/>
      <c r="H979" s="67"/>
      <c r="I979" s="70"/>
      <c r="J979" s="69"/>
      <c r="K979" s="69"/>
    </row>
    <row r="980" spans="2:11" x14ac:dyDescent="0.2">
      <c r="B980" s="76"/>
      <c r="C980" s="68"/>
      <c r="D980" s="76"/>
      <c r="E980" s="76"/>
      <c r="F980" s="129"/>
      <c r="G980" s="129"/>
      <c r="H980" s="67"/>
      <c r="I980" s="70"/>
      <c r="J980" s="69"/>
      <c r="K980" s="69"/>
    </row>
    <row r="981" spans="2:11" x14ac:dyDescent="0.2">
      <c r="B981" s="76"/>
      <c r="C981" s="68"/>
      <c r="D981" s="76"/>
      <c r="E981" s="76"/>
      <c r="F981" s="129"/>
      <c r="G981" s="129"/>
      <c r="H981" s="67"/>
      <c r="I981" s="70"/>
      <c r="J981" s="69"/>
      <c r="K981" s="69"/>
    </row>
    <row r="982" spans="2:11" x14ac:dyDescent="0.2">
      <c r="B982" s="77"/>
      <c r="C982" s="77"/>
      <c r="D982" s="77"/>
      <c r="E982" s="77"/>
      <c r="F982" s="77"/>
      <c r="G982" s="73"/>
      <c r="H982" s="77"/>
      <c r="I982" s="73"/>
      <c r="J982" s="77"/>
      <c r="K982" s="73"/>
    </row>
    <row r="983" spans="2:11" ht="13.5" thickBot="1" x14ac:dyDescent="0.25">
      <c r="B983" s="77"/>
      <c r="C983" s="77"/>
      <c r="D983" s="77"/>
      <c r="E983" s="77"/>
      <c r="F983" s="77"/>
      <c r="G983" s="73"/>
      <c r="H983" s="77"/>
      <c r="I983" s="130"/>
      <c r="J983" s="130"/>
      <c r="K983" s="73"/>
    </row>
    <row r="984" spans="2:11" ht="13.5" thickTop="1" x14ac:dyDescent="0.2">
      <c r="B984" s="62"/>
      <c r="C984" s="62"/>
      <c r="D984" s="62"/>
      <c r="E984" s="62"/>
      <c r="F984" s="62"/>
      <c r="G984" s="62"/>
      <c r="H984" s="62"/>
      <c r="I984" s="62"/>
      <c r="J984" s="62"/>
      <c r="K984" s="62"/>
    </row>
    <row r="985" spans="2:11" ht="15" x14ac:dyDescent="0.2">
      <c r="B985" s="55"/>
      <c r="C985" s="57"/>
      <c r="D985" s="55"/>
      <c r="E985" s="55"/>
      <c r="F985" s="131"/>
      <c r="G985" s="131"/>
      <c r="H985" s="56"/>
      <c r="I985" s="57"/>
      <c r="J985" s="57"/>
      <c r="K985" s="57"/>
    </row>
    <row r="986" spans="2:11" x14ac:dyDescent="0.2">
      <c r="B986" s="74"/>
      <c r="C986" s="59"/>
      <c r="D986" s="74"/>
      <c r="E986" s="74"/>
      <c r="F986" s="132"/>
      <c r="G986" s="132"/>
      <c r="H986" s="58"/>
      <c r="I986" s="61"/>
      <c r="J986" s="60"/>
      <c r="K986" s="60"/>
    </row>
    <row r="987" spans="2:11" x14ac:dyDescent="0.2">
      <c r="B987" s="75"/>
      <c r="C987" s="64"/>
      <c r="D987" s="75"/>
      <c r="E987" s="75"/>
      <c r="F987" s="133"/>
      <c r="G987" s="133"/>
      <c r="H987" s="63"/>
      <c r="I987" s="66"/>
      <c r="J987" s="65"/>
      <c r="K987" s="65"/>
    </row>
    <row r="988" spans="2:11" x14ac:dyDescent="0.2">
      <c r="B988" s="75"/>
      <c r="C988" s="64"/>
      <c r="D988" s="75"/>
      <c r="E988" s="75"/>
      <c r="F988" s="133"/>
      <c r="G988" s="133"/>
      <c r="H988" s="63"/>
      <c r="I988" s="66"/>
      <c r="J988" s="65"/>
      <c r="K988" s="65"/>
    </row>
    <row r="989" spans="2:11" x14ac:dyDescent="0.2">
      <c r="B989" s="76"/>
      <c r="C989" s="68"/>
      <c r="D989" s="76"/>
      <c r="E989" s="76"/>
      <c r="F989" s="129"/>
      <c r="G989" s="129"/>
      <c r="H989" s="67"/>
      <c r="I989" s="70"/>
      <c r="J989" s="69"/>
      <c r="K989" s="69"/>
    </row>
    <row r="990" spans="2:11" x14ac:dyDescent="0.2">
      <c r="B990" s="76"/>
      <c r="C990" s="68"/>
      <c r="D990" s="76"/>
      <c r="E990" s="76"/>
      <c r="F990" s="129"/>
      <c r="G990" s="129"/>
      <c r="H990" s="67"/>
      <c r="I990" s="70"/>
      <c r="J990" s="69"/>
      <c r="K990" s="69"/>
    </row>
    <row r="991" spans="2:11" x14ac:dyDescent="0.2">
      <c r="B991" s="76"/>
      <c r="C991" s="68"/>
      <c r="D991" s="76"/>
      <c r="E991" s="76"/>
      <c r="F991" s="129"/>
      <c r="G991" s="129"/>
      <c r="H991" s="67"/>
      <c r="I991" s="70"/>
      <c r="J991" s="69"/>
      <c r="K991" s="69"/>
    </row>
    <row r="992" spans="2:11" x14ac:dyDescent="0.2">
      <c r="B992" s="77"/>
      <c r="C992" s="77"/>
      <c r="D992" s="77"/>
      <c r="E992" s="77"/>
      <c r="F992" s="77"/>
      <c r="G992" s="73"/>
      <c r="H992" s="77"/>
      <c r="I992" s="73"/>
      <c r="J992" s="77"/>
      <c r="K992" s="73"/>
    </row>
    <row r="993" spans="2:11" ht="13.5" thickBot="1" x14ac:dyDescent="0.25">
      <c r="B993" s="77"/>
      <c r="C993" s="77"/>
      <c r="D993" s="77"/>
      <c r="E993" s="77"/>
      <c r="F993" s="77"/>
      <c r="G993" s="73"/>
      <c r="H993" s="77"/>
      <c r="I993" s="130"/>
      <c r="J993" s="130"/>
      <c r="K993" s="73"/>
    </row>
    <row r="994" spans="2:11" ht="13.5" thickTop="1" x14ac:dyDescent="0.2">
      <c r="B994" s="62"/>
      <c r="C994" s="62"/>
      <c r="D994" s="62"/>
      <c r="E994" s="62"/>
      <c r="F994" s="62"/>
      <c r="G994" s="62"/>
      <c r="H994" s="62"/>
      <c r="I994" s="62"/>
      <c r="J994" s="62"/>
      <c r="K994" s="62"/>
    </row>
    <row r="995" spans="2:11" ht="15" x14ac:dyDescent="0.2">
      <c r="B995" s="55"/>
      <c r="C995" s="57"/>
      <c r="D995" s="55"/>
      <c r="E995" s="55"/>
      <c r="F995" s="131"/>
      <c r="G995" s="131"/>
      <c r="H995" s="56"/>
      <c r="I995" s="57"/>
      <c r="J995" s="57"/>
      <c r="K995" s="57"/>
    </row>
    <row r="996" spans="2:11" x14ac:dyDescent="0.2">
      <c r="B996" s="74"/>
      <c r="C996" s="59"/>
      <c r="D996" s="74"/>
      <c r="E996" s="74"/>
      <c r="F996" s="132"/>
      <c r="G996" s="132"/>
      <c r="H996" s="58"/>
      <c r="I996" s="61"/>
      <c r="J996" s="60"/>
      <c r="K996" s="60"/>
    </row>
    <row r="997" spans="2:11" x14ac:dyDescent="0.2">
      <c r="B997" s="75"/>
      <c r="C997" s="64"/>
      <c r="D997" s="75"/>
      <c r="E997" s="75"/>
      <c r="F997" s="133"/>
      <c r="G997" s="133"/>
      <c r="H997" s="63"/>
      <c r="I997" s="66"/>
      <c r="J997" s="65"/>
      <c r="K997" s="65"/>
    </row>
    <row r="998" spans="2:11" x14ac:dyDescent="0.2">
      <c r="B998" s="75"/>
      <c r="C998" s="64"/>
      <c r="D998" s="75"/>
      <c r="E998" s="75"/>
      <c r="F998" s="133"/>
      <c r="G998" s="133"/>
      <c r="H998" s="63"/>
      <c r="I998" s="66"/>
      <c r="J998" s="65"/>
      <c r="K998" s="65"/>
    </row>
    <row r="999" spans="2:11" x14ac:dyDescent="0.2">
      <c r="B999" s="76"/>
      <c r="C999" s="68"/>
      <c r="D999" s="76"/>
      <c r="E999" s="76"/>
      <c r="F999" s="129"/>
      <c r="G999" s="129"/>
      <c r="H999" s="67"/>
      <c r="I999" s="70"/>
      <c r="J999" s="69"/>
      <c r="K999" s="69"/>
    </row>
    <row r="1000" spans="2:11" x14ac:dyDescent="0.2">
      <c r="B1000" s="76"/>
      <c r="C1000" s="68"/>
      <c r="D1000" s="76"/>
      <c r="E1000" s="76"/>
      <c r="F1000" s="129"/>
      <c r="G1000" s="129"/>
      <c r="H1000" s="67"/>
      <c r="I1000" s="70"/>
      <c r="J1000" s="69"/>
      <c r="K1000" s="69"/>
    </row>
    <row r="1001" spans="2:11" x14ac:dyDescent="0.2">
      <c r="B1001" s="76"/>
      <c r="C1001" s="68"/>
      <c r="D1001" s="76"/>
      <c r="E1001" s="76"/>
      <c r="F1001" s="129"/>
      <c r="G1001" s="129"/>
      <c r="H1001" s="67"/>
      <c r="I1001" s="70"/>
      <c r="J1001" s="69"/>
      <c r="K1001" s="69"/>
    </row>
    <row r="1002" spans="2:11" x14ac:dyDescent="0.2">
      <c r="B1002" s="76"/>
      <c r="C1002" s="68"/>
      <c r="D1002" s="76"/>
      <c r="E1002" s="76"/>
      <c r="F1002" s="129"/>
      <c r="G1002" s="129"/>
      <c r="H1002" s="67"/>
      <c r="I1002" s="70"/>
      <c r="J1002" s="69"/>
      <c r="K1002" s="69"/>
    </row>
    <row r="1003" spans="2:11" x14ac:dyDescent="0.2">
      <c r="B1003" s="77"/>
      <c r="C1003" s="77"/>
      <c r="D1003" s="77"/>
      <c r="E1003" s="77"/>
      <c r="F1003" s="77"/>
      <c r="G1003" s="73"/>
      <c r="H1003" s="77"/>
      <c r="I1003" s="73"/>
      <c r="J1003" s="77"/>
      <c r="K1003" s="73"/>
    </row>
    <row r="1004" spans="2:11" ht="13.5" thickBot="1" x14ac:dyDescent="0.25">
      <c r="B1004" s="77"/>
      <c r="C1004" s="77"/>
      <c r="D1004" s="77"/>
      <c r="E1004" s="77"/>
      <c r="F1004" s="77"/>
      <c r="G1004" s="73"/>
      <c r="H1004" s="77"/>
      <c r="I1004" s="130"/>
      <c r="J1004" s="130"/>
      <c r="K1004" s="73"/>
    </row>
    <row r="1005" spans="2:11" ht="13.5" thickTop="1" x14ac:dyDescent="0.2">
      <c r="B1005" s="62"/>
      <c r="C1005" s="62"/>
      <c r="D1005" s="62"/>
      <c r="E1005" s="62"/>
      <c r="F1005" s="62"/>
      <c r="G1005" s="62"/>
      <c r="H1005" s="62"/>
      <c r="I1005" s="62"/>
      <c r="J1005" s="62"/>
      <c r="K1005" s="62"/>
    </row>
    <row r="1006" spans="2:11" ht="15" x14ac:dyDescent="0.2">
      <c r="B1006" s="55"/>
      <c r="C1006" s="57"/>
      <c r="D1006" s="55"/>
      <c r="E1006" s="55"/>
      <c r="F1006" s="131"/>
      <c r="G1006" s="131"/>
      <c r="H1006" s="56"/>
      <c r="I1006" s="57"/>
      <c r="J1006" s="57"/>
      <c r="K1006" s="57"/>
    </row>
    <row r="1007" spans="2:11" x14ac:dyDescent="0.2">
      <c r="B1007" s="74"/>
      <c r="C1007" s="59"/>
      <c r="D1007" s="74"/>
      <c r="E1007" s="74"/>
      <c r="F1007" s="132"/>
      <c r="G1007" s="132"/>
      <c r="H1007" s="58"/>
      <c r="I1007" s="61"/>
      <c r="J1007" s="60"/>
      <c r="K1007" s="60"/>
    </row>
    <row r="1008" spans="2:11" x14ac:dyDescent="0.2">
      <c r="B1008" s="75"/>
      <c r="C1008" s="64"/>
      <c r="D1008" s="75"/>
      <c r="E1008" s="75"/>
      <c r="F1008" s="133"/>
      <c r="G1008" s="133"/>
      <c r="H1008" s="63"/>
      <c r="I1008" s="66"/>
      <c r="J1008" s="65"/>
      <c r="K1008" s="65"/>
    </row>
    <row r="1009" spans="2:11" x14ac:dyDescent="0.2">
      <c r="B1009" s="75"/>
      <c r="C1009" s="64"/>
      <c r="D1009" s="75"/>
      <c r="E1009" s="75"/>
      <c r="F1009" s="133"/>
      <c r="G1009" s="133"/>
      <c r="H1009" s="63"/>
      <c r="I1009" s="66"/>
      <c r="J1009" s="65"/>
      <c r="K1009" s="65"/>
    </row>
    <row r="1010" spans="2:11" x14ac:dyDescent="0.2">
      <c r="B1010" s="76"/>
      <c r="C1010" s="68"/>
      <c r="D1010" s="76"/>
      <c r="E1010" s="76"/>
      <c r="F1010" s="129"/>
      <c r="G1010" s="129"/>
      <c r="H1010" s="67"/>
      <c r="I1010" s="70"/>
      <c r="J1010" s="69"/>
      <c r="K1010" s="69"/>
    </row>
    <row r="1011" spans="2:11" x14ac:dyDescent="0.2">
      <c r="B1011" s="76"/>
      <c r="C1011" s="68"/>
      <c r="D1011" s="76"/>
      <c r="E1011" s="76"/>
      <c r="F1011" s="129"/>
      <c r="G1011" s="129"/>
      <c r="H1011" s="67"/>
      <c r="I1011" s="70"/>
      <c r="J1011" s="69"/>
      <c r="K1011" s="69"/>
    </row>
    <row r="1012" spans="2:11" x14ac:dyDescent="0.2">
      <c r="B1012" s="76"/>
      <c r="C1012" s="68"/>
      <c r="D1012" s="76"/>
      <c r="E1012" s="76"/>
      <c r="F1012" s="129"/>
      <c r="G1012" s="129"/>
      <c r="H1012" s="67"/>
      <c r="I1012" s="70"/>
      <c r="J1012" s="69"/>
      <c r="K1012" s="69"/>
    </row>
    <row r="1013" spans="2:11" x14ac:dyDescent="0.2">
      <c r="B1013" s="77"/>
      <c r="C1013" s="77"/>
      <c r="D1013" s="77"/>
      <c r="E1013" s="77"/>
      <c r="F1013" s="77"/>
      <c r="G1013" s="73"/>
      <c r="H1013" s="77"/>
      <c r="I1013" s="73"/>
      <c r="J1013" s="77"/>
      <c r="K1013" s="73"/>
    </row>
    <row r="1014" spans="2:11" ht="13.5" thickBot="1" x14ac:dyDescent="0.25">
      <c r="B1014" s="77"/>
      <c r="C1014" s="77"/>
      <c r="D1014" s="77"/>
      <c r="E1014" s="77"/>
      <c r="F1014" s="77"/>
      <c r="G1014" s="73"/>
      <c r="H1014" s="77"/>
      <c r="I1014" s="130"/>
      <c r="J1014" s="130"/>
      <c r="K1014" s="73"/>
    </row>
    <row r="1015" spans="2:11" ht="13.5" thickTop="1" x14ac:dyDescent="0.2">
      <c r="B1015" s="62"/>
      <c r="C1015" s="62"/>
      <c r="D1015" s="62"/>
      <c r="E1015" s="62"/>
      <c r="F1015" s="62"/>
      <c r="G1015" s="62"/>
      <c r="H1015" s="62"/>
      <c r="I1015" s="62"/>
      <c r="J1015" s="62"/>
      <c r="K1015" s="62"/>
    </row>
    <row r="1016" spans="2:11" ht="15" x14ac:dyDescent="0.2">
      <c r="B1016" s="55"/>
      <c r="C1016" s="57"/>
      <c r="D1016" s="55"/>
      <c r="E1016" s="55"/>
      <c r="F1016" s="131"/>
      <c r="G1016" s="131"/>
      <c r="H1016" s="56"/>
      <c r="I1016" s="57"/>
      <c r="J1016" s="57"/>
      <c r="K1016" s="57"/>
    </row>
    <row r="1017" spans="2:11" x14ac:dyDescent="0.2">
      <c r="B1017" s="74"/>
      <c r="C1017" s="59"/>
      <c r="D1017" s="74"/>
      <c r="E1017" s="74"/>
      <c r="F1017" s="132"/>
      <c r="G1017" s="132"/>
      <c r="H1017" s="58"/>
      <c r="I1017" s="61"/>
      <c r="J1017" s="60"/>
      <c r="K1017" s="60"/>
    </row>
    <row r="1018" spans="2:11" x14ac:dyDescent="0.2">
      <c r="B1018" s="75"/>
      <c r="C1018" s="64"/>
      <c r="D1018" s="75"/>
      <c r="E1018" s="75"/>
      <c r="F1018" s="133"/>
      <c r="G1018" s="133"/>
      <c r="H1018" s="63"/>
      <c r="I1018" s="66"/>
      <c r="J1018" s="65"/>
      <c r="K1018" s="65"/>
    </row>
    <row r="1019" spans="2:11" x14ac:dyDescent="0.2">
      <c r="B1019" s="75"/>
      <c r="C1019" s="64"/>
      <c r="D1019" s="75"/>
      <c r="E1019" s="75"/>
      <c r="F1019" s="133"/>
      <c r="G1019" s="133"/>
      <c r="H1019" s="63"/>
      <c r="I1019" s="66"/>
      <c r="J1019" s="65"/>
      <c r="K1019" s="65"/>
    </row>
    <row r="1020" spans="2:11" x14ac:dyDescent="0.2">
      <c r="B1020" s="76"/>
      <c r="C1020" s="68"/>
      <c r="D1020" s="76"/>
      <c r="E1020" s="76"/>
      <c r="F1020" s="129"/>
      <c r="G1020" s="129"/>
      <c r="H1020" s="67"/>
      <c r="I1020" s="70"/>
      <c r="J1020" s="69"/>
      <c r="K1020" s="69"/>
    </row>
    <row r="1021" spans="2:11" x14ac:dyDescent="0.2">
      <c r="B1021" s="76"/>
      <c r="C1021" s="68"/>
      <c r="D1021" s="76"/>
      <c r="E1021" s="76"/>
      <c r="F1021" s="129"/>
      <c r="G1021" s="129"/>
      <c r="H1021" s="67"/>
      <c r="I1021" s="70"/>
      <c r="J1021" s="69"/>
      <c r="K1021" s="69"/>
    </row>
    <row r="1022" spans="2:11" x14ac:dyDescent="0.2">
      <c r="B1022" s="76"/>
      <c r="C1022" s="68"/>
      <c r="D1022" s="76"/>
      <c r="E1022" s="76"/>
      <c r="F1022" s="129"/>
      <c r="G1022" s="129"/>
      <c r="H1022" s="67"/>
      <c r="I1022" s="70"/>
      <c r="J1022" s="69"/>
      <c r="K1022" s="69"/>
    </row>
    <row r="1023" spans="2:11" x14ac:dyDescent="0.2">
      <c r="B1023" s="77"/>
      <c r="C1023" s="77"/>
      <c r="D1023" s="77"/>
      <c r="E1023" s="77"/>
      <c r="F1023" s="77"/>
      <c r="G1023" s="73"/>
      <c r="H1023" s="77"/>
      <c r="I1023" s="73"/>
      <c r="J1023" s="77"/>
      <c r="K1023" s="73"/>
    </row>
    <row r="1024" spans="2:11" ht="13.5" thickBot="1" x14ac:dyDescent="0.25">
      <c r="B1024" s="77"/>
      <c r="C1024" s="77"/>
      <c r="D1024" s="77"/>
      <c r="E1024" s="77"/>
      <c r="F1024" s="77"/>
      <c r="G1024" s="73"/>
      <c r="H1024" s="77"/>
      <c r="I1024" s="130"/>
      <c r="J1024" s="130"/>
      <c r="K1024" s="73"/>
    </row>
    <row r="1025" spans="2:11" ht="13.5" thickTop="1" x14ac:dyDescent="0.2">
      <c r="B1025" s="62"/>
      <c r="C1025" s="62"/>
      <c r="D1025" s="62"/>
      <c r="E1025" s="62"/>
      <c r="F1025" s="62"/>
      <c r="G1025" s="62"/>
      <c r="H1025" s="62"/>
      <c r="I1025" s="62"/>
      <c r="J1025" s="62"/>
      <c r="K1025" s="62"/>
    </row>
    <row r="1026" spans="2:11" ht="15" x14ac:dyDescent="0.2">
      <c r="B1026" s="55"/>
      <c r="C1026" s="57"/>
      <c r="D1026" s="55"/>
      <c r="E1026" s="55"/>
      <c r="F1026" s="131"/>
      <c r="G1026" s="131"/>
      <c r="H1026" s="56"/>
      <c r="I1026" s="57"/>
      <c r="J1026" s="57"/>
      <c r="K1026" s="57"/>
    </row>
    <row r="1027" spans="2:11" x14ac:dyDescent="0.2">
      <c r="B1027" s="74"/>
      <c r="C1027" s="59"/>
      <c r="D1027" s="74"/>
      <c r="E1027" s="74"/>
      <c r="F1027" s="132"/>
      <c r="G1027" s="132"/>
      <c r="H1027" s="58"/>
      <c r="I1027" s="61"/>
      <c r="J1027" s="60"/>
      <c r="K1027" s="60"/>
    </row>
    <row r="1028" spans="2:11" x14ac:dyDescent="0.2">
      <c r="B1028" s="76"/>
      <c r="C1028" s="68"/>
      <c r="D1028" s="76"/>
      <c r="E1028" s="76"/>
      <c r="F1028" s="129"/>
      <c r="G1028" s="129"/>
      <c r="H1028" s="67"/>
      <c r="I1028" s="70"/>
      <c r="J1028" s="69"/>
      <c r="K1028" s="69"/>
    </row>
    <row r="1029" spans="2:11" x14ac:dyDescent="0.2">
      <c r="B1029" s="76"/>
      <c r="C1029" s="68"/>
      <c r="D1029" s="76"/>
      <c r="E1029" s="76"/>
      <c r="F1029" s="129"/>
      <c r="G1029" s="129"/>
      <c r="H1029" s="67"/>
      <c r="I1029" s="70"/>
      <c r="J1029" s="69"/>
      <c r="K1029" s="69"/>
    </row>
    <row r="1030" spans="2:11" x14ac:dyDescent="0.2">
      <c r="B1030" s="76"/>
      <c r="C1030" s="68"/>
      <c r="D1030" s="76"/>
      <c r="E1030" s="76"/>
      <c r="F1030" s="129"/>
      <c r="G1030" s="129"/>
      <c r="H1030" s="67"/>
      <c r="I1030" s="70"/>
      <c r="J1030" s="69"/>
      <c r="K1030" s="69"/>
    </row>
    <row r="1031" spans="2:11" x14ac:dyDescent="0.2">
      <c r="B1031" s="76"/>
      <c r="C1031" s="68"/>
      <c r="D1031" s="76"/>
      <c r="E1031" s="76"/>
      <c r="F1031" s="129"/>
      <c r="G1031" s="129"/>
      <c r="H1031" s="67"/>
      <c r="I1031" s="70"/>
      <c r="J1031" s="69"/>
      <c r="K1031" s="69"/>
    </row>
    <row r="1032" spans="2:11" x14ac:dyDescent="0.2">
      <c r="B1032" s="76"/>
      <c r="C1032" s="68"/>
      <c r="D1032" s="76"/>
      <c r="E1032" s="76"/>
      <c r="F1032" s="129"/>
      <c r="G1032" s="129"/>
      <c r="H1032" s="67"/>
      <c r="I1032" s="70"/>
      <c r="J1032" s="69"/>
      <c r="K1032" s="69"/>
    </row>
    <row r="1033" spans="2:11" x14ac:dyDescent="0.2">
      <c r="B1033" s="77"/>
      <c r="C1033" s="77"/>
      <c r="D1033" s="77"/>
      <c r="E1033" s="77"/>
      <c r="F1033" s="77"/>
      <c r="G1033" s="73"/>
      <c r="H1033" s="77"/>
      <c r="I1033" s="73"/>
      <c r="J1033" s="77"/>
      <c r="K1033" s="73"/>
    </row>
    <row r="1034" spans="2:11" ht="13.5" thickBot="1" x14ac:dyDescent="0.25">
      <c r="B1034" s="77"/>
      <c r="C1034" s="77"/>
      <c r="D1034" s="77"/>
      <c r="E1034" s="77"/>
      <c r="F1034" s="77"/>
      <c r="G1034" s="73"/>
      <c r="H1034" s="77"/>
      <c r="I1034" s="130"/>
      <c r="J1034" s="130"/>
      <c r="K1034" s="73"/>
    </row>
    <row r="1035" spans="2:11" ht="13.5" thickTop="1" x14ac:dyDescent="0.2">
      <c r="B1035" s="62"/>
      <c r="C1035" s="62"/>
      <c r="D1035" s="62"/>
      <c r="E1035" s="62"/>
      <c r="F1035" s="62"/>
      <c r="G1035" s="62"/>
      <c r="H1035" s="62"/>
      <c r="I1035" s="62"/>
      <c r="J1035" s="62"/>
      <c r="K1035" s="62"/>
    </row>
    <row r="1036" spans="2:11" ht="15" x14ac:dyDescent="0.2">
      <c r="B1036" s="55"/>
      <c r="C1036" s="57"/>
      <c r="D1036" s="55"/>
      <c r="E1036" s="55"/>
      <c r="F1036" s="131"/>
      <c r="G1036" s="131"/>
      <c r="H1036" s="56"/>
      <c r="I1036" s="57"/>
      <c r="J1036" s="57"/>
      <c r="K1036" s="57"/>
    </row>
    <row r="1037" spans="2:11" x14ac:dyDescent="0.2">
      <c r="B1037" s="74"/>
      <c r="C1037" s="59"/>
      <c r="D1037" s="74"/>
      <c r="E1037" s="74"/>
      <c r="F1037" s="132"/>
      <c r="G1037" s="132"/>
      <c r="H1037" s="58"/>
      <c r="I1037" s="61"/>
      <c r="J1037" s="60"/>
      <c r="K1037" s="60"/>
    </row>
    <row r="1038" spans="2:11" x14ac:dyDescent="0.2">
      <c r="B1038" s="75"/>
      <c r="C1038" s="64"/>
      <c r="D1038" s="75"/>
      <c r="E1038" s="75"/>
      <c r="F1038" s="133"/>
      <c r="G1038" s="133"/>
      <c r="H1038" s="63"/>
      <c r="I1038" s="66"/>
      <c r="J1038" s="65"/>
      <c r="K1038" s="65"/>
    </row>
    <row r="1039" spans="2:11" x14ac:dyDescent="0.2">
      <c r="B1039" s="75"/>
      <c r="C1039" s="64"/>
      <c r="D1039" s="75"/>
      <c r="E1039" s="75"/>
      <c r="F1039" s="133"/>
      <c r="G1039" s="133"/>
      <c r="H1039" s="63"/>
      <c r="I1039" s="66"/>
      <c r="J1039" s="65"/>
      <c r="K1039" s="65"/>
    </row>
    <row r="1040" spans="2:11" x14ac:dyDescent="0.2">
      <c r="B1040" s="76"/>
      <c r="C1040" s="68"/>
      <c r="D1040" s="76"/>
      <c r="E1040" s="76"/>
      <c r="F1040" s="129"/>
      <c r="G1040" s="129"/>
      <c r="H1040" s="67"/>
      <c r="I1040" s="70"/>
      <c r="J1040" s="69"/>
      <c r="K1040" s="69"/>
    </row>
    <row r="1041" spans="2:11" x14ac:dyDescent="0.2">
      <c r="B1041" s="76"/>
      <c r="C1041" s="68"/>
      <c r="D1041" s="76"/>
      <c r="E1041" s="76"/>
      <c r="F1041" s="129"/>
      <c r="G1041" s="129"/>
      <c r="H1041" s="67"/>
      <c r="I1041" s="70"/>
      <c r="J1041" s="69"/>
      <c r="K1041" s="69"/>
    </row>
    <row r="1042" spans="2:11" x14ac:dyDescent="0.2">
      <c r="B1042" s="76"/>
      <c r="C1042" s="68"/>
      <c r="D1042" s="76"/>
      <c r="E1042" s="76"/>
      <c r="F1042" s="129"/>
      <c r="G1042" s="129"/>
      <c r="H1042" s="67"/>
      <c r="I1042" s="70"/>
      <c r="J1042" s="69"/>
      <c r="K1042" s="69"/>
    </row>
    <row r="1043" spans="2:11" x14ac:dyDescent="0.2">
      <c r="B1043" s="76"/>
      <c r="C1043" s="68"/>
      <c r="D1043" s="76"/>
      <c r="E1043" s="76"/>
      <c r="F1043" s="129"/>
      <c r="G1043" s="129"/>
      <c r="H1043" s="67"/>
      <c r="I1043" s="70"/>
      <c r="J1043" s="69"/>
      <c r="K1043" s="69"/>
    </row>
    <row r="1044" spans="2:11" x14ac:dyDescent="0.2">
      <c r="B1044" s="77"/>
      <c r="C1044" s="77"/>
      <c r="D1044" s="77"/>
      <c r="E1044" s="77"/>
      <c r="F1044" s="77"/>
      <c r="G1044" s="73"/>
      <c r="H1044" s="77"/>
      <c r="I1044" s="73"/>
      <c r="J1044" s="77"/>
      <c r="K1044" s="73"/>
    </row>
    <row r="1045" spans="2:11" ht="13.5" thickBot="1" x14ac:dyDescent="0.25">
      <c r="B1045" s="77"/>
      <c r="C1045" s="77"/>
      <c r="D1045" s="77"/>
      <c r="E1045" s="77"/>
      <c r="F1045" s="77"/>
      <c r="G1045" s="73"/>
      <c r="H1045" s="77"/>
      <c r="I1045" s="130"/>
      <c r="J1045" s="130"/>
      <c r="K1045" s="73"/>
    </row>
    <row r="1046" spans="2:11" ht="13.5" thickTop="1" x14ac:dyDescent="0.2">
      <c r="B1046" s="62"/>
      <c r="C1046" s="62"/>
      <c r="D1046" s="62"/>
      <c r="E1046" s="62"/>
      <c r="F1046" s="62"/>
      <c r="G1046" s="62"/>
      <c r="H1046" s="62"/>
      <c r="I1046" s="62"/>
      <c r="J1046" s="62"/>
      <c r="K1046" s="62"/>
    </row>
    <row r="1047" spans="2:11" ht="15" x14ac:dyDescent="0.2">
      <c r="B1047" s="55"/>
      <c r="C1047" s="57"/>
      <c r="D1047" s="55"/>
      <c r="E1047" s="55"/>
      <c r="F1047" s="131"/>
      <c r="G1047" s="131"/>
      <c r="H1047" s="56"/>
      <c r="I1047" s="57"/>
      <c r="J1047" s="57"/>
      <c r="K1047" s="57"/>
    </row>
    <row r="1048" spans="2:11" x14ac:dyDescent="0.2">
      <c r="B1048" s="74"/>
      <c r="C1048" s="59"/>
      <c r="D1048" s="74"/>
      <c r="E1048" s="74"/>
      <c r="F1048" s="132"/>
      <c r="G1048" s="132"/>
      <c r="H1048" s="58"/>
      <c r="I1048" s="61"/>
      <c r="J1048" s="60"/>
      <c r="K1048" s="60"/>
    </row>
    <row r="1049" spans="2:11" x14ac:dyDescent="0.2">
      <c r="B1049" s="75"/>
      <c r="C1049" s="64"/>
      <c r="D1049" s="75"/>
      <c r="E1049" s="75"/>
      <c r="F1049" s="133"/>
      <c r="G1049" s="133"/>
      <c r="H1049" s="63"/>
      <c r="I1049" s="66"/>
      <c r="J1049" s="65"/>
      <c r="K1049" s="65"/>
    </row>
    <row r="1050" spans="2:11" x14ac:dyDescent="0.2">
      <c r="B1050" s="75"/>
      <c r="C1050" s="64"/>
      <c r="D1050" s="75"/>
      <c r="E1050" s="75"/>
      <c r="F1050" s="133"/>
      <c r="G1050" s="133"/>
      <c r="H1050" s="63"/>
      <c r="I1050" s="66"/>
      <c r="J1050" s="65"/>
      <c r="K1050" s="65"/>
    </row>
    <row r="1051" spans="2:11" x14ac:dyDescent="0.2">
      <c r="B1051" s="76"/>
      <c r="C1051" s="68"/>
      <c r="D1051" s="76"/>
      <c r="E1051" s="76"/>
      <c r="F1051" s="129"/>
      <c r="G1051" s="129"/>
      <c r="H1051" s="67"/>
      <c r="I1051" s="70"/>
      <c r="J1051" s="69"/>
      <c r="K1051" s="69"/>
    </row>
    <row r="1052" spans="2:11" x14ac:dyDescent="0.2">
      <c r="B1052" s="76"/>
      <c r="C1052" s="68"/>
      <c r="D1052" s="76"/>
      <c r="E1052" s="76"/>
      <c r="F1052" s="129"/>
      <c r="G1052" s="129"/>
      <c r="H1052" s="67"/>
      <c r="I1052" s="70"/>
      <c r="J1052" s="69"/>
      <c r="K1052" s="69"/>
    </row>
    <row r="1053" spans="2:11" x14ac:dyDescent="0.2">
      <c r="B1053" s="76"/>
      <c r="C1053" s="68"/>
      <c r="D1053" s="76"/>
      <c r="E1053" s="76"/>
      <c r="F1053" s="129"/>
      <c r="G1053" s="129"/>
      <c r="H1053" s="67"/>
      <c r="I1053" s="70"/>
      <c r="J1053" s="69"/>
      <c r="K1053" s="69"/>
    </row>
    <row r="1054" spans="2:11" x14ac:dyDescent="0.2">
      <c r="B1054" s="77"/>
      <c r="C1054" s="77"/>
      <c r="D1054" s="77"/>
      <c r="E1054" s="77"/>
      <c r="F1054" s="77"/>
      <c r="G1054" s="73"/>
      <c r="H1054" s="77"/>
      <c r="I1054" s="73"/>
      <c r="J1054" s="77"/>
      <c r="K1054" s="73"/>
    </row>
    <row r="1055" spans="2:11" ht="13.5" thickBot="1" x14ac:dyDescent="0.25">
      <c r="B1055" s="77"/>
      <c r="C1055" s="77"/>
      <c r="D1055" s="77"/>
      <c r="E1055" s="77"/>
      <c r="F1055" s="77"/>
      <c r="G1055" s="73"/>
      <c r="H1055" s="77"/>
      <c r="I1055" s="130"/>
      <c r="J1055" s="130"/>
      <c r="K1055" s="73"/>
    </row>
    <row r="1056" spans="2:11" ht="13.5" thickTop="1" x14ac:dyDescent="0.2">
      <c r="B1056" s="62"/>
      <c r="C1056" s="62"/>
      <c r="D1056" s="62"/>
      <c r="E1056" s="62"/>
      <c r="F1056" s="62"/>
      <c r="G1056" s="62"/>
      <c r="H1056" s="62"/>
      <c r="I1056" s="62"/>
      <c r="J1056" s="62"/>
      <c r="K1056" s="62"/>
    </row>
    <row r="1057" spans="2:11" ht="15" x14ac:dyDescent="0.2">
      <c r="B1057" s="55"/>
      <c r="C1057" s="57"/>
      <c r="D1057" s="55"/>
      <c r="E1057" s="55"/>
      <c r="F1057" s="131"/>
      <c r="G1057" s="131"/>
      <c r="H1057" s="56"/>
      <c r="I1057" s="57"/>
      <c r="J1057" s="57"/>
      <c r="K1057" s="57"/>
    </row>
    <row r="1058" spans="2:11" x14ac:dyDescent="0.2">
      <c r="B1058" s="74"/>
      <c r="C1058" s="59"/>
      <c r="D1058" s="74"/>
      <c r="E1058" s="74"/>
      <c r="F1058" s="132"/>
      <c r="G1058" s="132"/>
      <c r="H1058" s="58"/>
      <c r="I1058" s="61"/>
      <c r="J1058" s="60"/>
      <c r="K1058" s="60"/>
    </row>
    <row r="1059" spans="2:11" x14ac:dyDescent="0.2">
      <c r="B1059" s="75"/>
      <c r="C1059" s="64"/>
      <c r="D1059" s="75"/>
      <c r="E1059" s="75"/>
      <c r="F1059" s="133"/>
      <c r="G1059" s="133"/>
      <c r="H1059" s="63"/>
      <c r="I1059" s="66"/>
      <c r="J1059" s="65"/>
      <c r="K1059" s="65"/>
    </row>
    <row r="1060" spans="2:11" x14ac:dyDescent="0.2">
      <c r="B1060" s="75"/>
      <c r="C1060" s="64"/>
      <c r="D1060" s="75"/>
      <c r="E1060" s="75"/>
      <c r="F1060" s="133"/>
      <c r="G1060" s="133"/>
      <c r="H1060" s="63"/>
      <c r="I1060" s="66"/>
      <c r="J1060" s="65"/>
      <c r="K1060" s="65"/>
    </row>
    <row r="1061" spans="2:11" x14ac:dyDescent="0.2">
      <c r="B1061" s="76"/>
      <c r="C1061" s="68"/>
      <c r="D1061" s="76"/>
      <c r="E1061" s="76"/>
      <c r="F1061" s="129"/>
      <c r="G1061" s="129"/>
      <c r="H1061" s="67"/>
      <c r="I1061" s="70"/>
      <c r="J1061" s="69"/>
      <c r="K1061" s="69"/>
    </row>
    <row r="1062" spans="2:11" x14ac:dyDescent="0.2">
      <c r="B1062" s="76"/>
      <c r="C1062" s="68"/>
      <c r="D1062" s="76"/>
      <c r="E1062" s="76"/>
      <c r="F1062" s="129"/>
      <c r="G1062" s="129"/>
      <c r="H1062" s="67"/>
      <c r="I1062" s="70"/>
      <c r="J1062" s="69"/>
      <c r="K1062" s="69"/>
    </row>
    <row r="1063" spans="2:11" x14ac:dyDescent="0.2">
      <c r="B1063" s="76"/>
      <c r="C1063" s="68"/>
      <c r="D1063" s="76"/>
      <c r="E1063" s="76"/>
      <c r="F1063" s="129"/>
      <c r="G1063" s="129"/>
      <c r="H1063" s="67"/>
      <c r="I1063" s="70"/>
      <c r="J1063" s="69"/>
      <c r="K1063" s="69"/>
    </row>
    <row r="1064" spans="2:11" x14ac:dyDescent="0.2">
      <c r="B1064" s="77"/>
      <c r="C1064" s="77"/>
      <c r="D1064" s="77"/>
      <c r="E1064" s="77"/>
      <c r="F1064" s="77"/>
      <c r="G1064" s="73"/>
      <c r="H1064" s="77"/>
      <c r="I1064" s="73"/>
      <c r="J1064" s="77"/>
      <c r="K1064" s="73"/>
    </row>
    <row r="1065" spans="2:11" ht="13.5" thickBot="1" x14ac:dyDescent="0.25">
      <c r="B1065" s="77"/>
      <c r="C1065" s="77"/>
      <c r="D1065" s="77"/>
      <c r="E1065" s="77"/>
      <c r="F1065" s="77"/>
      <c r="G1065" s="73"/>
      <c r="H1065" s="77"/>
      <c r="I1065" s="130"/>
      <c r="J1065" s="130"/>
      <c r="K1065" s="73"/>
    </row>
    <row r="1066" spans="2:11" ht="13.5" thickTop="1" x14ac:dyDescent="0.2">
      <c r="B1066" s="62"/>
      <c r="C1066" s="62"/>
      <c r="D1066" s="62"/>
      <c r="E1066" s="62"/>
      <c r="F1066" s="62"/>
      <c r="G1066" s="62"/>
      <c r="H1066" s="62"/>
      <c r="I1066" s="62"/>
      <c r="J1066" s="62"/>
      <c r="K1066" s="62"/>
    </row>
    <row r="1067" spans="2:11" ht="15" x14ac:dyDescent="0.2">
      <c r="B1067" s="55"/>
      <c r="C1067" s="57"/>
      <c r="D1067" s="55"/>
      <c r="E1067" s="55"/>
      <c r="F1067" s="131"/>
      <c r="G1067" s="131"/>
      <c r="H1067" s="56"/>
      <c r="I1067" s="57"/>
      <c r="J1067" s="57"/>
      <c r="K1067" s="57"/>
    </row>
    <row r="1068" spans="2:11" x14ac:dyDescent="0.2">
      <c r="B1068" s="74"/>
      <c r="C1068" s="59"/>
      <c r="D1068" s="74"/>
      <c r="E1068" s="74"/>
      <c r="F1068" s="132"/>
      <c r="G1068" s="132"/>
      <c r="H1068" s="58"/>
      <c r="I1068" s="61"/>
      <c r="J1068" s="60"/>
      <c r="K1068" s="60"/>
    </row>
    <row r="1069" spans="2:11" x14ac:dyDescent="0.2">
      <c r="B1069" s="75"/>
      <c r="C1069" s="64"/>
      <c r="D1069" s="75"/>
      <c r="E1069" s="75"/>
      <c r="F1069" s="133"/>
      <c r="G1069" s="133"/>
      <c r="H1069" s="63"/>
      <c r="I1069" s="66"/>
      <c r="J1069" s="65"/>
      <c r="K1069" s="65"/>
    </row>
    <row r="1070" spans="2:11" x14ac:dyDescent="0.2">
      <c r="B1070" s="75"/>
      <c r="C1070" s="64"/>
      <c r="D1070" s="75"/>
      <c r="E1070" s="75"/>
      <c r="F1070" s="133"/>
      <c r="G1070" s="133"/>
      <c r="H1070" s="63"/>
      <c r="I1070" s="66"/>
      <c r="J1070" s="65"/>
      <c r="K1070" s="65"/>
    </row>
    <row r="1071" spans="2:11" x14ac:dyDescent="0.2">
      <c r="B1071" s="76"/>
      <c r="C1071" s="68"/>
      <c r="D1071" s="76"/>
      <c r="E1071" s="76"/>
      <c r="F1071" s="129"/>
      <c r="G1071" s="129"/>
      <c r="H1071" s="67"/>
      <c r="I1071" s="70"/>
      <c r="J1071" s="69"/>
      <c r="K1071" s="69"/>
    </row>
    <row r="1072" spans="2:11" x14ac:dyDescent="0.2">
      <c r="B1072" s="76"/>
      <c r="C1072" s="68"/>
      <c r="D1072" s="76"/>
      <c r="E1072" s="76"/>
      <c r="F1072" s="129"/>
      <c r="G1072" s="129"/>
      <c r="H1072" s="67"/>
      <c r="I1072" s="70"/>
      <c r="J1072" s="69"/>
      <c r="K1072" s="69"/>
    </row>
    <row r="1073" spans="2:11" x14ac:dyDescent="0.2">
      <c r="B1073" s="76"/>
      <c r="C1073" s="68"/>
      <c r="D1073" s="76"/>
      <c r="E1073" s="76"/>
      <c r="F1073" s="129"/>
      <c r="G1073" s="129"/>
      <c r="H1073" s="67"/>
      <c r="I1073" s="70"/>
      <c r="J1073" s="69"/>
      <c r="K1073" s="69"/>
    </row>
    <row r="1074" spans="2:11" x14ac:dyDescent="0.2">
      <c r="B1074" s="76"/>
      <c r="C1074" s="68"/>
      <c r="D1074" s="76"/>
      <c r="E1074" s="76"/>
      <c r="F1074" s="129"/>
      <c r="G1074" s="129"/>
      <c r="H1074" s="67"/>
      <c r="I1074" s="70"/>
      <c r="J1074" s="69"/>
      <c r="K1074" s="69"/>
    </row>
    <row r="1075" spans="2:11" x14ac:dyDescent="0.2">
      <c r="B1075" s="77"/>
      <c r="C1075" s="77"/>
      <c r="D1075" s="77"/>
      <c r="E1075" s="77"/>
      <c r="F1075" s="77"/>
      <c r="G1075" s="73"/>
      <c r="H1075" s="77"/>
      <c r="I1075" s="73"/>
      <c r="J1075" s="77"/>
      <c r="K1075" s="73"/>
    </row>
    <row r="1076" spans="2:11" ht="13.5" thickBot="1" x14ac:dyDescent="0.25">
      <c r="B1076" s="77"/>
      <c r="C1076" s="77"/>
      <c r="D1076" s="77"/>
      <c r="E1076" s="77"/>
      <c r="F1076" s="77"/>
      <c r="G1076" s="73"/>
      <c r="H1076" s="77"/>
      <c r="I1076" s="130"/>
      <c r="J1076" s="130"/>
      <c r="K1076" s="73"/>
    </row>
    <row r="1077" spans="2:11" ht="13.5" thickTop="1" x14ac:dyDescent="0.2">
      <c r="B1077" s="62"/>
      <c r="C1077" s="62"/>
      <c r="D1077" s="62"/>
      <c r="E1077" s="62"/>
      <c r="F1077" s="62"/>
      <c r="G1077" s="62"/>
      <c r="H1077" s="62"/>
      <c r="I1077" s="62"/>
      <c r="J1077" s="62"/>
      <c r="K1077" s="62"/>
    </row>
    <row r="1078" spans="2:11" ht="15" x14ac:dyDescent="0.2">
      <c r="B1078" s="55"/>
      <c r="C1078" s="57"/>
      <c r="D1078" s="55"/>
      <c r="E1078" s="55"/>
      <c r="F1078" s="131"/>
      <c r="G1078" s="131"/>
      <c r="H1078" s="56"/>
      <c r="I1078" s="57"/>
      <c r="J1078" s="57"/>
      <c r="K1078" s="57"/>
    </row>
    <row r="1079" spans="2:11" x14ac:dyDescent="0.2">
      <c r="B1079" s="74"/>
      <c r="C1079" s="59"/>
      <c r="D1079" s="74"/>
      <c r="E1079" s="74"/>
      <c r="F1079" s="132"/>
      <c r="G1079" s="132"/>
      <c r="H1079" s="58"/>
      <c r="I1079" s="61"/>
      <c r="J1079" s="60"/>
      <c r="K1079" s="60"/>
    </row>
    <row r="1080" spans="2:11" x14ac:dyDescent="0.2">
      <c r="B1080" s="75"/>
      <c r="C1080" s="64"/>
      <c r="D1080" s="75"/>
      <c r="E1080" s="75"/>
      <c r="F1080" s="133"/>
      <c r="G1080" s="133"/>
      <c r="H1080" s="63"/>
      <c r="I1080" s="66"/>
      <c r="J1080" s="65"/>
      <c r="K1080" s="65"/>
    </row>
    <row r="1081" spans="2:11" x14ac:dyDescent="0.2">
      <c r="B1081" s="75"/>
      <c r="C1081" s="64"/>
      <c r="D1081" s="75"/>
      <c r="E1081" s="75"/>
      <c r="F1081" s="133"/>
      <c r="G1081" s="133"/>
      <c r="H1081" s="63"/>
      <c r="I1081" s="66"/>
      <c r="J1081" s="65"/>
      <c r="K1081" s="65"/>
    </row>
    <row r="1082" spans="2:11" x14ac:dyDescent="0.2">
      <c r="B1082" s="76"/>
      <c r="C1082" s="68"/>
      <c r="D1082" s="76"/>
      <c r="E1082" s="76"/>
      <c r="F1082" s="129"/>
      <c r="G1082" s="129"/>
      <c r="H1082" s="67"/>
      <c r="I1082" s="70"/>
      <c r="J1082" s="69"/>
      <c r="K1082" s="69"/>
    </row>
    <row r="1083" spans="2:11" x14ac:dyDescent="0.2">
      <c r="B1083" s="76"/>
      <c r="C1083" s="68"/>
      <c r="D1083" s="76"/>
      <c r="E1083" s="76"/>
      <c r="F1083" s="129"/>
      <c r="G1083" s="129"/>
      <c r="H1083" s="67"/>
      <c r="I1083" s="70"/>
      <c r="J1083" s="69"/>
      <c r="K1083" s="69"/>
    </row>
    <row r="1084" spans="2:11" x14ac:dyDescent="0.2">
      <c r="B1084" s="76"/>
      <c r="C1084" s="68"/>
      <c r="D1084" s="76"/>
      <c r="E1084" s="76"/>
      <c r="F1084" s="129"/>
      <c r="G1084" s="129"/>
      <c r="H1084" s="67"/>
      <c r="I1084" s="70"/>
      <c r="J1084" s="69"/>
      <c r="K1084" s="69"/>
    </row>
    <row r="1085" spans="2:11" x14ac:dyDescent="0.2">
      <c r="B1085" s="76"/>
      <c r="C1085" s="68"/>
      <c r="D1085" s="76"/>
      <c r="E1085" s="76"/>
      <c r="F1085" s="129"/>
      <c r="G1085" s="129"/>
      <c r="H1085" s="67"/>
      <c r="I1085" s="70"/>
      <c r="J1085" s="69"/>
      <c r="K1085" s="69"/>
    </row>
    <row r="1086" spans="2:11" x14ac:dyDescent="0.2">
      <c r="B1086" s="77"/>
      <c r="C1086" s="77"/>
      <c r="D1086" s="77"/>
      <c r="E1086" s="77"/>
      <c r="F1086" s="77"/>
      <c r="G1086" s="73"/>
      <c r="H1086" s="77"/>
      <c r="I1086" s="73"/>
      <c r="J1086" s="77"/>
      <c r="K1086" s="73"/>
    </row>
    <row r="1087" spans="2:11" ht="13.5" thickBot="1" x14ac:dyDescent="0.25">
      <c r="B1087" s="77"/>
      <c r="C1087" s="77"/>
      <c r="D1087" s="77"/>
      <c r="E1087" s="77"/>
      <c r="F1087" s="77"/>
      <c r="G1087" s="73"/>
      <c r="H1087" s="77"/>
      <c r="I1087" s="130"/>
      <c r="J1087" s="130"/>
      <c r="K1087" s="73"/>
    </row>
    <row r="1088" spans="2:11" ht="13.5" thickTop="1" x14ac:dyDescent="0.2">
      <c r="B1088" s="62"/>
      <c r="C1088" s="62"/>
      <c r="D1088" s="62"/>
      <c r="E1088" s="62"/>
      <c r="F1088" s="62"/>
      <c r="G1088" s="62"/>
      <c r="H1088" s="62"/>
      <c r="I1088" s="62"/>
      <c r="J1088" s="62"/>
      <c r="K1088" s="62"/>
    </row>
    <row r="1089" spans="2:11" ht="15" x14ac:dyDescent="0.2">
      <c r="B1089" s="55"/>
      <c r="C1089" s="57"/>
      <c r="D1089" s="55"/>
      <c r="E1089" s="55"/>
      <c r="F1089" s="131"/>
      <c r="G1089" s="131"/>
      <c r="H1089" s="56"/>
      <c r="I1089" s="57"/>
      <c r="J1089" s="57"/>
      <c r="K1089" s="57"/>
    </row>
    <row r="1090" spans="2:11" x14ac:dyDescent="0.2">
      <c r="B1090" s="74"/>
      <c r="C1090" s="59"/>
      <c r="D1090" s="74"/>
      <c r="E1090" s="74"/>
      <c r="F1090" s="132"/>
      <c r="G1090" s="132"/>
      <c r="H1090" s="58"/>
      <c r="I1090" s="61"/>
      <c r="J1090" s="60"/>
      <c r="K1090" s="60"/>
    </row>
    <row r="1091" spans="2:11" x14ac:dyDescent="0.2">
      <c r="B1091" s="75"/>
      <c r="C1091" s="64"/>
      <c r="D1091" s="75"/>
      <c r="E1091" s="75"/>
      <c r="F1091" s="133"/>
      <c r="G1091" s="133"/>
      <c r="H1091" s="63"/>
      <c r="I1091" s="66"/>
      <c r="J1091" s="65"/>
      <c r="K1091" s="65"/>
    </row>
    <row r="1092" spans="2:11" x14ac:dyDescent="0.2">
      <c r="B1092" s="75"/>
      <c r="C1092" s="64"/>
      <c r="D1092" s="75"/>
      <c r="E1092" s="75"/>
      <c r="F1092" s="133"/>
      <c r="G1092" s="133"/>
      <c r="H1092" s="63"/>
      <c r="I1092" s="66"/>
      <c r="J1092" s="65"/>
      <c r="K1092" s="65"/>
    </row>
    <row r="1093" spans="2:11" x14ac:dyDescent="0.2">
      <c r="B1093" s="76"/>
      <c r="C1093" s="68"/>
      <c r="D1093" s="76"/>
      <c r="E1093" s="76"/>
      <c r="F1093" s="129"/>
      <c r="G1093" s="129"/>
      <c r="H1093" s="67"/>
      <c r="I1093" s="70"/>
      <c r="J1093" s="69"/>
      <c r="K1093" s="69"/>
    </row>
    <row r="1094" spans="2:11" x14ac:dyDescent="0.2">
      <c r="B1094" s="76"/>
      <c r="C1094" s="68"/>
      <c r="D1094" s="76"/>
      <c r="E1094" s="76"/>
      <c r="F1094" s="129"/>
      <c r="G1094" s="129"/>
      <c r="H1094" s="67"/>
      <c r="I1094" s="70"/>
      <c r="J1094" s="69"/>
      <c r="K1094" s="69"/>
    </row>
    <row r="1095" spans="2:11" x14ac:dyDescent="0.2">
      <c r="B1095" s="77"/>
      <c r="C1095" s="77"/>
      <c r="D1095" s="77"/>
      <c r="E1095" s="77"/>
      <c r="F1095" s="77"/>
      <c r="G1095" s="73"/>
      <c r="H1095" s="77"/>
      <c r="I1095" s="73"/>
      <c r="J1095" s="77"/>
      <c r="K1095" s="73"/>
    </row>
    <row r="1096" spans="2:11" ht="13.5" thickBot="1" x14ac:dyDescent="0.25">
      <c r="B1096" s="77"/>
      <c r="C1096" s="77"/>
      <c r="D1096" s="77"/>
      <c r="E1096" s="77"/>
      <c r="F1096" s="77"/>
      <c r="G1096" s="73"/>
      <c r="H1096" s="77"/>
      <c r="I1096" s="130"/>
      <c r="J1096" s="130"/>
      <c r="K1096" s="73"/>
    </row>
    <row r="1097" spans="2:11" ht="13.5" thickTop="1" x14ac:dyDescent="0.2">
      <c r="B1097" s="62"/>
      <c r="C1097" s="62"/>
      <c r="D1097" s="62"/>
      <c r="E1097" s="62"/>
      <c r="F1097" s="62"/>
      <c r="G1097" s="62"/>
      <c r="H1097" s="62"/>
      <c r="I1097" s="62"/>
      <c r="J1097" s="62"/>
      <c r="K1097" s="62"/>
    </row>
    <row r="1098" spans="2:11" ht="15" x14ac:dyDescent="0.2">
      <c r="B1098" s="55"/>
      <c r="C1098" s="57"/>
      <c r="D1098" s="55"/>
      <c r="E1098" s="55"/>
      <c r="F1098" s="131"/>
      <c r="G1098" s="131"/>
      <c r="H1098" s="56"/>
      <c r="I1098" s="57"/>
      <c r="J1098" s="57"/>
      <c r="K1098" s="57"/>
    </row>
    <row r="1099" spans="2:11" x14ac:dyDescent="0.2">
      <c r="B1099" s="74"/>
      <c r="C1099" s="59"/>
      <c r="D1099" s="74"/>
      <c r="E1099" s="74"/>
      <c r="F1099" s="132"/>
      <c r="G1099" s="132"/>
      <c r="H1099" s="58"/>
      <c r="I1099" s="61"/>
      <c r="J1099" s="60"/>
      <c r="K1099" s="60"/>
    </row>
    <row r="1100" spans="2:11" x14ac:dyDescent="0.2">
      <c r="B1100" s="75"/>
      <c r="C1100" s="64"/>
      <c r="D1100" s="75"/>
      <c r="E1100" s="75"/>
      <c r="F1100" s="133"/>
      <c r="G1100" s="133"/>
      <c r="H1100" s="63"/>
      <c r="I1100" s="66"/>
      <c r="J1100" s="65"/>
      <c r="K1100" s="65"/>
    </row>
    <row r="1101" spans="2:11" x14ac:dyDescent="0.2">
      <c r="B1101" s="75"/>
      <c r="C1101" s="64"/>
      <c r="D1101" s="75"/>
      <c r="E1101" s="75"/>
      <c r="F1101" s="133"/>
      <c r="G1101" s="133"/>
      <c r="H1101" s="63"/>
      <c r="I1101" s="66"/>
      <c r="J1101" s="65"/>
      <c r="K1101" s="65"/>
    </row>
    <row r="1102" spans="2:11" x14ac:dyDescent="0.2">
      <c r="B1102" s="76"/>
      <c r="C1102" s="68"/>
      <c r="D1102" s="76"/>
      <c r="E1102" s="76"/>
      <c r="F1102" s="129"/>
      <c r="G1102" s="129"/>
      <c r="H1102" s="67"/>
      <c r="I1102" s="70"/>
      <c r="J1102" s="69"/>
      <c r="K1102" s="69"/>
    </row>
    <row r="1103" spans="2:11" x14ac:dyDescent="0.2">
      <c r="B1103" s="76"/>
      <c r="C1103" s="68"/>
      <c r="D1103" s="76"/>
      <c r="E1103" s="76"/>
      <c r="F1103" s="129"/>
      <c r="G1103" s="129"/>
      <c r="H1103" s="67"/>
      <c r="I1103" s="70"/>
      <c r="J1103" s="69"/>
      <c r="K1103" s="69"/>
    </row>
    <row r="1104" spans="2:11" x14ac:dyDescent="0.2">
      <c r="B1104" s="77"/>
      <c r="C1104" s="77"/>
      <c r="D1104" s="77"/>
      <c r="E1104" s="77"/>
      <c r="F1104" s="77"/>
      <c r="G1104" s="73"/>
      <c r="H1104" s="77"/>
      <c r="I1104" s="73"/>
      <c r="J1104" s="77"/>
      <c r="K1104" s="73"/>
    </row>
    <row r="1105" spans="2:11" ht="13.5" thickBot="1" x14ac:dyDescent="0.25">
      <c r="B1105" s="77"/>
      <c r="C1105" s="77"/>
      <c r="D1105" s="77"/>
      <c r="E1105" s="77"/>
      <c r="F1105" s="77"/>
      <c r="G1105" s="73"/>
      <c r="H1105" s="77"/>
      <c r="I1105" s="130"/>
      <c r="J1105" s="130"/>
      <c r="K1105" s="73"/>
    </row>
    <row r="1106" spans="2:11" ht="13.5" thickTop="1" x14ac:dyDescent="0.2">
      <c r="B1106" s="62"/>
      <c r="C1106" s="62"/>
      <c r="D1106" s="62"/>
      <c r="E1106" s="62"/>
      <c r="F1106" s="62"/>
      <c r="G1106" s="62"/>
      <c r="H1106" s="62"/>
      <c r="I1106" s="62"/>
      <c r="J1106" s="62"/>
      <c r="K1106" s="62"/>
    </row>
    <row r="1107" spans="2:11" ht="15" x14ac:dyDescent="0.2">
      <c r="B1107" s="55"/>
      <c r="C1107" s="57"/>
      <c r="D1107" s="55"/>
      <c r="E1107" s="55"/>
      <c r="F1107" s="131"/>
      <c r="G1107" s="131"/>
      <c r="H1107" s="56"/>
      <c r="I1107" s="57"/>
      <c r="J1107" s="57"/>
      <c r="K1107" s="57"/>
    </row>
    <row r="1108" spans="2:11" x14ac:dyDescent="0.2">
      <c r="B1108" s="74"/>
      <c r="C1108" s="59"/>
      <c r="D1108" s="74"/>
      <c r="E1108" s="74"/>
      <c r="F1108" s="132"/>
      <c r="G1108" s="132"/>
      <c r="H1108" s="58"/>
      <c r="I1108" s="61"/>
      <c r="J1108" s="60"/>
      <c r="K1108" s="60"/>
    </row>
    <row r="1109" spans="2:11" x14ac:dyDescent="0.2">
      <c r="B1109" s="75"/>
      <c r="C1109" s="64"/>
      <c r="D1109" s="75"/>
      <c r="E1109" s="75"/>
      <c r="F1109" s="133"/>
      <c r="G1109" s="133"/>
      <c r="H1109" s="63"/>
      <c r="I1109" s="66"/>
      <c r="J1109" s="65"/>
      <c r="K1109" s="65"/>
    </row>
    <row r="1110" spans="2:11" x14ac:dyDescent="0.2">
      <c r="B1110" s="75"/>
      <c r="C1110" s="64"/>
      <c r="D1110" s="75"/>
      <c r="E1110" s="75"/>
      <c r="F1110" s="133"/>
      <c r="G1110" s="133"/>
      <c r="H1110" s="63"/>
      <c r="I1110" s="66"/>
      <c r="J1110" s="65"/>
      <c r="K1110" s="65"/>
    </row>
    <row r="1111" spans="2:11" x14ac:dyDescent="0.2">
      <c r="B1111" s="76"/>
      <c r="C1111" s="68"/>
      <c r="D1111" s="76"/>
      <c r="E1111" s="76"/>
      <c r="F1111" s="129"/>
      <c r="G1111" s="129"/>
      <c r="H1111" s="67"/>
      <c r="I1111" s="70"/>
      <c r="J1111" s="69"/>
      <c r="K1111" s="69"/>
    </row>
    <row r="1112" spans="2:11" x14ac:dyDescent="0.2">
      <c r="B1112" s="76"/>
      <c r="C1112" s="68"/>
      <c r="D1112" s="76"/>
      <c r="E1112" s="76"/>
      <c r="F1112" s="129"/>
      <c r="G1112" s="129"/>
      <c r="H1112" s="67"/>
      <c r="I1112" s="70"/>
      <c r="J1112" s="69"/>
      <c r="K1112" s="69"/>
    </row>
    <row r="1113" spans="2:11" x14ac:dyDescent="0.2">
      <c r="B1113" s="77"/>
      <c r="C1113" s="77"/>
      <c r="D1113" s="77"/>
      <c r="E1113" s="77"/>
      <c r="F1113" s="77"/>
      <c r="G1113" s="73"/>
      <c r="H1113" s="77"/>
      <c r="I1113" s="73"/>
      <c r="J1113" s="77"/>
      <c r="K1113" s="73"/>
    </row>
    <row r="1114" spans="2:11" ht="13.5" thickBot="1" x14ac:dyDescent="0.25">
      <c r="B1114" s="77"/>
      <c r="C1114" s="77"/>
      <c r="D1114" s="77"/>
      <c r="E1114" s="77"/>
      <c r="F1114" s="77"/>
      <c r="G1114" s="73"/>
      <c r="H1114" s="77"/>
      <c r="I1114" s="130"/>
      <c r="J1114" s="130"/>
      <c r="K1114" s="73"/>
    </row>
    <row r="1115" spans="2:11" ht="13.5" thickTop="1" x14ac:dyDescent="0.2">
      <c r="B1115" s="62"/>
      <c r="C1115" s="62"/>
      <c r="D1115" s="62"/>
      <c r="E1115" s="62"/>
      <c r="F1115" s="62"/>
      <c r="G1115" s="62"/>
      <c r="H1115" s="62"/>
      <c r="I1115" s="62"/>
      <c r="J1115" s="62"/>
      <c r="K1115" s="62"/>
    </row>
    <row r="1116" spans="2:11" ht="15" x14ac:dyDescent="0.2">
      <c r="B1116" s="55"/>
      <c r="C1116" s="57"/>
      <c r="D1116" s="55"/>
      <c r="E1116" s="55"/>
      <c r="F1116" s="131"/>
      <c r="G1116" s="131"/>
      <c r="H1116" s="56"/>
      <c r="I1116" s="57"/>
      <c r="J1116" s="57"/>
      <c r="K1116" s="57"/>
    </row>
    <row r="1117" spans="2:11" x14ac:dyDescent="0.2">
      <c r="B1117" s="74"/>
      <c r="C1117" s="59"/>
      <c r="D1117" s="74"/>
      <c r="E1117" s="74"/>
      <c r="F1117" s="132"/>
      <c r="G1117" s="132"/>
      <c r="H1117" s="58"/>
      <c r="I1117" s="61"/>
      <c r="J1117" s="60"/>
      <c r="K1117" s="60"/>
    </row>
    <row r="1118" spans="2:11" x14ac:dyDescent="0.2">
      <c r="B1118" s="75"/>
      <c r="C1118" s="64"/>
      <c r="D1118" s="75"/>
      <c r="E1118" s="75"/>
      <c r="F1118" s="133"/>
      <c r="G1118" s="133"/>
      <c r="H1118" s="63"/>
      <c r="I1118" s="66"/>
      <c r="J1118" s="65"/>
      <c r="K1118" s="65"/>
    </row>
    <row r="1119" spans="2:11" x14ac:dyDescent="0.2">
      <c r="B1119" s="75"/>
      <c r="C1119" s="64"/>
      <c r="D1119" s="75"/>
      <c r="E1119" s="75"/>
      <c r="F1119" s="133"/>
      <c r="G1119" s="133"/>
      <c r="H1119" s="63"/>
      <c r="I1119" s="66"/>
      <c r="J1119" s="65"/>
      <c r="K1119" s="65"/>
    </row>
    <row r="1120" spans="2:11" x14ac:dyDescent="0.2">
      <c r="B1120" s="76"/>
      <c r="C1120" s="68"/>
      <c r="D1120" s="76"/>
      <c r="E1120" s="76"/>
      <c r="F1120" s="129"/>
      <c r="G1120" s="129"/>
      <c r="H1120" s="67"/>
      <c r="I1120" s="70"/>
      <c r="J1120" s="69"/>
      <c r="K1120" s="69"/>
    </row>
    <row r="1121" spans="2:11" x14ac:dyDescent="0.2">
      <c r="B1121" s="76"/>
      <c r="C1121" s="68"/>
      <c r="D1121" s="76"/>
      <c r="E1121" s="76"/>
      <c r="F1121" s="129"/>
      <c r="G1121" s="129"/>
      <c r="H1121" s="67"/>
      <c r="I1121" s="70"/>
      <c r="J1121" s="69"/>
      <c r="K1121" s="69"/>
    </row>
    <row r="1122" spans="2:11" x14ac:dyDescent="0.2">
      <c r="B1122" s="76"/>
      <c r="C1122" s="68"/>
      <c r="D1122" s="76"/>
      <c r="E1122" s="76"/>
      <c r="F1122" s="129"/>
      <c r="G1122" s="129"/>
      <c r="H1122" s="67"/>
      <c r="I1122" s="70"/>
      <c r="J1122" s="69"/>
      <c r="K1122" s="69"/>
    </row>
    <row r="1123" spans="2:11" x14ac:dyDescent="0.2">
      <c r="B1123" s="77"/>
      <c r="C1123" s="77"/>
      <c r="D1123" s="77"/>
      <c r="E1123" s="77"/>
      <c r="F1123" s="77"/>
      <c r="G1123" s="73"/>
      <c r="H1123" s="77"/>
      <c r="I1123" s="73"/>
      <c r="J1123" s="77"/>
      <c r="K1123" s="73"/>
    </row>
    <row r="1124" spans="2:11" ht="13.5" thickBot="1" x14ac:dyDescent="0.25">
      <c r="B1124" s="77"/>
      <c r="C1124" s="77"/>
      <c r="D1124" s="77"/>
      <c r="E1124" s="77"/>
      <c r="F1124" s="77"/>
      <c r="G1124" s="73"/>
      <c r="H1124" s="77"/>
      <c r="I1124" s="130"/>
      <c r="J1124" s="130"/>
      <c r="K1124" s="73"/>
    </row>
    <row r="1125" spans="2:11" ht="13.5" thickTop="1" x14ac:dyDescent="0.2">
      <c r="B1125" s="62"/>
      <c r="C1125" s="62"/>
      <c r="D1125" s="62"/>
      <c r="E1125" s="62"/>
      <c r="F1125" s="62"/>
      <c r="G1125" s="62"/>
      <c r="H1125" s="62"/>
      <c r="I1125" s="62"/>
      <c r="J1125" s="62"/>
      <c r="K1125" s="62"/>
    </row>
    <row r="1126" spans="2:11" ht="15" x14ac:dyDescent="0.2">
      <c r="B1126" s="55"/>
      <c r="C1126" s="57"/>
      <c r="D1126" s="55"/>
      <c r="E1126" s="55"/>
      <c r="F1126" s="131"/>
      <c r="G1126" s="131"/>
      <c r="H1126" s="56"/>
      <c r="I1126" s="57"/>
      <c r="J1126" s="57"/>
      <c r="K1126" s="57"/>
    </row>
    <row r="1127" spans="2:11" x14ac:dyDescent="0.2">
      <c r="B1127" s="74"/>
      <c r="C1127" s="59"/>
      <c r="D1127" s="74"/>
      <c r="E1127" s="74"/>
      <c r="F1127" s="132"/>
      <c r="G1127" s="132"/>
      <c r="H1127" s="58"/>
      <c r="I1127" s="61"/>
      <c r="J1127" s="60"/>
      <c r="K1127" s="60"/>
    </row>
    <row r="1128" spans="2:11" x14ac:dyDescent="0.2">
      <c r="B1128" s="75"/>
      <c r="C1128" s="64"/>
      <c r="D1128" s="75"/>
      <c r="E1128" s="75"/>
      <c r="F1128" s="133"/>
      <c r="G1128" s="133"/>
      <c r="H1128" s="63"/>
      <c r="I1128" s="66"/>
      <c r="J1128" s="65"/>
      <c r="K1128" s="65"/>
    </row>
    <row r="1129" spans="2:11" x14ac:dyDescent="0.2">
      <c r="B1129" s="75"/>
      <c r="C1129" s="64"/>
      <c r="D1129" s="75"/>
      <c r="E1129" s="75"/>
      <c r="F1129" s="133"/>
      <c r="G1129" s="133"/>
      <c r="H1129" s="63"/>
      <c r="I1129" s="66"/>
      <c r="J1129" s="65"/>
      <c r="K1129" s="65"/>
    </row>
    <row r="1130" spans="2:11" x14ac:dyDescent="0.2">
      <c r="B1130" s="76"/>
      <c r="C1130" s="68"/>
      <c r="D1130" s="76"/>
      <c r="E1130" s="76"/>
      <c r="F1130" s="129"/>
      <c r="G1130" s="129"/>
      <c r="H1130" s="67"/>
      <c r="I1130" s="70"/>
      <c r="J1130" s="69"/>
      <c r="K1130" s="69"/>
    </row>
    <row r="1131" spans="2:11" x14ac:dyDescent="0.2">
      <c r="B1131" s="77"/>
      <c r="C1131" s="77"/>
      <c r="D1131" s="77"/>
      <c r="E1131" s="77"/>
      <c r="F1131" s="77"/>
      <c r="G1131" s="73"/>
      <c r="H1131" s="77"/>
      <c r="I1131" s="73"/>
      <c r="J1131" s="77"/>
      <c r="K1131" s="73"/>
    </row>
    <row r="1132" spans="2:11" ht="13.5" thickBot="1" x14ac:dyDescent="0.25">
      <c r="B1132" s="77"/>
      <c r="C1132" s="77"/>
      <c r="D1132" s="77"/>
      <c r="E1132" s="77"/>
      <c r="F1132" s="77"/>
      <c r="G1132" s="73"/>
      <c r="H1132" s="77"/>
      <c r="I1132" s="130"/>
      <c r="J1132" s="130"/>
      <c r="K1132" s="73"/>
    </row>
    <row r="1133" spans="2:11" ht="13.5" thickTop="1" x14ac:dyDescent="0.2">
      <c r="B1133" s="62"/>
      <c r="C1133" s="62"/>
      <c r="D1133" s="62"/>
      <c r="E1133" s="62"/>
      <c r="F1133" s="62"/>
      <c r="G1133" s="62"/>
      <c r="H1133" s="62"/>
      <c r="I1133" s="62"/>
      <c r="J1133" s="62"/>
      <c r="K1133" s="62"/>
    </row>
    <row r="1134" spans="2:11" ht="15" x14ac:dyDescent="0.2">
      <c r="B1134" s="55"/>
      <c r="C1134" s="57"/>
      <c r="D1134" s="55"/>
      <c r="E1134" s="55"/>
      <c r="F1134" s="131"/>
      <c r="G1134" s="131"/>
      <c r="H1134" s="56"/>
      <c r="I1134" s="57"/>
      <c r="J1134" s="57"/>
      <c r="K1134" s="57"/>
    </row>
    <row r="1135" spans="2:11" x14ac:dyDescent="0.2">
      <c r="B1135" s="74"/>
      <c r="C1135" s="59"/>
      <c r="D1135" s="74"/>
      <c r="E1135" s="74"/>
      <c r="F1135" s="132"/>
      <c r="G1135" s="132"/>
      <c r="H1135" s="58"/>
      <c r="I1135" s="61"/>
      <c r="J1135" s="60"/>
      <c r="K1135" s="60"/>
    </row>
    <row r="1136" spans="2:11" x14ac:dyDescent="0.2">
      <c r="B1136" s="75"/>
      <c r="C1136" s="64"/>
      <c r="D1136" s="75"/>
      <c r="E1136" s="75"/>
      <c r="F1136" s="133"/>
      <c r="G1136" s="133"/>
      <c r="H1136" s="63"/>
      <c r="I1136" s="66"/>
      <c r="J1136" s="65"/>
      <c r="K1136" s="65"/>
    </row>
    <row r="1137" spans="2:11" x14ac:dyDescent="0.2">
      <c r="B1137" s="75"/>
      <c r="C1137" s="64"/>
      <c r="D1137" s="75"/>
      <c r="E1137" s="75"/>
      <c r="F1137" s="133"/>
      <c r="G1137" s="133"/>
      <c r="H1137" s="63"/>
      <c r="I1137" s="66"/>
      <c r="J1137" s="65"/>
      <c r="K1137" s="65"/>
    </row>
    <row r="1138" spans="2:11" x14ac:dyDescent="0.2">
      <c r="B1138" s="76"/>
      <c r="C1138" s="68"/>
      <c r="D1138" s="76"/>
      <c r="E1138" s="76"/>
      <c r="F1138" s="129"/>
      <c r="G1138" s="129"/>
      <c r="H1138" s="67"/>
      <c r="I1138" s="70"/>
      <c r="J1138" s="69"/>
      <c r="K1138" s="69"/>
    </row>
    <row r="1139" spans="2:11" x14ac:dyDescent="0.2">
      <c r="B1139" s="76"/>
      <c r="C1139" s="68"/>
      <c r="D1139" s="76"/>
      <c r="E1139" s="76"/>
      <c r="F1139" s="129"/>
      <c r="G1139" s="129"/>
      <c r="H1139" s="67"/>
      <c r="I1139" s="70"/>
      <c r="J1139" s="69"/>
      <c r="K1139" s="69"/>
    </row>
    <row r="1140" spans="2:11" x14ac:dyDescent="0.2">
      <c r="B1140" s="76"/>
      <c r="C1140" s="68"/>
      <c r="D1140" s="76"/>
      <c r="E1140" s="76"/>
      <c r="F1140" s="129"/>
      <c r="G1140" s="129"/>
      <c r="H1140" s="67"/>
      <c r="I1140" s="70"/>
      <c r="J1140" s="69"/>
      <c r="K1140" s="69"/>
    </row>
    <row r="1141" spans="2:11" x14ac:dyDescent="0.2">
      <c r="B1141" s="76"/>
      <c r="C1141" s="68"/>
      <c r="D1141" s="76"/>
      <c r="E1141" s="76"/>
      <c r="F1141" s="129"/>
      <c r="G1141" s="129"/>
      <c r="H1141" s="67"/>
      <c r="I1141" s="70"/>
      <c r="J1141" s="69"/>
      <c r="K1141" s="69"/>
    </row>
    <row r="1142" spans="2:11" x14ac:dyDescent="0.2">
      <c r="B1142" s="77"/>
      <c r="C1142" s="77"/>
      <c r="D1142" s="77"/>
      <c r="E1142" s="77"/>
      <c r="F1142" s="77"/>
      <c r="G1142" s="73"/>
      <c r="H1142" s="77"/>
      <c r="I1142" s="73"/>
      <c r="J1142" s="77"/>
      <c r="K1142" s="73"/>
    </row>
    <row r="1143" spans="2:11" ht="13.5" thickBot="1" x14ac:dyDescent="0.25">
      <c r="B1143" s="77"/>
      <c r="C1143" s="77"/>
      <c r="D1143" s="77"/>
      <c r="E1143" s="77"/>
      <c r="F1143" s="77"/>
      <c r="G1143" s="73"/>
      <c r="H1143" s="77"/>
      <c r="I1143" s="130"/>
      <c r="J1143" s="130"/>
      <c r="K1143" s="73"/>
    </row>
    <row r="1144" spans="2:11" ht="13.5" thickTop="1" x14ac:dyDescent="0.2">
      <c r="B1144" s="62"/>
      <c r="C1144" s="62"/>
      <c r="D1144" s="62"/>
      <c r="E1144" s="62"/>
      <c r="F1144" s="62"/>
      <c r="G1144" s="62"/>
      <c r="H1144" s="62"/>
      <c r="I1144" s="62"/>
      <c r="J1144" s="62"/>
      <c r="K1144" s="62"/>
    </row>
    <row r="1145" spans="2:11" ht="15" x14ac:dyDescent="0.2">
      <c r="B1145" s="55"/>
      <c r="C1145" s="57"/>
      <c r="D1145" s="55"/>
      <c r="E1145" s="55"/>
      <c r="F1145" s="131"/>
      <c r="G1145" s="131"/>
      <c r="H1145" s="56"/>
      <c r="I1145" s="57"/>
      <c r="J1145" s="57"/>
      <c r="K1145" s="57"/>
    </row>
    <row r="1146" spans="2:11" x14ac:dyDescent="0.2">
      <c r="B1146" s="74"/>
      <c r="C1146" s="59"/>
      <c r="D1146" s="74"/>
      <c r="E1146" s="74"/>
      <c r="F1146" s="132"/>
      <c r="G1146" s="132"/>
      <c r="H1146" s="58"/>
      <c r="I1146" s="61"/>
      <c r="J1146" s="60"/>
      <c r="K1146" s="60"/>
    </row>
    <row r="1147" spans="2:11" x14ac:dyDescent="0.2">
      <c r="B1147" s="75"/>
      <c r="C1147" s="64"/>
      <c r="D1147" s="75"/>
      <c r="E1147" s="75"/>
      <c r="F1147" s="133"/>
      <c r="G1147" s="133"/>
      <c r="H1147" s="63"/>
      <c r="I1147" s="66"/>
      <c r="J1147" s="65"/>
      <c r="K1147" s="65"/>
    </row>
    <row r="1148" spans="2:11" x14ac:dyDescent="0.2">
      <c r="B1148" s="75"/>
      <c r="C1148" s="64"/>
      <c r="D1148" s="75"/>
      <c r="E1148" s="75"/>
      <c r="F1148" s="133"/>
      <c r="G1148" s="133"/>
      <c r="H1148" s="63"/>
      <c r="I1148" s="66"/>
      <c r="J1148" s="65"/>
      <c r="K1148" s="65"/>
    </row>
    <row r="1149" spans="2:11" x14ac:dyDescent="0.2">
      <c r="B1149" s="76"/>
      <c r="C1149" s="68"/>
      <c r="D1149" s="76"/>
      <c r="E1149" s="76"/>
      <c r="F1149" s="129"/>
      <c r="G1149" s="129"/>
      <c r="H1149" s="67"/>
      <c r="I1149" s="70"/>
      <c r="J1149" s="69"/>
      <c r="K1149" s="69"/>
    </row>
    <row r="1150" spans="2:11" x14ac:dyDescent="0.2">
      <c r="B1150" s="76"/>
      <c r="C1150" s="68"/>
      <c r="D1150" s="76"/>
      <c r="E1150" s="76"/>
      <c r="F1150" s="129"/>
      <c r="G1150" s="129"/>
      <c r="H1150" s="67"/>
      <c r="I1150" s="70"/>
      <c r="J1150" s="69"/>
      <c r="K1150" s="69"/>
    </row>
    <row r="1151" spans="2:11" x14ac:dyDescent="0.2">
      <c r="B1151" s="76"/>
      <c r="C1151" s="68"/>
      <c r="D1151" s="76"/>
      <c r="E1151" s="76"/>
      <c r="F1151" s="129"/>
      <c r="G1151" s="129"/>
      <c r="H1151" s="67"/>
      <c r="I1151" s="70"/>
      <c r="J1151" s="69"/>
      <c r="K1151" s="69"/>
    </row>
    <row r="1152" spans="2:11" x14ac:dyDescent="0.2">
      <c r="B1152" s="76"/>
      <c r="C1152" s="68"/>
      <c r="D1152" s="76"/>
      <c r="E1152" s="76"/>
      <c r="F1152" s="129"/>
      <c r="G1152" s="129"/>
      <c r="H1152" s="67"/>
      <c r="I1152" s="70"/>
      <c r="J1152" s="69"/>
      <c r="K1152" s="69"/>
    </row>
    <row r="1153" spans="2:11" x14ac:dyDescent="0.2">
      <c r="B1153" s="77"/>
      <c r="C1153" s="77"/>
      <c r="D1153" s="77"/>
      <c r="E1153" s="77"/>
      <c r="F1153" s="77"/>
      <c r="G1153" s="73"/>
      <c r="H1153" s="77"/>
      <c r="I1153" s="73"/>
      <c r="J1153" s="77"/>
      <c r="K1153" s="73"/>
    </row>
    <row r="1154" spans="2:11" ht="13.5" thickBot="1" x14ac:dyDescent="0.25">
      <c r="B1154" s="77"/>
      <c r="C1154" s="77"/>
      <c r="D1154" s="77"/>
      <c r="E1154" s="77"/>
      <c r="F1154" s="77"/>
      <c r="G1154" s="73"/>
      <c r="H1154" s="77"/>
      <c r="I1154" s="130"/>
      <c r="J1154" s="130"/>
      <c r="K1154" s="73"/>
    </row>
    <row r="1155" spans="2:11" ht="13.5" thickTop="1" x14ac:dyDescent="0.2">
      <c r="B1155" s="62"/>
      <c r="C1155" s="62"/>
      <c r="D1155" s="62"/>
      <c r="E1155" s="62"/>
      <c r="F1155" s="62"/>
      <c r="G1155" s="62"/>
      <c r="H1155" s="62"/>
      <c r="I1155" s="62"/>
      <c r="J1155" s="62"/>
      <c r="K1155" s="62"/>
    </row>
    <row r="1156" spans="2:11" ht="15" x14ac:dyDescent="0.2">
      <c r="B1156" s="55"/>
      <c r="C1156" s="57"/>
      <c r="D1156" s="55"/>
      <c r="E1156" s="55"/>
      <c r="F1156" s="131"/>
      <c r="G1156" s="131"/>
      <c r="H1156" s="56"/>
      <c r="I1156" s="57"/>
      <c r="J1156" s="57"/>
      <c r="K1156" s="57"/>
    </row>
    <row r="1157" spans="2:11" x14ac:dyDescent="0.2">
      <c r="B1157" s="74"/>
      <c r="C1157" s="59"/>
      <c r="D1157" s="74"/>
      <c r="E1157" s="74"/>
      <c r="F1157" s="132"/>
      <c r="G1157" s="132"/>
      <c r="H1157" s="58"/>
      <c r="I1157" s="61"/>
      <c r="J1157" s="60"/>
      <c r="K1157" s="60"/>
    </row>
    <row r="1158" spans="2:11" x14ac:dyDescent="0.2">
      <c r="B1158" s="75"/>
      <c r="C1158" s="64"/>
      <c r="D1158" s="75"/>
      <c r="E1158" s="75"/>
      <c r="F1158" s="133"/>
      <c r="G1158" s="133"/>
      <c r="H1158" s="63"/>
      <c r="I1158" s="66"/>
      <c r="J1158" s="65"/>
      <c r="K1158" s="65"/>
    </row>
    <row r="1159" spans="2:11" x14ac:dyDescent="0.2">
      <c r="B1159" s="75"/>
      <c r="C1159" s="64"/>
      <c r="D1159" s="75"/>
      <c r="E1159" s="75"/>
      <c r="F1159" s="133"/>
      <c r="G1159" s="133"/>
      <c r="H1159" s="63"/>
      <c r="I1159" s="66"/>
      <c r="J1159" s="65"/>
      <c r="K1159" s="65"/>
    </row>
    <row r="1160" spans="2:11" x14ac:dyDescent="0.2">
      <c r="B1160" s="76"/>
      <c r="C1160" s="68"/>
      <c r="D1160" s="76"/>
      <c r="E1160" s="76"/>
      <c r="F1160" s="129"/>
      <c r="G1160" s="129"/>
      <c r="H1160" s="67"/>
      <c r="I1160" s="70"/>
      <c r="J1160" s="69"/>
      <c r="K1160" s="69"/>
    </row>
    <row r="1161" spans="2:11" x14ac:dyDescent="0.2">
      <c r="B1161" s="76"/>
      <c r="C1161" s="68"/>
      <c r="D1161" s="76"/>
      <c r="E1161" s="76"/>
      <c r="F1161" s="129"/>
      <c r="G1161" s="129"/>
      <c r="H1161" s="67"/>
      <c r="I1161" s="70"/>
      <c r="J1161" s="69"/>
      <c r="K1161" s="69"/>
    </row>
    <row r="1162" spans="2:11" x14ac:dyDescent="0.2">
      <c r="B1162" s="77"/>
      <c r="C1162" s="77"/>
      <c r="D1162" s="77"/>
      <c r="E1162" s="77"/>
      <c r="F1162" s="77"/>
      <c r="G1162" s="73"/>
      <c r="H1162" s="77"/>
      <c r="I1162" s="73"/>
      <c r="J1162" s="77"/>
      <c r="K1162" s="73"/>
    </row>
    <row r="1163" spans="2:11" ht="13.5" thickBot="1" x14ac:dyDescent="0.25">
      <c r="B1163" s="77"/>
      <c r="C1163" s="77"/>
      <c r="D1163" s="77"/>
      <c r="E1163" s="77"/>
      <c r="F1163" s="77"/>
      <c r="G1163" s="73"/>
      <c r="H1163" s="77"/>
      <c r="I1163" s="130"/>
      <c r="J1163" s="130"/>
      <c r="K1163" s="73"/>
    </row>
    <row r="1164" spans="2:11" ht="13.5" thickTop="1" x14ac:dyDescent="0.2">
      <c r="B1164" s="62"/>
      <c r="C1164" s="62"/>
      <c r="D1164" s="62"/>
      <c r="E1164" s="62"/>
      <c r="F1164" s="62"/>
      <c r="G1164" s="62"/>
      <c r="H1164" s="62"/>
      <c r="I1164" s="62"/>
      <c r="J1164" s="62"/>
      <c r="K1164" s="62"/>
    </row>
    <row r="1165" spans="2:11" ht="15" x14ac:dyDescent="0.2">
      <c r="B1165" s="55"/>
      <c r="C1165" s="57"/>
      <c r="D1165" s="55"/>
      <c r="E1165" s="55"/>
      <c r="F1165" s="131"/>
      <c r="G1165" s="131"/>
      <c r="H1165" s="56"/>
      <c r="I1165" s="57"/>
      <c r="J1165" s="57"/>
      <c r="K1165" s="57"/>
    </row>
    <row r="1166" spans="2:11" x14ac:dyDescent="0.2">
      <c r="B1166" s="74"/>
      <c r="C1166" s="59"/>
      <c r="D1166" s="74"/>
      <c r="E1166" s="74"/>
      <c r="F1166" s="132"/>
      <c r="G1166" s="132"/>
      <c r="H1166" s="58"/>
      <c r="I1166" s="61"/>
      <c r="J1166" s="60"/>
      <c r="K1166" s="60"/>
    </row>
    <row r="1167" spans="2:11" x14ac:dyDescent="0.2">
      <c r="B1167" s="75"/>
      <c r="C1167" s="64"/>
      <c r="D1167" s="75"/>
      <c r="E1167" s="75"/>
      <c r="F1167" s="133"/>
      <c r="G1167" s="133"/>
      <c r="H1167" s="63"/>
      <c r="I1167" s="66"/>
      <c r="J1167" s="65"/>
      <c r="K1167" s="65"/>
    </row>
    <row r="1168" spans="2:11" x14ac:dyDescent="0.2">
      <c r="B1168" s="75"/>
      <c r="C1168" s="64"/>
      <c r="D1168" s="75"/>
      <c r="E1168" s="75"/>
      <c r="F1168" s="133"/>
      <c r="G1168" s="133"/>
      <c r="H1168" s="63"/>
      <c r="I1168" s="66"/>
      <c r="J1168" s="65"/>
      <c r="K1168" s="65"/>
    </row>
    <row r="1169" spans="2:11" x14ac:dyDescent="0.2">
      <c r="B1169" s="76"/>
      <c r="C1169" s="68"/>
      <c r="D1169" s="76"/>
      <c r="E1169" s="76"/>
      <c r="F1169" s="129"/>
      <c r="G1169" s="129"/>
      <c r="H1169" s="67"/>
      <c r="I1169" s="70"/>
      <c r="J1169" s="69"/>
      <c r="K1169" s="69"/>
    </row>
    <row r="1170" spans="2:11" x14ac:dyDescent="0.2">
      <c r="B1170" s="76"/>
      <c r="C1170" s="68"/>
      <c r="D1170" s="76"/>
      <c r="E1170" s="76"/>
      <c r="F1170" s="129"/>
      <c r="G1170" s="129"/>
      <c r="H1170" s="67"/>
      <c r="I1170" s="70"/>
      <c r="J1170" s="69"/>
      <c r="K1170" s="69"/>
    </row>
    <row r="1171" spans="2:11" x14ac:dyDescent="0.2">
      <c r="B1171" s="76"/>
      <c r="C1171" s="68"/>
      <c r="D1171" s="76"/>
      <c r="E1171" s="76"/>
      <c r="F1171" s="129"/>
      <c r="G1171" s="129"/>
      <c r="H1171" s="67"/>
      <c r="I1171" s="70"/>
      <c r="J1171" s="69"/>
      <c r="K1171" s="69"/>
    </row>
    <row r="1172" spans="2:11" x14ac:dyDescent="0.2">
      <c r="B1172" s="77"/>
      <c r="C1172" s="77"/>
      <c r="D1172" s="77"/>
      <c r="E1172" s="77"/>
      <c r="F1172" s="77"/>
      <c r="G1172" s="73"/>
      <c r="H1172" s="77"/>
      <c r="I1172" s="73"/>
      <c r="J1172" s="77"/>
      <c r="K1172" s="73"/>
    </row>
    <row r="1173" spans="2:11" ht="13.5" thickBot="1" x14ac:dyDescent="0.25">
      <c r="B1173" s="77"/>
      <c r="C1173" s="77"/>
      <c r="D1173" s="77"/>
      <c r="E1173" s="77"/>
      <c r="F1173" s="77"/>
      <c r="G1173" s="73"/>
      <c r="H1173" s="77"/>
      <c r="I1173" s="130"/>
      <c r="J1173" s="130"/>
      <c r="K1173" s="73"/>
    </row>
    <row r="1174" spans="2:11" ht="13.5" thickTop="1" x14ac:dyDescent="0.2">
      <c r="B1174" s="62"/>
      <c r="C1174" s="62"/>
      <c r="D1174" s="62"/>
      <c r="E1174" s="62"/>
      <c r="F1174" s="62"/>
      <c r="G1174" s="62"/>
      <c r="H1174" s="62"/>
      <c r="I1174" s="62"/>
      <c r="J1174" s="62"/>
      <c r="K1174" s="62"/>
    </row>
    <row r="1175" spans="2:11" ht="15" x14ac:dyDescent="0.2">
      <c r="B1175" s="55"/>
      <c r="C1175" s="57"/>
      <c r="D1175" s="55"/>
      <c r="E1175" s="55"/>
      <c r="F1175" s="131"/>
      <c r="G1175" s="131"/>
      <c r="H1175" s="56"/>
      <c r="I1175" s="57"/>
      <c r="J1175" s="57"/>
      <c r="K1175" s="57"/>
    </row>
    <row r="1176" spans="2:11" x14ac:dyDescent="0.2">
      <c r="B1176" s="74"/>
      <c r="C1176" s="59"/>
      <c r="D1176" s="74"/>
      <c r="E1176" s="74"/>
      <c r="F1176" s="132"/>
      <c r="G1176" s="132"/>
      <c r="H1176" s="58"/>
      <c r="I1176" s="61"/>
      <c r="J1176" s="60"/>
      <c r="K1176" s="60"/>
    </row>
    <row r="1177" spans="2:11" x14ac:dyDescent="0.2">
      <c r="B1177" s="75"/>
      <c r="C1177" s="64"/>
      <c r="D1177" s="75"/>
      <c r="E1177" s="75"/>
      <c r="F1177" s="133"/>
      <c r="G1177" s="133"/>
      <c r="H1177" s="63"/>
      <c r="I1177" s="66"/>
      <c r="J1177" s="65"/>
      <c r="K1177" s="65"/>
    </row>
    <row r="1178" spans="2:11" x14ac:dyDescent="0.2">
      <c r="B1178" s="75"/>
      <c r="C1178" s="64"/>
      <c r="D1178" s="75"/>
      <c r="E1178" s="75"/>
      <c r="F1178" s="133"/>
      <c r="G1178" s="133"/>
      <c r="H1178" s="63"/>
      <c r="I1178" s="66"/>
      <c r="J1178" s="65"/>
      <c r="K1178" s="65"/>
    </row>
    <row r="1179" spans="2:11" x14ac:dyDescent="0.2">
      <c r="B1179" s="76"/>
      <c r="C1179" s="68"/>
      <c r="D1179" s="76"/>
      <c r="E1179" s="76"/>
      <c r="F1179" s="129"/>
      <c r="G1179" s="129"/>
      <c r="H1179" s="67"/>
      <c r="I1179" s="70"/>
      <c r="J1179" s="69"/>
      <c r="K1179" s="69"/>
    </row>
    <row r="1180" spans="2:11" x14ac:dyDescent="0.2">
      <c r="B1180" s="76"/>
      <c r="C1180" s="68"/>
      <c r="D1180" s="76"/>
      <c r="E1180" s="76"/>
      <c r="F1180" s="129"/>
      <c r="G1180" s="129"/>
      <c r="H1180" s="67"/>
      <c r="I1180" s="70"/>
      <c r="J1180" s="69"/>
      <c r="K1180" s="69"/>
    </row>
    <row r="1181" spans="2:11" x14ac:dyDescent="0.2">
      <c r="B1181" s="76"/>
      <c r="C1181" s="68"/>
      <c r="D1181" s="76"/>
      <c r="E1181" s="76"/>
      <c r="F1181" s="129"/>
      <c r="G1181" s="129"/>
      <c r="H1181" s="67"/>
      <c r="I1181" s="70"/>
      <c r="J1181" s="69"/>
      <c r="K1181" s="69"/>
    </row>
    <row r="1182" spans="2:11" x14ac:dyDescent="0.2">
      <c r="B1182" s="77"/>
      <c r="C1182" s="77"/>
      <c r="D1182" s="77"/>
      <c r="E1182" s="77"/>
      <c r="F1182" s="77"/>
      <c r="G1182" s="73"/>
      <c r="H1182" s="77"/>
      <c r="I1182" s="73"/>
      <c r="J1182" s="77"/>
      <c r="K1182" s="73"/>
    </row>
    <row r="1183" spans="2:11" ht="13.5" thickBot="1" x14ac:dyDescent="0.25">
      <c r="B1183" s="77"/>
      <c r="C1183" s="77"/>
      <c r="D1183" s="77"/>
      <c r="E1183" s="77"/>
      <c r="F1183" s="77"/>
      <c r="G1183" s="73"/>
      <c r="H1183" s="77"/>
      <c r="I1183" s="130"/>
      <c r="J1183" s="130"/>
      <c r="K1183" s="73"/>
    </row>
    <row r="1184" spans="2:11" ht="13.5" thickTop="1" x14ac:dyDescent="0.2">
      <c r="B1184" s="62"/>
      <c r="C1184" s="62"/>
      <c r="D1184" s="62"/>
      <c r="E1184" s="62"/>
      <c r="F1184" s="62"/>
      <c r="G1184" s="62"/>
      <c r="H1184" s="62"/>
      <c r="I1184" s="62"/>
      <c r="J1184" s="62"/>
      <c r="K1184" s="62"/>
    </row>
    <row r="1185" spans="2:11" ht="15" x14ac:dyDescent="0.2">
      <c r="B1185" s="55"/>
      <c r="C1185" s="57"/>
      <c r="D1185" s="55"/>
      <c r="E1185" s="55"/>
      <c r="F1185" s="131"/>
      <c r="G1185" s="131"/>
      <c r="H1185" s="56"/>
      <c r="I1185" s="57"/>
      <c r="J1185" s="57"/>
      <c r="K1185" s="57"/>
    </row>
    <row r="1186" spans="2:11" x14ac:dyDescent="0.2">
      <c r="B1186" s="74"/>
      <c r="C1186" s="59"/>
      <c r="D1186" s="74"/>
      <c r="E1186" s="74"/>
      <c r="F1186" s="132"/>
      <c r="G1186" s="132"/>
      <c r="H1186" s="58"/>
      <c r="I1186" s="61"/>
      <c r="J1186" s="60"/>
      <c r="K1186" s="60"/>
    </row>
    <row r="1187" spans="2:11" x14ac:dyDescent="0.2">
      <c r="B1187" s="75"/>
      <c r="C1187" s="64"/>
      <c r="D1187" s="75"/>
      <c r="E1187" s="75"/>
      <c r="F1187" s="133"/>
      <c r="G1187" s="133"/>
      <c r="H1187" s="63"/>
      <c r="I1187" s="66"/>
      <c r="J1187" s="65"/>
      <c r="K1187" s="65"/>
    </row>
    <row r="1188" spans="2:11" x14ac:dyDescent="0.2">
      <c r="B1188" s="75"/>
      <c r="C1188" s="64"/>
      <c r="D1188" s="75"/>
      <c r="E1188" s="75"/>
      <c r="F1188" s="133"/>
      <c r="G1188" s="133"/>
      <c r="H1188" s="63"/>
      <c r="I1188" s="66"/>
      <c r="J1188" s="65"/>
      <c r="K1188" s="65"/>
    </row>
    <row r="1189" spans="2:11" x14ac:dyDescent="0.2">
      <c r="B1189" s="76"/>
      <c r="C1189" s="68"/>
      <c r="D1189" s="76"/>
      <c r="E1189" s="76"/>
      <c r="F1189" s="129"/>
      <c r="G1189" s="129"/>
      <c r="H1189" s="67"/>
      <c r="I1189" s="70"/>
      <c r="J1189" s="69"/>
      <c r="K1189" s="69"/>
    </row>
    <row r="1190" spans="2:11" x14ac:dyDescent="0.2">
      <c r="B1190" s="76"/>
      <c r="C1190" s="68"/>
      <c r="D1190" s="76"/>
      <c r="E1190" s="76"/>
      <c r="F1190" s="129"/>
      <c r="G1190" s="129"/>
      <c r="H1190" s="67"/>
      <c r="I1190" s="70"/>
      <c r="J1190" s="69"/>
      <c r="K1190" s="69"/>
    </row>
    <row r="1191" spans="2:11" x14ac:dyDescent="0.2">
      <c r="B1191" s="76"/>
      <c r="C1191" s="68"/>
      <c r="D1191" s="76"/>
      <c r="E1191" s="76"/>
      <c r="F1191" s="129"/>
      <c r="G1191" s="129"/>
      <c r="H1191" s="67"/>
      <c r="I1191" s="70"/>
      <c r="J1191" s="69"/>
      <c r="K1191" s="69"/>
    </row>
    <row r="1192" spans="2:11" x14ac:dyDescent="0.2">
      <c r="B1192" s="77"/>
      <c r="C1192" s="77"/>
      <c r="D1192" s="77"/>
      <c r="E1192" s="77"/>
      <c r="F1192" s="77"/>
      <c r="G1192" s="73"/>
      <c r="H1192" s="77"/>
      <c r="I1192" s="73"/>
      <c r="J1192" s="77"/>
      <c r="K1192" s="73"/>
    </row>
    <row r="1193" spans="2:11" ht="13.5" thickBot="1" x14ac:dyDescent="0.25">
      <c r="B1193" s="77"/>
      <c r="C1193" s="77"/>
      <c r="D1193" s="77"/>
      <c r="E1193" s="77"/>
      <c r="F1193" s="77"/>
      <c r="G1193" s="73"/>
      <c r="H1193" s="77"/>
      <c r="I1193" s="130"/>
      <c r="J1193" s="130"/>
      <c r="K1193" s="73"/>
    </row>
    <row r="1194" spans="2:11" ht="13.5" thickTop="1" x14ac:dyDescent="0.2">
      <c r="B1194" s="62"/>
      <c r="C1194" s="62"/>
      <c r="D1194" s="62"/>
      <c r="E1194" s="62"/>
      <c r="F1194" s="62"/>
      <c r="G1194" s="62"/>
      <c r="H1194" s="62"/>
      <c r="I1194" s="62"/>
      <c r="J1194" s="62"/>
      <c r="K1194" s="62"/>
    </row>
    <row r="1195" spans="2:11" ht="15" x14ac:dyDescent="0.2">
      <c r="B1195" s="55"/>
      <c r="C1195" s="57"/>
      <c r="D1195" s="55"/>
      <c r="E1195" s="55"/>
      <c r="F1195" s="131"/>
      <c r="G1195" s="131"/>
      <c r="H1195" s="56"/>
      <c r="I1195" s="57"/>
      <c r="J1195" s="57"/>
      <c r="K1195" s="57"/>
    </row>
    <row r="1196" spans="2:11" x14ac:dyDescent="0.2">
      <c r="B1196" s="74"/>
      <c r="C1196" s="59"/>
      <c r="D1196" s="74"/>
      <c r="E1196" s="74"/>
      <c r="F1196" s="132"/>
      <c r="G1196" s="132"/>
      <c r="H1196" s="58"/>
      <c r="I1196" s="61"/>
      <c r="J1196" s="60"/>
      <c r="K1196" s="60"/>
    </row>
    <row r="1197" spans="2:11" x14ac:dyDescent="0.2">
      <c r="B1197" s="75"/>
      <c r="C1197" s="64"/>
      <c r="D1197" s="75"/>
      <c r="E1197" s="75"/>
      <c r="F1197" s="133"/>
      <c r="G1197" s="133"/>
      <c r="H1197" s="63"/>
      <c r="I1197" s="66"/>
      <c r="J1197" s="65"/>
      <c r="K1197" s="65"/>
    </row>
    <row r="1198" spans="2:11" x14ac:dyDescent="0.2">
      <c r="B1198" s="75"/>
      <c r="C1198" s="64"/>
      <c r="D1198" s="75"/>
      <c r="E1198" s="75"/>
      <c r="F1198" s="133"/>
      <c r="G1198" s="133"/>
      <c r="H1198" s="63"/>
      <c r="I1198" s="66"/>
      <c r="J1198" s="65"/>
      <c r="K1198" s="65"/>
    </row>
    <row r="1199" spans="2:11" x14ac:dyDescent="0.2">
      <c r="B1199" s="76"/>
      <c r="C1199" s="68"/>
      <c r="D1199" s="76"/>
      <c r="E1199" s="76"/>
      <c r="F1199" s="129"/>
      <c r="G1199" s="129"/>
      <c r="H1199" s="67"/>
      <c r="I1199" s="70"/>
      <c r="J1199" s="69"/>
      <c r="K1199" s="69"/>
    </row>
    <row r="1200" spans="2:11" x14ac:dyDescent="0.2">
      <c r="B1200" s="76"/>
      <c r="C1200" s="68"/>
      <c r="D1200" s="76"/>
      <c r="E1200" s="76"/>
      <c r="F1200" s="129"/>
      <c r="G1200" s="129"/>
      <c r="H1200" s="67"/>
      <c r="I1200" s="70"/>
      <c r="J1200" s="69"/>
      <c r="K1200" s="69"/>
    </row>
    <row r="1201" spans="2:11" x14ac:dyDescent="0.2">
      <c r="B1201" s="76"/>
      <c r="C1201" s="68"/>
      <c r="D1201" s="76"/>
      <c r="E1201" s="76"/>
      <c r="F1201" s="129"/>
      <c r="G1201" s="129"/>
      <c r="H1201" s="67"/>
      <c r="I1201" s="70"/>
      <c r="J1201" s="69"/>
      <c r="K1201" s="69"/>
    </row>
    <row r="1202" spans="2:11" x14ac:dyDescent="0.2">
      <c r="B1202" s="76"/>
      <c r="C1202" s="68"/>
      <c r="D1202" s="76"/>
      <c r="E1202" s="76"/>
      <c r="F1202" s="129"/>
      <c r="G1202" s="129"/>
      <c r="H1202" s="67"/>
      <c r="I1202" s="70"/>
      <c r="J1202" s="69"/>
      <c r="K1202" s="69"/>
    </row>
    <row r="1203" spans="2:11" x14ac:dyDescent="0.2">
      <c r="B1203" s="76"/>
      <c r="C1203" s="68"/>
      <c r="D1203" s="76"/>
      <c r="E1203" s="76"/>
      <c r="F1203" s="129"/>
      <c r="G1203" s="129"/>
      <c r="H1203" s="67"/>
      <c r="I1203" s="70"/>
      <c r="J1203" s="69"/>
      <c r="K1203" s="69"/>
    </row>
    <row r="1204" spans="2:11" x14ac:dyDescent="0.2">
      <c r="B1204" s="76"/>
      <c r="C1204" s="68"/>
      <c r="D1204" s="76"/>
      <c r="E1204" s="76"/>
      <c r="F1204" s="129"/>
      <c r="G1204" s="129"/>
      <c r="H1204" s="67"/>
      <c r="I1204" s="70"/>
      <c r="J1204" s="69"/>
      <c r="K1204" s="69"/>
    </row>
    <row r="1205" spans="2:11" x14ac:dyDescent="0.2">
      <c r="B1205" s="77"/>
      <c r="C1205" s="77"/>
      <c r="D1205" s="77"/>
      <c r="E1205" s="77"/>
      <c r="F1205" s="77"/>
      <c r="G1205" s="73"/>
      <c r="H1205" s="77"/>
      <c r="I1205" s="73"/>
      <c r="J1205" s="77"/>
      <c r="K1205" s="73"/>
    </row>
    <row r="1206" spans="2:11" ht="13.5" thickBot="1" x14ac:dyDescent="0.25">
      <c r="B1206" s="77"/>
      <c r="C1206" s="77"/>
      <c r="D1206" s="77"/>
      <c r="E1206" s="77"/>
      <c r="F1206" s="77"/>
      <c r="G1206" s="73"/>
      <c r="H1206" s="77"/>
      <c r="I1206" s="130"/>
      <c r="J1206" s="130"/>
      <c r="K1206" s="73"/>
    </row>
    <row r="1207" spans="2:11" ht="13.5" thickTop="1" x14ac:dyDescent="0.2">
      <c r="B1207" s="62"/>
      <c r="C1207" s="62"/>
      <c r="D1207" s="62"/>
      <c r="E1207" s="62"/>
      <c r="F1207" s="62"/>
      <c r="G1207" s="62"/>
      <c r="H1207" s="62"/>
      <c r="I1207" s="62"/>
      <c r="J1207" s="62"/>
      <c r="K1207" s="62"/>
    </row>
    <row r="1208" spans="2:11" ht="15" x14ac:dyDescent="0.2">
      <c r="B1208" s="55"/>
      <c r="C1208" s="57"/>
      <c r="D1208" s="55"/>
      <c r="E1208" s="55"/>
      <c r="F1208" s="131"/>
      <c r="G1208" s="131"/>
      <c r="H1208" s="56"/>
      <c r="I1208" s="57"/>
      <c r="J1208" s="57"/>
      <c r="K1208" s="57"/>
    </row>
    <row r="1209" spans="2:11" x14ac:dyDescent="0.2">
      <c r="B1209" s="74"/>
      <c r="C1209" s="59"/>
      <c r="D1209" s="74"/>
      <c r="E1209" s="74"/>
      <c r="F1209" s="132"/>
      <c r="G1209" s="132"/>
      <c r="H1209" s="58"/>
      <c r="I1209" s="61"/>
      <c r="J1209" s="60"/>
      <c r="K1209" s="60"/>
    </row>
    <row r="1210" spans="2:11" x14ac:dyDescent="0.2">
      <c r="B1210" s="75"/>
      <c r="C1210" s="64"/>
      <c r="D1210" s="75"/>
      <c r="E1210" s="75"/>
      <c r="F1210" s="133"/>
      <c r="G1210" s="133"/>
      <c r="H1210" s="63"/>
      <c r="I1210" s="66"/>
      <c r="J1210" s="65"/>
      <c r="K1210" s="65"/>
    </row>
    <row r="1211" spans="2:11" x14ac:dyDescent="0.2">
      <c r="B1211" s="75"/>
      <c r="C1211" s="64"/>
      <c r="D1211" s="75"/>
      <c r="E1211" s="75"/>
      <c r="F1211" s="133"/>
      <c r="G1211" s="133"/>
      <c r="H1211" s="63"/>
      <c r="I1211" s="66"/>
      <c r="J1211" s="65"/>
      <c r="K1211" s="65"/>
    </row>
    <row r="1212" spans="2:11" x14ac:dyDescent="0.2">
      <c r="B1212" s="76"/>
      <c r="C1212" s="68"/>
      <c r="D1212" s="76"/>
      <c r="E1212" s="76"/>
      <c r="F1212" s="129"/>
      <c r="G1212" s="129"/>
      <c r="H1212" s="67"/>
      <c r="I1212" s="70"/>
      <c r="J1212" s="69"/>
      <c r="K1212" s="69"/>
    </row>
    <row r="1213" spans="2:11" x14ac:dyDescent="0.2">
      <c r="B1213" s="76"/>
      <c r="C1213" s="68"/>
      <c r="D1213" s="76"/>
      <c r="E1213" s="76"/>
      <c r="F1213" s="129"/>
      <c r="G1213" s="129"/>
      <c r="H1213" s="67"/>
      <c r="I1213" s="70"/>
      <c r="J1213" s="69"/>
      <c r="K1213" s="69"/>
    </row>
    <row r="1214" spans="2:11" x14ac:dyDescent="0.2">
      <c r="B1214" s="77"/>
      <c r="C1214" s="77"/>
      <c r="D1214" s="77"/>
      <c r="E1214" s="77"/>
      <c r="F1214" s="77"/>
      <c r="G1214" s="73"/>
      <c r="H1214" s="77"/>
      <c r="I1214" s="73"/>
      <c r="J1214" s="77"/>
      <c r="K1214" s="73"/>
    </row>
    <row r="1215" spans="2:11" ht="13.5" thickBot="1" x14ac:dyDescent="0.25">
      <c r="B1215" s="77"/>
      <c r="C1215" s="77"/>
      <c r="D1215" s="77"/>
      <c r="E1215" s="77"/>
      <c r="F1215" s="77"/>
      <c r="G1215" s="73"/>
      <c r="H1215" s="77"/>
      <c r="I1215" s="130"/>
      <c r="J1215" s="130"/>
      <c r="K1215" s="73"/>
    </row>
    <row r="1216" spans="2:11" ht="13.5" thickTop="1" x14ac:dyDescent="0.2">
      <c r="B1216" s="62"/>
      <c r="C1216" s="62"/>
      <c r="D1216" s="62"/>
      <c r="E1216" s="62"/>
      <c r="F1216" s="62"/>
      <c r="G1216" s="62"/>
      <c r="H1216" s="62"/>
      <c r="I1216" s="62"/>
      <c r="J1216" s="62"/>
      <c r="K1216" s="62"/>
    </row>
    <row r="1217" spans="2:11" ht="15" x14ac:dyDescent="0.2">
      <c r="B1217" s="55"/>
      <c r="C1217" s="57"/>
      <c r="D1217" s="55"/>
      <c r="E1217" s="55"/>
      <c r="F1217" s="131"/>
      <c r="G1217" s="131"/>
      <c r="H1217" s="56"/>
      <c r="I1217" s="57"/>
      <c r="J1217" s="57"/>
      <c r="K1217" s="57"/>
    </row>
    <row r="1218" spans="2:11" x14ac:dyDescent="0.2">
      <c r="B1218" s="74"/>
      <c r="C1218" s="59"/>
      <c r="D1218" s="74"/>
      <c r="E1218" s="74"/>
      <c r="F1218" s="132"/>
      <c r="G1218" s="132"/>
      <c r="H1218" s="58"/>
      <c r="I1218" s="61"/>
      <c r="J1218" s="60"/>
      <c r="K1218" s="60"/>
    </row>
    <row r="1219" spans="2:11" x14ac:dyDescent="0.2">
      <c r="B1219" s="75"/>
      <c r="C1219" s="64"/>
      <c r="D1219" s="75"/>
      <c r="E1219" s="75"/>
      <c r="F1219" s="133"/>
      <c r="G1219" s="133"/>
      <c r="H1219" s="63"/>
      <c r="I1219" s="66"/>
      <c r="J1219" s="65"/>
      <c r="K1219" s="65"/>
    </row>
    <row r="1220" spans="2:11" x14ac:dyDescent="0.2">
      <c r="B1220" s="75"/>
      <c r="C1220" s="64"/>
      <c r="D1220" s="75"/>
      <c r="E1220" s="75"/>
      <c r="F1220" s="133"/>
      <c r="G1220" s="133"/>
      <c r="H1220" s="63"/>
      <c r="I1220" s="66"/>
      <c r="J1220" s="65"/>
      <c r="K1220" s="65"/>
    </row>
    <row r="1221" spans="2:11" x14ac:dyDescent="0.2">
      <c r="B1221" s="76"/>
      <c r="C1221" s="68"/>
      <c r="D1221" s="76"/>
      <c r="E1221" s="76"/>
      <c r="F1221" s="129"/>
      <c r="G1221" s="129"/>
      <c r="H1221" s="67"/>
      <c r="I1221" s="70"/>
      <c r="J1221" s="69"/>
      <c r="K1221" s="69"/>
    </row>
    <row r="1222" spans="2:11" x14ac:dyDescent="0.2">
      <c r="B1222" s="76"/>
      <c r="C1222" s="68"/>
      <c r="D1222" s="76"/>
      <c r="E1222" s="76"/>
      <c r="F1222" s="129"/>
      <c r="G1222" s="129"/>
      <c r="H1222" s="67"/>
      <c r="I1222" s="70"/>
      <c r="J1222" s="69"/>
      <c r="K1222" s="69"/>
    </row>
    <row r="1223" spans="2:11" x14ac:dyDescent="0.2">
      <c r="B1223" s="76"/>
      <c r="C1223" s="68"/>
      <c r="D1223" s="76"/>
      <c r="E1223" s="76"/>
      <c r="F1223" s="129"/>
      <c r="G1223" s="129"/>
      <c r="H1223" s="67"/>
      <c r="I1223" s="70"/>
      <c r="J1223" s="69"/>
      <c r="K1223" s="69"/>
    </row>
    <row r="1224" spans="2:11" x14ac:dyDescent="0.2">
      <c r="B1224" s="76"/>
      <c r="C1224" s="68"/>
      <c r="D1224" s="76"/>
      <c r="E1224" s="76"/>
      <c r="F1224" s="129"/>
      <c r="G1224" s="129"/>
      <c r="H1224" s="67"/>
      <c r="I1224" s="70"/>
      <c r="J1224" s="69"/>
      <c r="K1224" s="69"/>
    </row>
    <row r="1225" spans="2:11" x14ac:dyDescent="0.2">
      <c r="B1225" s="77"/>
      <c r="C1225" s="77"/>
      <c r="D1225" s="77"/>
      <c r="E1225" s="77"/>
      <c r="F1225" s="77"/>
      <c r="G1225" s="73"/>
      <c r="H1225" s="77"/>
      <c r="I1225" s="73"/>
      <c r="J1225" s="77"/>
      <c r="K1225" s="73"/>
    </row>
    <row r="1226" spans="2:11" ht="13.5" thickBot="1" x14ac:dyDescent="0.25">
      <c r="B1226" s="77"/>
      <c r="C1226" s="77"/>
      <c r="D1226" s="77"/>
      <c r="E1226" s="77"/>
      <c r="F1226" s="77"/>
      <c r="G1226" s="73"/>
      <c r="H1226" s="77"/>
      <c r="I1226" s="130"/>
      <c r="J1226" s="130"/>
      <c r="K1226" s="73"/>
    </row>
    <row r="1227" spans="2:11" ht="13.5" thickTop="1" x14ac:dyDescent="0.2">
      <c r="B1227" s="62"/>
      <c r="C1227" s="62"/>
      <c r="D1227" s="62"/>
      <c r="E1227" s="62"/>
      <c r="F1227" s="62"/>
      <c r="G1227" s="62"/>
      <c r="H1227" s="62"/>
      <c r="I1227" s="62"/>
      <c r="J1227" s="62"/>
      <c r="K1227" s="62"/>
    </row>
    <row r="1228" spans="2:11" ht="15" x14ac:dyDescent="0.2">
      <c r="B1228" s="55"/>
      <c r="C1228" s="57"/>
      <c r="D1228" s="55"/>
      <c r="E1228" s="55"/>
      <c r="F1228" s="131"/>
      <c r="G1228" s="131"/>
      <c r="H1228" s="56"/>
      <c r="I1228" s="57"/>
      <c r="J1228" s="57"/>
      <c r="K1228" s="57"/>
    </row>
    <row r="1229" spans="2:11" x14ac:dyDescent="0.2">
      <c r="B1229" s="74"/>
      <c r="C1229" s="59"/>
      <c r="D1229" s="74"/>
      <c r="E1229" s="74"/>
      <c r="F1229" s="132"/>
      <c r="G1229" s="132"/>
      <c r="H1229" s="58"/>
      <c r="I1229" s="61"/>
      <c r="J1229" s="60"/>
      <c r="K1229" s="60"/>
    </row>
    <row r="1230" spans="2:11" x14ac:dyDescent="0.2">
      <c r="B1230" s="75"/>
      <c r="C1230" s="64"/>
      <c r="D1230" s="75"/>
      <c r="E1230" s="75"/>
      <c r="F1230" s="133"/>
      <c r="G1230" s="133"/>
      <c r="H1230" s="63"/>
      <c r="I1230" s="66"/>
      <c r="J1230" s="65"/>
      <c r="K1230" s="65"/>
    </row>
    <row r="1231" spans="2:11" x14ac:dyDescent="0.2">
      <c r="B1231" s="75"/>
      <c r="C1231" s="64"/>
      <c r="D1231" s="75"/>
      <c r="E1231" s="75"/>
      <c r="F1231" s="133"/>
      <c r="G1231" s="133"/>
      <c r="H1231" s="63"/>
      <c r="I1231" s="66"/>
      <c r="J1231" s="65"/>
      <c r="K1231" s="65"/>
    </row>
    <row r="1232" spans="2:11" x14ac:dyDescent="0.2">
      <c r="B1232" s="76"/>
      <c r="C1232" s="68"/>
      <c r="D1232" s="76"/>
      <c r="E1232" s="76"/>
      <c r="F1232" s="129"/>
      <c r="G1232" s="129"/>
      <c r="H1232" s="67"/>
      <c r="I1232" s="70"/>
      <c r="J1232" s="69"/>
      <c r="K1232" s="69"/>
    </row>
    <row r="1233" spans="2:11" x14ac:dyDescent="0.2">
      <c r="B1233" s="76"/>
      <c r="C1233" s="68"/>
      <c r="D1233" s="76"/>
      <c r="E1233" s="76"/>
      <c r="F1233" s="129"/>
      <c r="G1233" s="129"/>
      <c r="H1233" s="67"/>
      <c r="I1233" s="70"/>
      <c r="J1233" s="69"/>
      <c r="K1233" s="69"/>
    </row>
    <row r="1234" spans="2:11" x14ac:dyDescent="0.2">
      <c r="B1234" s="76"/>
      <c r="C1234" s="68"/>
      <c r="D1234" s="76"/>
      <c r="E1234" s="76"/>
      <c r="F1234" s="129"/>
      <c r="G1234" s="129"/>
      <c r="H1234" s="67"/>
      <c r="I1234" s="70"/>
      <c r="J1234" s="69"/>
      <c r="K1234" s="69"/>
    </row>
    <row r="1235" spans="2:11" x14ac:dyDescent="0.2">
      <c r="B1235" s="76"/>
      <c r="C1235" s="68"/>
      <c r="D1235" s="76"/>
      <c r="E1235" s="76"/>
      <c r="F1235" s="129"/>
      <c r="G1235" s="129"/>
      <c r="H1235" s="67"/>
      <c r="I1235" s="70"/>
      <c r="J1235" s="69"/>
      <c r="K1235" s="69"/>
    </row>
    <row r="1236" spans="2:11" x14ac:dyDescent="0.2">
      <c r="B1236" s="77"/>
      <c r="C1236" s="77"/>
      <c r="D1236" s="77"/>
      <c r="E1236" s="77"/>
      <c r="F1236" s="77"/>
      <c r="G1236" s="73"/>
      <c r="H1236" s="77"/>
      <c r="I1236" s="73"/>
      <c r="J1236" s="77"/>
      <c r="K1236" s="73"/>
    </row>
    <row r="1237" spans="2:11" ht="13.5" thickBot="1" x14ac:dyDescent="0.25">
      <c r="B1237" s="77"/>
      <c r="C1237" s="77"/>
      <c r="D1237" s="77"/>
      <c r="E1237" s="77"/>
      <c r="F1237" s="77"/>
      <c r="G1237" s="73"/>
      <c r="H1237" s="77"/>
      <c r="I1237" s="130"/>
      <c r="J1237" s="130"/>
      <c r="K1237" s="73"/>
    </row>
    <row r="1238" spans="2:11" ht="13.5" thickTop="1" x14ac:dyDescent="0.2">
      <c r="B1238" s="62"/>
      <c r="C1238" s="62"/>
      <c r="D1238" s="62"/>
      <c r="E1238" s="62"/>
      <c r="F1238" s="62"/>
      <c r="G1238" s="62"/>
      <c r="H1238" s="62"/>
      <c r="I1238" s="62"/>
      <c r="J1238" s="62"/>
      <c r="K1238" s="62"/>
    </row>
    <row r="1239" spans="2:11" ht="15" x14ac:dyDescent="0.2">
      <c r="B1239" s="55"/>
      <c r="C1239" s="57"/>
      <c r="D1239" s="55"/>
      <c r="E1239" s="55"/>
      <c r="F1239" s="131"/>
      <c r="G1239" s="131"/>
      <c r="H1239" s="56"/>
      <c r="I1239" s="57"/>
      <c r="J1239" s="57"/>
      <c r="K1239" s="57"/>
    </row>
    <row r="1240" spans="2:11" x14ac:dyDescent="0.2">
      <c r="B1240" s="74"/>
      <c r="C1240" s="59"/>
      <c r="D1240" s="74"/>
      <c r="E1240" s="74"/>
      <c r="F1240" s="132"/>
      <c r="G1240" s="132"/>
      <c r="H1240" s="58"/>
      <c r="I1240" s="61"/>
      <c r="J1240" s="60"/>
      <c r="K1240" s="60"/>
    </row>
    <row r="1241" spans="2:11" x14ac:dyDescent="0.2">
      <c r="B1241" s="75"/>
      <c r="C1241" s="64"/>
      <c r="D1241" s="75"/>
      <c r="E1241" s="75"/>
      <c r="F1241" s="133"/>
      <c r="G1241" s="133"/>
      <c r="H1241" s="63"/>
      <c r="I1241" s="66"/>
      <c r="J1241" s="65"/>
      <c r="K1241" s="65"/>
    </row>
    <row r="1242" spans="2:11" x14ac:dyDescent="0.2">
      <c r="B1242" s="75"/>
      <c r="C1242" s="64"/>
      <c r="D1242" s="75"/>
      <c r="E1242" s="75"/>
      <c r="F1242" s="133"/>
      <c r="G1242" s="133"/>
      <c r="H1242" s="63"/>
      <c r="I1242" s="66"/>
      <c r="J1242" s="65"/>
      <c r="K1242" s="65"/>
    </row>
    <row r="1243" spans="2:11" x14ac:dyDescent="0.2">
      <c r="B1243" s="76"/>
      <c r="C1243" s="68"/>
      <c r="D1243" s="76"/>
      <c r="E1243" s="76"/>
      <c r="F1243" s="129"/>
      <c r="G1243" s="129"/>
      <c r="H1243" s="67"/>
      <c r="I1243" s="70"/>
      <c r="J1243" s="69"/>
      <c r="K1243" s="69"/>
    </row>
    <row r="1244" spans="2:11" x14ac:dyDescent="0.2">
      <c r="B1244" s="76"/>
      <c r="C1244" s="68"/>
      <c r="D1244" s="76"/>
      <c r="E1244" s="76"/>
      <c r="F1244" s="129"/>
      <c r="G1244" s="129"/>
      <c r="H1244" s="67"/>
      <c r="I1244" s="70"/>
      <c r="J1244" s="69"/>
      <c r="K1244" s="69"/>
    </row>
    <row r="1245" spans="2:11" x14ac:dyDescent="0.2">
      <c r="B1245" s="77"/>
      <c r="C1245" s="77"/>
      <c r="D1245" s="77"/>
      <c r="E1245" s="77"/>
      <c r="F1245" s="77"/>
      <c r="G1245" s="73"/>
      <c r="H1245" s="77"/>
      <c r="I1245" s="73"/>
      <c r="J1245" s="77"/>
      <c r="K1245" s="73"/>
    </row>
    <row r="1246" spans="2:11" ht="13.5" thickBot="1" x14ac:dyDescent="0.25">
      <c r="B1246" s="77"/>
      <c r="C1246" s="77"/>
      <c r="D1246" s="77"/>
      <c r="E1246" s="77"/>
      <c r="F1246" s="77"/>
      <c r="G1246" s="73"/>
      <c r="H1246" s="77"/>
      <c r="I1246" s="130"/>
      <c r="J1246" s="130"/>
      <c r="K1246" s="73"/>
    </row>
    <row r="1247" spans="2:11" ht="13.5" thickTop="1" x14ac:dyDescent="0.2">
      <c r="B1247" s="62"/>
      <c r="C1247" s="62"/>
      <c r="D1247" s="62"/>
      <c r="E1247" s="62"/>
      <c r="F1247" s="62"/>
      <c r="G1247" s="62"/>
      <c r="H1247" s="62"/>
      <c r="I1247" s="62"/>
      <c r="J1247" s="62"/>
      <c r="K1247" s="62"/>
    </row>
    <row r="1248" spans="2:11" ht="15" x14ac:dyDescent="0.2">
      <c r="B1248" s="55"/>
      <c r="C1248" s="57"/>
      <c r="D1248" s="55"/>
      <c r="E1248" s="55"/>
      <c r="F1248" s="131"/>
      <c r="G1248" s="131"/>
      <c r="H1248" s="56"/>
      <c r="I1248" s="57"/>
      <c r="J1248" s="57"/>
      <c r="K1248" s="57"/>
    </row>
    <row r="1249" spans="2:11" x14ac:dyDescent="0.2">
      <c r="B1249" s="74"/>
      <c r="C1249" s="59"/>
      <c r="D1249" s="74"/>
      <c r="E1249" s="74"/>
      <c r="F1249" s="132"/>
      <c r="G1249" s="132"/>
      <c r="H1249" s="58"/>
      <c r="I1249" s="61"/>
      <c r="J1249" s="60"/>
      <c r="K1249" s="60"/>
    </row>
    <row r="1250" spans="2:11" x14ac:dyDescent="0.2">
      <c r="B1250" s="75"/>
      <c r="C1250" s="64"/>
      <c r="D1250" s="75"/>
      <c r="E1250" s="75"/>
      <c r="F1250" s="133"/>
      <c r="G1250" s="133"/>
      <c r="H1250" s="63"/>
      <c r="I1250" s="66"/>
      <c r="J1250" s="65"/>
      <c r="K1250" s="65"/>
    </row>
    <row r="1251" spans="2:11" x14ac:dyDescent="0.2">
      <c r="B1251" s="75"/>
      <c r="C1251" s="64"/>
      <c r="D1251" s="75"/>
      <c r="E1251" s="75"/>
      <c r="F1251" s="133"/>
      <c r="G1251" s="133"/>
      <c r="H1251" s="63"/>
      <c r="I1251" s="66"/>
      <c r="J1251" s="65"/>
      <c r="K1251" s="65"/>
    </row>
    <row r="1252" spans="2:11" x14ac:dyDescent="0.2">
      <c r="B1252" s="76"/>
      <c r="C1252" s="68"/>
      <c r="D1252" s="76"/>
      <c r="E1252" s="76"/>
      <c r="F1252" s="129"/>
      <c r="G1252" s="129"/>
      <c r="H1252" s="67"/>
      <c r="I1252" s="70"/>
      <c r="J1252" s="69"/>
      <c r="K1252" s="69"/>
    </row>
    <row r="1253" spans="2:11" x14ac:dyDescent="0.2">
      <c r="B1253" s="76"/>
      <c r="C1253" s="68"/>
      <c r="D1253" s="76"/>
      <c r="E1253" s="76"/>
      <c r="F1253" s="129"/>
      <c r="G1253" s="129"/>
      <c r="H1253" s="67"/>
      <c r="I1253" s="70"/>
      <c r="J1253" s="69"/>
      <c r="K1253" s="69"/>
    </row>
    <row r="1254" spans="2:11" x14ac:dyDescent="0.2">
      <c r="B1254" s="76"/>
      <c r="C1254" s="68"/>
      <c r="D1254" s="76"/>
      <c r="E1254" s="76"/>
      <c r="F1254" s="129"/>
      <c r="G1254" s="129"/>
      <c r="H1254" s="67"/>
      <c r="I1254" s="70"/>
      <c r="J1254" s="69"/>
      <c r="K1254" s="69"/>
    </row>
    <row r="1255" spans="2:11" x14ac:dyDescent="0.2">
      <c r="B1255" s="76"/>
      <c r="C1255" s="68"/>
      <c r="D1255" s="76"/>
      <c r="E1255" s="76"/>
      <c r="F1255" s="129"/>
      <c r="G1255" s="129"/>
      <c r="H1255" s="67"/>
      <c r="I1255" s="70"/>
      <c r="J1255" s="69"/>
      <c r="K1255" s="69"/>
    </row>
    <row r="1256" spans="2:11" x14ac:dyDescent="0.2">
      <c r="B1256" s="77"/>
      <c r="C1256" s="77"/>
      <c r="D1256" s="77"/>
      <c r="E1256" s="77"/>
      <c r="F1256" s="77"/>
      <c r="G1256" s="73"/>
      <c r="H1256" s="77"/>
      <c r="I1256" s="73"/>
      <c r="J1256" s="77"/>
      <c r="K1256" s="73"/>
    </row>
    <row r="1257" spans="2:11" ht="13.5" thickBot="1" x14ac:dyDescent="0.25">
      <c r="B1257" s="77"/>
      <c r="C1257" s="77"/>
      <c r="D1257" s="77"/>
      <c r="E1257" s="77"/>
      <c r="F1257" s="77"/>
      <c r="G1257" s="73"/>
      <c r="H1257" s="77"/>
      <c r="I1257" s="130"/>
      <c r="J1257" s="130"/>
      <c r="K1257" s="73"/>
    </row>
    <row r="1258" spans="2:11" ht="13.5" thickTop="1" x14ac:dyDescent="0.2">
      <c r="B1258" s="62"/>
      <c r="C1258" s="62"/>
      <c r="D1258" s="62"/>
      <c r="E1258" s="62"/>
      <c r="F1258" s="62"/>
      <c r="G1258" s="62"/>
      <c r="H1258" s="62"/>
      <c r="I1258" s="62"/>
      <c r="J1258" s="62"/>
      <c r="K1258" s="62"/>
    </row>
    <row r="1259" spans="2:11" ht="15" x14ac:dyDescent="0.2">
      <c r="B1259" s="55"/>
      <c r="C1259" s="57"/>
      <c r="D1259" s="55"/>
      <c r="E1259" s="55"/>
      <c r="F1259" s="131"/>
      <c r="G1259" s="131"/>
      <c r="H1259" s="56"/>
      <c r="I1259" s="57"/>
      <c r="J1259" s="57"/>
      <c r="K1259" s="57"/>
    </row>
    <row r="1260" spans="2:11" x14ac:dyDescent="0.2">
      <c r="B1260" s="74"/>
      <c r="C1260" s="59"/>
      <c r="D1260" s="74"/>
      <c r="E1260" s="74"/>
      <c r="F1260" s="132"/>
      <c r="G1260" s="132"/>
      <c r="H1260" s="58"/>
      <c r="I1260" s="61"/>
      <c r="J1260" s="60"/>
      <c r="K1260" s="60"/>
    </row>
    <row r="1261" spans="2:11" x14ac:dyDescent="0.2">
      <c r="B1261" s="75"/>
      <c r="C1261" s="64"/>
      <c r="D1261" s="75"/>
      <c r="E1261" s="75"/>
      <c r="F1261" s="133"/>
      <c r="G1261" s="133"/>
      <c r="H1261" s="63"/>
      <c r="I1261" s="66"/>
      <c r="J1261" s="65"/>
      <c r="K1261" s="65"/>
    </row>
    <row r="1262" spans="2:11" x14ac:dyDescent="0.2">
      <c r="B1262" s="75"/>
      <c r="C1262" s="64"/>
      <c r="D1262" s="75"/>
      <c r="E1262" s="75"/>
      <c r="F1262" s="133"/>
      <c r="G1262" s="133"/>
      <c r="H1262" s="63"/>
      <c r="I1262" s="66"/>
      <c r="J1262" s="65"/>
      <c r="K1262" s="65"/>
    </row>
    <row r="1263" spans="2:11" x14ac:dyDescent="0.2">
      <c r="B1263" s="76"/>
      <c r="C1263" s="68"/>
      <c r="D1263" s="76"/>
      <c r="E1263" s="76"/>
      <c r="F1263" s="129"/>
      <c r="G1263" s="129"/>
      <c r="H1263" s="67"/>
      <c r="I1263" s="70"/>
      <c r="J1263" s="69"/>
      <c r="K1263" s="69"/>
    </row>
    <row r="1264" spans="2:11" x14ac:dyDescent="0.2">
      <c r="B1264" s="76"/>
      <c r="C1264" s="68"/>
      <c r="D1264" s="76"/>
      <c r="E1264" s="76"/>
      <c r="F1264" s="129"/>
      <c r="G1264" s="129"/>
      <c r="H1264" s="67"/>
      <c r="I1264" s="70"/>
      <c r="J1264" s="69"/>
      <c r="K1264" s="69"/>
    </row>
    <row r="1265" spans="2:11" x14ac:dyDescent="0.2">
      <c r="B1265" s="76"/>
      <c r="C1265" s="68"/>
      <c r="D1265" s="76"/>
      <c r="E1265" s="76"/>
      <c r="F1265" s="129"/>
      <c r="G1265" s="129"/>
      <c r="H1265" s="67"/>
      <c r="I1265" s="70"/>
      <c r="J1265" s="69"/>
      <c r="K1265" s="69"/>
    </row>
    <row r="1266" spans="2:11" x14ac:dyDescent="0.2">
      <c r="B1266" s="77"/>
      <c r="C1266" s="77"/>
      <c r="D1266" s="77"/>
      <c r="E1266" s="77"/>
      <c r="F1266" s="77"/>
      <c r="G1266" s="73"/>
      <c r="H1266" s="77"/>
      <c r="I1266" s="73"/>
      <c r="J1266" s="77"/>
      <c r="K1266" s="73"/>
    </row>
    <row r="1267" spans="2:11" ht="13.5" thickBot="1" x14ac:dyDescent="0.25">
      <c r="B1267" s="77"/>
      <c r="C1267" s="77"/>
      <c r="D1267" s="77"/>
      <c r="E1267" s="77"/>
      <c r="F1267" s="77"/>
      <c r="G1267" s="73"/>
      <c r="H1267" s="77"/>
      <c r="I1267" s="130"/>
      <c r="J1267" s="130"/>
      <c r="K1267" s="73"/>
    </row>
    <row r="1268" spans="2:11" ht="13.5" thickTop="1" x14ac:dyDescent="0.2">
      <c r="B1268" s="62"/>
      <c r="C1268" s="62"/>
      <c r="D1268" s="62"/>
      <c r="E1268" s="62"/>
      <c r="F1268" s="62"/>
      <c r="G1268" s="62"/>
      <c r="H1268" s="62"/>
      <c r="I1268" s="62"/>
      <c r="J1268" s="62"/>
      <c r="K1268" s="62"/>
    </row>
    <row r="1269" spans="2:11" ht="15" x14ac:dyDescent="0.2">
      <c r="B1269" s="55"/>
      <c r="C1269" s="57"/>
      <c r="D1269" s="55"/>
      <c r="E1269" s="55"/>
      <c r="F1269" s="131"/>
      <c r="G1269" s="131"/>
      <c r="H1269" s="56"/>
      <c r="I1269" s="57"/>
      <c r="J1269" s="57"/>
      <c r="K1269" s="57"/>
    </row>
    <row r="1270" spans="2:11" x14ac:dyDescent="0.2">
      <c r="B1270" s="74"/>
      <c r="C1270" s="59"/>
      <c r="D1270" s="74"/>
      <c r="E1270" s="74"/>
      <c r="F1270" s="132"/>
      <c r="G1270" s="132"/>
      <c r="H1270" s="58"/>
      <c r="I1270" s="61"/>
      <c r="J1270" s="60"/>
      <c r="K1270" s="60"/>
    </row>
    <row r="1271" spans="2:11" x14ac:dyDescent="0.2">
      <c r="B1271" s="75"/>
      <c r="C1271" s="64"/>
      <c r="D1271" s="75"/>
      <c r="E1271" s="75"/>
      <c r="F1271" s="133"/>
      <c r="G1271" s="133"/>
      <c r="H1271" s="63"/>
      <c r="I1271" s="66"/>
      <c r="J1271" s="65"/>
      <c r="K1271" s="65"/>
    </row>
    <row r="1272" spans="2:11" x14ac:dyDescent="0.2">
      <c r="B1272" s="75"/>
      <c r="C1272" s="64"/>
      <c r="D1272" s="75"/>
      <c r="E1272" s="75"/>
      <c r="F1272" s="133"/>
      <c r="G1272" s="133"/>
      <c r="H1272" s="63"/>
      <c r="I1272" s="66"/>
      <c r="J1272" s="65"/>
      <c r="K1272" s="65"/>
    </row>
    <row r="1273" spans="2:11" x14ac:dyDescent="0.2">
      <c r="B1273" s="75"/>
      <c r="C1273" s="64"/>
      <c r="D1273" s="75"/>
      <c r="E1273" s="75"/>
      <c r="F1273" s="133"/>
      <c r="G1273" s="133"/>
      <c r="H1273" s="63"/>
      <c r="I1273" s="66"/>
      <c r="J1273" s="65"/>
      <c r="K1273" s="65"/>
    </row>
    <row r="1274" spans="2:11" x14ac:dyDescent="0.2">
      <c r="B1274" s="76"/>
      <c r="C1274" s="68"/>
      <c r="D1274" s="76"/>
      <c r="E1274" s="76"/>
      <c r="F1274" s="129"/>
      <c r="G1274" s="129"/>
      <c r="H1274" s="67"/>
      <c r="I1274" s="70"/>
      <c r="J1274" s="69"/>
      <c r="K1274" s="69"/>
    </row>
    <row r="1275" spans="2:11" x14ac:dyDescent="0.2">
      <c r="B1275" s="77"/>
      <c r="C1275" s="77"/>
      <c r="D1275" s="77"/>
      <c r="E1275" s="77"/>
      <c r="F1275" s="77"/>
      <c r="G1275" s="73"/>
      <c r="H1275" s="77"/>
      <c r="I1275" s="73"/>
      <c r="J1275" s="77"/>
      <c r="K1275" s="73"/>
    </row>
    <row r="1276" spans="2:11" ht="13.5" thickBot="1" x14ac:dyDescent="0.25">
      <c r="B1276" s="77"/>
      <c r="C1276" s="77"/>
      <c r="D1276" s="77"/>
      <c r="E1276" s="77"/>
      <c r="F1276" s="77"/>
      <c r="G1276" s="73"/>
      <c r="H1276" s="77"/>
      <c r="I1276" s="130"/>
      <c r="J1276" s="130"/>
      <c r="K1276" s="73"/>
    </row>
    <row r="1277" spans="2:11" ht="13.5" thickTop="1" x14ac:dyDescent="0.2">
      <c r="B1277" s="62"/>
      <c r="C1277" s="62"/>
      <c r="D1277" s="62"/>
      <c r="E1277" s="62"/>
      <c r="F1277" s="62"/>
      <c r="G1277" s="62"/>
      <c r="H1277" s="62"/>
      <c r="I1277" s="62"/>
      <c r="J1277" s="62"/>
      <c r="K1277" s="62"/>
    </row>
    <row r="1278" spans="2:11" ht="15" x14ac:dyDescent="0.2">
      <c r="B1278" s="55"/>
      <c r="C1278" s="57"/>
      <c r="D1278" s="55"/>
      <c r="E1278" s="55"/>
      <c r="F1278" s="131"/>
      <c r="G1278" s="131"/>
      <c r="H1278" s="56"/>
      <c r="I1278" s="57"/>
      <c r="J1278" s="57"/>
      <c r="K1278" s="57"/>
    </row>
    <row r="1279" spans="2:11" x14ac:dyDescent="0.2">
      <c r="B1279" s="74"/>
      <c r="C1279" s="59"/>
      <c r="D1279" s="74"/>
      <c r="E1279" s="74"/>
      <c r="F1279" s="132"/>
      <c r="G1279" s="132"/>
      <c r="H1279" s="58"/>
      <c r="I1279" s="61"/>
      <c r="J1279" s="60"/>
      <c r="K1279" s="60"/>
    </row>
    <row r="1280" spans="2:11" x14ac:dyDescent="0.2">
      <c r="B1280" s="75"/>
      <c r="C1280" s="64"/>
      <c r="D1280" s="75"/>
      <c r="E1280" s="75"/>
      <c r="F1280" s="133"/>
      <c r="G1280" s="133"/>
      <c r="H1280" s="63"/>
      <c r="I1280" s="66"/>
      <c r="J1280" s="65"/>
      <c r="K1280" s="65"/>
    </row>
    <row r="1281" spans="2:11" x14ac:dyDescent="0.2">
      <c r="B1281" s="75"/>
      <c r="C1281" s="64"/>
      <c r="D1281" s="75"/>
      <c r="E1281" s="75"/>
      <c r="F1281" s="133"/>
      <c r="G1281" s="133"/>
      <c r="H1281" s="63"/>
      <c r="I1281" s="66"/>
      <c r="J1281" s="65"/>
      <c r="K1281" s="65"/>
    </row>
    <row r="1282" spans="2:11" x14ac:dyDescent="0.2">
      <c r="B1282" s="76"/>
      <c r="C1282" s="68"/>
      <c r="D1282" s="76"/>
      <c r="E1282" s="76"/>
      <c r="F1282" s="129"/>
      <c r="G1282" s="129"/>
      <c r="H1282" s="67"/>
      <c r="I1282" s="70"/>
      <c r="J1282" s="69"/>
      <c r="K1282" s="69"/>
    </row>
    <row r="1283" spans="2:11" x14ac:dyDescent="0.2">
      <c r="B1283" s="77"/>
      <c r="C1283" s="77"/>
      <c r="D1283" s="77"/>
      <c r="E1283" s="77"/>
      <c r="F1283" s="77"/>
      <c r="G1283" s="73"/>
      <c r="H1283" s="77"/>
      <c r="I1283" s="73"/>
      <c r="J1283" s="77"/>
      <c r="K1283" s="73"/>
    </row>
    <row r="1284" spans="2:11" ht="13.5" thickBot="1" x14ac:dyDescent="0.25">
      <c r="B1284" s="77"/>
      <c r="C1284" s="77"/>
      <c r="D1284" s="77"/>
      <c r="E1284" s="77"/>
      <c r="F1284" s="77"/>
      <c r="G1284" s="73"/>
      <c r="H1284" s="77"/>
      <c r="I1284" s="130"/>
      <c r="J1284" s="130"/>
      <c r="K1284" s="73"/>
    </row>
    <row r="1285" spans="2:11" ht="13.5" thickTop="1" x14ac:dyDescent="0.2">
      <c r="B1285" s="62"/>
      <c r="C1285" s="62"/>
      <c r="D1285" s="62"/>
      <c r="E1285" s="62"/>
      <c r="F1285" s="62"/>
      <c r="G1285" s="62"/>
      <c r="H1285" s="62"/>
      <c r="I1285" s="62"/>
      <c r="J1285" s="62"/>
      <c r="K1285" s="62"/>
    </row>
    <row r="1286" spans="2:11" ht="15" x14ac:dyDescent="0.2">
      <c r="B1286" s="55"/>
      <c r="C1286" s="57"/>
      <c r="D1286" s="55"/>
      <c r="E1286" s="55"/>
      <c r="F1286" s="131"/>
      <c r="G1286" s="131"/>
      <c r="H1286" s="56"/>
      <c r="I1286" s="57"/>
      <c r="J1286" s="57"/>
      <c r="K1286" s="57"/>
    </row>
    <row r="1287" spans="2:11" x14ac:dyDescent="0.2">
      <c r="B1287" s="74"/>
      <c r="C1287" s="59"/>
      <c r="D1287" s="74"/>
      <c r="E1287" s="74"/>
      <c r="F1287" s="132"/>
      <c r="G1287" s="132"/>
      <c r="H1287" s="58"/>
      <c r="I1287" s="61"/>
      <c r="J1287" s="60"/>
      <c r="K1287" s="60"/>
    </row>
    <row r="1288" spans="2:11" x14ac:dyDescent="0.2">
      <c r="B1288" s="75"/>
      <c r="C1288" s="64"/>
      <c r="D1288" s="75"/>
      <c r="E1288" s="75"/>
      <c r="F1288" s="133"/>
      <c r="G1288" s="133"/>
      <c r="H1288" s="63"/>
      <c r="I1288" s="66"/>
      <c r="J1288" s="65"/>
      <c r="K1288" s="65"/>
    </row>
    <row r="1289" spans="2:11" x14ac:dyDescent="0.2">
      <c r="B1289" s="75"/>
      <c r="C1289" s="64"/>
      <c r="D1289" s="75"/>
      <c r="E1289" s="75"/>
      <c r="F1289" s="133"/>
      <c r="G1289" s="133"/>
      <c r="H1289" s="63"/>
      <c r="I1289" s="66"/>
      <c r="J1289" s="65"/>
      <c r="K1289" s="65"/>
    </row>
    <row r="1290" spans="2:11" x14ac:dyDescent="0.2">
      <c r="B1290" s="75"/>
      <c r="C1290" s="64"/>
      <c r="D1290" s="75"/>
      <c r="E1290" s="75"/>
      <c r="F1290" s="133"/>
      <c r="G1290" s="133"/>
      <c r="H1290" s="63"/>
      <c r="I1290" s="66"/>
      <c r="J1290" s="65"/>
      <c r="K1290" s="65"/>
    </row>
    <row r="1291" spans="2:11" x14ac:dyDescent="0.2">
      <c r="B1291" s="76"/>
      <c r="C1291" s="68"/>
      <c r="D1291" s="76"/>
      <c r="E1291" s="76"/>
      <c r="F1291" s="129"/>
      <c r="G1291" s="129"/>
      <c r="H1291" s="67"/>
      <c r="I1291" s="70"/>
      <c r="J1291" s="69"/>
      <c r="K1291" s="69"/>
    </row>
    <row r="1292" spans="2:11" x14ac:dyDescent="0.2">
      <c r="B1292" s="77"/>
      <c r="C1292" s="77"/>
      <c r="D1292" s="77"/>
      <c r="E1292" s="77"/>
      <c r="F1292" s="77"/>
      <c r="G1292" s="73"/>
      <c r="H1292" s="77"/>
      <c r="I1292" s="73"/>
      <c r="J1292" s="77"/>
      <c r="K1292" s="73"/>
    </row>
    <row r="1293" spans="2:11" ht="13.5" thickBot="1" x14ac:dyDescent="0.25">
      <c r="B1293" s="77"/>
      <c r="C1293" s="77"/>
      <c r="D1293" s="77"/>
      <c r="E1293" s="77"/>
      <c r="F1293" s="77"/>
      <c r="G1293" s="73"/>
      <c r="H1293" s="77"/>
      <c r="I1293" s="130"/>
      <c r="J1293" s="130"/>
      <c r="K1293" s="73"/>
    </row>
    <row r="1294" spans="2:11" ht="13.5" thickTop="1" x14ac:dyDescent="0.2">
      <c r="B1294" s="62"/>
      <c r="C1294" s="62"/>
      <c r="D1294" s="62"/>
      <c r="E1294" s="62"/>
      <c r="F1294" s="62"/>
      <c r="G1294" s="62"/>
      <c r="H1294" s="62"/>
      <c r="I1294" s="62"/>
      <c r="J1294" s="62"/>
      <c r="K1294" s="62"/>
    </row>
    <row r="1295" spans="2:11" ht="15" x14ac:dyDescent="0.2">
      <c r="B1295" s="55"/>
      <c r="C1295" s="57"/>
      <c r="D1295" s="55"/>
      <c r="E1295" s="55"/>
      <c r="F1295" s="131"/>
      <c r="G1295" s="131"/>
      <c r="H1295" s="56"/>
      <c r="I1295" s="57"/>
      <c r="J1295" s="57"/>
      <c r="K1295" s="57"/>
    </row>
    <row r="1296" spans="2:11" x14ac:dyDescent="0.2">
      <c r="B1296" s="74"/>
      <c r="C1296" s="59"/>
      <c r="D1296" s="74"/>
      <c r="E1296" s="74"/>
      <c r="F1296" s="132"/>
      <c r="G1296" s="132"/>
      <c r="H1296" s="58"/>
      <c r="I1296" s="61"/>
      <c r="J1296" s="60"/>
      <c r="K1296" s="60"/>
    </row>
    <row r="1297" spans="2:11" x14ac:dyDescent="0.2">
      <c r="B1297" s="75"/>
      <c r="C1297" s="64"/>
      <c r="D1297" s="75"/>
      <c r="E1297" s="75"/>
      <c r="F1297" s="133"/>
      <c r="G1297" s="133"/>
      <c r="H1297" s="63"/>
      <c r="I1297" s="66"/>
      <c r="J1297" s="65"/>
      <c r="K1297" s="65"/>
    </row>
    <row r="1298" spans="2:11" x14ac:dyDescent="0.2">
      <c r="B1298" s="75"/>
      <c r="C1298" s="64"/>
      <c r="D1298" s="75"/>
      <c r="E1298" s="75"/>
      <c r="F1298" s="133"/>
      <c r="G1298" s="133"/>
      <c r="H1298" s="63"/>
      <c r="I1298" s="66"/>
      <c r="J1298" s="65"/>
      <c r="K1298" s="65"/>
    </row>
    <row r="1299" spans="2:11" x14ac:dyDescent="0.2">
      <c r="B1299" s="76"/>
      <c r="C1299" s="68"/>
      <c r="D1299" s="76"/>
      <c r="E1299" s="76"/>
      <c r="F1299" s="129"/>
      <c r="G1299" s="129"/>
      <c r="H1299" s="67"/>
      <c r="I1299" s="70"/>
      <c r="J1299" s="69"/>
      <c r="K1299" s="69"/>
    </row>
    <row r="1300" spans="2:11" x14ac:dyDescent="0.2">
      <c r="B1300" s="77"/>
      <c r="C1300" s="77"/>
      <c r="D1300" s="77"/>
      <c r="E1300" s="77"/>
      <c r="F1300" s="77"/>
      <c r="G1300" s="73"/>
      <c r="H1300" s="77"/>
      <c r="I1300" s="73"/>
      <c r="J1300" s="77"/>
      <c r="K1300" s="73"/>
    </row>
    <row r="1301" spans="2:11" ht="13.5" thickBot="1" x14ac:dyDescent="0.25">
      <c r="B1301" s="77"/>
      <c r="C1301" s="77"/>
      <c r="D1301" s="77"/>
      <c r="E1301" s="77"/>
      <c r="F1301" s="77"/>
      <c r="G1301" s="73"/>
      <c r="H1301" s="77"/>
      <c r="I1301" s="130"/>
      <c r="J1301" s="130"/>
      <c r="K1301" s="73"/>
    </row>
    <row r="1302" spans="2:11" ht="13.5" thickTop="1" x14ac:dyDescent="0.2">
      <c r="B1302" s="62"/>
      <c r="C1302" s="62"/>
      <c r="D1302" s="62"/>
      <c r="E1302" s="62"/>
      <c r="F1302" s="62"/>
      <c r="G1302" s="62"/>
      <c r="H1302" s="62"/>
      <c r="I1302" s="62"/>
      <c r="J1302" s="62"/>
      <c r="K1302" s="62"/>
    </row>
    <row r="1303" spans="2:11" ht="15" x14ac:dyDescent="0.2">
      <c r="B1303" s="55"/>
      <c r="C1303" s="57"/>
      <c r="D1303" s="55"/>
      <c r="E1303" s="55"/>
      <c r="F1303" s="131"/>
      <c r="G1303" s="131"/>
      <c r="H1303" s="56"/>
      <c r="I1303" s="57"/>
      <c r="J1303" s="57"/>
      <c r="K1303" s="57"/>
    </row>
    <row r="1304" spans="2:11" x14ac:dyDescent="0.2">
      <c r="B1304" s="74"/>
      <c r="C1304" s="59"/>
      <c r="D1304" s="74"/>
      <c r="E1304" s="74"/>
      <c r="F1304" s="132"/>
      <c r="G1304" s="132"/>
      <c r="H1304" s="58"/>
      <c r="I1304" s="61"/>
      <c r="J1304" s="60"/>
      <c r="K1304" s="60"/>
    </row>
    <row r="1305" spans="2:11" x14ac:dyDescent="0.2">
      <c r="B1305" s="75"/>
      <c r="C1305" s="64"/>
      <c r="D1305" s="75"/>
      <c r="E1305" s="75"/>
      <c r="F1305" s="133"/>
      <c r="G1305" s="133"/>
      <c r="H1305" s="63"/>
      <c r="I1305" s="66"/>
      <c r="J1305" s="65"/>
      <c r="K1305" s="65"/>
    </row>
    <row r="1306" spans="2:11" x14ac:dyDescent="0.2">
      <c r="B1306" s="75"/>
      <c r="C1306" s="64"/>
      <c r="D1306" s="75"/>
      <c r="E1306" s="75"/>
      <c r="F1306" s="133"/>
      <c r="G1306" s="133"/>
      <c r="H1306" s="63"/>
      <c r="I1306" s="66"/>
      <c r="J1306" s="65"/>
      <c r="K1306" s="65"/>
    </row>
    <row r="1307" spans="2:11" x14ac:dyDescent="0.2">
      <c r="B1307" s="76"/>
      <c r="C1307" s="68"/>
      <c r="D1307" s="76"/>
      <c r="E1307" s="76"/>
      <c r="F1307" s="129"/>
      <c r="G1307" s="129"/>
      <c r="H1307" s="67"/>
      <c r="I1307" s="70"/>
      <c r="J1307" s="69"/>
      <c r="K1307" s="69"/>
    </row>
    <row r="1308" spans="2:11" x14ac:dyDescent="0.2">
      <c r="B1308" s="77"/>
      <c r="C1308" s="77"/>
      <c r="D1308" s="77"/>
      <c r="E1308" s="77"/>
      <c r="F1308" s="77"/>
      <c r="G1308" s="73"/>
      <c r="H1308" s="77"/>
      <c r="I1308" s="73"/>
      <c r="J1308" s="77"/>
      <c r="K1308" s="73"/>
    </row>
    <row r="1309" spans="2:11" ht="13.5" thickBot="1" x14ac:dyDescent="0.25">
      <c r="B1309" s="77"/>
      <c r="C1309" s="77"/>
      <c r="D1309" s="77"/>
      <c r="E1309" s="77"/>
      <c r="F1309" s="77"/>
      <c r="G1309" s="73"/>
      <c r="H1309" s="77"/>
      <c r="I1309" s="130"/>
      <c r="J1309" s="130"/>
      <c r="K1309" s="73"/>
    </row>
    <row r="1310" spans="2:11" ht="13.5" thickTop="1" x14ac:dyDescent="0.2">
      <c r="B1310" s="62"/>
      <c r="C1310" s="62"/>
      <c r="D1310" s="62"/>
      <c r="E1310" s="62"/>
      <c r="F1310" s="62"/>
      <c r="G1310" s="62"/>
      <c r="H1310" s="62"/>
      <c r="I1310" s="62"/>
      <c r="J1310" s="62"/>
      <c r="K1310" s="62"/>
    </row>
    <row r="1311" spans="2:11" ht="15" x14ac:dyDescent="0.2">
      <c r="B1311" s="55"/>
      <c r="C1311" s="57"/>
      <c r="D1311" s="55"/>
      <c r="E1311" s="55"/>
      <c r="F1311" s="131"/>
      <c r="G1311" s="131"/>
      <c r="H1311" s="56"/>
      <c r="I1311" s="57"/>
      <c r="J1311" s="57"/>
      <c r="K1311" s="57"/>
    </row>
    <row r="1312" spans="2:11" x14ac:dyDescent="0.2">
      <c r="B1312" s="74"/>
      <c r="C1312" s="59"/>
      <c r="D1312" s="74"/>
      <c r="E1312" s="74"/>
      <c r="F1312" s="132"/>
      <c r="G1312" s="132"/>
      <c r="H1312" s="58"/>
      <c r="I1312" s="61"/>
      <c r="J1312" s="60"/>
      <c r="K1312" s="60"/>
    </row>
    <row r="1313" spans="2:11" x14ac:dyDescent="0.2">
      <c r="B1313" s="75"/>
      <c r="C1313" s="64"/>
      <c r="D1313" s="75"/>
      <c r="E1313" s="75"/>
      <c r="F1313" s="133"/>
      <c r="G1313" s="133"/>
      <c r="H1313" s="63"/>
      <c r="I1313" s="66"/>
      <c r="J1313" s="65"/>
      <c r="K1313" s="65"/>
    </row>
    <row r="1314" spans="2:11" x14ac:dyDescent="0.2">
      <c r="B1314" s="75"/>
      <c r="C1314" s="64"/>
      <c r="D1314" s="75"/>
      <c r="E1314" s="75"/>
      <c r="F1314" s="133"/>
      <c r="G1314" s="133"/>
      <c r="H1314" s="63"/>
      <c r="I1314" s="66"/>
      <c r="J1314" s="65"/>
      <c r="K1314" s="65"/>
    </row>
    <row r="1315" spans="2:11" x14ac:dyDescent="0.2">
      <c r="B1315" s="76"/>
      <c r="C1315" s="68"/>
      <c r="D1315" s="76"/>
      <c r="E1315" s="76"/>
      <c r="F1315" s="129"/>
      <c r="G1315" s="129"/>
      <c r="H1315" s="67"/>
      <c r="I1315" s="70"/>
      <c r="J1315" s="69"/>
      <c r="K1315" s="69"/>
    </row>
    <row r="1316" spans="2:11" x14ac:dyDescent="0.2">
      <c r="B1316" s="77"/>
      <c r="C1316" s="77"/>
      <c r="D1316" s="77"/>
      <c r="E1316" s="77"/>
      <c r="F1316" s="77"/>
      <c r="G1316" s="73"/>
      <c r="H1316" s="77"/>
      <c r="I1316" s="73"/>
      <c r="J1316" s="77"/>
      <c r="K1316" s="73"/>
    </row>
    <row r="1317" spans="2:11" ht="13.5" thickBot="1" x14ac:dyDescent="0.25">
      <c r="B1317" s="77"/>
      <c r="C1317" s="77"/>
      <c r="D1317" s="77"/>
      <c r="E1317" s="77"/>
      <c r="F1317" s="77"/>
      <c r="G1317" s="73"/>
      <c r="H1317" s="77"/>
      <c r="I1317" s="130"/>
      <c r="J1317" s="130"/>
      <c r="K1317" s="73"/>
    </row>
    <row r="1318" spans="2:11" ht="13.5" thickTop="1" x14ac:dyDescent="0.2">
      <c r="B1318" s="62"/>
      <c r="C1318" s="62"/>
      <c r="D1318" s="62"/>
      <c r="E1318" s="62"/>
      <c r="F1318" s="62"/>
      <c r="G1318" s="62"/>
      <c r="H1318" s="62"/>
      <c r="I1318" s="62"/>
      <c r="J1318" s="62"/>
      <c r="K1318" s="62"/>
    </row>
    <row r="1319" spans="2:11" ht="15" x14ac:dyDescent="0.2">
      <c r="B1319" s="55"/>
      <c r="C1319" s="57"/>
      <c r="D1319" s="55"/>
      <c r="E1319" s="55"/>
      <c r="F1319" s="131"/>
      <c r="G1319" s="131"/>
      <c r="H1319" s="56"/>
      <c r="I1319" s="57"/>
      <c r="J1319" s="57"/>
      <c r="K1319" s="57"/>
    </row>
    <row r="1320" spans="2:11" x14ac:dyDescent="0.2">
      <c r="B1320" s="74"/>
      <c r="C1320" s="59"/>
      <c r="D1320" s="74"/>
      <c r="E1320" s="74"/>
      <c r="F1320" s="132"/>
      <c r="G1320" s="132"/>
      <c r="H1320" s="58"/>
      <c r="I1320" s="61"/>
      <c r="J1320" s="60"/>
      <c r="K1320" s="60"/>
    </row>
    <row r="1321" spans="2:11" x14ac:dyDescent="0.2">
      <c r="B1321" s="75"/>
      <c r="C1321" s="64"/>
      <c r="D1321" s="75"/>
      <c r="E1321" s="75"/>
      <c r="F1321" s="133"/>
      <c r="G1321" s="133"/>
      <c r="H1321" s="63"/>
      <c r="I1321" s="66"/>
      <c r="J1321" s="65"/>
      <c r="K1321" s="65"/>
    </row>
    <row r="1322" spans="2:11" x14ac:dyDescent="0.2">
      <c r="B1322" s="75"/>
      <c r="C1322" s="64"/>
      <c r="D1322" s="75"/>
      <c r="E1322" s="75"/>
      <c r="F1322" s="133"/>
      <c r="G1322" s="133"/>
      <c r="H1322" s="63"/>
      <c r="I1322" s="66"/>
      <c r="J1322" s="65"/>
      <c r="K1322" s="65"/>
    </row>
    <row r="1323" spans="2:11" x14ac:dyDescent="0.2">
      <c r="B1323" s="76"/>
      <c r="C1323" s="68"/>
      <c r="D1323" s="76"/>
      <c r="E1323" s="76"/>
      <c r="F1323" s="129"/>
      <c r="G1323" s="129"/>
      <c r="H1323" s="67"/>
      <c r="I1323" s="70"/>
      <c r="J1323" s="69"/>
      <c r="K1323" s="69"/>
    </row>
    <row r="1324" spans="2:11" x14ac:dyDescent="0.2">
      <c r="B1324" s="77"/>
      <c r="C1324" s="77"/>
      <c r="D1324" s="77"/>
      <c r="E1324" s="77"/>
      <c r="F1324" s="77"/>
      <c r="G1324" s="73"/>
      <c r="H1324" s="77"/>
      <c r="I1324" s="73"/>
      <c r="J1324" s="77"/>
      <c r="K1324" s="73"/>
    </row>
    <row r="1325" spans="2:11" ht="13.5" thickBot="1" x14ac:dyDescent="0.25">
      <c r="B1325" s="77"/>
      <c r="C1325" s="77"/>
      <c r="D1325" s="77"/>
      <c r="E1325" s="77"/>
      <c r="F1325" s="77"/>
      <c r="G1325" s="73"/>
      <c r="H1325" s="77"/>
      <c r="I1325" s="130"/>
      <c r="J1325" s="130"/>
      <c r="K1325" s="73"/>
    </row>
    <row r="1326" spans="2:11" ht="13.5" thickTop="1" x14ac:dyDescent="0.2">
      <c r="B1326" s="62"/>
      <c r="C1326" s="62"/>
      <c r="D1326" s="62"/>
      <c r="E1326" s="62"/>
      <c r="F1326" s="62"/>
      <c r="G1326" s="62"/>
      <c r="H1326" s="62"/>
      <c r="I1326" s="62"/>
      <c r="J1326" s="62"/>
      <c r="K1326" s="62"/>
    </row>
    <row r="1327" spans="2:11" ht="15" x14ac:dyDescent="0.2">
      <c r="B1327" s="55"/>
      <c r="C1327" s="57"/>
      <c r="D1327" s="55"/>
      <c r="E1327" s="55"/>
      <c r="F1327" s="131"/>
      <c r="G1327" s="131"/>
      <c r="H1327" s="56"/>
      <c r="I1327" s="57"/>
      <c r="J1327" s="57"/>
      <c r="K1327" s="57"/>
    </row>
    <row r="1328" spans="2:11" x14ac:dyDescent="0.2">
      <c r="B1328" s="74"/>
      <c r="C1328" s="59"/>
      <c r="D1328" s="74"/>
      <c r="E1328" s="74"/>
      <c r="F1328" s="132"/>
      <c r="G1328" s="132"/>
      <c r="H1328" s="58"/>
      <c r="I1328" s="61"/>
      <c r="J1328" s="60"/>
      <c r="K1328" s="60"/>
    </row>
    <row r="1329" spans="2:11" x14ac:dyDescent="0.2">
      <c r="B1329" s="75"/>
      <c r="C1329" s="64"/>
      <c r="D1329" s="75"/>
      <c r="E1329" s="75"/>
      <c r="F1329" s="133"/>
      <c r="G1329" s="133"/>
      <c r="H1329" s="63"/>
      <c r="I1329" s="66"/>
      <c r="J1329" s="65"/>
      <c r="K1329" s="65"/>
    </row>
    <row r="1330" spans="2:11" x14ac:dyDescent="0.2">
      <c r="B1330" s="75"/>
      <c r="C1330" s="64"/>
      <c r="D1330" s="75"/>
      <c r="E1330" s="75"/>
      <c r="F1330" s="133"/>
      <c r="G1330" s="133"/>
      <c r="H1330" s="63"/>
      <c r="I1330" s="66"/>
      <c r="J1330" s="65"/>
      <c r="K1330" s="65"/>
    </row>
    <row r="1331" spans="2:11" x14ac:dyDescent="0.2">
      <c r="B1331" s="76"/>
      <c r="C1331" s="68"/>
      <c r="D1331" s="76"/>
      <c r="E1331" s="76"/>
      <c r="F1331" s="129"/>
      <c r="G1331" s="129"/>
      <c r="H1331" s="67"/>
      <c r="I1331" s="70"/>
      <c r="J1331" s="69"/>
      <c r="K1331" s="69"/>
    </row>
    <row r="1332" spans="2:11" x14ac:dyDescent="0.2">
      <c r="B1332" s="77"/>
      <c r="C1332" s="77"/>
      <c r="D1332" s="77"/>
      <c r="E1332" s="77"/>
      <c r="F1332" s="77"/>
      <c r="G1332" s="73"/>
      <c r="H1332" s="77"/>
      <c r="I1332" s="73"/>
      <c r="J1332" s="77"/>
      <c r="K1332" s="73"/>
    </row>
    <row r="1333" spans="2:11" ht="13.5" thickBot="1" x14ac:dyDescent="0.25">
      <c r="B1333" s="77"/>
      <c r="C1333" s="77"/>
      <c r="D1333" s="77"/>
      <c r="E1333" s="77"/>
      <c r="F1333" s="77"/>
      <c r="G1333" s="73"/>
      <c r="H1333" s="77"/>
      <c r="I1333" s="130"/>
      <c r="J1333" s="130"/>
      <c r="K1333" s="73"/>
    </row>
    <row r="1334" spans="2:11" ht="13.5" thickTop="1" x14ac:dyDescent="0.2">
      <c r="B1334" s="62"/>
      <c r="C1334" s="62"/>
      <c r="D1334" s="62"/>
      <c r="E1334" s="62"/>
      <c r="F1334" s="62"/>
      <c r="G1334" s="62"/>
      <c r="H1334" s="62"/>
      <c r="I1334" s="62"/>
      <c r="J1334" s="62"/>
      <c r="K1334" s="62"/>
    </row>
    <row r="1335" spans="2:11" ht="15" x14ac:dyDescent="0.2">
      <c r="B1335" s="55"/>
      <c r="C1335" s="57"/>
      <c r="D1335" s="55"/>
      <c r="E1335" s="55"/>
      <c r="F1335" s="131"/>
      <c r="G1335" s="131"/>
      <c r="H1335" s="56"/>
      <c r="I1335" s="57"/>
      <c r="J1335" s="57"/>
      <c r="K1335" s="57"/>
    </row>
    <row r="1336" spans="2:11" x14ac:dyDescent="0.2">
      <c r="B1336" s="74"/>
      <c r="C1336" s="59"/>
      <c r="D1336" s="74"/>
      <c r="E1336" s="74"/>
      <c r="F1336" s="132"/>
      <c r="G1336" s="132"/>
      <c r="H1336" s="58"/>
      <c r="I1336" s="61"/>
      <c r="J1336" s="60"/>
      <c r="K1336" s="60"/>
    </row>
    <row r="1337" spans="2:11" x14ac:dyDescent="0.2">
      <c r="B1337" s="75"/>
      <c r="C1337" s="64"/>
      <c r="D1337" s="75"/>
      <c r="E1337" s="75"/>
      <c r="F1337" s="133"/>
      <c r="G1337" s="133"/>
      <c r="H1337" s="63"/>
      <c r="I1337" s="66"/>
      <c r="J1337" s="65"/>
      <c r="K1337" s="65"/>
    </row>
    <row r="1338" spans="2:11" x14ac:dyDescent="0.2">
      <c r="B1338" s="75"/>
      <c r="C1338" s="64"/>
      <c r="D1338" s="75"/>
      <c r="E1338" s="75"/>
      <c r="F1338" s="133"/>
      <c r="G1338" s="133"/>
      <c r="H1338" s="63"/>
      <c r="I1338" s="66"/>
      <c r="J1338" s="65"/>
      <c r="K1338" s="65"/>
    </row>
    <row r="1339" spans="2:11" x14ac:dyDescent="0.2">
      <c r="B1339" s="76"/>
      <c r="C1339" s="68"/>
      <c r="D1339" s="76"/>
      <c r="E1339" s="76"/>
      <c r="F1339" s="129"/>
      <c r="G1339" s="129"/>
      <c r="H1339" s="67"/>
      <c r="I1339" s="70"/>
      <c r="J1339" s="69"/>
      <c r="K1339" s="69"/>
    </row>
    <row r="1340" spans="2:11" x14ac:dyDescent="0.2">
      <c r="B1340" s="76"/>
      <c r="C1340" s="68"/>
      <c r="D1340" s="76"/>
      <c r="E1340" s="76"/>
      <c r="F1340" s="129"/>
      <c r="G1340" s="129"/>
      <c r="H1340" s="67"/>
      <c r="I1340" s="70"/>
      <c r="J1340" s="69"/>
      <c r="K1340" s="69"/>
    </row>
    <row r="1341" spans="2:11" x14ac:dyDescent="0.2">
      <c r="B1341" s="77"/>
      <c r="C1341" s="77"/>
      <c r="D1341" s="77"/>
      <c r="E1341" s="77"/>
      <c r="F1341" s="77"/>
      <c r="G1341" s="73"/>
      <c r="H1341" s="77"/>
      <c r="I1341" s="73"/>
      <c r="J1341" s="77"/>
      <c r="K1341" s="73"/>
    </row>
    <row r="1342" spans="2:11" ht="13.5" thickBot="1" x14ac:dyDescent="0.25">
      <c r="B1342" s="77"/>
      <c r="C1342" s="77"/>
      <c r="D1342" s="77"/>
      <c r="E1342" s="77"/>
      <c r="F1342" s="77"/>
      <c r="G1342" s="73"/>
      <c r="H1342" s="77"/>
      <c r="I1342" s="130"/>
      <c r="J1342" s="130"/>
      <c r="K1342" s="73"/>
    </row>
    <row r="1343" spans="2:11" ht="13.5" thickTop="1" x14ac:dyDescent="0.2">
      <c r="B1343" s="62"/>
      <c r="C1343" s="62"/>
      <c r="D1343" s="62"/>
      <c r="E1343" s="62"/>
      <c r="F1343" s="62"/>
      <c r="G1343" s="62"/>
      <c r="H1343" s="62"/>
      <c r="I1343" s="62"/>
      <c r="J1343" s="62"/>
      <c r="K1343" s="62"/>
    </row>
    <row r="1344" spans="2:11" ht="15" x14ac:dyDescent="0.2">
      <c r="B1344" s="55"/>
      <c r="C1344" s="57"/>
      <c r="D1344" s="55"/>
      <c r="E1344" s="55"/>
      <c r="F1344" s="131"/>
      <c r="G1344" s="131"/>
      <c r="H1344" s="56"/>
      <c r="I1344" s="57"/>
      <c r="J1344" s="57"/>
      <c r="K1344" s="57"/>
    </row>
    <row r="1345" spans="2:11" x14ac:dyDescent="0.2">
      <c r="B1345" s="74"/>
      <c r="C1345" s="59"/>
      <c r="D1345" s="74"/>
      <c r="E1345" s="74"/>
      <c r="F1345" s="132"/>
      <c r="G1345" s="132"/>
      <c r="H1345" s="58"/>
      <c r="I1345" s="61"/>
      <c r="J1345" s="60"/>
      <c r="K1345" s="60"/>
    </row>
    <row r="1346" spans="2:11" x14ac:dyDescent="0.2">
      <c r="B1346" s="75"/>
      <c r="C1346" s="64"/>
      <c r="D1346" s="75"/>
      <c r="E1346" s="75"/>
      <c r="F1346" s="133"/>
      <c r="G1346" s="133"/>
      <c r="H1346" s="63"/>
      <c r="I1346" s="66"/>
      <c r="J1346" s="65"/>
      <c r="K1346" s="65"/>
    </row>
    <row r="1347" spans="2:11" x14ac:dyDescent="0.2">
      <c r="B1347" s="75"/>
      <c r="C1347" s="64"/>
      <c r="D1347" s="75"/>
      <c r="E1347" s="75"/>
      <c r="F1347" s="133"/>
      <c r="G1347" s="133"/>
      <c r="H1347" s="63"/>
      <c r="I1347" s="66"/>
      <c r="J1347" s="65"/>
      <c r="K1347" s="65"/>
    </row>
    <row r="1348" spans="2:11" x14ac:dyDescent="0.2">
      <c r="B1348" s="76"/>
      <c r="C1348" s="68"/>
      <c r="D1348" s="76"/>
      <c r="E1348" s="76"/>
      <c r="F1348" s="129"/>
      <c r="G1348" s="129"/>
      <c r="H1348" s="67"/>
      <c r="I1348" s="70"/>
      <c r="J1348" s="69"/>
      <c r="K1348" s="69"/>
    </row>
    <row r="1349" spans="2:11" x14ac:dyDescent="0.2">
      <c r="B1349" s="76"/>
      <c r="C1349" s="68"/>
      <c r="D1349" s="76"/>
      <c r="E1349" s="76"/>
      <c r="F1349" s="129"/>
      <c r="G1349" s="129"/>
      <c r="H1349" s="67"/>
      <c r="I1349" s="70"/>
      <c r="J1349" s="69"/>
      <c r="K1349" s="69"/>
    </row>
    <row r="1350" spans="2:11" x14ac:dyDescent="0.2">
      <c r="B1350" s="77"/>
      <c r="C1350" s="77"/>
      <c r="D1350" s="77"/>
      <c r="E1350" s="77"/>
      <c r="F1350" s="77"/>
      <c r="G1350" s="73"/>
      <c r="H1350" s="77"/>
      <c r="I1350" s="73"/>
      <c r="J1350" s="77"/>
      <c r="K1350" s="73"/>
    </row>
    <row r="1351" spans="2:11" ht="13.5" thickBot="1" x14ac:dyDescent="0.25">
      <c r="B1351" s="77"/>
      <c r="C1351" s="77"/>
      <c r="D1351" s="77"/>
      <c r="E1351" s="77"/>
      <c r="F1351" s="77"/>
      <c r="G1351" s="73"/>
      <c r="H1351" s="77"/>
      <c r="I1351" s="130"/>
      <c r="J1351" s="130"/>
      <c r="K1351" s="73"/>
    </row>
    <row r="1352" spans="2:11" ht="13.5" thickTop="1" x14ac:dyDescent="0.2">
      <c r="B1352" s="62"/>
      <c r="C1352" s="62"/>
      <c r="D1352" s="62"/>
      <c r="E1352" s="62"/>
      <c r="F1352" s="62"/>
      <c r="G1352" s="62"/>
      <c r="H1352" s="62"/>
      <c r="I1352" s="62"/>
      <c r="J1352" s="62"/>
      <c r="K1352" s="62"/>
    </row>
    <row r="1353" spans="2:11" ht="15" x14ac:dyDescent="0.2">
      <c r="B1353" s="55"/>
      <c r="C1353" s="57"/>
      <c r="D1353" s="55"/>
      <c r="E1353" s="55"/>
      <c r="F1353" s="131"/>
      <c r="G1353" s="131"/>
      <c r="H1353" s="56"/>
      <c r="I1353" s="57"/>
      <c r="J1353" s="57"/>
      <c r="K1353" s="57"/>
    </row>
    <row r="1354" spans="2:11" x14ac:dyDescent="0.2">
      <c r="B1354" s="74"/>
      <c r="C1354" s="59"/>
      <c r="D1354" s="74"/>
      <c r="E1354" s="74"/>
      <c r="F1354" s="132"/>
      <c r="G1354" s="132"/>
      <c r="H1354" s="58"/>
      <c r="I1354" s="61"/>
      <c r="J1354" s="60"/>
      <c r="K1354" s="60"/>
    </row>
    <row r="1355" spans="2:11" x14ac:dyDescent="0.2">
      <c r="B1355" s="75"/>
      <c r="C1355" s="64"/>
      <c r="D1355" s="75"/>
      <c r="E1355" s="75"/>
      <c r="F1355" s="133"/>
      <c r="G1355" s="133"/>
      <c r="H1355" s="63"/>
      <c r="I1355" s="66"/>
      <c r="J1355" s="65"/>
      <c r="K1355" s="65"/>
    </row>
    <row r="1356" spans="2:11" x14ac:dyDescent="0.2">
      <c r="B1356" s="75"/>
      <c r="C1356" s="64"/>
      <c r="D1356" s="75"/>
      <c r="E1356" s="75"/>
      <c r="F1356" s="133"/>
      <c r="G1356" s="133"/>
      <c r="H1356" s="63"/>
      <c r="I1356" s="66"/>
      <c r="J1356" s="65"/>
      <c r="K1356" s="65"/>
    </row>
    <row r="1357" spans="2:11" x14ac:dyDescent="0.2">
      <c r="B1357" s="76"/>
      <c r="C1357" s="68"/>
      <c r="D1357" s="76"/>
      <c r="E1357" s="76"/>
      <c r="F1357" s="129"/>
      <c r="G1357" s="129"/>
      <c r="H1357" s="67"/>
      <c r="I1357" s="70"/>
      <c r="J1357" s="69"/>
      <c r="K1357" s="69"/>
    </row>
    <row r="1358" spans="2:11" x14ac:dyDescent="0.2">
      <c r="B1358" s="76"/>
      <c r="C1358" s="68"/>
      <c r="D1358" s="76"/>
      <c r="E1358" s="76"/>
      <c r="F1358" s="129"/>
      <c r="G1358" s="129"/>
      <c r="H1358" s="67"/>
      <c r="I1358" s="70"/>
      <c r="J1358" s="69"/>
      <c r="K1358" s="69"/>
    </row>
    <row r="1359" spans="2:11" x14ac:dyDescent="0.2">
      <c r="B1359" s="77"/>
      <c r="C1359" s="77"/>
      <c r="D1359" s="77"/>
      <c r="E1359" s="77"/>
      <c r="F1359" s="77"/>
      <c r="G1359" s="73"/>
      <c r="H1359" s="77"/>
      <c r="I1359" s="73"/>
      <c r="J1359" s="77"/>
      <c r="K1359" s="73"/>
    </row>
    <row r="1360" spans="2:11" ht="13.5" thickBot="1" x14ac:dyDescent="0.25">
      <c r="B1360" s="77"/>
      <c r="C1360" s="77"/>
      <c r="D1360" s="77"/>
      <c r="E1360" s="77"/>
      <c r="F1360" s="77"/>
      <c r="G1360" s="73"/>
      <c r="H1360" s="77"/>
      <c r="I1360" s="130"/>
      <c r="J1360" s="130"/>
      <c r="K1360" s="73"/>
    </row>
    <row r="1361" spans="2:11" ht="13.5" thickTop="1" x14ac:dyDescent="0.2">
      <c r="B1361" s="62"/>
      <c r="C1361" s="62"/>
      <c r="D1361" s="62"/>
      <c r="E1361" s="62"/>
      <c r="F1361" s="62"/>
      <c r="G1361" s="62"/>
      <c r="H1361" s="62"/>
      <c r="I1361" s="62"/>
      <c r="J1361" s="62"/>
      <c r="K1361" s="62"/>
    </row>
    <row r="1362" spans="2:11" ht="15" x14ac:dyDescent="0.2">
      <c r="B1362" s="55"/>
      <c r="C1362" s="57"/>
      <c r="D1362" s="55"/>
      <c r="E1362" s="55"/>
      <c r="F1362" s="131"/>
      <c r="G1362" s="131"/>
      <c r="H1362" s="56"/>
      <c r="I1362" s="57"/>
      <c r="J1362" s="57"/>
      <c r="K1362" s="57"/>
    </row>
    <row r="1363" spans="2:11" x14ac:dyDescent="0.2">
      <c r="B1363" s="74"/>
      <c r="C1363" s="59"/>
      <c r="D1363" s="74"/>
      <c r="E1363" s="74"/>
      <c r="F1363" s="132"/>
      <c r="G1363" s="132"/>
      <c r="H1363" s="58"/>
      <c r="I1363" s="61"/>
      <c r="J1363" s="60"/>
      <c r="K1363" s="60"/>
    </row>
    <row r="1364" spans="2:11" x14ac:dyDescent="0.2">
      <c r="B1364" s="76"/>
      <c r="C1364" s="68"/>
      <c r="D1364" s="76"/>
      <c r="E1364" s="76"/>
      <c r="F1364" s="129"/>
      <c r="G1364" s="129"/>
      <c r="H1364" s="67"/>
      <c r="I1364" s="70"/>
      <c r="J1364" s="69"/>
      <c r="K1364" s="69"/>
    </row>
    <row r="1365" spans="2:11" x14ac:dyDescent="0.2">
      <c r="B1365" s="76"/>
      <c r="C1365" s="68"/>
      <c r="D1365" s="76"/>
      <c r="E1365" s="76"/>
      <c r="F1365" s="129"/>
      <c r="G1365" s="129"/>
      <c r="H1365" s="67"/>
      <c r="I1365" s="70"/>
      <c r="J1365" s="69"/>
      <c r="K1365" s="69"/>
    </row>
    <row r="1366" spans="2:11" x14ac:dyDescent="0.2">
      <c r="B1366" s="76"/>
      <c r="C1366" s="68"/>
      <c r="D1366" s="76"/>
      <c r="E1366" s="76"/>
      <c r="F1366" s="129"/>
      <c r="G1366" s="129"/>
      <c r="H1366" s="67"/>
      <c r="I1366" s="70"/>
      <c r="J1366" s="69"/>
      <c r="K1366" s="69"/>
    </row>
    <row r="1367" spans="2:11" x14ac:dyDescent="0.2">
      <c r="B1367" s="77"/>
      <c r="C1367" s="77"/>
      <c r="D1367" s="77"/>
      <c r="E1367" s="77"/>
      <c r="F1367" s="77"/>
      <c r="G1367" s="73"/>
      <c r="H1367" s="77"/>
      <c r="I1367" s="73"/>
      <c r="J1367" s="77"/>
      <c r="K1367" s="73"/>
    </row>
    <row r="1368" spans="2:11" ht="13.5" thickBot="1" x14ac:dyDescent="0.25">
      <c r="B1368" s="77"/>
      <c r="C1368" s="77"/>
      <c r="D1368" s="77"/>
      <c r="E1368" s="77"/>
      <c r="F1368" s="77"/>
      <c r="G1368" s="73"/>
      <c r="H1368" s="77"/>
      <c r="I1368" s="130"/>
      <c r="J1368" s="130"/>
      <c r="K1368" s="73"/>
    </row>
    <row r="1369" spans="2:11" ht="13.5" thickTop="1" x14ac:dyDescent="0.2">
      <c r="B1369" s="62"/>
      <c r="C1369" s="62"/>
      <c r="D1369" s="62"/>
      <c r="E1369" s="62"/>
      <c r="F1369" s="62"/>
      <c r="G1369" s="62"/>
      <c r="H1369" s="62"/>
      <c r="I1369" s="62"/>
      <c r="J1369" s="62"/>
      <c r="K1369" s="62"/>
    </row>
    <row r="1370" spans="2:11" ht="15" x14ac:dyDescent="0.2">
      <c r="B1370" s="55"/>
      <c r="C1370" s="57"/>
      <c r="D1370" s="55"/>
      <c r="E1370" s="55"/>
      <c r="F1370" s="131"/>
      <c r="G1370" s="131"/>
      <c r="H1370" s="56"/>
      <c r="I1370" s="57"/>
      <c r="J1370" s="57"/>
      <c r="K1370" s="57"/>
    </row>
    <row r="1371" spans="2:11" x14ac:dyDescent="0.2">
      <c r="B1371" s="74"/>
      <c r="C1371" s="59"/>
      <c r="D1371" s="74"/>
      <c r="E1371" s="74"/>
      <c r="F1371" s="132"/>
      <c r="G1371" s="132"/>
      <c r="H1371" s="58"/>
      <c r="I1371" s="61"/>
      <c r="J1371" s="60"/>
      <c r="K1371" s="60"/>
    </row>
    <row r="1372" spans="2:11" x14ac:dyDescent="0.2">
      <c r="B1372" s="75"/>
      <c r="C1372" s="64"/>
      <c r="D1372" s="75"/>
      <c r="E1372" s="75"/>
      <c r="F1372" s="133"/>
      <c r="G1372" s="133"/>
      <c r="H1372" s="63"/>
      <c r="I1372" s="66"/>
      <c r="J1372" s="65"/>
      <c r="K1372" s="65"/>
    </row>
    <row r="1373" spans="2:11" x14ac:dyDescent="0.2">
      <c r="B1373" s="75"/>
      <c r="C1373" s="64"/>
      <c r="D1373" s="75"/>
      <c r="E1373" s="75"/>
      <c r="F1373" s="133"/>
      <c r="G1373" s="133"/>
      <c r="H1373" s="63"/>
      <c r="I1373" s="66"/>
      <c r="J1373" s="65"/>
      <c r="K1373" s="65"/>
    </row>
    <row r="1374" spans="2:11" x14ac:dyDescent="0.2">
      <c r="B1374" s="77"/>
      <c r="C1374" s="77"/>
      <c r="D1374" s="77"/>
      <c r="E1374" s="77"/>
      <c r="F1374" s="77"/>
      <c r="G1374" s="73"/>
      <c r="H1374" s="77"/>
      <c r="I1374" s="73"/>
      <c r="J1374" s="77"/>
      <c r="K1374" s="73"/>
    </row>
    <row r="1375" spans="2:11" ht="13.5" thickBot="1" x14ac:dyDescent="0.25">
      <c r="B1375" s="77"/>
      <c r="C1375" s="77"/>
      <c r="D1375" s="77"/>
      <c r="E1375" s="77"/>
      <c r="F1375" s="77"/>
      <c r="G1375" s="73"/>
      <c r="H1375" s="77"/>
      <c r="I1375" s="130"/>
      <c r="J1375" s="130"/>
      <c r="K1375" s="73"/>
    </row>
    <row r="1376" spans="2:11" ht="13.5" thickTop="1" x14ac:dyDescent="0.2">
      <c r="B1376" s="62"/>
      <c r="C1376" s="62"/>
      <c r="D1376" s="62"/>
      <c r="E1376" s="62"/>
      <c r="F1376" s="62"/>
      <c r="G1376" s="62"/>
      <c r="H1376" s="62"/>
      <c r="I1376" s="62"/>
      <c r="J1376" s="62"/>
      <c r="K1376" s="62"/>
    </row>
    <row r="1377" spans="2:11" ht="15" x14ac:dyDescent="0.2">
      <c r="B1377" s="55"/>
      <c r="C1377" s="57"/>
      <c r="D1377" s="55"/>
      <c r="E1377" s="55"/>
      <c r="F1377" s="131"/>
      <c r="G1377" s="131"/>
      <c r="H1377" s="56"/>
      <c r="I1377" s="57"/>
      <c r="J1377" s="57"/>
      <c r="K1377" s="57"/>
    </row>
    <row r="1378" spans="2:11" x14ac:dyDescent="0.2">
      <c r="B1378" s="74"/>
      <c r="C1378" s="59"/>
      <c r="D1378" s="74"/>
      <c r="E1378" s="74"/>
      <c r="F1378" s="132"/>
      <c r="G1378" s="132"/>
      <c r="H1378" s="58"/>
      <c r="I1378" s="61"/>
      <c r="J1378" s="60"/>
      <c r="K1378" s="60"/>
    </row>
    <row r="1379" spans="2:11" x14ac:dyDescent="0.2">
      <c r="B1379" s="75"/>
      <c r="C1379" s="64"/>
      <c r="D1379" s="75"/>
      <c r="E1379" s="75"/>
      <c r="F1379" s="133"/>
      <c r="G1379" s="133"/>
      <c r="H1379" s="63"/>
      <c r="I1379" s="66"/>
      <c r="J1379" s="65"/>
      <c r="K1379" s="65"/>
    </row>
    <row r="1380" spans="2:11" x14ac:dyDescent="0.2">
      <c r="B1380" s="75"/>
      <c r="C1380" s="64"/>
      <c r="D1380" s="75"/>
      <c r="E1380" s="75"/>
      <c r="F1380" s="133"/>
      <c r="G1380" s="133"/>
      <c r="H1380" s="63"/>
      <c r="I1380" s="66"/>
      <c r="J1380" s="65"/>
      <c r="K1380" s="65"/>
    </row>
    <row r="1381" spans="2:11" x14ac:dyDescent="0.2">
      <c r="B1381" s="77"/>
      <c r="C1381" s="77"/>
      <c r="D1381" s="77"/>
      <c r="E1381" s="77"/>
      <c r="F1381" s="77"/>
      <c r="G1381" s="73"/>
      <c r="H1381" s="77"/>
      <c r="I1381" s="73"/>
      <c r="J1381" s="77"/>
      <c r="K1381" s="73"/>
    </row>
    <row r="1382" spans="2:11" ht="13.5" thickBot="1" x14ac:dyDescent="0.25">
      <c r="B1382" s="77"/>
      <c r="C1382" s="77"/>
      <c r="D1382" s="77"/>
      <c r="E1382" s="77"/>
      <c r="F1382" s="77"/>
      <c r="G1382" s="73"/>
      <c r="H1382" s="77"/>
      <c r="I1382" s="130"/>
      <c r="J1382" s="130"/>
      <c r="K1382" s="73"/>
    </row>
    <row r="1383" spans="2:11" ht="13.5" thickTop="1" x14ac:dyDescent="0.2">
      <c r="B1383" s="62"/>
      <c r="C1383" s="62"/>
      <c r="D1383" s="62"/>
      <c r="E1383" s="62"/>
      <c r="F1383" s="62"/>
      <c r="G1383" s="62"/>
      <c r="H1383" s="62"/>
      <c r="I1383" s="62"/>
      <c r="J1383" s="62"/>
      <c r="K1383" s="62"/>
    </row>
    <row r="1384" spans="2:11" ht="15" x14ac:dyDescent="0.2">
      <c r="B1384" s="55"/>
      <c r="C1384" s="57"/>
      <c r="D1384" s="55"/>
      <c r="E1384" s="55"/>
      <c r="F1384" s="131"/>
      <c r="G1384" s="131"/>
      <c r="H1384" s="56"/>
      <c r="I1384" s="57"/>
      <c r="J1384" s="57"/>
      <c r="K1384" s="57"/>
    </row>
    <row r="1385" spans="2:11" x14ac:dyDescent="0.2">
      <c r="B1385" s="74"/>
      <c r="C1385" s="59"/>
      <c r="D1385" s="74"/>
      <c r="E1385" s="74"/>
      <c r="F1385" s="132"/>
      <c r="G1385" s="132"/>
      <c r="H1385" s="58"/>
      <c r="I1385" s="61"/>
      <c r="J1385" s="60"/>
      <c r="K1385" s="60"/>
    </row>
    <row r="1386" spans="2:11" x14ac:dyDescent="0.2">
      <c r="B1386" s="75"/>
      <c r="C1386" s="64"/>
      <c r="D1386" s="75"/>
      <c r="E1386" s="75"/>
      <c r="F1386" s="133"/>
      <c r="G1386" s="133"/>
      <c r="H1386" s="63"/>
      <c r="I1386" s="66"/>
      <c r="J1386" s="65"/>
      <c r="K1386" s="65"/>
    </row>
    <row r="1387" spans="2:11" x14ac:dyDescent="0.2">
      <c r="B1387" s="75"/>
      <c r="C1387" s="64"/>
      <c r="D1387" s="75"/>
      <c r="E1387" s="75"/>
      <c r="F1387" s="133"/>
      <c r="G1387" s="133"/>
      <c r="H1387" s="63"/>
      <c r="I1387" s="66"/>
      <c r="J1387" s="65"/>
      <c r="K1387" s="65"/>
    </row>
    <row r="1388" spans="2:11" x14ac:dyDescent="0.2">
      <c r="B1388" s="77"/>
      <c r="C1388" s="77"/>
      <c r="D1388" s="77"/>
      <c r="E1388" s="77"/>
      <c r="F1388" s="77"/>
      <c r="G1388" s="73"/>
      <c r="H1388" s="77"/>
      <c r="I1388" s="73"/>
      <c r="J1388" s="77"/>
      <c r="K1388" s="73"/>
    </row>
    <row r="1389" spans="2:11" ht="13.5" thickBot="1" x14ac:dyDescent="0.25">
      <c r="B1389" s="77"/>
      <c r="C1389" s="77"/>
      <c r="D1389" s="77"/>
      <c r="E1389" s="77"/>
      <c r="F1389" s="77"/>
      <c r="G1389" s="73"/>
      <c r="H1389" s="77"/>
      <c r="I1389" s="130"/>
      <c r="J1389" s="130"/>
      <c r="K1389" s="73"/>
    </row>
    <row r="1390" spans="2:11" ht="13.5" thickTop="1" x14ac:dyDescent="0.2">
      <c r="B1390" s="62"/>
      <c r="C1390" s="62"/>
      <c r="D1390" s="62"/>
      <c r="E1390" s="62"/>
      <c r="F1390" s="62"/>
      <c r="G1390" s="62"/>
      <c r="H1390" s="62"/>
      <c r="I1390" s="62"/>
      <c r="J1390" s="62"/>
      <c r="K1390" s="62"/>
    </row>
    <row r="1391" spans="2:11" ht="15" x14ac:dyDescent="0.2">
      <c r="B1391" s="55"/>
      <c r="C1391" s="57"/>
      <c r="D1391" s="55"/>
      <c r="E1391" s="55"/>
      <c r="F1391" s="131"/>
      <c r="G1391" s="131"/>
      <c r="H1391" s="56"/>
      <c r="I1391" s="57"/>
      <c r="J1391" s="57"/>
      <c r="K1391" s="57"/>
    </row>
    <row r="1392" spans="2:11" x14ac:dyDescent="0.2">
      <c r="B1392" s="74"/>
      <c r="C1392" s="59"/>
      <c r="D1392" s="74"/>
      <c r="E1392" s="74"/>
      <c r="F1392" s="132"/>
      <c r="G1392" s="132"/>
      <c r="H1392" s="58"/>
      <c r="I1392" s="61"/>
      <c r="J1392" s="60"/>
      <c r="K1392" s="60"/>
    </row>
    <row r="1393" spans="2:11" x14ac:dyDescent="0.2">
      <c r="B1393" s="75"/>
      <c r="C1393" s="64"/>
      <c r="D1393" s="75"/>
      <c r="E1393" s="75"/>
      <c r="F1393" s="133"/>
      <c r="G1393" s="133"/>
      <c r="H1393" s="63"/>
      <c r="I1393" s="66"/>
      <c r="J1393" s="65"/>
      <c r="K1393" s="65"/>
    </row>
    <row r="1394" spans="2:11" x14ac:dyDescent="0.2">
      <c r="B1394" s="77"/>
      <c r="C1394" s="77"/>
      <c r="D1394" s="77"/>
      <c r="E1394" s="77"/>
      <c r="F1394" s="77"/>
      <c r="G1394" s="73"/>
      <c r="H1394" s="77"/>
      <c r="I1394" s="73"/>
      <c r="J1394" s="77"/>
      <c r="K1394" s="73"/>
    </row>
    <row r="1395" spans="2:11" ht="13.5" thickBot="1" x14ac:dyDescent="0.25">
      <c r="B1395" s="77"/>
      <c r="C1395" s="77"/>
      <c r="D1395" s="77"/>
      <c r="E1395" s="77"/>
      <c r="F1395" s="77"/>
      <c r="G1395" s="73"/>
      <c r="H1395" s="77"/>
      <c r="I1395" s="130"/>
      <c r="J1395" s="130"/>
      <c r="K1395" s="73"/>
    </row>
    <row r="1396" spans="2:11" ht="13.5" thickTop="1" x14ac:dyDescent="0.2">
      <c r="B1396" s="62"/>
      <c r="C1396" s="62"/>
      <c r="D1396" s="62"/>
      <c r="E1396" s="62"/>
      <c r="F1396" s="62"/>
      <c r="G1396" s="62"/>
      <c r="H1396" s="62"/>
      <c r="I1396" s="62"/>
      <c r="J1396" s="62"/>
      <c r="K1396" s="62"/>
    </row>
    <row r="1397" spans="2:11" ht="15" x14ac:dyDescent="0.2">
      <c r="B1397" s="55"/>
      <c r="C1397" s="57"/>
      <c r="D1397" s="55"/>
      <c r="E1397" s="55"/>
      <c r="F1397" s="131"/>
      <c r="G1397" s="131"/>
      <c r="H1397" s="56"/>
      <c r="I1397" s="57"/>
      <c r="J1397" s="57"/>
      <c r="K1397" s="57"/>
    </row>
    <row r="1398" spans="2:11" x14ac:dyDescent="0.2">
      <c r="B1398" s="74"/>
      <c r="C1398" s="59"/>
      <c r="D1398" s="74"/>
      <c r="E1398" s="74"/>
      <c r="F1398" s="132"/>
      <c r="G1398" s="132"/>
      <c r="H1398" s="58"/>
      <c r="I1398" s="61"/>
      <c r="J1398" s="60"/>
      <c r="K1398" s="60"/>
    </row>
    <row r="1399" spans="2:11" x14ac:dyDescent="0.2">
      <c r="B1399" s="75"/>
      <c r="C1399" s="64"/>
      <c r="D1399" s="75"/>
      <c r="E1399" s="75"/>
      <c r="F1399" s="133"/>
      <c r="G1399" s="133"/>
      <c r="H1399" s="63"/>
      <c r="I1399" s="66"/>
      <c r="J1399" s="65"/>
      <c r="K1399" s="65"/>
    </row>
    <row r="1400" spans="2:11" x14ac:dyDescent="0.2">
      <c r="B1400" s="75"/>
      <c r="C1400" s="64"/>
      <c r="D1400" s="75"/>
      <c r="E1400" s="75"/>
      <c r="F1400" s="133"/>
      <c r="G1400" s="133"/>
      <c r="H1400" s="63"/>
      <c r="I1400" s="66"/>
      <c r="J1400" s="65"/>
      <c r="K1400" s="65"/>
    </row>
    <row r="1401" spans="2:11" x14ac:dyDescent="0.2">
      <c r="B1401" s="77"/>
      <c r="C1401" s="77"/>
      <c r="D1401" s="77"/>
      <c r="E1401" s="77"/>
      <c r="F1401" s="77"/>
      <c r="G1401" s="73"/>
      <c r="H1401" s="77"/>
      <c r="I1401" s="73"/>
      <c r="J1401" s="77"/>
      <c r="K1401" s="73"/>
    </row>
    <row r="1402" spans="2:11" ht="13.5" thickBot="1" x14ac:dyDescent="0.25">
      <c r="B1402" s="77"/>
      <c r="C1402" s="77"/>
      <c r="D1402" s="77"/>
      <c r="E1402" s="77"/>
      <c r="F1402" s="77"/>
      <c r="G1402" s="73"/>
      <c r="H1402" s="77"/>
      <c r="I1402" s="130"/>
      <c r="J1402" s="130"/>
      <c r="K1402" s="73"/>
    </row>
    <row r="1403" spans="2:11" ht="13.5" thickTop="1" x14ac:dyDescent="0.2">
      <c r="B1403" s="62"/>
      <c r="C1403" s="62"/>
      <c r="D1403" s="62"/>
      <c r="E1403" s="62"/>
      <c r="F1403" s="62"/>
      <c r="G1403" s="62"/>
      <c r="H1403" s="62"/>
      <c r="I1403" s="62"/>
      <c r="J1403" s="62"/>
      <c r="K1403" s="62"/>
    </row>
    <row r="1404" spans="2:11" ht="15" x14ac:dyDescent="0.2">
      <c r="B1404" s="55"/>
      <c r="C1404" s="57"/>
      <c r="D1404" s="55"/>
      <c r="E1404" s="55"/>
      <c r="F1404" s="131"/>
      <c r="G1404" s="131"/>
      <c r="H1404" s="56"/>
      <c r="I1404" s="57"/>
      <c r="J1404" s="57"/>
      <c r="K1404" s="57"/>
    </row>
    <row r="1405" spans="2:11" x14ac:dyDescent="0.2">
      <c r="B1405" s="74"/>
      <c r="C1405" s="59"/>
      <c r="D1405" s="74"/>
      <c r="E1405" s="74"/>
      <c r="F1405" s="132"/>
      <c r="G1405" s="132"/>
      <c r="H1405" s="58"/>
      <c r="I1405" s="61"/>
      <c r="J1405" s="60"/>
      <c r="K1405" s="60"/>
    </row>
    <row r="1406" spans="2:11" x14ac:dyDescent="0.2">
      <c r="B1406" s="75"/>
      <c r="C1406" s="64"/>
      <c r="D1406" s="75"/>
      <c r="E1406" s="75"/>
      <c r="F1406" s="133"/>
      <c r="G1406" s="133"/>
      <c r="H1406" s="63"/>
      <c r="I1406" s="66"/>
      <c r="J1406" s="65"/>
      <c r="K1406" s="65"/>
    </row>
    <row r="1407" spans="2:11" x14ac:dyDescent="0.2">
      <c r="B1407" s="75"/>
      <c r="C1407" s="64"/>
      <c r="D1407" s="75"/>
      <c r="E1407" s="75"/>
      <c r="F1407" s="133"/>
      <c r="G1407" s="133"/>
      <c r="H1407" s="63"/>
      <c r="I1407" s="66"/>
      <c r="J1407" s="65"/>
      <c r="K1407" s="65"/>
    </row>
    <row r="1408" spans="2:11" x14ac:dyDescent="0.2">
      <c r="B1408" s="76"/>
      <c r="C1408" s="68"/>
      <c r="D1408" s="76"/>
      <c r="E1408" s="76"/>
      <c r="F1408" s="129"/>
      <c r="G1408" s="129"/>
      <c r="H1408" s="67"/>
      <c r="I1408" s="70"/>
      <c r="J1408" s="69"/>
      <c r="K1408" s="69"/>
    </row>
    <row r="1409" spans="2:11" x14ac:dyDescent="0.2">
      <c r="B1409" s="77"/>
      <c r="C1409" s="77"/>
      <c r="D1409" s="77"/>
      <c r="E1409" s="77"/>
      <c r="F1409" s="77"/>
      <c r="G1409" s="73"/>
      <c r="H1409" s="77"/>
      <c r="I1409" s="73"/>
      <c r="J1409" s="77"/>
      <c r="K1409" s="73"/>
    </row>
    <row r="1410" spans="2:11" ht="13.5" thickBot="1" x14ac:dyDescent="0.25">
      <c r="B1410" s="77"/>
      <c r="C1410" s="77"/>
      <c r="D1410" s="77"/>
      <c r="E1410" s="77"/>
      <c r="F1410" s="77"/>
      <c r="G1410" s="73"/>
      <c r="H1410" s="77"/>
      <c r="I1410" s="130"/>
      <c r="J1410" s="130"/>
      <c r="K1410" s="73"/>
    </row>
    <row r="1411" spans="2:11" ht="13.5" thickTop="1" x14ac:dyDescent="0.2">
      <c r="B1411" s="62"/>
      <c r="C1411" s="62"/>
      <c r="D1411" s="62"/>
      <c r="E1411" s="62"/>
      <c r="F1411" s="62"/>
      <c r="G1411" s="62"/>
      <c r="H1411" s="62"/>
      <c r="I1411" s="62"/>
      <c r="J1411" s="62"/>
      <c r="K1411" s="62"/>
    </row>
    <row r="1412" spans="2:11" ht="15" x14ac:dyDescent="0.2">
      <c r="B1412" s="55"/>
      <c r="C1412" s="57"/>
      <c r="D1412" s="55"/>
      <c r="E1412" s="55"/>
      <c r="F1412" s="131"/>
      <c r="G1412" s="131"/>
      <c r="H1412" s="56"/>
      <c r="I1412" s="57"/>
      <c r="J1412" s="57"/>
      <c r="K1412" s="57"/>
    </row>
    <row r="1413" spans="2:11" x14ac:dyDescent="0.2">
      <c r="B1413" s="74"/>
      <c r="C1413" s="59"/>
      <c r="D1413" s="74"/>
      <c r="E1413" s="74"/>
      <c r="F1413" s="132"/>
      <c r="G1413" s="132"/>
      <c r="H1413" s="58"/>
      <c r="I1413" s="61"/>
      <c r="J1413" s="60"/>
      <c r="K1413" s="60"/>
    </row>
    <row r="1414" spans="2:11" x14ac:dyDescent="0.2">
      <c r="B1414" s="75"/>
      <c r="C1414" s="64"/>
      <c r="D1414" s="75"/>
      <c r="E1414" s="75"/>
      <c r="F1414" s="133"/>
      <c r="G1414" s="133"/>
      <c r="H1414" s="63"/>
      <c r="I1414" s="66"/>
      <c r="J1414" s="65"/>
      <c r="K1414" s="65"/>
    </row>
    <row r="1415" spans="2:11" x14ac:dyDescent="0.2">
      <c r="B1415" s="75"/>
      <c r="C1415" s="64"/>
      <c r="D1415" s="75"/>
      <c r="E1415" s="75"/>
      <c r="F1415" s="133"/>
      <c r="G1415" s="133"/>
      <c r="H1415" s="63"/>
      <c r="I1415" s="66"/>
      <c r="J1415" s="65"/>
      <c r="K1415" s="65"/>
    </row>
    <row r="1416" spans="2:11" x14ac:dyDescent="0.2">
      <c r="B1416" s="77"/>
      <c r="C1416" s="77"/>
      <c r="D1416" s="77"/>
      <c r="E1416" s="77"/>
      <c r="F1416" s="77"/>
      <c r="G1416" s="73"/>
      <c r="H1416" s="77"/>
      <c r="I1416" s="73"/>
      <c r="J1416" s="77"/>
      <c r="K1416" s="73"/>
    </row>
    <row r="1417" spans="2:11" ht="13.5" thickBot="1" x14ac:dyDescent="0.25">
      <c r="B1417" s="77"/>
      <c r="C1417" s="77"/>
      <c r="D1417" s="77"/>
      <c r="E1417" s="77"/>
      <c r="F1417" s="77"/>
      <c r="G1417" s="73"/>
      <c r="H1417" s="77"/>
      <c r="I1417" s="130"/>
      <c r="J1417" s="130"/>
      <c r="K1417" s="73"/>
    </row>
    <row r="1418" spans="2:11" ht="13.5" thickTop="1" x14ac:dyDescent="0.2">
      <c r="B1418" s="62"/>
      <c r="C1418" s="62"/>
      <c r="D1418" s="62"/>
      <c r="E1418" s="62"/>
      <c r="F1418" s="62"/>
      <c r="G1418" s="62"/>
      <c r="H1418" s="62"/>
      <c r="I1418" s="62"/>
      <c r="J1418" s="62"/>
      <c r="K1418" s="62"/>
    </row>
    <row r="1419" spans="2:11" ht="15" x14ac:dyDescent="0.2">
      <c r="B1419" s="55"/>
      <c r="C1419" s="57"/>
      <c r="D1419" s="55"/>
      <c r="E1419" s="55"/>
      <c r="F1419" s="131"/>
      <c r="G1419" s="131"/>
      <c r="H1419" s="56"/>
      <c r="I1419" s="57"/>
      <c r="J1419" s="57"/>
      <c r="K1419" s="57"/>
    </row>
    <row r="1420" spans="2:11" x14ac:dyDescent="0.2">
      <c r="B1420" s="74"/>
      <c r="C1420" s="59"/>
      <c r="D1420" s="74"/>
      <c r="E1420" s="74"/>
      <c r="F1420" s="132"/>
      <c r="G1420" s="132"/>
      <c r="H1420" s="58"/>
      <c r="I1420" s="61"/>
      <c r="J1420" s="60"/>
      <c r="K1420" s="60"/>
    </row>
    <row r="1421" spans="2:11" x14ac:dyDescent="0.2">
      <c r="B1421" s="75"/>
      <c r="C1421" s="64"/>
      <c r="D1421" s="75"/>
      <c r="E1421" s="75"/>
      <c r="F1421" s="133"/>
      <c r="G1421" s="133"/>
      <c r="H1421" s="63"/>
      <c r="I1421" s="66"/>
      <c r="J1421" s="65"/>
      <c r="K1421" s="65"/>
    </row>
    <row r="1422" spans="2:11" x14ac:dyDescent="0.2">
      <c r="B1422" s="75"/>
      <c r="C1422" s="64"/>
      <c r="D1422" s="75"/>
      <c r="E1422" s="75"/>
      <c r="F1422" s="133"/>
      <c r="G1422" s="133"/>
      <c r="H1422" s="63"/>
      <c r="I1422" s="66"/>
      <c r="J1422" s="65"/>
      <c r="K1422" s="65"/>
    </row>
    <row r="1423" spans="2:11" x14ac:dyDescent="0.2">
      <c r="B1423" s="77"/>
      <c r="C1423" s="77"/>
      <c r="D1423" s="77"/>
      <c r="E1423" s="77"/>
      <c r="F1423" s="77"/>
      <c r="G1423" s="73"/>
      <c r="H1423" s="77"/>
      <c r="I1423" s="73"/>
      <c r="J1423" s="77"/>
      <c r="K1423" s="73"/>
    </row>
    <row r="1424" spans="2:11" ht="13.5" thickBot="1" x14ac:dyDescent="0.25">
      <c r="B1424" s="77"/>
      <c r="C1424" s="77"/>
      <c r="D1424" s="77"/>
      <c r="E1424" s="77"/>
      <c r="F1424" s="77"/>
      <c r="G1424" s="73"/>
      <c r="H1424" s="77"/>
      <c r="I1424" s="130"/>
      <c r="J1424" s="130"/>
      <c r="K1424" s="73"/>
    </row>
    <row r="1425" spans="2:11" ht="13.5" thickTop="1" x14ac:dyDescent="0.2">
      <c r="B1425" s="62"/>
      <c r="C1425" s="62"/>
      <c r="D1425" s="62"/>
      <c r="E1425" s="62"/>
      <c r="F1425" s="62"/>
      <c r="G1425" s="62"/>
      <c r="H1425" s="62"/>
      <c r="I1425" s="62"/>
      <c r="J1425" s="62"/>
      <c r="K1425" s="62"/>
    </row>
    <row r="1426" spans="2:11" ht="15" x14ac:dyDescent="0.2">
      <c r="B1426" s="55"/>
      <c r="C1426" s="57"/>
      <c r="D1426" s="55"/>
      <c r="E1426" s="55"/>
      <c r="F1426" s="131"/>
      <c r="G1426" s="131"/>
      <c r="H1426" s="56"/>
      <c r="I1426" s="57"/>
      <c r="J1426" s="57"/>
      <c r="K1426" s="57"/>
    </row>
    <row r="1427" spans="2:11" x14ac:dyDescent="0.2">
      <c r="B1427" s="74"/>
      <c r="C1427" s="59"/>
      <c r="D1427" s="74"/>
      <c r="E1427" s="74"/>
      <c r="F1427" s="132"/>
      <c r="G1427" s="132"/>
      <c r="H1427" s="58"/>
      <c r="I1427" s="61"/>
      <c r="J1427" s="60"/>
      <c r="K1427" s="60"/>
    </row>
    <row r="1428" spans="2:11" x14ac:dyDescent="0.2">
      <c r="B1428" s="75"/>
      <c r="C1428" s="64"/>
      <c r="D1428" s="75"/>
      <c r="E1428" s="75"/>
      <c r="F1428" s="133"/>
      <c r="G1428" s="133"/>
      <c r="H1428" s="63"/>
      <c r="I1428" s="66"/>
      <c r="J1428" s="65"/>
      <c r="K1428" s="65"/>
    </row>
    <row r="1429" spans="2:11" x14ac:dyDescent="0.2">
      <c r="B1429" s="75"/>
      <c r="C1429" s="64"/>
      <c r="D1429" s="75"/>
      <c r="E1429" s="75"/>
      <c r="F1429" s="133"/>
      <c r="G1429" s="133"/>
      <c r="H1429" s="63"/>
      <c r="I1429" s="66"/>
      <c r="J1429" s="65"/>
      <c r="K1429" s="65"/>
    </row>
    <row r="1430" spans="2:11" x14ac:dyDescent="0.2">
      <c r="B1430" s="77"/>
      <c r="C1430" s="77"/>
      <c r="D1430" s="77"/>
      <c r="E1430" s="77"/>
      <c r="F1430" s="77"/>
      <c r="G1430" s="73"/>
      <c r="H1430" s="77"/>
      <c r="I1430" s="73"/>
      <c r="J1430" s="77"/>
      <c r="K1430" s="73"/>
    </row>
    <row r="1431" spans="2:11" ht="13.5" thickBot="1" x14ac:dyDescent="0.25">
      <c r="B1431" s="77"/>
      <c r="C1431" s="77"/>
      <c r="D1431" s="77"/>
      <c r="E1431" s="77"/>
      <c r="F1431" s="77"/>
      <c r="G1431" s="73"/>
      <c r="H1431" s="77"/>
      <c r="I1431" s="130"/>
      <c r="J1431" s="130"/>
      <c r="K1431" s="73"/>
    </row>
    <row r="1432" spans="2:11" ht="13.5" thickTop="1" x14ac:dyDescent="0.2">
      <c r="B1432" s="62"/>
      <c r="C1432" s="62"/>
      <c r="D1432" s="62"/>
      <c r="E1432" s="62"/>
      <c r="F1432" s="62"/>
      <c r="G1432" s="62"/>
      <c r="H1432" s="62"/>
      <c r="I1432" s="62"/>
      <c r="J1432" s="62"/>
      <c r="K1432" s="62"/>
    </row>
    <row r="1433" spans="2:11" ht="15" x14ac:dyDescent="0.2">
      <c r="B1433" s="55"/>
      <c r="C1433" s="57"/>
      <c r="D1433" s="55"/>
      <c r="E1433" s="55"/>
      <c r="F1433" s="131"/>
      <c r="G1433" s="131"/>
      <c r="H1433" s="56"/>
      <c r="I1433" s="57"/>
      <c r="J1433" s="57"/>
      <c r="K1433" s="57"/>
    </row>
    <row r="1434" spans="2:11" x14ac:dyDescent="0.2">
      <c r="B1434" s="74"/>
      <c r="C1434" s="59"/>
      <c r="D1434" s="74"/>
      <c r="E1434" s="74"/>
      <c r="F1434" s="132"/>
      <c r="G1434" s="132"/>
      <c r="H1434" s="58"/>
      <c r="I1434" s="61"/>
      <c r="J1434" s="60"/>
      <c r="K1434" s="60"/>
    </row>
    <row r="1435" spans="2:11" x14ac:dyDescent="0.2">
      <c r="B1435" s="76"/>
      <c r="C1435" s="68"/>
      <c r="D1435" s="76"/>
      <c r="E1435" s="76"/>
      <c r="F1435" s="129"/>
      <c r="G1435" s="129"/>
      <c r="H1435" s="67"/>
      <c r="I1435" s="70"/>
      <c r="J1435" s="69"/>
      <c r="K1435" s="69"/>
    </row>
    <row r="1436" spans="2:11" x14ac:dyDescent="0.2">
      <c r="B1436" s="76"/>
      <c r="C1436" s="68"/>
      <c r="D1436" s="76"/>
      <c r="E1436" s="76"/>
      <c r="F1436" s="129"/>
      <c r="G1436" s="129"/>
      <c r="H1436" s="67"/>
      <c r="I1436" s="70"/>
      <c r="J1436" s="69"/>
      <c r="K1436" s="69"/>
    </row>
    <row r="1437" spans="2:11" x14ac:dyDescent="0.2">
      <c r="B1437" s="76"/>
      <c r="C1437" s="68"/>
      <c r="D1437" s="76"/>
      <c r="E1437" s="76"/>
      <c r="F1437" s="129"/>
      <c r="G1437" s="129"/>
      <c r="H1437" s="67"/>
      <c r="I1437" s="70"/>
      <c r="J1437" s="69"/>
      <c r="K1437" s="69"/>
    </row>
    <row r="1438" spans="2:11" x14ac:dyDescent="0.2">
      <c r="B1438" s="76"/>
      <c r="C1438" s="68"/>
      <c r="D1438" s="76"/>
      <c r="E1438" s="76"/>
      <c r="F1438" s="129"/>
      <c r="G1438" s="129"/>
      <c r="H1438" s="67"/>
      <c r="I1438" s="70"/>
      <c r="J1438" s="69"/>
      <c r="K1438" s="69"/>
    </row>
    <row r="1439" spans="2:11" x14ac:dyDescent="0.2">
      <c r="B1439" s="77"/>
      <c r="C1439" s="77"/>
      <c r="D1439" s="77"/>
      <c r="E1439" s="77"/>
      <c r="F1439" s="77"/>
      <c r="G1439" s="73"/>
      <c r="H1439" s="77"/>
      <c r="I1439" s="73"/>
      <c r="J1439" s="77"/>
      <c r="K1439" s="73"/>
    </row>
    <row r="1440" spans="2:11" ht="13.5" thickBot="1" x14ac:dyDescent="0.25">
      <c r="B1440" s="77"/>
      <c r="C1440" s="77"/>
      <c r="D1440" s="77"/>
      <c r="E1440" s="77"/>
      <c r="F1440" s="77"/>
      <c r="G1440" s="73"/>
      <c r="H1440" s="77"/>
      <c r="I1440" s="130"/>
      <c r="J1440" s="130"/>
      <c r="K1440" s="73"/>
    </row>
    <row r="1441" spans="2:11" ht="13.5" thickTop="1" x14ac:dyDescent="0.2">
      <c r="B1441" s="62"/>
      <c r="C1441" s="62"/>
      <c r="D1441" s="62"/>
      <c r="E1441" s="62"/>
      <c r="F1441" s="62"/>
      <c r="G1441" s="62"/>
      <c r="H1441" s="62"/>
      <c r="I1441" s="62"/>
      <c r="J1441" s="62"/>
      <c r="K1441" s="62"/>
    </row>
    <row r="1442" spans="2:11" ht="15" x14ac:dyDescent="0.2">
      <c r="B1442" s="55"/>
      <c r="C1442" s="57"/>
      <c r="D1442" s="55"/>
      <c r="E1442" s="55"/>
      <c r="F1442" s="131"/>
      <c r="G1442" s="131"/>
      <c r="H1442" s="56"/>
      <c r="I1442" s="57"/>
      <c r="J1442" s="57"/>
      <c r="K1442" s="57"/>
    </row>
    <row r="1443" spans="2:11" x14ac:dyDescent="0.2">
      <c r="B1443" s="74"/>
      <c r="C1443" s="59"/>
      <c r="D1443" s="74"/>
      <c r="E1443" s="74"/>
      <c r="F1443" s="132"/>
      <c r="G1443" s="132"/>
      <c r="H1443" s="58"/>
      <c r="I1443" s="61"/>
      <c r="J1443" s="60"/>
      <c r="K1443" s="60"/>
    </row>
    <row r="1444" spans="2:11" x14ac:dyDescent="0.2">
      <c r="B1444" s="75"/>
      <c r="C1444" s="64"/>
      <c r="D1444" s="75"/>
      <c r="E1444" s="75"/>
      <c r="F1444" s="133"/>
      <c r="G1444" s="133"/>
      <c r="H1444" s="63"/>
      <c r="I1444" s="66"/>
      <c r="J1444" s="65"/>
      <c r="K1444" s="65"/>
    </row>
    <row r="1445" spans="2:11" x14ac:dyDescent="0.2">
      <c r="B1445" s="75"/>
      <c r="C1445" s="64"/>
      <c r="D1445" s="75"/>
      <c r="E1445" s="75"/>
      <c r="F1445" s="133"/>
      <c r="G1445" s="133"/>
      <c r="H1445" s="63"/>
      <c r="I1445" s="66"/>
      <c r="J1445" s="65"/>
      <c r="K1445" s="65"/>
    </row>
    <row r="1446" spans="2:11" x14ac:dyDescent="0.2">
      <c r="B1446" s="76"/>
      <c r="C1446" s="68"/>
      <c r="D1446" s="76"/>
      <c r="E1446" s="76"/>
      <c r="F1446" s="129"/>
      <c r="G1446" s="129"/>
      <c r="H1446" s="67"/>
      <c r="I1446" s="70"/>
      <c r="J1446" s="69"/>
      <c r="K1446" s="69"/>
    </row>
    <row r="1447" spans="2:11" x14ac:dyDescent="0.2">
      <c r="B1447" s="76"/>
      <c r="C1447" s="68"/>
      <c r="D1447" s="76"/>
      <c r="E1447" s="76"/>
      <c r="F1447" s="129"/>
      <c r="G1447" s="129"/>
      <c r="H1447" s="67"/>
      <c r="I1447" s="70"/>
      <c r="J1447" s="69"/>
      <c r="K1447" s="69"/>
    </row>
    <row r="1448" spans="2:11" x14ac:dyDescent="0.2">
      <c r="B1448" s="77"/>
      <c r="C1448" s="77"/>
      <c r="D1448" s="77"/>
      <c r="E1448" s="77"/>
      <c r="F1448" s="77"/>
      <c r="G1448" s="73"/>
      <c r="H1448" s="77"/>
      <c r="I1448" s="73"/>
      <c r="J1448" s="77"/>
      <c r="K1448" s="73"/>
    </row>
    <row r="1449" spans="2:11" ht="13.5" thickBot="1" x14ac:dyDescent="0.25">
      <c r="B1449" s="77"/>
      <c r="C1449" s="77"/>
      <c r="D1449" s="77"/>
      <c r="E1449" s="77"/>
      <c r="F1449" s="77"/>
      <c r="G1449" s="73"/>
      <c r="H1449" s="77"/>
      <c r="I1449" s="130"/>
      <c r="J1449" s="130"/>
      <c r="K1449" s="73"/>
    </row>
    <row r="1450" spans="2:11" ht="13.5" thickTop="1" x14ac:dyDescent="0.2">
      <c r="B1450" s="62"/>
      <c r="C1450" s="62"/>
      <c r="D1450" s="62"/>
      <c r="E1450" s="62"/>
      <c r="F1450" s="62"/>
      <c r="G1450" s="62"/>
      <c r="H1450" s="62"/>
      <c r="I1450" s="62"/>
      <c r="J1450" s="62"/>
      <c r="K1450" s="62"/>
    </row>
    <row r="1451" spans="2:11" ht="15" x14ac:dyDescent="0.2">
      <c r="B1451" s="55"/>
      <c r="C1451" s="57"/>
      <c r="D1451" s="55"/>
      <c r="E1451" s="55"/>
      <c r="F1451" s="131"/>
      <c r="G1451" s="131"/>
      <c r="H1451" s="56"/>
      <c r="I1451" s="57"/>
      <c r="J1451" s="57"/>
      <c r="K1451" s="57"/>
    </row>
    <row r="1452" spans="2:11" x14ac:dyDescent="0.2">
      <c r="B1452" s="74"/>
      <c r="C1452" s="59"/>
      <c r="D1452" s="74"/>
      <c r="E1452" s="74"/>
      <c r="F1452" s="132"/>
      <c r="G1452" s="132"/>
      <c r="H1452" s="58"/>
      <c r="I1452" s="61"/>
      <c r="J1452" s="60"/>
      <c r="K1452" s="60"/>
    </row>
    <row r="1453" spans="2:11" x14ac:dyDescent="0.2">
      <c r="B1453" s="75"/>
      <c r="C1453" s="64"/>
      <c r="D1453" s="75"/>
      <c r="E1453" s="75"/>
      <c r="F1453" s="133"/>
      <c r="G1453" s="133"/>
      <c r="H1453" s="63"/>
      <c r="I1453" s="66"/>
      <c r="J1453" s="65"/>
      <c r="K1453" s="65"/>
    </row>
    <row r="1454" spans="2:11" x14ac:dyDescent="0.2">
      <c r="B1454" s="75"/>
      <c r="C1454" s="64"/>
      <c r="D1454" s="75"/>
      <c r="E1454" s="75"/>
      <c r="F1454" s="133"/>
      <c r="G1454" s="133"/>
      <c r="H1454" s="63"/>
      <c r="I1454" s="66"/>
      <c r="J1454" s="65"/>
      <c r="K1454" s="65"/>
    </row>
    <row r="1455" spans="2:11" x14ac:dyDescent="0.2">
      <c r="B1455" s="76"/>
      <c r="C1455" s="68"/>
      <c r="D1455" s="76"/>
      <c r="E1455" s="76"/>
      <c r="F1455" s="129"/>
      <c r="G1455" s="129"/>
      <c r="H1455" s="67"/>
      <c r="I1455" s="70"/>
      <c r="J1455" s="69"/>
      <c r="K1455" s="69"/>
    </row>
    <row r="1456" spans="2:11" x14ac:dyDescent="0.2">
      <c r="B1456" s="76"/>
      <c r="C1456" s="68"/>
      <c r="D1456" s="76"/>
      <c r="E1456" s="76"/>
      <c r="F1456" s="129"/>
      <c r="G1456" s="129"/>
      <c r="H1456" s="67"/>
      <c r="I1456" s="70"/>
      <c r="J1456" s="69"/>
      <c r="K1456" s="69"/>
    </row>
    <row r="1457" spans="2:11" x14ac:dyDescent="0.2">
      <c r="B1457" s="77"/>
      <c r="C1457" s="77"/>
      <c r="D1457" s="77"/>
      <c r="E1457" s="77"/>
      <c r="F1457" s="77"/>
      <c r="G1457" s="73"/>
      <c r="H1457" s="77"/>
      <c r="I1457" s="73"/>
      <c r="J1457" s="77"/>
      <c r="K1457" s="73"/>
    </row>
    <row r="1458" spans="2:11" ht="13.5" thickBot="1" x14ac:dyDescent="0.25">
      <c r="B1458" s="77"/>
      <c r="C1458" s="77"/>
      <c r="D1458" s="77"/>
      <c r="E1458" s="77"/>
      <c r="F1458" s="77"/>
      <c r="G1458" s="73"/>
      <c r="H1458" s="77"/>
      <c r="I1458" s="130"/>
      <c r="J1458" s="130"/>
      <c r="K1458" s="73"/>
    </row>
    <row r="1459" spans="2:11" ht="13.5" thickTop="1" x14ac:dyDescent="0.2">
      <c r="B1459" s="62"/>
      <c r="C1459" s="62"/>
      <c r="D1459" s="62"/>
      <c r="E1459" s="62"/>
      <c r="F1459" s="62"/>
      <c r="G1459" s="62"/>
      <c r="H1459" s="62"/>
      <c r="I1459" s="62"/>
      <c r="J1459" s="62"/>
      <c r="K1459" s="62"/>
    </row>
    <row r="1460" spans="2:11" ht="15" x14ac:dyDescent="0.2">
      <c r="B1460" s="55"/>
      <c r="C1460" s="57"/>
      <c r="D1460" s="55"/>
      <c r="E1460" s="55"/>
      <c r="F1460" s="131"/>
      <c r="G1460" s="131"/>
      <c r="H1460" s="56"/>
      <c r="I1460" s="57"/>
      <c r="J1460" s="57"/>
      <c r="K1460" s="57"/>
    </row>
    <row r="1461" spans="2:11" x14ac:dyDescent="0.2">
      <c r="B1461" s="74"/>
      <c r="C1461" s="59"/>
      <c r="D1461" s="74"/>
      <c r="E1461" s="74"/>
      <c r="F1461" s="132"/>
      <c r="G1461" s="132"/>
      <c r="H1461" s="58"/>
      <c r="I1461" s="61"/>
      <c r="J1461" s="60"/>
      <c r="K1461" s="60"/>
    </row>
    <row r="1462" spans="2:11" x14ac:dyDescent="0.2">
      <c r="B1462" s="75"/>
      <c r="C1462" s="64"/>
      <c r="D1462" s="75"/>
      <c r="E1462" s="75"/>
      <c r="F1462" s="133"/>
      <c r="G1462" s="133"/>
      <c r="H1462" s="63"/>
      <c r="I1462" s="66"/>
      <c r="J1462" s="65"/>
      <c r="K1462" s="65"/>
    </row>
    <row r="1463" spans="2:11" x14ac:dyDescent="0.2">
      <c r="B1463" s="75"/>
      <c r="C1463" s="64"/>
      <c r="D1463" s="75"/>
      <c r="E1463" s="75"/>
      <c r="F1463" s="133"/>
      <c r="G1463" s="133"/>
      <c r="H1463" s="63"/>
      <c r="I1463" s="66"/>
      <c r="J1463" s="65"/>
      <c r="K1463" s="65"/>
    </row>
    <row r="1464" spans="2:11" x14ac:dyDescent="0.2">
      <c r="B1464" s="76"/>
      <c r="C1464" s="68"/>
      <c r="D1464" s="76"/>
      <c r="E1464" s="76"/>
      <c r="F1464" s="129"/>
      <c r="G1464" s="129"/>
      <c r="H1464" s="67"/>
      <c r="I1464" s="70"/>
      <c r="J1464" s="69"/>
      <c r="K1464" s="69"/>
    </row>
    <row r="1465" spans="2:11" x14ac:dyDescent="0.2">
      <c r="B1465" s="76"/>
      <c r="C1465" s="68"/>
      <c r="D1465" s="76"/>
      <c r="E1465" s="76"/>
      <c r="F1465" s="129"/>
      <c r="G1465" s="129"/>
      <c r="H1465" s="67"/>
      <c r="I1465" s="70"/>
      <c r="J1465" s="69"/>
      <c r="K1465" s="69"/>
    </row>
    <row r="1466" spans="2:11" x14ac:dyDescent="0.2">
      <c r="B1466" s="77"/>
      <c r="C1466" s="77"/>
      <c r="D1466" s="77"/>
      <c r="E1466" s="77"/>
      <c r="F1466" s="77"/>
      <c r="G1466" s="73"/>
      <c r="H1466" s="77"/>
      <c r="I1466" s="73"/>
      <c r="J1466" s="77"/>
      <c r="K1466" s="73"/>
    </row>
    <row r="1467" spans="2:11" ht="13.5" thickBot="1" x14ac:dyDescent="0.25">
      <c r="B1467" s="77"/>
      <c r="C1467" s="77"/>
      <c r="D1467" s="77"/>
      <c r="E1467" s="77"/>
      <c r="F1467" s="77"/>
      <c r="G1467" s="73"/>
      <c r="H1467" s="77"/>
      <c r="I1467" s="130"/>
      <c r="J1467" s="130"/>
      <c r="K1467" s="73"/>
    </row>
    <row r="1468" spans="2:11" ht="13.5" thickTop="1" x14ac:dyDescent="0.2">
      <c r="B1468" s="62"/>
      <c r="C1468" s="62"/>
      <c r="D1468" s="62"/>
      <c r="E1468" s="62"/>
      <c r="F1468" s="62"/>
      <c r="G1468" s="62"/>
      <c r="H1468" s="62"/>
      <c r="I1468" s="62"/>
      <c r="J1468" s="62"/>
      <c r="K1468" s="62"/>
    </row>
    <row r="1469" spans="2:11" ht="15" x14ac:dyDescent="0.2">
      <c r="B1469" s="55"/>
      <c r="C1469" s="57"/>
      <c r="D1469" s="55"/>
      <c r="E1469" s="55"/>
      <c r="F1469" s="131"/>
      <c r="G1469" s="131"/>
      <c r="H1469" s="56"/>
      <c r="I1469" s="57"/>
      <c r="J1469" s="57"/>
      <c r="K1469" s="57"/>
    </row>
    <row r="1470" spans="2:11" x14ac:dyDescent="0.2">
      <c r="B1470" s="74"/>
      <c r="C1470" s="59"/>
      <c r="D1470" s="74"/>
      <c r="E1470" s="74"/>
      <c r="F1470" s="132"/>
      <c r="G1470" s="132"/>
      <c r="H1470" s="58"/>
      <c r="I1470" s="61"/>
      <c r="J1470" s="60"/>
      <c r="K1470" s="60"/>
    </row>
    <row r="1471" spans="2:11" x14ac:dyDescent="0.2">
      <c r="B1471" s="76"/>
      <c r="C1471" s="68"/>
      <c r="D1471" s="76"/>
      <c r="E1471" s="76"/>
      <c r="F1471" s="129"/>
      <c r="G1471" s="129"/>
      <c r="H1471" s="67"/>
      <c r="I1471" s="70"/>
      <c r="J1471" s="69"/>
      <c r="K1471" s="69"/>
    </row>
    <row r="1472" spans="2:11" x14ac:dyDescent="0.2">
      <c r="B1472" s="76"/>
      <c r="C1472" s="68"/>
      <c r="D1472" s="76"/>
      <c r="E1472" s="76"/>
      <c r="F1472" s="129"/>
      <c r="G1472" s="129"/>
      <c r="H1472" s="67"/>
      <c r="I1472" s="70"/>
      <c r="J1472" s="69"/>
      <c r="K1472" s="69"/>
    </row>
    <row r="1473" spans="2:11" x14ac:dyDescent="0.2">
      <c r="B1473" s="76"/>
      <c r="C1473" s="68"/>
      <c r="D1473" s="76"/>
      <c r="E1473" s="76"/>
      <c r="F1473" s="129"/>
      <c r="G1473" s="129"/>
      <c r="H1473" s="67"/>
      <c r="I1473" s="70"/>
      <c r="J1473" s="69"/>
      <c r="K1473" s="69"/>
    </row>
    <row r="1474" spans="2:11" x14ac:dyDescent="0.2">
      <c r="B1474" s="77"/>
      <c r="C1474" s="77"/>
      <c r="D1474" s="77"/>
      <c r="E1474" s="77"/>
      <c r="F1474" s="77"/>
      <c r="G1474" s="73"/>
      <c r="H1474" s="77"/>
      <c r="I1474" s="73"/>
      <c r="J1474" s="77"/>
      <c r="K1474" s="73"/>
    </row>
    <row r="1475" spans="2:11" ht="13.5" thickBot="1" x14ac:dyDescent="0.25">
      <c r="B1475" s="77"/>
      <c r="C1475" s="77"/>
      <c r="D1475" s="77"/>
      <c r="E1475" s="77"/>
      <c r="F1475" s="77"/>
      <c r="G1475" s="73"/>
      <c r="H1475" s="77"/>
      <c r="I1475" s="130"/>
      <c r="J1475" s="130"/>
      <c r="K1475" s="73"/>
    </row>
    <row r="1476" spans="2:11" ht="13.5" thickTop="1" x14ac:dyDescent="0.2">
      <c r="B1476" s="62"/>
      <c r="C1476" s="62"/>
      <c r="D1476" s="62"/>
      <c r="E1476" s="62"/>
      <c r="F1476" s="62"/>
      <c r="G1476" s="62"/>
      <c r="H1476" s="62"/>
      <c r="I1476" s="62"/>
      <c r="J1476" s="62"/>
      <c r="K1476" s="62"/>
    </row>
    <row r="1477" spans="2:11" ht="15" x14ac:dyDescent="0.2">
      <c r="B1477" s="55"/>
      <c r="C1477" s="57"/>
      <c r="D1477" s="55"/>
      <c r="E1477" s="55"/>
      <c r="F1477" s="131"/>
      <c r="G1477" s="131"/>
      <c r="H1477" s="56"/>
      <c r="I1477" s="57"/>
      <c r="J1477" s="57"/>
      <c r="K1477" s="57"/>
    </row>
    <row r="1478" spans="2:11" x14ac:dyDescent="0.2">
      <c r="B1478" s="74"/>
      <c r="C1478" s="59"/>
      <c r="D1478" s="74"/>
      <c r="E1478" s="74"/>
      <c r="F1478" s="132"/>
      <c r="G1478" s="132"/>
      <c r="H1478" s="58"/>
      <c r="I1478" s="61"/>
      <c r="J1478" s="60"/>
      <c r="K1478" s="60"/>
    </row>
    <row r="1479" spans="2:11" x14ac:dyDescent="0.2">
      <c r="B1479" s="76"/>
      <c r="C1479" s="68"/>
      <c r="D1479" s="76"/>
      <c r="E1479" s="76"/>
      <c r="F1479" s="129"/>
      <c r="G1479" s="129"/>
      <c r="H1479" s="67"/>
      <c r="I1479" s="70"/>
      <c r="J1479" s="69"/>
      <c r="K1479" s="69"/>
    </row>
    <row r="1480" spans="2:11" x14ac:dyDescent="0.2">
      <c r="B1480" s="76"/>
      <c r="C1480" s="68"/>
      <c r="D1480" s="76"/>
      <c r="E1480" s="76"/>
      <c r="F1480" s="129"/>
      <c r="G1480" s="129"/>
      <c r="H1480" s="67"/>
      <c r="I1480" s="70"/>
      <c r="J1480" s="69"/>
      <c r="K1480" s="69"/>
    </row>
    <row r="1481" spans="2:11" x14ac:dyDescent="0.2">
      <c r="B1481" s="76"/>
      <c r="C1481" s="68"/>
      <c r="D1481" s="76"/>
      <c r="E1481" s="76"/>
      <c r="F1481" s="129"/>
      <c r="G1481" s="129"/>
      <c r="H1481" s="67"/>
      <c r="I1481" s="70"/>
      <c r="J1481" s="69"/>
      <c r="K1481" s="69"/>
    </row>
    <row r="1482" spans="2:11" x14ac:dyDescent="0.2">
      <c r="B1482" s="77"/>
      <c r="C1482" s="77"/>
      <c r="D1482" s="77"/>
      <c r="E1482" s="77"/>
      <c r="F1482" s="77"/>
      <c r="G1482" s="73"/>
      <c r="H1482" s="77"/>
      <c r="I1482" s="73"/>
      <c r="J1482" s="77"/>
      <c r="K1482" s="73"/>
    </row>
    <row r="1483" spans="2:11" ht="13.5" thickBot="1" x14ac:dyDescent="0.25">
      <c r="B1483" s="77"/>
      <c r="C1483" s="77"/>
      <c r="D1483" s="77"/>
      <c r="E1483" s="77"/>
      <c r="F1483" s="77"/>
      <c r="G1483" s="73"/>
      <c r="H1483" s="77"/>
      <c r="I1483" s="130"/>
      <c r="J1483" s="130"/>
      <c r="K1483" s="73"/>
    </row>
    <row r="1484" spans="2:11" ht="13.5" thickTop="1" x14ac:dyDescent="0.2">
      <c r="B1484" s="62"/>
      <c r="C1484" s="62"/>
      <c r="D1484" s="62"/>
      <c r="E1484" s="62"/>
      <c r="F1484" s="62"/>
      <c r="G1484" s="62"/>
      <c r="H1484" s="62"/>
      <c r="I1484" s="62"/>
      <c r="J1484" s="62"/>
      <c r="K1484" s="62"/>
    </row>
    <row r="1485" spans="2:11" ht="15" x14ac:dyDescent="0.2">
      <c r="B1485" s="55"/>
      <c r="C1485" s="57"/>
      <c r="D1485" s="55"/>
      <c r="E1485" s="55"/>
      <c r="F1485" s="131"/>
      <c r="G1485" s="131"/>
      <c r="H1485" s="56"/>
      <c r="I1485" s="57"/>
      <c r="J1485" s="57"/>
      <c r="K1485" s="57"/>
    </row>
    <row r="1486" spans="2:11" x14ac:dyDescent="0.2">
      <c r="B1486" s="74"/>
      <c r="C1486" s="59"/>
      <c r="D1486" s="74"/>
      <c r="E1486" s="74"/>
      <c r="F1486" s="132"/>
      <c r="G1486" s="132"/>
      <c r="H1486" s="58"/>
      <c r="I1486" s="61"/>
      <c r="J1486" s="60"/>
      <c r="K1486" s="60"/>
    </row>
    <row r="1487" spans="2:11" x14ac:dyDescent="0.2">
      <c r="B1487" s="75"/>
      <c r="C1487" s="64"/>
      <c r="D1487" s="75"/>
      <c r="E1487" s="75"/>
      <c r="F1487" s="133"/>
      <c r="G1487" s="133"/>
      <c r="H1487" s="63"/>
      <c r="I1487" s="66"/>
      <c r="J1487" s="65"/>
      <c r="K1487" s="65"/>
    </row>
    <row r="1488" spans="2:11" x14ac:dyDescent="0.2">
      <c r="B1488" s="75"/>
      <c r="C1488" s="64"/>
      <c r="D1488" s="75"/>
      <c r="E1488" s="75"/>
      <c r="F1488" s="133"/>
      <c r="G1488" s="133"/>
      <c r="H1488" s="63"/>
      <c r="I1488" s="66"/>
      <c r="J1488" s="65"/>
      <c r="K1488" s="65"/>
    </row>
    <row r="1489" spans="2:11" x14ac:dyDescent="0.2">
      <c r="B1489" s="76"/>
      <c r="C1489" s="68"/>
      <c r="D1489" s="76"/>
      <c r="E1489" s="76"/>
      <c r="F1489" s="129"/>
      <c r="G1489" s="129"/>
      <c r="H1489" s="67"/>
      <c r="I1489" s="70"/>
      <c r="J1489" s="69"/>
      <c r="K1489" s="69"/>
    </row>
    <row r="1490" spans="2:11" x14ac:dyDescent="0.2">
      <c r="B1490" s="77"/>
      <c r="C1490" s="77"/>
      <c r="D1490" s="77"/>
      <c r="E1490" s="77"/>
      <c r="F1490" s="77"/>
      <c r="G1490" s="73"/>
      <c r="H1490" s="77"/>
      <c r="I1490" s="73"/>
      <c r="J1490" s="77"/>
      <c r="K1490" s="73"/>
    </row>
    <row r="1491" spans="2:11" ht="13.5" thickBot="1" x14ac:dyDescent="0.25">
      <c r="B1491" s="77"/>
      <c r="C1491" s="77"/>
      <c r="D1491" s="77"/>
      <c r="E1491" s="77"/>
      <c r="F1491" s="77"/>
      <c r="G1491" s="73"/>
      <c r="H1491" s="77"/>
      <c r="I1491" s="130"/>
      <c r="J1491" s="130"/>
      <c r="K1491" s="73"/>
    </row>
    <row r="1492" spans="2:11" ht="13.5" thickTop="1" x14ac:dyDescent="0.2">
      <c r="B1492" s="62"/>
      <c r="C1492" s="62"/>
      <c r="D1492" s="62"/>
      <c r="E1492" s="62"/>
      <c r="F1492" s="62"/>
      <c r="G1492" s="62"/>
      <c r="H1492" s="62"/>
      <c r="I1492" s="62"/>
      <c r="J1492" s="62"/>
      <c r="K1492" s="62"/>
    </row>
    <row r="1493" spans="2:11" ht="15" x14ac:dyDescent="0.2">
      <c r="B1493" s="55"/>
      <c r="C1493" s="57"/>
      <c r="D1493" s="55"/>
      <c r="E1493" s="55"/>
      <c r="F1493" s="131"/>
      <c r="G1493" s="131"/>
      <c r="H1493" s="56"/>
      <c r="I1493" s="57"/>
      <c r="J1493" s="57"/>
      <c r="K1493" s="57"/>
    </row>
    <row r="1494" spans="2:11" x14ac:dyDescent="0.2">
      <c r="B1494" s="74"/>
      <c r="C1494" s="59"/>
      <c r="D1494" s="74"/>
      <c r="E1494" s="74"/>
      <c r="F1494" s="132"/>
      <c r="G1494" s="132"/>
      <c r="H1494" s="58"/>
      <c r="I1494" s="61"/>
      <c r="J1494" s="60"/>
      <c r="K1494" s="60"/>
    </row>
    <row r="1495" spans="2:11" x14ac:dyDescent="0.2">
      <c r="B1495" s="75"/>
      <c r="C1495" s="64"/>
      <c r="D1495" s="75"/>
      <c r="E1495" s="75"/>
      <c r="F1495" s="133"/>
      <c r="G1495" s="133"/>
      <c r="H1495" s="63"/>
      <c r="I1495" s="66"/>
      <c r="J1495" s="65"/>
      <c r="K1495" s="65"/>
    </row>
    <row r="1496" spans="2:11" x14ac:dyDescent="0.2">
      <c r="B1496" s="75"/>
      <c r="C1496" s="64"/>
      <c r="D1496" s="75"/>
      <c r="E1496" s="75"/>
      <c r="F1496" s="133"/>
      <c r="G1496" s="133"/>
      <c r="H1496" s="63"/>
      <c r="I1496" s="66"/>
      <c r="J1496" s="65"/>
      <c r="K1496" s="65"/>
    </row>
    <row r="1497" spans="2:11" x14ac:dyDescent="0.2">
      <c r="B1497" s="76"/>
      <c r="C1497" s="68"/>
      <c r="D1497" s="76"/>
      <c r="E1497" s="76"/>
      <c r="F1497" s="129"/>
      <c r="G1497" s="129"/>
      <c r="H1497" s="67"/>
      <c r="I1497" s="70"/>
      <c r="J1497" s="69"/>
      <c r="K1497" s="69"/>
    </row>
    <row r="1498" spans="2:11" x14ac:dyDescent="0.2">
      <c r="B1498" s="77"/>
      <c r="C1498" s="77"/>
      <c r="D1498" s="77"/>
      <c r="E1498" s="77"/>
      <c r="F1498" s="77"/>
      <c r="G1498" s="73"/>
      <c r="H1498" s="77"/>
      <c r="I1498" s="73"/>
      <c r="J1498" s="77"/>
      <c r="K1498" s="73"/>
    </row>
    <row r="1499" spans="2:11" ht="13.5" thickBot="1" x14ac:dyDescent="0.25">
      <c r="B1499" s="77"/>
      <c r="C1499" s="77"/>
      <c r="D1499" s="77"/>
      <c r="E1499" s="77"/>
      <c r="F1499" s="77"/>
      <c r="G1499" s="73"/>
      <c r="H1499" s="77"/>
      <c r="I1499" s="130"/>
      <c r="J1499" s="130"/>
      <c r="K1499" s="73"/>
    </row>
    <row r="1500" spans="2:11" ht="13.5" thickTop="1" x14ac:dyDescent="0.2">
      <c r="B1500" s="62"/>
      <c r="C1500" s="62"/>
      <c r="D1500" s="62"/>
      <c r="E1500" s="62"/>
      <c r="F1500" s="62"/>
      <c r="G1500" s="62"/>
      <c r="H1500" s="62"/>
      <c r="I1500" s="62"/>
      <c r="J1500" s="62"/>
      <c r="K1500" s="62"/>
    </row>
    <row r="1501" spans="2:11" ht="15" x14ac:dyDescent="0.2">
      <c r="B1501" s="55"/>
      <c r="C1501" s="57"/>
      <c r="D1501" s="55"/>
      <c r="E1501" s="55"/>
      <c r="F1501" s="131"/>
      <c r="G1501" s="131"/>
      <c r="H1501" s="56"/>
      <c r="I1501" s="57"/>
      <c r="J1501" s="57"/>
      <c r="K1501" s="57"/>
    </row>
    <row r="1502" spans="2:11" x14ac:dyDescent="0.2">
      <c r="B1502" s="74"/>
      <c r="C1502" s="59"/>
      <c r="D1502" s="74"/>
      <c r="E1502" s="74"/>
      <c r="F1502" s="132"/>
      <c r="G1502" s="132"/>
      <c r="H1502" s="58"/>
      <c r="I1502" s="61"/>
      <c r="J1502" s="60"/>
      <c r="K1502" s="60"/>
    </row>
    <row r="1503" spans="2:11" x14ac:dyDescent="0.2">
      <c r="B1503" s="75"/>
      <c r="C1503" s="64"/>
      <c r="D1503" s="75"/>
      <c r="E1503" s="75"/>
      <c r="F1503" s="133"/>
      <c r="G1503" s="133"/>
      <c r="H1503" s="63"/>
      <c r="I1503" s="66"/>
      <c r="J1503" s="65"/>
      <c r="K1503" s="65"/>
    </row>
    <row r="1504" spans="2:11" x14ac:dyDescent="0.2">
      <c r="B1504" s="75"/>
      <c r="C1504" s="64"/>
      <c r="D1504" s="75"/>
      <c r="E1504" s="75"/>
      <c r="F1504" s="133"/>
      <c r="G1504" s="133"/>
      <c r="H1504" s="63"/>
      <c r="I1504" s="66"/>
      <c r="J1504" s="65"/>
      <c r="K1504" s="65"/>
    </row>
    <row r="1505" spans="2:11" x14ac:dyDescent="0.2">
      <c r="B1505" s="76"/>
      <c r="C1505" s="68"/>
      <c r="D1505" s="76"/>
      <c r="E1505" s="76"/>
      <c r="F1505" s="129"/>
      <c r="G1505" s="129"/>
      <c r="H1505" s="67"/>
      <c r="I1505" s="70"/>
      <c r="J1505" s="69"/>
      <c r="K1505" s="69"/>
    </row>
    <row r="1506" spans="2:11" x14ac:dyDescent="0.2">
      <c r="B1506" s="77"/>
      <c r="C1506" s="77"/>
      <c r="D1506" s="77"/>
      <c r="E1506" s="77"/>
      <c r="F1506" s="77"/>
      <c r="G1506" s="73"/>
      <c r="H1506" s="77"/>
      <c r="I1506" s="73"/>
      <c r="J1506" s="77"/>
      <c r="K1506" s="73"/>
    </row>
    <row r="1507" spans="2:11" ht="13.5" thickBot="1" x14ac:dyDescent="0.25">
      <c r="B1507" s="77"/>
      <c r="C1507" s="77"/>
      <c r="D1507" s="77"/>
      <c r="E1507" s="77"/>
      <c r="F1507" s="77"/>
      <c r="G1507" s="73"/>
      <c r="H1507" s="77"/>
      <c r="I1507" s="130"/>
      <c r="J1507" s="130"/>
      <c r="K1507" s="73"/>
    </row>
    <row r="1508" spans="2:11" ht="13.5" thickTop="1" x14ac:dyDescent="0.2">
      <c r="B1508" s="62"/>
      <c r="C1508" s="62"/>
      <c r="D1508" s="62"/>
      <c r="E1508" s="62"/>
      <c r="F1508" s="62"/>
      <c r="G1508" s="62"/>
      <c r="H1508" s="62"/>
      <c r="I1508" s="62"/>
      <c r="J1508" s="62"/>
      <c r="K1508" s="62"/>
    </row>
    <row r="1509" spans="2:11" ht="15" x14ac:dyDescent="0.2">
      <c r="B1509" s="55"/>
      <c r="C1509" s="57"/>
      <c r="D1509" s="55"/>
      <c r="E1509" s="55"/>
      <c r="F1509" s="131"/>
      <c r="G1509" s="131"/>
      <c r="H1509" s="56"/>
      <c r="I1509" s="57"/>
      <c r="J1509" s="57"/>
      <c r="K1509" s="57"/>
    </row>
    <row r="1510" spans="2:11" x14ac:dyDescent="0.2">
      <c r="B1510" s="74"/>
      <c r="C1510" s="59"/>
      <c r="D1510" s="74"/>
      <c r="E1510" s="74"/>
      <c r="F1510" s="132"/>
      <c r="G1510" s="132"/>
      <c r="H1510" s="58"/>
      <c r="I1510" s="61"/>
      <c r="J1510" s="60"/>
      <c r="K1510" s="60"/>
    </row>
    <row r="1511" spans="2:11" x14ac:dyDescent="0.2">
      <c r="B1511" s="75"/>
      <c r="C1511" s="64"/>
      <c r="D1511" s="75"/>
      <c r="E1511" s="75"/>
      <c r="F1511" s="133"/>
      <c r="G1511" s="133"/>
      <c r="H1511" s="63"/>
      <c r="I1511" s="66"/>
      <c r="J1511" s="65"/>
      <c r="K1511" s="65"/>
    </row>
    <row r="1512" spans="2:11" x14ac:dyDescent="0.2">
      <c r="B1512" s="75"/>
      <c r="C1512" s="64"/>
      <c r="D1512" s="75"/>
      <c r="E1512" s="75"/>
      <c r="F1512" s="133"/>
      <c r="G1512" s="133"/>
      <c r="H1512" s="63"/>
      <c r="I1512" s="66"/>
      <c r="J1512" s="65"/>
      <c r="K1512" s="65"/>
    </row>
    <row r="1513" spans="2:11" x14ac:dyDescent="0.2">
      <c r="B1513" s="76"/>
      <c r="C1513" s="68"/>
      <c r="D1513" s="76"/>
      <c r="E1513" s="76"/>
      <c r="F1513" s="129"/>
      <c r="G1513" s="129"/>
      <c r="H1513" s="67"/>
      <c r="I1513" s="70"/>
      <c r="J1513" s="69"/>
      <c r="K1513" s="69"/>
    </row>
    <row r="1514" spans="2:11" x14ac:dyDescent="0.2">
      <c r="B1514" s="77"/>
      <c r="C1514" s="77"/>
      <c r="D1514" s="77"/>
      <c r="E1514" s="77"/>
      <c r="F1514" s="77"/>
      <c r="G1514" s="73"/>
      <c r="H1514" s="77"/>
      <c r="I1514" s="73"/>
      <c r="J1514" s="77"/>
      <c r="K1514" s="73"/>
    </row>
    <row r="1515" spans="2:11" ht="13.5" thickBot="1" x14ac:dyDescent="0.25">
      <c r="B1515" s="77"/>
      <c r="C1515" s="77"/>
      <c r="D1515" s="77"/>
      <c r="E1515" s="77"/>
      <c r="F1515" s="77"/>
      <c r="G1515" s="73"/>
      <c r="H1515" s="77"/>
      <c r="I1515" s="130"/>
      <c r="J1515" s="130"/>
      <c r="K1515" s="73"/>
    </row>
    <row r="1516" spans="2:11" ht="13.5" thickTop="1" x14ac:dyDescent="0.2">
      <c r="B1516" s="62"/>
      <c r="C1516" s="62"/>
      <c r="D1516" s="62"/>
      <c r="E1516" s="62"/>
      <c r="F1516" s="62"/>
      <c r="G1516" s="62"/>
      <c r="H1516" s="62"/>
      <c r="I1516" s="62"/>
      <c r="J1516" s="62"/>
      <c r="K1516" s="62"/>
    </row>
    <row r="1517" spans="2:11" ht="15" x14ac:dyDescent="0.2">
      <c r="B1517" s="55"/>
      <c r="C1517" s="57"/>
      <c r="D1517" s="55"/>
      <c r="E1517" s="55"/>
      <c r="F1517" s="131"/>
      <c r="G1517" s="131"/>
      <c r="H1517" s="56"/>
      <c r="I1517" s="57"/>
      <c r="J1517" s="57"/>
      <c r="K1517" s="57"/>
    </row>
    <row r="1518" spans="2:11" x14ac:dyDescent="0.2">
      <c r="B1518" s="74"/>
      <c r="C1518" s="59"/>
      <c r="D1518" s="74"/>
      <c r="E1518" s="74"/>
      <c r="F1518" s="132"/>
      <c r="G1518" s="132"/>
      <c r="H1518" s="58"/>
      <c r="I1518" s="61"/>
      <c r="J1518" s="60"/>
      <c r="K1518" s="60"/>
    </row>
    <row r="1519" spans="2:11" x14ac:dyDescent="0.2">
      <c r="B1519" s="75"/>
      <c r="C1519" s="64"/>
      <c r="D1519" s="75"/>
      <c r="E1519" s="75"/>
      <c r="F1519" s="133"/>
      <c r="G1519" s="133"/>
      <c r="H1519" s="63"/>
      <c r="I1519" s="66"/>
      <c r="J1519" s="65"/>
      <c r="K1519" s="65"/>
    </row>
    <row r="1520" spans="2:11" x14ac:dyDescent="0.2">
      <c r="B1520" s="75"/>
      <c r="C1520" s="64"/>
      <c r="D1520" s="75"/>
      <c r="E1520" s="75"/>
      <c r="F1520" s="133"/>
      <c r="G1520" s="133"/>
      <c r="H1520" s="63"/>
      <c r="I1520" s="66"/>
      <c r="J1520" s="65"/>
      <c r="K1520" s="65"/>
    </row>
    <row r="1521" spans="2:11" x14ac:dyDescent="0.2">
      <c r="B1521" s="76"/>
      <c r="C1521" s="68"/>
      <c r="D1521" s="76"/>
      <c r="E1521" s="76"/>
      <c r="F1521" s="129"/>
      <c r="G1521" s="129"/>
      <c r="H1521" s="67"/>
      <c r="I1521" s="70"/>
      <c r="J1521" s="69"/>
      <c r="K1521" s="69"/>
    </row>
    <row r="1522" spans="2:11" x14ac:dyDescent="0.2">
      <c r="B1522" s="77"/>
      <c r="C1522" s="77"/>
      <c r="D1522" s="77"/>
      <c r="E1522" s="77"/>
      <c r="F1522" s="77"/>
      <c r="G1522" s="73"/>
      <c r="H1522" s="77"/>
      <c r="I1522" s="73"/>
      <c r="J1522" s="77"/>
      <c r="K1522" s="73"/>
    </row>
    <row r="1523" spans="2:11" ht="13.5" thickBot="1" x14ac:dyDescent="0.25">
      <c r="B1523" s="77"/>
      <c r="C1523" s="77"/>
      <c r="D1523" s="77"/>
      <c r="E1523" s="77"/>
      <c r="F1523" s="77"/>
      <c r="G1523" s="73"/>
      <c r="H1523" s="77"/>
      <c r="I1523" s="130"/>
      <c r="J1523" s="130"/>
      <c r="K1523" s="73"/>
    </row>
    <row r="1524" spans="2:11" ht="13.5" thickTop="1" x14ac:dyDescent="0.2">
      <c r="B1524" s="62"/>
      <c r="C1524" s="62"/>
      <c r="D1524" s="62"/>
      <c r="E1524" s="62"/>
      <c r="F1524" s="62"/>
      <c r="G1524" s="62"/>
      <c r="H1524" s="62"/>
      <c r="I1524" s="62"/>
      <c r="J1524" s="62"/>
      <c r="K1524" s="62"/>
    </row>
    <row r="1525" spans="2:11" ht="15" x14ac:dyDescent="0.2">
      <c r="B1525" s="55"/>
      <c r="C1525" s="57"/>
      <c r="D1525" s="55"/>
      <c r="E1525" s="55"/>
      <c r="F1525" s="131"/>
      <c r="G1525" s="131"/>
      <c r="H1525" s="56"/>
      <c r="I1525" s="57"/>
      <c r="J1525" s="57"/>
      <c r="K1525" s="57"/>
    </row>
    <row r="1526" spans="2:11" x14ac:dyDescent="0.2">
      <c r="B1526" s="74"/>
      <c r="C1526" s="59"/>
      <c r="D1526" s="74"/>
      <c r="E1526" s="74"/>
      <c r="F1526" s="132"/>
      <c r="G1526" s="132"/>
      <c r="H1526" s="58"/>
      <c r="I1526" s="61"/>
      <c r="J1526" s="60"/>
      <c r="K1526" s="60"/>
    </row>
    <row r="1527" spans="2:11" x14ac:dyDescent="0.2">
      <c r="B1527" s="76"/>
      <c r="C1527" s="68"/>
      <c r="D1527" s="76"/>
      <c r="E1527" s="76"/>
      <c r="F1527" s="129"/>
      <c r="G1527" s="129"/>
      <c r="H1527" s="67"/>
      <c r="I1527" s="70"/>
      <c r="J1527" s="69"/>
      <c r="K1527" s="69"/>
    </row>
    <row r="1528" spans="2:11" x14ac:dyDescent="0.2">
      <c r="B1528" s="76"/>
      <c r="C1528" s="68"/>
      <c r="D1528" s="76"/>
      <c r="E1528" s="76"/>
      <c r="F1528" s="129"/>
      <c r="G1528" s="129"/>
      <c r="H1528" s="67"/>
      <c r="I1528" s="70"/>
      <c r="J1528" s="69"/>
      <c r="K1528" s="69"/>
    </row>
    <row r="1529" spans="2:11" x14ac:dyDescent="0.2">
      <c r="B1529" s="76"/>
      <c r="C1529" s="68"/>
      <c r="D1529" s="76"/>
      <c r="E1529" s="76"/>
      <c r="F1529" s="129"/>
      <c r="G1529" s="129"/>
      <c r="H1529" s="67"/>
      <c r="I1529" s="70"/>
      <c r="J1529" s="69"/>
      <c r="K1529" s="69"/>
    </row>
    <row r="1530" spans="2:11" x14ac:dyDescent="0.2">
      <c r="B1530" s="77"/>
      <c r="C1530" s="77"/>
      <c r="D1530" s="77"/>
      <c r="E1530" s="77"/>
      <c r="F1530" s="77"/>
      <c r="G1530" s="73"/>
      <c r="H1530" s="77"/>
      <c r="I1530" s="73"/>
      <c r="J1530" s="77"/>
      <c r="K1530" s="73"/>
    </row>
    <row r="1531" spans="2:11" ht="13.5" thickBot="1" x14ac:dyDescent="0.25">
      <c r="B1531" s="77"/>
      <c r="C1531" s="77"/>
      <c r="D1531" s="77"/>
      <c r="E1531" s="77"/>
      <c r="F1531" s="77"/>
      <c r="G1531" s="73"/>
      <c r="H1531" s="77"/>
      <c r="I1531" s="130"/>
      <c r="J1531" s="130"/>
      <c r="K1531" s="73"/>
    </row>
    <row r="1532" spans="2:11" ht="13.5" thickTop="1" x14ac:dyDescent="0.2">
      <c r="B1532" s="62"/>
      <c r="C1532" s="62"/>
      <c r="D1532" s="62"/>
      <c r="E1532" s="62"/>
      <c r="F1532" s="62"/>
      <c r="G1532" s="62"/>
      <c r="H1532" s="62"/>
      <c r="I1532" s="62"/>
      <c r="J1532" s="62"/>
      <c r="K1532" s="62"/>
    </row>
    <row r="1533" spans="2:11" ht="15" x14ac:dyDescent="0.2">
      <c r="B1533" s="55"/>
      <c r="C1533" s="57"/>
      <c r="D1533" s="55"/>
      <c r="E1533" s="55"/>
      <c r="F1533" s="131"/>
      <c r="G1533" s="131"/>
      <c r="H1533" s="56"/>
      <c r="I1533" s="57"/>
      <c r="J1533" s="57"/>
      <c r="K1533" s="57"/>
    </row>
    <row r="1534" spans="2:11" x14ac:dyDescent="0.2">
      <c r="B1534" s="74"/>
      <c r="C1534" s="59"/>
      <c r="D1534" s="74"/>
      <c r="E1534" s="74"/>
      <c r="F1534" s="132"/>
      <c r="G1534" s="132"/>
      <c r="H1534" s="58"/>
      <c r="I1534" s="61"/>
      <c r="J1534" s="60"/>
      <c r="K1534" s="60"/>
    </row>
    <row r="1535" spans="2:11" x14ac:dyDescent="0.2">
      <c r="B1535" s="75"/>
      <c r="C1535" s="64"/>
      <c r="D1535" s="75"/>
      <c r="E1535" s="75"/>
      <c r="F1535" s="133"/>
      <c r="G1535" s="133"/>
      <c r="H1535" s="63"/>
      <c r="I1535" s="66"/>
      <c r="J1535" s="65"/>
      <c r="K1535" s="65"/>
    </row>
    <row r="1536" spans="2:11" x14ac:dyDescent="0.2">
      <c r="B1536" s="75"/>
      <c r="C1536" s="64"/>
      <c r="D1536" s="75"/>
      <c r="E1536" s="75"/>
      <c r="F1536" s="133"/>
      <c r="G1536" s="133"/>
      <c r="H1536" s="63"/>
      <c r="I1536" s="66"/>
      <c r="J1536" s="65"/>
      <c r="K1536" s="65"/>
    </row>
    <row r="1537" spans="2:11" x14ac:dyDescent="0.2">
      <c r="B1537" s="76"/>
      <c r="C1537" s="68"/>
      <c r="D1537" s="76"/>
      <c r="E1537" s="76"/>
      <c r="F1537" s="129"/>
      <c r="G1537" s="129"/>
      <c r="H1537" s="67"/>
      <c r="I1537" s="70"/>
      <c r="J1537" s="69"/>
      <c r="K1537" s="69"/>
    </row>
    <row r="1538" spans="2:11" x14ac:dyDescent="0.2">
      <c r="B1538" s="76"/>
      <c r="C1538" s="68"/>
      <c r="D1538" s="76"/>
      <c r="E1538" s="76"/>
      <c r="F1538" s="129"/>
      <c r="G1538" s="129"/>
      <c r="H1538" s="67"/>
      <c r="I1538" s="70"/>
      <c r="J1538" s="69"/>
      <c r="K1538" s="69"/>
    </row>
    <row r="1539" spans="2:11" x14ac:dyDescent="0.2">
      <c r="B1539" s="76"/>
      <c r="C1539" s="68"/>
      <c r="D1539" s="76"/>
      <c r="E1539" s="76"/>
      <c r="F1539" s="129"/>
      <c r="G1539" s="129"/>
      <c r="H1539" s="67"/>
      <c r="I1539" s="70"/>
      <c r="J1539" s="69"/>
      <c r="K1539" s="69"/>
    </row>
    <row r="1540" spans="2:11" x14ac:dyDescent="0.2">
      <c r="B1540" s="77"/>
      <c r="C1540" s="77"/>
      <c r="D1540" s="77"/>
      <c r="E1540" s="77"/>
      <c r="F1540" s="77"/>
      <c r="G1540" s="73"/>
      <c r="H1540" s="77"/>
      <c r="I1540" s="73"/>
      <c r="J1540" s="77"/>
      <c r="K1540" s="73"/>
    </row>
    <row r="1541" spans="2:11" ht="13.5" thickBot="1" x14ac:dyDescent="0.25">
      <c r="B1541" s="77"/>
      <c r="C1541" s="77"/>
      <c r="D1541" s="77"/>
      <c r="E1541" s="77"/>
      <c r="F1541" s="77"/>
      <c r="G1541" s="73"/>
      <c r="H1541" s="77"/>
      <c r="I1541" s="130"/>
      <c r="J1541" s="130"/>
      <c r="K1541" s="73"/>
    </row>
    <row r="1542" spans="2:11" ht="13.5" thickTop="1" x14ac:dyDescent="0.2">
      <c r="B1542" s="62"/>
      <c r="C1542" s="62"/>
      <c r="D1542" s="62"/>
      <c r="E1542" s="62"/>
      <c r="F1542" s="62"/>
      <c r="G1542" s="62"/>
      <c r="H1542" s="62"/>
      <c r="I1542" s="62"/>
      <c r="J1542" s="62"/>
      <c r="K1542" s="62"/>
    </row>
    <row r="1543" spans="2:11" ht="15" x14ac:dyDescent="0.2">
      <c r="B1543" s="55"/>
      <c r="C1543" s="57"/>
      <c r="D1543" s="55"/>
      <c r="E1543" s="55"/>
      <c r="F1543" s="131"/>
      <c r="G1543" s="131"/>
      <c r="H1543" s="56"/>
      <c r="I1543" s="57"/>
      <c r="J1543" s="57"/>
      <c r="K1543" s="57"/>
    </row>
    <row r="1544" spans="2:11" x14ac:dyDescent="0.2">
      <c r="B1544" s="74"/>
      <c r="C1544" s="59"/>
      <c r="D1544" s="74"/>
      <c r="E1544" s="74"/>
      <c r="F1544" s="132"/>
      <c r="G1544" s="132"/>
      <c r="H1544" s="58"/>
      <c r="I1544" s="61"/>
      <c r="J1544" s="60"/>
      <c r="K1544" s="60"/>
    </row>
    <row r="1545" spans="2:11" x14ac:dyDescent="0.2">
      <c r="B1545" s="75"/>
      <c r="C1545" s="64"/>
      <c r="D1545" s="75"/>
      <c r="E1545" s="75"/>
      <c r="F1545" s="133"/>
      <c r="G1545" s="133"/>
      <c r="H1545" s="63"/>
      <c r="I1545" s="66"/>
      <c r="J1545" s="65"/>
      <c r="K1545" s="65"/>
    </row>
    <row r="1546" spans="2:11" x14ac:dyDescent="0.2">
      <c r="B1546" s="75"/>
      <c r="C1546" s="64"/>
      <c r="D1546" s="75"/>
      <c r="E1546" s="75"/>
      <c r="F1546" s="133"/>
      <c r="G1546" s="133"/>
      <c r="H1546" s="63"/>
      <c r="I1546" s="66"/>
      <c r="J1546" s="65"/>
      <c r="K1546" s="65"/>
    </row>
    <row r="1547" spans="2:11" x14ac:dyDescent="0.2">
      <c r="B1547" s="76"/>
      <c r="C1547" s="68"/>
      <c r="D1547" s="76"/>
      <c r="E1547" s="76"/>
      <c r="F1547" s="129"/>
      <c r="G1547" s="129"/>
      <c r="H1547" s="67"/>
      <c r="I1547" s="70"/>
      <c r="J1547" s="69"/>
      <c r="K1547" s="69"/>
    </row>
    <row r="1548" spans="2:11" x14ac:dyDescent="0.2">
      <c r="B1548" s="76"/>
      <c r="C1548" s="68"/>
      <c r="D1548" s="76"/>
      <c r="E1548" s="76"/>
      <c r="F1548" s="129"/>
      <c r="G1548" s="129"/>
      <c r="H1548" s="67"/>
      <c r="I1548" s="70"/>
      <c r="J1548" s="69"/>
      <c r="K1548" s="69"/>
    </row>
    <row r="1549" spans="2:11" x14ac:dyDescent="0.2">
      <c r="B1549" s="76"/>
      <c r="C1549" s="68"/>
      <c r="D1549" s="76"/>
      <c r="E1549" s="76"/>
      <c r="F1549" s="129"/>
      <c r="G1549" s="129"/>
      <c r="H1549" s="67"/>
      <c r="I1549" s="70"/>
      <c r="J1549" s="69"/>
      <c r="K1549" s="69"/>
    </row>
    <row r="1550" spans="2:11" x14ac:dyDescent="0.2">
      <c r="B1550" s="76"/>
      <c r="C1550" s="68"/>
      <c r="D1550" s="76"/>
      <c r="E1550" s="76"/>
      <c r="F1550" s="129"/>
      <c r="G1550" s="129"/>
      <c r="H1550" s="67"/>
      <c r="I1550" s="70"/>
      <c r="J1550" s="69"/>
      <c r="K1550" s="69"/>
    </row>
    <row r="1551" spans="2:11" x14ac:dyDescent="0.2">
      <c r="B1551" s="77"/>
      <c r="C1551" s="77"/>
      <c r="D1551" s="77"/>
      <c r="E1551" s="77"/>
      <c r="F1551" s="77"/>
      <c r="G1551" s="73"/>
      <c r="H1551" s="77"/>
      <c r="I1551" s="73"/>
      <c r="J1551" s="77"/>
      <c r="K1551" s="73"/>
    </row>
    <row r="1552" spans="2:11" ht="13.5" thickBot="1" x14ac:dyDescent="0.25">
      <c r="B1552" s="77"/>
      <c r="C1552" s="77"/>
      <c r="D1552" s="77"/>
      <c r="E1552" s="77"/>
      <c r="F1552" s="77"/>
      <c r="G1552" s="73"/>
      <c r="H1552" s="77"/>
      <c r="I1552" s="130"/>
      <c r="J1552" s="130"/>
      <c r="K1552" s="73"/>
    </row>
    <row r="1553" spans="2:11" ht="13.5" thickTop="1" x14ac:dyDescent="0.2">
      <c r="B1553" s="62"/>
      <c r="C1553" s="62"/>
      <c r="D1553" s="62"/>
      <c r="E1553" s="62"/>
      <c r="F1553" s="62"/>
      <c r="G1553" s="62"/>
      <c r="H1553" s="62"/>
      <c r="I1553" s="62"/>
      <c r="J1553" s="62"/>
      <c r="K1553" s="62"/>
    </row>
    <row r="1554" spans="2:11" ht="15" x14ac:dyDescent="0.2">
      <c r="B1554" s="55"/>
      <c r="C1554" s="57"/>
      <c r="D1554" s="55"/>
      <c r="E1554" s="55"/>
      <c r="F1554" s="131"/>
      <c r="G1554" s="131"/>
      <c r="H1554" s="56"/>
      <c r="I1554" s="57"/>
      <c r="J1554" s="57"/>
      <c r="K1554" s="57"/>
    </row>
    <row r="1555" spans="2:11" x14ac:dyDescent="0.2">
      <c r="B1555" s="74"/>
      <c r="C1555" s="59"/>
      <c r="D1555" s="74"/>
      <c r="E1555" s="74"/>
      <c r="F1555" s="132"/>
      <c r="G1555" s="132"/>
      <c r="H1555" s="58"/>
      <c r="I1555" s="61"/>
      <c r="J1555" s="60"/>
      <c r="K1555" s="60"/>
    </row>
    <row r="1556" spans="2:11" x14ac:dyDescent="0.2">
      <c r="B1556" s="75"/>
      <c r="C1556" s="64"/>
      <c r="D1556" s="75"/>
      <c r="E1556" s="75"/>
      <c r="F1556" s="133"/>
      <c r="G1556" s="133"/>
      <c r="H1556" s="63"/>
      <c r="I1556" s="66"/>
      <c r="J1556" s="65"/>
      <c r="K1556" s="65"/>
    </row>
    <row r="1557" spans="2:11" x14ac:dyDescent="0.2">
      <c r="B1557" s="75"/>
      <c r="C1557" s="64"/>
      <c r="D1557" s="75"/>
      <c r="E1557" s="75"/>
      <c r="F1557" s="133"/>
      <c r="G1557" s="133"/>
      <c r="H1557" s="63"/>
      <c r="I1557" s="66"/>
      <c r="J1557" s="65"/>
      <c r="K1557" s="65"/>
    </row>
    <row r="1558" spans="2:11" x14ac:dyDescent="0.2">
      <c r="B1558" s="75"/>
      <c r="C1558" s="64"/>
      <c r="D1558" s="75"/>
      <c r="E1558" s="75"/>
      <c r="F1558" s="133"/>
      <c r="G1558" s="133"/>
      <c r="H1558" s="63"/>
      <c r="I1558" s="66"/>
      <c r="J1558" s="65"/>
      <c r="K1558" s="65"/>
    </row>
    <row r="1559" spans="2:11" x14ac:dyDescent="0.2">
      <c r="B1559" s="76"/>
      <c r="C1559" s="68"/>
      <c r="D1559" s="76"/>
      <c r="E1559" s="76"/>
      <c r="F1559" s="129"/>
      <c r="G1559" s="129"/>
      <c r="H1559" s="67"/>
      <c r="I1559" s="70"/>
      <c r="J1559" s="69"/>
      <c r="K1559" s="69"/>
    </row>
    <row r="1560" spans="2:11" x14ac:dyDescent="0.2">
      <c r="B1560" s="77"/>
      <c r="C1560" s="77"/>
      <c r="D1560" s="77"/>
      <c r="E1560" s="77"/>
      <c r="F1560" s="77"/>
      <c r="G1560" s="73"/>
      <c r="H1560" s="77"/>
      <c r="I1560" s="73"/>
      <c r="J1560" s="77"/>
      <c r="K1560" s="73"/>
    </row>
    <row r="1561" spans="2:11" ht="13.5" thickBot="1" x14ac:dyDescent="0.25">
      <c r="B1561" s="77"/>
      <c r="C1561" s="77"/>
      <c r="D1561" s="77"/>
      <c r="E1561" s="77"/>
      <c r="F1561" s="77"/>
      <c r="G1561" s="73"/>
      <c r="H1561" s="77"/>
      <c r="I1561" s="130"/>
      <c r="J1561" s="130"/>
      <c r="K1561" s="73"/>
    </row>
    <row r="1562" spans="2:11" ht="13.5" thickTop="1" x14ac:dyDescent="0.2">
      <c r="B1562" s="62"/>
      <c r="C1562" s="62"/>
      <c r="D1562" s="62"/>
      <c r="E1562" s="62"/>
      <c r="F1562" s="62"/>
      <c r="G1562" s="62"/>
      <c r="H1562" s="62"/>
      <c r="I1562" s="62"/>
      <c r="J1562" s="62"/>
      <c r="K1562" s="62"/>
    </row>
    <row r="1563" spans="2:11" ht="15" x14ac:dyDescent="0.2">
      <c r="B1563" s="55"/>
      <c r="C1563" s="57"/>
      <c r="D1563" s="55"/>
      <c r="E1563" s="55"/>
      <c r="F1563" s="131"/>
      <c r="G1563" s="131"/>
      <c r="H1563" s="56"/>
      <c r="I1563" s="57"/>
      <c r="J1563" s="57"/>
      <c r="K1563" s="57"/>
    </row>
    <row r="1564" spans="2:11" x14ac:dyDescent="0.2">
      <c r="B1564" s="74"/>
      <c r="C1564" s="59"/>
      <c r="D1564" s="74"/>
      <c r="E1564" s="74"/>
      <c r="F1564" s="132"/>
      <c r="G1564" s="132"/>
      <c r="H1564" s="58"/>
      <c r="I1564" s="61"/>
      <c r="J1564" s="60"/>
      <c r="K1564" s="60"/>
    </row>
    <row r="1565" spans="2:11" x14ac:dyDescent="0.2">
      <c r="B1565" s="76"/>
      <c r="C1565" s="68"/>
      <c r="D1565" s="76"/>
      <c r="E1565" s="76"/>
      <c r="F1565" s="129"/>
      <c r="G1565" s="129"/>
      <c r="H1565" s="67"/>
      <c r="I1565" s="70"/>
      <c r="J1565" s="69"/>
      <c r="K1565" s="69"/>
    </row>
    <row r="1566" spans="2:11" x14ac:dyDescent="0.2">
      <c r="B1566" s="76"/>
      <c r="C1566" s="68"/>
      <c r="D1566" s="76"/>
      <c r="E1566" s="76"/>
      <c r="F1566" s="129"/>
      <c r="G1566" s="129"/>
      <c r="H1566" s="67"/>
      <c r="I1566" s="70"/>
      <c r="J1566" s="69"/>
      <c r="K1566" s="69"/>
    </row>
    <row r="1567" spans="2:11" x14ac:dyDescent="0.2">
      <c r="B1567" s="76"/>
      <c r="C1567" s="68"/>
      <c r="D1567" s="76"/>
      <c r="E1567" s="76"/>
      <c r="F1567" s="129"/>
      <c r="G1567" s="129"/>
      <c r="H1567" s="67"/>
      <c r="I1567" s="70"/>
      <c r="J1567" s="69"/>
      <c r="K1567" s="69"/>
    </row>
    <row r="1568" spans="2:11" x14ac:dyDescent="0.2">
      <c r="B1568" s="77"/>
      <c r="C1568" s="77"/>
      <c r="D1568" s="77"/>
      <c r="E1568" s="77"/>
      <c r="F1568" s="77"/>
      <c r="G1568" s="73"/>
      <c r="H1568" s="77"/>
      <c r="I1568" s="73"/>
      <c r="J1568" s="77"/>
      <c r="K1568" s="73"/>
    </row>
    <row r="1569" spans="2:11" ht="13.5" thickBot="1" x14ac:dyDescent="0.25">
      <c r="B1569" s="77"/>
      <c r="C1569" s="77"/>
      <c r="D1569" s="77"/>
      <c r="E1569" s="77"/>
      <c r="F1569" s="77"/>
      <c r="G1569" s="73"/>
      <c r="H1569" s="77"/>
      <c r="I1569" s="130"/>
      <c r="J1569" s="130"/>
      <c r="K1569" s="73"/>
    </row>
    <row r="1570" spans="2:11" ht="13.5" thickTop="1" x14ac:dyDescent="0.2">
      <c r="B1570" s="62"/>
      <c r="C1570" s="62"/>
      <c r="D1570" s="62"/>
      <c r="E1570" s="62"/>
      <c r="F1570" s="62"/>
      <c r="G1570" s="62"/>
      <c r="H1570" s="62"/>
      <c r="I1570" s="62"/>
      <c r="J1570" s="62"/>
      <c r="K1570" s="62"/>
    </row>
    <row r="1571" spans="2:11" ht="15" x14ac:dyDescent="0.2">
      <c r="B1571" s="55"/>
      <c r="C1571" s="57"/>
      <c r="D1571" s="55"/>
      <c r="E1571" s="55"/>
      <c r="F1571" s="131"/>
      <c r="G1571" s="131"/>
      <c r="H1571" s="56"/>
      <c r="I1571" s="57"/>
      <c r="J1571" s="57"/>
      <c r="K1571" s="57"/>
    </row>
    <row r="1572" spans="2:11" x14ac:dyDescent="0.2">
      <c r="B1572" s="74"/>
      <c r="C1572" s="59"/>
      <c r="D1572" s="74"/>
      <c r="E1572" s="74"/>
      <c r="F1572" s="132"/>
      <c r="G1572" s="132"/>
      <c r="H1572" s="58"/>
      <c r="I1572" s="61"/>
      <c r="J1572" s="60"/>
      <c r="K1572" s="60"/>
    </row>
    <row r="1573" spans="2:11" x14ac:dyDescent="0.2">
      <c r="B1573" s="75"/>
      <c r="C1573" s="64"/>
      <c r="D1573" s="75"/>
      <c r="E1573" s="75"/>
      <c r="F1573" s="133"/>
      <c r="G1573" s="133"/>
      <c r="H1573" s="63"/>
      <c r="I1573" s="66"/>
      <c r="J1573" s="65"/>
      <c r="K1573" s="65"/>
    </row>
    <row r="1574" spans="2:11" x14ac:dyDescent="0.2">
      <c r="B1574" s="75"/>
      <c r="C1574" s="64"/>
      <c r="D1574" s="75"/>
      <c r="E1574" s="75"/>
      <c r="F1574" s="133"/>
      <c r="G1574" s="133"/>
      <c r="H1574" s="63"/>
      <c r="I1574" s="66"/>
      <c r="J1574" s="65"/>
      <c r="K1574" s="65"/>
    </row>
    <row r="1575" spans="2:11" x14ac:dyDescent="0.2">
      <c r="B1575" s="75"/>
      <c r="C1575" s="64"/>
      <c r="D1575" s="75"/>
      <c r="E1575" s="75"/>
      <c r="F1575" s="133"/>
      <c r="G1575" s="133"/>
      <c r="H1575" s="63"/>
      <c r="I1575" s="66"/>
      <c r="J1575" s="65"/>
      <c r="K1575" s="65"/>
    </row>
    <row r="1576" spans="2:11" x14ac:dyDescent="0.2">
      <c r="B1576" s="75"/>
      <c r="C1576" s="64"/>
      <c r="D1576" s="75"/>
      <c r="E1576" s="75"/>
      <c r="F1576" s="133"/>
      <c r="G1576" s="133"/>
      <c r="H1576" s="63"/>
      <c r="I1576" s="66"/>
      <c r="J1576" s="65"/>
      <c r="K1576" s="65"/>
    </row>
    <row r="1577" spans="2:11" x14ac:dyDescent="0.2">
      <c r="B1577" s="76"/>
      <c r="C1577" s="68"/>
      <c r="D1577" s="76"/>
      <c r="E1577" s="76"/>
      <c r="F1577" s="129"/>
      <c r="G1577" s="129"/>
      <c r="H1577" s="67"/>
      <c r="I1577" s="70"/>
      <c r="J1577" s="69"/>
      <c r="K1577" s="69"/>
    </row>
    <row r="1578" spans="2:11" x14ac:dyDescent="0.2">
      <c r="B1578" s="76"/>
      <c r="C1578" s="68"/>
      <c r="D1578" s="76"/>
      <c r="E1578" s="76"/>
      <c r="F1578" s="129"/>
      <c r="G1578" s="129"/>
      <c r="H1578" s="67"/>
      <c r="I1578" s="70"/>
      <c r="J1578" s="69"/>
      <c r="K1578" s="69"/>
    </row>
    <row r="1579" spans="2:11" x14ac:dyDescent="0.2">
      <c r="B1579" s="77"/>
      <c r="C1579" s="77"/>
      <c r="D1579" s="77"/>
      <c r="E1579" s="77"/>
      <c r="F1579" s="77"/>
      <c r="G1579" s="73"/>
      <c r="H1579" s="77"/>
      <c r="I1579" s="73"/>
      <c r="J1579" s="77"/>
      <c r="K1579" s="73"/>
    </row>
    <row r="1580" spans="2:11" ht="13.5" thickBot="1" x14ac:dyDescent="0.25">
      <c r="B1580" s="77"/>
      <c r="C1580" s="77"/>
      <c r="D1580" s="77"/>
      <c r="E1580" s="77"/>
      <c r="F1580" s="77"/>
      <c r="G1580" s="73"/>
      <c r="H1580" s="77"/>
      <c r="I1580" s="130"/>
      <c r="J1580" s="130"/>
      <c r="K1580" s="73"/>
    </row>
    <row r="1581" spans="2:11" ht="13.5" thickTop="1" x14ac:dyDescent="0.2">
      <c r="B1581" s="62"/>
      <c r="C1581" s="62"/>
      <c r="D1581" s="62"/>
      <c r="E1581" s="62"/>
      <c r="F1581" s="62"/>
      <c r="G1581" s="62"/>
      <c r="H1581" s="62"/>
      <c r="I1581" s="62"/>
      <c r="J1581" s="62"/>
      <c r="K1581" s="62"/>
    </row>
    <row r="1582" spans="2:11" ht="15" x14ac:dyDescent="0.2">
      <c r="B1582" s="55"/>
      <c r="C1582" s="57"/>
      <c r="D1582" s="55"/>
      <c r="E1582" s="55"/>
      <c r="F1582" s="131"/>
      <c r="G1582" s="131"/>
      <c r="H1582" s="56"/>
      <c r="I1582" s="57"/>
      <c r="J1582" s="57"/>
      <c r="K1582" s="57"/>
    </row>
    <row r="1583" spans="2:11" x14ac:dyDescent="0.2">
      <c r="B1583" s="74"/>
      <c r="C1583" s="59"/>
      <c r="D1583" s="74"/>
      <c r="E1583" s="74"/>
      <c r="F1583" s="132"/>
      <c r="G1583" s="132"/>
      <c r="H1583" s="58"/>
      <c r="I1583" s="61"/>
      <c r="J1583" s="60"/>
      <c r="K1583" s="60"/>
    </row>
    <row r="1584" spans="2:11" x14ac:dyDescent="0.2">
      <c r="B1584" s="75"/>
      <c r="C1584" s="64"/>
      <c r="D1584" s="75"/>
      <c r="E1584" s="75"/>
      <c r="F1584" s="133"/>
      <c r="G1584" s="133"/>
      <c r="H1584" s="63"/>
      <c r="I1584" s="66"/>
      <c r="J1584" s="65"/>
      <c r="K1584" s="65"/>
    </row>
    <row r="1585" spans="2:11" x14ac:dyDescent="0.2">
      <c r="B1585" s="75"/>
      <c r="C1585" s="64"/>
      <c r="D1585" s="75"/>
      <c r="E1585" s="75"/>
      <c r="F1585" s="133"/>
      <c r="G1585" s="133"/>
      <c r="H1585" s="63"/>
      <c r="I1585" s="66"/>
      <c r="J1585" s="65"/>
      <c r="K1585" s="65"/>
    </row>
    <row r="1586" spans="2:11" x14ac:dyDescent="0.2">
      <c r="B1586" s="75"/>
      <c r="C1586" s="64"/>
      <c r="D1586" s="75"/>
      <c r="E1586" s="75"/>
      <c r="F1586" s="133"/>
      <c r="G1586" s="133"/>
      <c r="H1586" s="63"/>
      <c r="I1586" s="66"/>
      <c r="J1586" s="65"/>
      <c r="K1586" s="65"/>
    </row>
    <row r="1587" spans="2:11" x14ac:dyDescent="0.2">
      <c r="B1587" s="76"/>
      <c r="C1587" s="68"/>
      <c r="D1587" s="76"/>
      <c r="E1587" s="76"/>
      <c r="F1587" s="129"/>
      <c r="G1587" s="129"/>
      <c r="H1587" s="67"/>
      <c r="I1587" s="70"/>
      <c r="J1587" s="69"/>
      <c r="K1587" s="69"/>
    </row>
    <row r="1588" spans="2:11" x14ac:dyDescent="0.2">
      <c r="B1588" s="77"/>
      <c r="C1588" s="77"/>
      <c r="D1588" s="77"/>
      <c r="E1588" s="77"/>
      <c r="F1588" s="77"/>
      <c r="G1588" s="73"/>
      <c r="H1588" s="77"/>
      <c r="I1588" s="73"/>
      <c r="J1588" s="77"/>
      <c r="K1588" s="73"/>
    </row>
    <row r="1589" spans="2:11" ht="13.5" thickBot="1" x14ac:dyDescent="0.25">
      <c r="B1589" s="77"/>
      <c r="C1589" s="77"/>
      <c r="D1589" s="77"/>
      <c r="E1589" s="77"/>
      <c r="F1589" s="77"/>
      <c r="G1589" s="73"/>
      <c r="H1589" s="77"/>
      <c r="I1589" s="130"/>
      <c r="J1589" s="130"/>
      <c r="K1589" s="73"/>
    </row>
    <row r="1590" spans="2:11" ht="13.5" thickTop="1" x14ac:dyDescent="0.2">
      <c r="B1590" s="62"/>
      <c r="C1590" s="62"/>
      <c r="D1590" s="62"/>
      <c r="E1590" s="62"/>
      <c r="F1590" s="62"/>
      <c r="G1590" s="62"/>
      <c r="H1590" s="62"/>
      <c r="I1590" s="62"/>
      <c r="J1590" s="62"/>
      <c r="K1590" s="62"/>
    </row>
    <row r="1591" spans="2:11" ht="15" x14ac:dyDescent="0.2">
      <c r="B1591" s="55"/>
      <c r="C1591" s="57"/>
      <c r="D1591" s="55"/>
      <c r="E1591" s="55"/>
      <c r="F1591" s="131"/>
      <c r="G1591" s="131"/>
      <c r="H1591" s="56"/>
      <c r="I1591" s="57"/>
      <c r="J1591" s="57"/>
      <c r="K1591" s="57"/>
    </row>
    <row r="1592" spans="2:11" x14ac:dyDescent="0.2">
      <c r="B1592" s="74"/>
      <c r="C1592" s="59"/>
      <c r="D1592" s="74"/>
      <c r="E1592" s="74"/>
      <c r="F1592" s="132"/>
      <c r="G1592" s="132"/>
      <c r="H1592" s="58"/>
      <c r="I1592" s="61"/>
      <c r="J1592" s="60"/>
      <c r="K1592" s="60"/>
    </row>
    <row r="1593" spans="2:11" x14ac:dyDescent="0.2">
      <c r="B1593" s="75"/>
      <c r="C1593" s="64"/>
      <c r="D1593" s="75"/>
      <c r="E1593" s="75"/>
      <c r="F1593" s="133"/>
      <c r="G1593" s="133"/>
      <c r="H1593" s="63"/>
      <c r="I1593" s="66"/>
      <c r="J1593" s="65"/>
      <c r="K1593" s="65"/>
    </row>
    <row r="1594" spans="2:11" x14ac:dyDescent="0.2">
      <c r="B1594" s="75"/>
      <c r="C1594" s="64"/>
      <c r="D1594" s="75"/>
      <c r="E1594" s="75"/>
      <c r="F1594" s="133"/>
      <c r="G1594" s="133"/>
      <c r="H1594" s="63"/>
      <c r="I1594" s="66"/>
      <c r="J1594" s="65"/>
      <c r="K1594" s="65"/>
    </row>
    <row r="1595" spans="2:11" x14ac:dyDescent="0.2">
      <c r="B1595" s="76"/>
      <c r="C1595" s="68"/>
      <c r="D1595" s="76"/>
      <c r="E1595" s="76"/>
      <c r="F1595" s="129"/>
      <c r="G1595" s="129"/>
      <c r="H1595" s="67"/>
      <c r="I1595" s="70"/>
      <c r="J1595" s="69"/>
      <c r="K1595" s="69"/>
    </row>
    <row r="1596" spans="2:11" x14ac:dyDescent="0.2">
      <c r="B1596" s="77"/>
      <c r="C1596" s="77"/>
      <c r="D1596" s="77"/>
      <c r="E1596" s="77"/>
      <c r="F1596" s="77"/>
      <c r="G1596" s="73"/>
      <c r="H1596" s="77"/>
      <c r="I1596" s="73"/>
      <c r="J1596" s="77"/>
      <c r="K1596" s="73"/>
    </row>
    <row r="1597" spans="2:11" ht="13.5" thickBot="1" x14ac:dyDescent="0.25">
      <c r="B1597" s="77"/>
      <c r="C1597" s="77"/>
      <c r="D1597" s="77"/>
      <c r="E1597" s="77"/>
      <c r="F1597" s="77"/>
      <c r="G1597" s="73"/>
      <c r="H1597" s="77"/>
      <c r="I1597" s="130"/>
      <c r="J1597" s="130"/>
      <c r="K1597" s="73"/>
    </row>
    <row r="1598" spans="2:11" ht="13.5" thickTop="1" x14ac:dyDescent="0.2">
      <c r="B1598" s="62"/>
      <c r="C1598" s="62"/>
      <c r="D1598" s="62"/>
      <c r="E1598" s="62"/>
      <c r="F1598" s="62"/>
      <c r="G1598" s="62"/>
      <c r="H1598" s="62"/>
      <c r="I1598" s="62"/>
      <c r="J1598" s="62"/>
      <c r="K1598" s="62"/>
    </row>
    <row r="1599" spans="2:11" ht="15" x14ac:dyDescent="0.2">
      <c r="B1599" s="55"/>
      <c r="C1599" s="57"/>
      <c r="D1599" s="55"/>
      <c r="E1599" s="55"/>
      <c r="F1599" s="131"/>
      <c r="G1599" s="131"/>
      <c r="H1599" s="56"/>
      <c r="I1599" s="57"/>
      <c r="J1599" s="57"/>
      <c r="K1599" s="57"/>
    </row>
    <row r="1600" spans="2:11" x14ac:dyDescent="0.2">
      <c r="B1600" s="74"/>
      <c r="C1600" s="59"/>
      <c r="D1600" s="74"/>
      <c r="E1600" s="74"/>
      <c r="F1600" s="132"/>
      <c r="G1600" s="132"/>
      <c r="H1600" s="58"/>
      <c r="I1600" s="61"/>
      <c r="J1600" s="60"/>
      <c r="K1600" s="60"/>
    </row>
    <row r="1601" spans="2:11" x14ac:dyDescent="0.2">
      <c r="B1601" s="75"/>
      <c r="C1601" s="64"/>
      <c r="D1601" s="75"/>
      <c r="E1601" s="75"/>
      <c r="F1601" s="133"/>
      <c r="G1601" s="133"/>
      <c r="H1601" s="63"/>
      <c r="I1601" s="66"/>
      <c r="J1601" s="65"/>
      <c r="K1601" s="65"/>
    </row>
    <row r="1602" spans="2:11" x14ac:dyDescent="0.2">
      <c r="B1602" s="75"/>
      <c r="C1602" s="64"/>
      <c r="D1602" s="75"/>
      <c r="E1602" s="75"/>
      <c r="F1602" s="133"/>
      <c r="G1602" s="133"/>
      <c r="H1602" s="63"/>
      <c r="I1602" s="66"/>
      <c r="J1602" s="65"/>
      <c r="K1602" s="65"/>
    </row>
    <row r="1603" spans="2:11" x14ac:dyDescent="0.2">
      <c r="B1603" s="76"/>
      <c r="C1603" s="68"/>
      <c r="D1603" s="76"/>
      <c r="E1603" s="76"/>
      <c r="F1603" s="129"/>
      <c r="G1603" s="129"/>
      <c r="H1603" s="67"/>
      <c r="I1603" s="70"/>
      <c r="J1603" s="69"/>
      <c r="K1603" s="69"/>
    </row>
    <row r="1604" spans="2:11" x14ac:dyDescent="0.2">
      <c r="B1604" s="77"/>
      <c r="C1604" s="77"/>
      <c r="D1604" s="77"/>
      <c r="E1604" s="77"/>
      <c r="F1604" s="77"/>
      <c r="G1604" s="73"/>
      <c r="H1604" s="77"/>
      <c r="I1604" s="73"/>
      <c r="J1604" s="77"/>
      <c r="K1604" s="73"/>
    </row>
    <row r="1605" spans="2:11" ht="13.5" thickBot="1" x14ac:dyDescent="0.25">
      <c r="B1605" s="77"/>
      <c r="C1605" s="77"/>
      <c r="D1605" s="77"/>
      <c r="E1605" s="77"/>
      <c r="F1605" s="77"/>
      <c r="G1605" s="73"/>
      <c r="H1605" s="77"/>
      <c r="I1605" s="130"/>
      <c r="J1605" s="130"/>
      <c r="K1605" s="73"/>
    </row>
    <row r="1606" spans="2:11" ht="13.5" thickTop="1" x14ac:dyDescent="0.2">
      <c r="B1606" s="62"/>
      <c r="C1606" s="62"/>
      <c r="D1606" s="62"/>
      <c r="E1606" s="62"/>
      <c r="F1606" s="62"/>
      <c r="G1606" s="62"/>
      <c r="H1606" s="62"/>
      <c r="I1606" s="62"/>
      <c r="J1606" s="62"/>
      <c r="K1606" s="62"/>
    </row>
    <row r="1607" spans="2:11" ht="15" x14ac:dyDescent="0.2">
      <c r="B1607" s="55"/>
      <c r="C1607" s="57"/>
      <c r="D1607" s="55"/>
      <c r="E1607" s="55"/>
      <c r="F1607" s="131"/>
      <c r="G1607" s="131"/>
      <c r="H1607" s="56"/>
      <c r="I1607" s="57"/>
      <c r="J1607" s="57"/>
      <c r="K1607" s="57"/>
    </row>
    <row r="1608" spans="2:11" x14ac:dyDescent="0.2">
      <c r="B1608" s="74"/>
      <c r="C1608" s="59"/>
      <c r="D1608" s="74"/>
      <c r="E1608" s="74"/>
      <c r="F1608" s="132"/>
      <c r="G1608" s="132"/>
      <c r="H1608" s="58"/>
      <c r="I1608" s="61"/>
      <c r="J1608" s="60"/>
      <c r="K1608" s="60"/>
    </row>
    <row r="1609" spans="2:11" x14ac:dyDescent="0.2">
      <c r="B1609" s="75"/>
      <c r="C1609" s="64"/>
      <c r="D1609" s="75"/>
      <c r="E1609" s="75"/>
      <c r="F1609" s="133"/>
      <c r="G1609" s="133"/>
      <c r="H1609" s="63"/>
      <c r="I1609" s="66"/>
      <c r="J1609" s="65"/>
      <c r="K1609" s="65"/>
    </row>
    <row r="1610" spans="2:11" x14ac:dyDescent="0.2">
      <c r="B1610" s="75"/>
      <c r="C1610" s="64"/>
      <c r="D1610" s="75"/>
      <c r="E1610" s="75"/>
      <c r="F1610" s="133"/>
      <c r="G1610" s="133"/>
      <c r="H1610" s="63"/>
      <c r="I1610" s="66"/>
      <c r="J1610" s="65"/>
      <c r="K1610" s="65"/>
    </row>
    <row r="1611" spans="2:11" x14ac:dyDescent="0.2">
      <c r="B1611" s="76"/>
      <c r="C1611" s="68"/>
      <c r="D1611" s="76"/>
      <c r="E1611" s="76"/>
      <c r="F1611" s="129"/>
      <c r="G1611" s="129"/>
      <c r="H1611" s="67"/>
      <c r="I1611" s="70"/>
      <c r="J1611" s="69"/>
      <c r="K1611" s="69"/>
    </row>
    <row r="1612" spans="2:11" x14ac:dyDescent="0.2">
      <c r="B1612" s="77"/>
      <c r="C1612" s="77"/>
      <c r="D1612" s="77"/>
      <c r="E1612" s="77"/>
      <c r="F1612" s="77"/>
      <c r="G1612" s="73"/>
      <c r="H1612" s="77"/>
      <c r="I1612" s="73"/>
      <c r="J1612" s="77"/>
      <c r="K1612" s="73"/>
    </row>
    <row r="1613" spans="2:11" ht="13.5" thickBot="1" x14ac:dyDescent="0.25">
      <c r="B1613" s="77"/>
      <c r="C1613" s="77"/>
      <c r="D1613" s="77"/>
      <c r="E1613" s="77"/>
      <c r="F1613" s="77"/>
      <c r="G1613" s="73"/>
      <c r="H1613" s="77"/>
      <c r="I1613" s="130"/>
      <c r="J1613" s="130"/>
      <c r="K1613" s="73"/>
    </row>
    <row r="1614" spans="2:11" ht="13.5" thickTop="1" x14ac:dyDescent="0.2">
      <c r="B1614" s="62"/>
      <c r="C1614" s="62"/>
      <c r="D1614" s="62"/>
      <c r="E1614" s="62"/>
      <c r="F1614" s="62"/>
      <c r="G1614" s="62"/>
      <c r="H1614" s="62"/>
      <c r="I1614" s="62"/>
      <c r="J1614" s="62"/>
      <c r="K1614" s="62"/>
    </row>
    <row r="1615" spans="2:11" ht="15" x14ac:dyDescent="0.2">
      <c r="B1615" s="55"/>
      <c r="C1615" s="57"/>
      <c r="D1615" s="55"/>
      <c r="E1615" s="55"/>
      <c r="F1615" s="131"/>
      <c r="G1615" s="131"/>
      <c r="H1615" s="56"/>
      <c r="I1615" s="57"/>
      <c r="J1615" s="57"/>
      <c r="K1615" s="57"/>
    </row>
    <row r="1616" spans="2:11" x14ac:dyDescent="0.2">
      <c r="B1616" s="74"/>
      <c r="C1616" s="59"/>
      <c r="D1616" s="74"/>
      <c r="E1616" s="74"/>
      <c r="F1616" s="132"/>
      <c r="G1616" s="132"/>
      <c r="H1616" s="58"/>
      <c r="I1616" s="61"/>
      <c r="J1616" s="60"/>
      <c r="K1616" s="60"/>
    </row>
    <row r="1617" spans="2:11" x14ac:dyDescent="0.2">
      <c r="B1617" s="76"/>
      <c r="C1617" s="68"/>
      <c r="D1617" s="76"/>
      <c r="E1617" s="76"/>
      <c r="F1617" s="129"/>
      <c r="G1617" s="129"/>
      <c r="H1617" s="67"/>
      <c r="I1617" s="70"/>
      <c r="J1617" s="69"/>
      <c r="K1617" s="69"/>
    </row>
    <row r="1618" spans="2:11" x14ac:dyDescent="0.2">
      <c r="B1618" s="76"/>
      <c r="C1618" s="68"/>
      <c r="D1618" s="76"/>
      <c r="E1618" s="76"/>
      <c r="F1618" s="129"/>
      <c r="G1618" s="129"/>
      <c r="H1618" s="67"/>
      <c r="I1618" s="70"/>
      <c r="J1618" s="69"/>
      <c r="K1618" s="69"/>
    </row>
    <row r="1619" spans="2:11" x14ac:dyDescent="0.2">
      <c r="B1619" s="76"/>
      <c r="C1619" s="68"/>
      <c r="D1619" s="76"/>
      <c r="E1619" s="76"/>
      <c r="F1619" s="129"/>
      <c r="G1619" s="129"/>
      <c r="H1619" s="67"/>
      <c r="I1619" s="70"/>
      <c r="J1619" s="69"/>
      <c r="K1619" s="69"/>
    </row>
    <row r="1620" spans="2:11" x14ac:dyDescent="0.2">
      <c r="B1620" s="77"/>
      <c r="C1620" s="77"/>
      <c r="D1620" s="77"/>
      <c r="E1620" s="77"/>
      <c r="F1620" s="77"/>
      <c r="G1620" s="73"/>
      <c r="H1620" s="77"/>
      <c r="I1620" s="73"/>
      <c r="J1620" s="77"/>
      <c r="K1620" s="73"/>
    </row>
    <row r="1621" spans="2:11" ht="13.5" thickBot="1" x14ac:dyDescent="0.25">
      <c r="B1621" s="77"/>
      <c r="C1621" s="77"/>
      <c r="D1621" s="77"/>
      <c r="E1621" s="77"/>
      <c r="F1621" s="77"/>
      <c r="G1621" s="73"/>
      <c r="H1621" s="77"/>
      <c r="I1621" s="130"/>
      <c r="J1621" s="130"/>
      <c r="K1621" s="73"/>
    </row>
    <row r="1622" spans="2:11" ht="13.5" thickTop="1" x14ac:dyDescent="0.2">
      <c r="B1622" s="62"/>
      <c r="C1622" s="62"/>
      <c r="D1622" s="62"/>
      <c r="E1622" s="62"/>
      <c r="F1622" s="62"/>
      <c r="G1622" s="62"/>
      <c r="H1622" s="62"/>
      <c r="I1622" s="62"/>
      <c r="J1622" s="62"/>
      <c r="K1622" s="62"/>
    </row>
    <row r="1623" spans="2:11" ht="15" x14ac:dyDescent="0.2">
      <c r="B1623" s="55"/>
      <c r="C1623" s="57"/>
      <c r="D1623" s="55"/>
      <c r="E1623" s="55"/>
      <c r="F1623" s="131"/>
      <c r="G1623" s="131"/>
      <c r="H1623" s="56"/>
      <c r="I1623" s="57"/>
      <c r="J1623" s="57"/>
      <c r="K1623" s="57"/>
    </row>
    <row r="1624" spans="2:11" x14ac:dyDescent="0.2">
      <c r="B1624" s="74"/>
      <c r="C1624" s="59"/>
      <c r="D1624" s="74"/>
      <c r="E1624" s="74"/>
      <c r="F1624" s="132"/>
      <c r="G1624" s="132"/>
      <c r="H1624" s="58"/>
      <c r="I1624" s="61"/>
      <c r="J1624" s="60"/>
      <c r="K1624" s="60"/>
    </row>
    <row r="1625" spans="2:11" x14ac:dyDescent="0.2">
      <c r="B1625" s="75"/>
      <c r="C1625" s="64"/>
      <c r="D1625" s="75"/>
      <c r="E1625" s="75"/>
      <c r="F1625" s="133"/>
      <c r="G1625" s="133"/>
      <c r="H1625" s="63"/>
      <c r="I1625" s="66"/>
      <c r="J1625" s="65"/>
      <c r="K1625" s="65"/>
    </row>
    <row r="1626" spans="2:11" x14ac:dyDescent="0.2">
      <c r="B1626" s="75"/>
      <c r="C1626" s="64"/>
      <c r="D1626" s="75"/>
      <c r="E1626" s="75"/>
      <c r="F1626" s="133"/>
      <c r="G1626" s="133"/>
      <c r="H1626" s="63"/>
      <c r="I1626" s="66"/>
      <c r="J1626" s="65"/>
      <c r="K1626" s="65"/>
    </row>
    <row r="1627" spans="2:11" x14ac:dyDescent="0.2">
      <c r="B1627" s="76"/>
      <c r="C1627" s="68"/>
      <c r="D1627" s="76"/>
      <c r="E1627" s="76"/>
      <c r="F1627" s="129"/>
      <c r="G1627" s="129"/>
      <c r="H1627" s="67"/>
      <c r="I1627" s="70"/>
      <c r="J1627" s="69"/>
      <c r="K1627" s="69"/>
    </row>
    <row r="1628" spans="2:11" x14ac:dyDescent="0.2">
      <c r="B1628" s="77"/>
      <c r="C1628" s="77"/>
      <c r="D1628" s="77"/>
      <c r="E1628" s="77"/>
      <c r="F1628" s="77"/>
      <c r="G1628" s="73"/>
      <c r="H1628" s="77"/>
      <c r="I1628" s="73"/>
      <c r="J1628" s="77"/>
      <c r="K1628" s="73"/>
    </row>
    <row r="1629" spans="2:11" ht="13.5" thickBot="1" x14ac:dyDescent="0.25">
      <c r="B1629" s="77"/>
      <c r="C1629" s="77"/>
      <c r="D1629" s="77"/>
      <c r="E1629" s="77"/>
      <c r="F1629" s="77"/>
      <c r="G1629" s="73"/>
      <c r="H1629" s="77"/>
      <c r="I1629" s="130"/>
      <c r="J1629" s="130"/>
      <c r="K1629" s="73"/>
    </row>
    <row r="1630" spans="2:11" ht="13.5" thickTop="1" x14ac:dyDescent="0.2">
      <c r="B1630" s="62"/>
      <c r="C1630" s="62"/>
      <c r="D1630" s="62"/>
      <c r="E1630" s="62"/>
      <c r="F1630" s="62"/>
      <c r="G1630" s="62"/>
      <c r="H1630" s="62"/>
      <c r="I1630" s="62"/>
      <c r="J1630" s="62"/>
      <c r="K1630" s="62"/>
    </row>
    <row r="1631" spans="2:11" ht="15" x14ac:dyDescent="0.2">
      <c r="B1631" s="55"/>
      <c r="C1631" s="57"/>
      <c r="D1631" s="55"/>
      <c r="E1631" s="55"/>
      <c r="F1631" s="131"/>
      <c r="G1631" s="131"/>
      <c r="H1631" s="56"/>
      <c r="I1631" s="57"/>
      <c r="J1631" s="57"/>
      <c r="K1631" s="57"/>
    </row>
    <row r="1632" spans="2:11" x14ac:dyDescent="0.2">
      <c r="B1632" s="74"/>
      <c r="C1632" s="59"/>
      <c r="D1632" s="74"/>
      <c r="E1632" s="74"/>
      <c r="F1632" s="132"/>
      <c r="G1632" s="132"/>
      <c r="H1632" s="58"/>
      <c r="I1632" s="61"/>
      <c r="J1632" s="60"/>
      <c r="K1632" s="60"/>
    </row>
    <row r="1633" spans="2:11" x14ac:dyDescent="0.2">
      <c r="B1633" s="75"/>
      <c r="C1633" s="64"/>
      <c r="D1633" s="75"/>
      <c r="E1633" s="75"/>
      <c r="F1633" s="133"/>
      <c r="G1633" s="133"/>
      <c r="H1633" s="63"/>
      <c r="I1633" s="66"/>
      <c r="J1633" s="65"/>
      <c r="K1633" s="65"/>
    </row>
    <row r="1634" spans="2:11" x14ac:dyDescent="0.2">
      <c r="B1634" s="75"/>
      <c r="C1634" s="64"/>
      <c r="D1634" s="75"/>
      <c r="E1634" s="75"/>
      <c r="F1634" s="133"/>
      <c r="G1634" s="133"/>
      <c r="H1634" s="63"/>
      <c r="I1634" s="66"/>
      <c r="J1634" s="65"/>
      <c r="K1634" s="65"/>
    </row>
    <row r="1635" spans="2:11" x14ac:dyDescent="0.2">
      <c r="B1635" s="75"/>
      <c r="C1635" s="64"/>
      <c r="D1635" s="75"/>
      <c r="E1635" s="75"/>
      <c r="F1635" s="133"/>
      <c r="G1635" s="133"/>
      <c r="H1635" s="63"/>
      <c r="I1635" s="66"/>
      <c r="J1635" s="65"/>
      <c r="K1635" s="65"/>
    </row>
    <row r="1636" spans="2:11" x14ac:dyDescent="0.2">
      <c r="B1636" s="76"/>
      <c r="C1636" s="68"/>
      <c r="D1636" s="76"/>
      <c r="E1636" s="76"/>
      <c r="F1636" s="129"/>
      <c r="G1636" s="129"/>
      <c r="H1636" s="67"/>
      <c r="I1636" s="70"/>
      <c r="J1636" s="69"/>
      <c r="K1636" s="69"/>
    </row>
    <row r="1637" spans="2:11" x14ac:dyDescent="0.2">
      <c r="B1637" s="76"/>
      <c r="C1637" s="68"/>
      <c r="D1637" s="76"/>
      <c r="E1637" s="76"/>
      <c r="F1637" s="129"/>
      <c r="G1637" s="129"/>
      <c r="H1637" s="67"/>
      <c r="I1637" s="70"/>
      <c r="J1637" s="69"/>
      <c r="K1637" s="69"/>
    </row>
    <row r="1638" spans="2:11" x14ac:dyDescent="0.2">
      <c r="B1638" s="77"/>
      <c r="C1638" s="77"/>
      <c r="D1638" s="77"/>
      <c r="E1638" s="77"/>
      <c r="F1638" s="77"/>
      <c r="G1638" s="73"/>
      <c r="H1638" s="77"/>
      <c r="I1638" s="73"/>
      <c r="J1638" s="77"/>
      <c r="K1638" s="73"/>
    </row>
    <row r="1639" spans="2:11" ht="13.5" thickBot="1" x14ac:dyDescent="0.25">
      <c r="B1639" s="77"/>
      <c r="C1639" s="77"/>
      <c r="D1639" s="77"/>
      <c r="E1639" s="77"/>
      <c r="F1639" s="77"/>
      <c r="G1639" s="73"/>
      <c r="H1639" s="77"/>
      <c r="I1639" s="130"/>
      <c r="J1639" s="130"/>
      <c r="K1639" s="73"/>
    </row>
    <row r="1640" spans="2:11" ht="13.5" thickTop="1" x14ac:dyDescent="0.2">
      <c r="B1640" s="62"/>
      <c r="C1640" s="62"/>
      <c r="D1640" s="62"/>
      <c r="E1640" s="62"/>
      <c r="F1640" s="62"/>
      <c r="G1640" s="62"/>
      <c r="H1640" s="62"/>
      <c r="I1640" s="62"/>
      <c r="J1640" s="62"/>
      <c r="K1640" s="62"/>
    </row>
    <row r="1641" spans="2:11" ht="15" x14ac:dyDescent="0.2">
      <c r="B1641" s="55"/>
      <c r="C1641" s="57"/>
      <c r="D1641" s="55"/>
      <c r="E1641" s="55"/>
      <c r="F1641" s="131"/>
      <c r="G1641" s="131"/>
      <c r="H1641" s="56"/>
      <c r="I1641" s="57"/>
      <c r="J1641" s="57"/>
      <c r="K1641" s="57"/>
    </row>
    <row r="1642" spans="2:11" x14ac:dyDescent="0.2">
      <c r="B1642" s="74"/>
      <c r="C1642" s="59"/>
      <c r="D1642" s="74"/>
      <c r="E1642" s="74"/>
      <c r="F1642" s="132"/>
      <c r="G1642" s="132"/>
      <c r="H1642" s="58"/>
      <c r="I1642" s="61"/>
      <c r="J1642" s="60"/>
      <c r="K1642" s="60"/>
    </row>
    <row r="1643" spans="2:11" x14ac:dyDescent="0.2">
      <c r="B1643" s="75"/>
      <c r="C1643" s="64"/>
      <c r="D1643" s="75"/>
      <c r="E1643" s="75"/>
      <c r="F1643" s="133"/>
      <c r="G1643" s="133"/>
      <c r="H1643" s="63"/>
      <c r="I1643" s="66"/>
      <c r="J1643" s="65"/>
      <c r="K1643" s="65"/>
    </row>
    <row r="1644" spans="2:11" x14ac:dyDescent="0.2">
      <c r="B1644" s="75"/>
      <c r="C1644" s="64"/>
      <c r="D1644" s="75"/>
      <c r="E1644" s="75"/>
      <c r="F1644" s="133"/>
      <c r="G1644" s="133"/>
      <c r="H1644" s="63"/>
      <c r="I1644" s="66"/>
      <c r="J1644" s="65"/>
      <c r="K1644" s="65"/>
    </row>
    <row r="1645" spans="2:11" x14ac:dyDescent="0.2">
      <c r="B1645" s="75"/>
      <c r="C1645" s="64"/>
      <c r="D1645" s="75"/>
      <c r="E1645" s="75"/>
      <c r="F1645" s="133"/>
      <c r="G1645" s="133"/>
      <c r="H1645" s="63"/>
      <c r="I1645" s="66"/>
      <c r="J1645" s="65"/>
      <c r="K1645" s="65"/>
    </row>
    <row r="1646" spans="2:11" x14ac:dyDescent="0.2">
      <c r="B1646" s="75"/>
      <c r="C1646" s="64"/>
      <c r="D1646" s="75"/>
      <c r="E1646" s="75"/>
      <c r="F1646" s="133"/>
      <c r="G1646" s="133"/>
      <c r="H1646" s="63"/>
      <c r="I1646" s="66"/>
      <c r="J1646" s="65"/>
      <c r="K1646" s="65"/>
    </row>
    <row r="1647" spans="2:11" x14ac:dyDescent="0.2">
      <c r="B1647" s="76"/>
      <c r="C1647" s="68"/>
      <c r="D1647" s="76"/>
      <c r="E1647" s="76"/>
      <c r="F1647" s="129"/>
      <c r="G1647" s="129"/>
      <c r="H1647" s="67"/>
      <c r="I1647" s="70"/>
      <c r="J1647" s="69"/>
      <c r="K1647" s="69"/>
    </row>
    <row r="1648" spans="2:11" x14ac:dyDescent="0.2">
      <c r="B1648" s="76"/>
      <c r="C1648" s="68"/>
      <c r="D1648" s="76"/>
      <c r="E1648" s="76"/>
      <c r="F1648" s="129"/>
      <c r="G1648" s="129"/>
      <c r="H1648" s="67"/>
      <c r="I1648" s="70"/>
      <c r="J1648" s="69"/>
      <c r="K1648" s="69"/>
    </row>
    <row r="1649" spans="2:11" x14ac:dyDescent="0.2">
      <c r="B1649" s="76"/>
      <c r="C1649" s="68"/>
      <c r="D1649" s="76"/>
      <c r="E1649" s="76"/>
      <c r="F1649" s="129"/>
      <c r="G1649" s="129"/>
      <c r="H1649" s="67"/>
      <c r="I1649" s="70"/>
      <c r="J1649" s="69"/>
      <c r="K1649" s="69"/>
    </row>
    <row r="1650" spans="2:11" x14ac:dyDescent="0.2">
      <c r="B1650" s="76"/>
      <c r="C1650" s="68"/>
      <c r="D1650" s="76"/>
      <c r="E1650" s="76"/>
      <c r="F1650" s="129"/>
      <c r="G1650" s="129"/>
      <c r="H1650" s="67"/>
      <c r="I1650" s="70"/>
      <c r="J1650" s="69"/>
      <c r="K1650" s="69"/>
    </row>
    <row r="1651" spans="2:11" x14ac:dyDescent="0.2">
      <c r="B1651" s="77"/>
      <c r="C1651" s="77"/>
      <c r="D1651" s="77"/>
      <c r="E1651" s="77"/>
      <c r="F1651" s="77"/>
      <c r="G1651" s="73"/>
      <c r="H1651" s="77"/>
      <c r="I1651" s="73"/>
      <c r="J1651" s="77"/>
      <c r="K1651" s="73"/>
    </row>
    <row r="1652" spans="2:11" ht="13.5" thickBot="1" x14ac:dyDescent="0.25">
      <c r="B1652" s="77"/>
      <c r="C1652" s="77"/>
      <c r="D1652" s="77"/>
      <c r="E1652" s="77"/>
      <c r="F1652" s="77"/>
      <c r="G1652" s="73"/>
      <c r="H1652" s="77"/>
      <c r="I1652" s="130"/>
      <c r="J1652" s="130"/>
      <c r="K1652" s="73"/>
    </row>
    <row r="1653" spans="2:11" ht="13.5" thickTop="1" x14ac:dyDescent="0.2">
      <c r="B1653" s="62"/>
      <c r="C1653" s="62"/>
      <c r="D1653" s="62"/>
      <c r="E1653" s="62"/>
      <c r="F1653" s="62"/>
      <c r="G1653" s="62"/>
      <c r="H1653" s="62"/>
      <c r="I1653" s="62"/>
      <c r="J1653" s="62"/>
      <c r="K1653" s="62"/>
    </row>
    <row r="1654" spans="2:11" ht="15" x14ac:dyDescent="0.2">
      <c r="B1654" s="55"/>
      <c r="C1654" s="57"/>
      <c r="D1654" s="55"/>
      <c r="E1654" s="55"/>
      <c r="F1654" s="131"/>
      <c r="G1654" s="131"/>
      <c r="H1654" s="56"/>
      <c r="I1654" s="57"/>
      <c r="J1654" s="57"/>
      <c r="K1654" s="57"/>
    </row>
    <row r="1655" spans="2:11" x14ac:dyDescent="0.2">
      <c r="B1655" s="74"/>
      <c r="C1655" s="59"/>
      <c r="D1655" s="74"/>
      <c r="E1655" s="74"/>
      <c r="F1655" s="132"/>
      <c r="G1655" s="132"/>
      <c r="H1655" s="58"/>
      <c r="I1655" s="61"/>
      <c r="J1655" s="60"/>
      <c r="K1655" s="60"/>
    </row>
    <row r="1656" spans="2:11" x14ac:dyDescent="0.2">
      <c r="B1656" s="75"/>
      <c r="C1656" s="64"/>
      <c r="D1656" s="75"/>
      <c r="E1656" s="75"/>
      <c r="F1656" s="133"/>
      <c r="G1656" s="133"/>
      <c r="H1656" s="63"/>
      <c r="I1656" s="66"/>
      <c r="J1656" s="65"/>
      <c r="K1656" s="65"/>
    </row>
    <row r="1657" spans="2:11" x14ac:dyDescent="0.2">
      <c r="B1657" s="75"/>
      <c r="C1657" s="64"/>
      <c r="D1657" s="75"/>
      <c r="E1657" s="75"/>
      <c r="F1657" s="133"/>
      <c r="G1657" s="133"/>
      <c r="H1657" s="63"/>
      <c r="I1657" s="66"/>
      <c r="J1657" s="65"/>
      <c r="K1657" s="65"/>
    </row>
    <row r="1658" spans="2:11" x14ac:dyDescent="0.2">
      <c r="B1658" s="75"/>
      <c r="C1658" s="64"/>
      <c r="D1658" s="75"/>
      <c r="E1658" s="75"/>
      <c r="F1658" s="133"/>
      <c r="G1658" s="133"/>
      <c r="H1658" s="63"/>
      <c r="I1658" s="66"/>
      <c r="J1658" s="65"/>
      <c r="K1658" s="65"/>
    </row>
    <row r="1659" spans="2:11" x14ac:dyDescent="0.2">
      <c r="B1659" s="75"/>
      <c r="C1659" s="64"/>
      <c r="D1659" s="75"/>
      <c r="E1659" s="75"/>
      <c r="F1659" s="133"/>
      <c r="G1659" s="133"/>
      <c r="H1659" s="63"/>
      <c r="I1659" s="66"/>
      <c r="J1659" s="65"/>
      <c r="K1659" s="65"/>
    </row>
    <row r="1660" spans="2:11" x14ac:dyDescent="0.2">
      <c r="B1660" s="75"/>
      <c r="C1660" s="64"/>
      <c r="D1660" s="75"/>
      <c r="E1660" s="75"/>
      <c r="F1660" s="133"/>
      <c r="G1660" s="133"/>
      <c r="H1660" s="63"/>
      <c r="I1660" s="66"/>
      <c r="J1660" s="65"/>
      <c r="K1660" s="65"/>
    </row>
    <row r="1661" spans="2:11" x14ac:dyDescent="0.2">
      <c r="B1661" s="75"/>
      <c r="C1661" s="64"/>
      <c r="D1661" s="75"/>
      <c r="E1661" s="75"/>
      <c r="F1661" s="133"/>
      <c r="G1661" s="133"/>
      <c r="H1661" s="63"/>
      <c r="I1661" s="66"/>
      <c r="J1661" s="65"/>
      <c r="K1661" s="65"/>
    </row>
    <row r="1662" spans="2:11" x14ac:dyDescent="0.2">
      <c r="B1662" s="76"/>
      <c r="C1662" s="68"/>
      <c r="D1662" s="76"/>
      <c r="E1662" s="76"/>
      <c r="F1662" s="129"/>
      <c r="G1662" s="129"/>
      <c r="H1662" s="67"/>
      <c r="I1662" s="70"/>
      <c r="J1662" s="69"/>
      <c r="K1662" s="69"/>
    </row>
    <row r="1663" spans="2:11" x14ac:dyDescent="0.2">
      <c r="B1663" s="76"/>
      <c r="C1663" s="68"/>
      <c r="D1663" s="76"/>
      <c r="E1663" s="76"/>
      <c r="F1663" s="129"/>
      <c r="G1663" s="129"/>
      <c r="H1663" s="67"/>
      <c r="I1663" s="70"/>
      <c r="J1663" s="69"/>
      <c r="K1663" s="69"/>
    </row>
    <row r="1664" spans="2:11" x14ac:dyDescent="0.2">
      <c r="B1664" s="76"/>
      <c r="C1664" s="68"/>
      <c r="D1664" s="76"/>
      <c r="E1664" s="76"/>
      <c r="F1664" s="129"/>
      <c r="G1664" s="129"/>
      <c r="H1664" s="67"/>
      <c r="I1664" s="70"/>
      <c r="J1664" s="69"/>
      <c r="K1664" s="69"/>
    </row>
    <row r="1665" spans="2:11" x14ac:dyDescent="0.2">
      <c r="B1665" s="76"/>
      <c r="C1665" s="68"/>
      <c r="D1665" s="76"/>
      <c r="E1665" s="76"/>
      <c r="F1665" s="129"/>
      <c r="G1665" s="129"/>
      <c r="H1665" s="67"/>
      <c r="I1665" s="70"/>
      <c r="J1665" s="69"/>
      <c r="K1665" s="69"/>
    </row>
    <row r="1666" spans="2:11" x14ac:dyDescent="0.2">
      <c r="B1666" s="76"/>
      <c r="C1666" s="68"/>
      <c r="D1666" s="76"/>
      <c r="E1666" s="76"/>
      <c r="F1666" s="129"/>
      <c r="G1666" s="129"/>
      <c r="H1666" s="67"/>
      <c r="I1666" s="70"/>
      <c r="J1666" s="69"/>
      <c r="K1666" s="69"/>
    </row>
    <row r="1667" spans="2:11" x14ac:dyDescent="0.2">
      <c r="B1667" s="77"/>
      <c r="C1667" s="77"/>
      <c r="D1667" s="77"/>
      <c r="E1667" s="77"/>
      <c r="F1667" s="77"/>
      <c r="G1667" s="73"/>
      <c r="H1667" s="77"/>
      <c r="I1667" s="73"/>
      <c r="J1667" s="77"/>
      <c r="K1667" s="73"/>
    </row>
    <row r="1668" spans="2:11" ht="13.5" thickBot="1" x14ac:dyDescent="0.25">
      <c r="B1668" s="77"/>
      <c r="C1668" s="77"/>
      <c r="D1668" s="77"/>
      <c r="E1668" s="77"/>
      <c r="F1668" s="77"/>
      <c r="G1668" s="73"/>
      <c r="H1668" s="77"/>
      <c r="I1668" s="130"/>
      <c r="J1668" s="130"/>
      <c r="K1668" s="73"/>
    </row>
    <row r="1669" spans="2:11" ht="13.5" thickTop="1" x14ac:dyDescent="0.2">
      <c r="B1669" s="62"/>
      <c r="C1669" s="62"/>
      <c r="D1669" s="62"/>
      <c r="E1669" s="62"/>
      <c r="F1669" s="62"/>
      <c r="G1669" s="62"/>
      <c r="H1669" s="62"/>
      <c r="I1669" s="62"/>
      <c r="J1669" s="62"/>
      <c r="K1669" s="62"/>
    </row>
    <row r="1670" spans="2:11" ht="15" x14ac:dyDescent="0.2">
      <c r="B1670" s="55"/>
      <c r="C1670" s="57"/>
      <c r="D1670" s="55"/>
      <c r="E1670" s="55"/>
      <c r="F1670" s="131"/>
      <c r="G1670" s="131"/>
      <c r="H1670" s="56"/>
      <c r="I1670" s="57"/>
      <c r="J1670" s="57"/>
      <c r="K1670" s="57"/>
    </row>
    <row r="1671" spans="2:11" x14ac:dyDescent="0.2">
      <c r="B1671" s="74"/>
      <c r="C1671" s="59"/>
      <c r="D1671" s="74"/>
      <c r="E1671" s="74"/>
      <c r="F1671" s="132"/>
      <c r="G1671" s="132"/>
      <c r="H1671" s="58"/>
      <c r="I1671" s="61"/>
      <c r="J1671" s="60"/>
      <c r="K1671" s="60"/>
    </row>
    <row r="1672" spans="2:11" x14ac:dyDescent="0.2">
      <c r="B1672" s="75"/>
      <c r="C1672" s="64"/>
      <c r="D1672" s="75"/>
      <c r="E1672" s="75"/>
      <c r="F1672" s="133"/>
      <c r="G1672" s="133"/>
      <c r="H1672" s="63"/>
      <c r="I1672" s="66"/>
      <c r="J1672" s="65"/>
      <c r="K1672" s="65"/>
    </row>
    <row r="1673" spans="2:11" x14ac:dyDescent="0.2">
      <c r="B1673" s="75"/>
      <c r="C1673" s="64"/>
      <c r="D1673" s="75"/>
      <c r="E1673" s="75"/>
      <c r="F1673" s="133"/>
      <c r="G1673" s="133"/>
      <c r="H1673" s="63"/>
      <c r="I1673" s="66"/>
      <c r="J1673" s="65"/>
      <c r="K1673" s="65"/>
    </row>
    <row r="1674" spans="2:11" x14ac:dyDescent="0.2">
      <c r="B1674" s="76"/>
      <c r="C1674" s="68"/>
      <c r="D1674" s="76"/>
      <c r="E1674" s="76"/>
      <c r="F1674" s="129"/>
      <c r="G1674" s="129"/>
      <c r="H1674" s="67"/>
      <c r="I1674" s="70"/>
      <c r="J1674" s="69"/>
      <c r="K1674" s="69"/>
    </row>
    <row r="1675" spans="2:11" x14ac:dyDescent="0.2">
      <c r="B1675" s="76"/>
      <c r="C1675" s="68"/>
      <c r="D1675" s="76"/>
      <c r="E1675" s="76"/>
      <c r="F1675" s="129"/>
      <c r="G1675" s="129"/>
      <c r="H1675" s="67"/>
      <c r="I1675" s="70"/>
      <c r="J1675" s="69"/>
      <c r="K1675" s="69"/>
    </row>
    <row r="1676" spans="2:11" x14ac:dyDescent="0.2">
      <c r="B1676" s="76"/>
      <c r="C1676" s="68"/>
      <c r="D1676" s="76"/>
      <c r="E1676" s="76"/>
      <c r="F1676" s="129"/>
      <c r="G1676" s="129"/>
      <c r="H1676" s="67"/>
      <c r="I1676" s="70"/>
      <c r="J1676" s="69"/>
      <c r="K1676" s="69"/>
    </row>
    <row r="1677" spans="2:11" x14ac:dyDescent="0.2">
      <c r="B1677" s="77"/>
      <c r="C1677" s="77"/>
      <c r="D1677" s="77"/>
      <c r="E1677" s="77"/>
      <c r="F1677" s="77"/>
      <c r="G1677" s="73"/>
      <c r="H1677" s="77"/>
      <c r="I1677" s="73"/>
      <c r="J1677" s="77"/>
      <c r="K1677" s="73"/>
    </row>
    <row r="1678" spans="2:11" ht="13.5" thickBot="1" x14ac:dyDescent="0.25">
      <c r="B1678" s="77"/>
      <c r="C1678" s="77"/>
      <c r="D1678" s="77"/>
      <c r="E1678" s="77"/>
      <c r="F1678" s="77"/>
      <c r="G1678" s="73"/>
      <c r="H1678" s="77"/>
      <c r="I1678" s="130"/>
      <c r="J1678" s="130"/>
      <c r="K1678" s="73"/>
    </row>
    <row r="1679" spans="2:11" ht="13.5" thickTop="1" x14ac:dyDescent="0.2">
      <c r="B1679" s="62"/>
      <c r="C1679" s="62"/>
      <c r="D1679" s="62"/>
      <c r="E1679" s="62"/>
      <c r="F1679" s="62"/>
      <c r="G1679" s="62"/>
      <c r="H1679" s="62"/>
      <c r="I1679" s="62"/>
      <c r="J1679" s="62"/>
      <c r="K1679" s="62"/>
    </row>
    <row r="1680" spans="2:11" ht="15" x14ac:dyDescent="0.2">
      <c r="B1680" s="55"/>
      <c r="C1680" s="57"/>
      <c r="D1680" s="55"/>
      <c r="E1680" s="55"/>
      <c r="F1680" s="131"/>
      <c r="G1680" s="131"/>
      <c r="H1680" s="56"/>
      <c r="I1680" s="57"/>
      <c r="J1680" s="57"/>
      <c r="K1680" s="57"/>
    </row>
    <row r="1681" spans="2:11" x14ac:dyDescent="0.2">
      <c r="B1681" s="74"/>
      <c r="C1681" s="59"/>
      <c r="D1681" s="74"/>
      <c r="E1681" s="74"/>
      <c r="F1681" s="132"/>
      <c r="G1681" s="132"/>
      <c r="H1681" s="58"/>
      <c r="I1681" s="61"/>
      <c r="J1681" s="60"/>
      <c r="K1681" s="60"/>
    </row>
    <row r="1682" spans="2:11" x14ac:dyDescent="0.2">
      <c r="B1682" s="75"/>
      <c r="C1682" s="64"/>
      <c r="D1682" s="75"/>
      <c r="E1682" s="75"/>
      <c r="F1682" s="133"/>
      <c r="G1682" s="133"/>
      <c r="H1682" s="63"/>
      <c r="I1682" s="66"/>
      <c r="J1682" s="65"/>
      <c r="K1682" s="65"/>
    </row>
    <row r="1683" spans="2:11" x14ac:dyDescent="0.2">
      <c r="B1683" s="75"/>
      <c r="C1683" s="64"/>
      <c r="D1683" s="75"/>
      <c r="E1683" s="75"/>
      <c r="F1683" s="133"/>
      <c r="G1683" s="133"/>
      <c r="H1683" s="63"/>
      <c r="I1683" s="66"/>
      <c r="J1683" s="65"/>
      <c r="K1683" s="65"/>
    </row>
    <row r="1684" spans="2:11" x14ac:dyDescent="0.2">
      <c r="B1684" s="75"/>
      <c r="C1684" s="64"/>
      <c r="D1684" s="75"/>
      <c r="E1684" s="75"/>
      <c r="F1684" s="133"/>
      <c r="G1684" s="133"/>
      <c r="H1684" s="63"/>
      <c r="I1684" s="66"/>
      <c r="J1684" s="65"/>
      <c r="K1684" s="65"/>
    </row>
    <row r="1685" spans="2:11" x14ac:dyDescent="0.2">
      <c r="B1685" s="75"/>
      <c r="C1685" s="64"/>
      <c r="D1685" s="75"/>
      <c r="E1685" s="75"/>
      <c r="F1685" s="133"/>
      <c r="G1685" s="133"/>
      <c r="H1685" s="63"/>
      <c r="I1685" s="66"/>
      <c r="J1685" s="65"/>
      <c r="K1685" s="65"/>
    </row>
    <row r="1686" spans="2:11" x14ac:dyDescent="0.2">
      <c r="B1686" s="75"/>
      <c r="C1686" s="64"/>
      <c r="D1686" s="75"/>
      <c r="E1686" s="75"/>
      <c r="F1686" s="133"/>
      <c r="G1686" s="133"/>
      <c r="H1686" s="63"/>
      <c r="I1686" s="66"/>
      <c r="J1686" s="65"/>
      <c r="K1686" s="65"/>
    </row>
    <row r="1687" spans="2:11" x14ac:dyDescent="0.2">
      <c r="B1687" s="75"/>
      <c r="C1687" s="64"/>
      <c r="D1687" s="75"/>
      <c r="E1687" s="75"/>
      <c r="F1687" s="133"/>
      <c r="G1687" s="133"/>
      <c r="H1687" s="63"/>
      <c r="I1687" s="66"/>
      <c r="J1687" s="65"/>
      <c r="K1687" s="65"/>
    </row>
    <row r="1688" spans="2:11" x14ac:dyDescent="0.2">
      <c r="B1688" s="76"/>
      <c r="C1688" s="68"/>
      <c r="D1688" s="76"/>
      <c r="E1688" s="76"/>
      <c r="F1688" s="129"/>
      <c r="G1688" s="129"/>
      <c r="H1688" s="67"/>
      <c r="I1688" s="70"/>
      <c r="J1688" s="69"/>
      <c r="K1688" s="69"/>
    </row>
    <row r="1689" spans="2:11" x14ac:dyDescent="0.2">
      <c r="B1689" s="76"/>
      <c r="C1689" s="68"/>
      <c r="D1689" s="76"/>
      <c r="E1689" s="76"/>
      <c r="F1689" s="129"/>
      <c r="G1689" s="129"/>
      <c r="H1689" s="67"/>
      <c r="I1689" s="70"/>
      <c r="J1689" s="69"/>
      <c r="K1689" s="69"/>
    </row>
    <row r="1690" spans="2:11" x14ac:dyDescent="0.2">
      <c r="B1690" s="76"/>
      <c r="C1690" s="68"/>
      <c r="D1690" s="76"/>
      <c r="E1690" s="76"/>
      <c r="F1690" s="129"/>
      <c r="G1690" s="129"/>
      <c r="H1690" s="67"/>
      <c r="I1690" s="70"/>
      <c r="J1690" s="69"/>
      <c r="K1690" s="69"/>
    </row>
    <row r="1691" spans="2:11" x14ac:dyDescent="0.2">
      <c r="B1691" s="77"/>
      <c r="C1691" s="77"/>
      <c r="D1691" s="77"/>
      <c r="E1691" s="77"/>
      <c r="F1691" s="77"/>
      <c r="G1691" s="73"/>
      <c r="H1691" s="77"/>
      <c r="I1691" s="73"/>
      <c r="J1691" s="77"/>
      <c r="K1691" s="73"/>
    </row>
    <row r="1692" spans="2:11" ht="13.5" thickBot="1" x14ac:dyDescent="0.25">
      <c r="B1692" s="77"/>
      <c r="C1692" s="77"/>
      <c r="D1692" s="77"/>
      <c r="E1692" s="77"/>
      <c r="F1692" s="77"/>
      <c r="G1692" s="73"/>
      <c r="H1692" s="77"/>
      <c r="I1692" s="130"/>
      <c r="J1692" s="130"/>
      <c r="K1692" s="73"/>
    </row>
    <row r="1693" spans="2:11" ht="13.5" thickTop="1" x14ac:dyDescent="0.2">
      <c r="B1693" s="62"/>
      <c r="C1693" s="62"/>
      <c r="D1693" s="62"/>
      <c r="E1693" s="62"/>
      <c r="F1693" s="62"/>
      <c r="G1693" s="62"/>
      <c r="H1693" s="62"/>
      <c r="I1693" s="62"/>
      <c r="J1693" s="62"/>
      <c r="K1693" s="62"/>
    </row>
    <row r="1694" spans="2:11" ht="15" x14ac:dyDescent="0.2">
      <c r="B1694" s="55"/>
      <c r="C1694" s="57"/>
      <c r="D1694" s="55"/>
      <c r="E1694" s="55"/>
      <c r="F1694" s="131"/>
      <c r="G1694" s="131"/>
      <c r="H1694" s="56"/>
      <c r="I1694" s="57"/>
      <c r="J1694" s="57"/>
      <c r="K1694" s="57"/>
    </row>
    <row r="1695" spans="2:11" x14ac:dyDescent="0.2">
      <c r="B1695" s="74"/>
      <c r="C1695" s="59"/>
      <c r="D1695" s="74"/>
      <c r="E1695" s="74"/>
      <c r="F1695" s="132"/>
      <c r="G1695" s="132"/>
      <c r="H1695" s="58"/>
      <c r="I1695" s="61"/>
      <c r="J1695" s="60"/>
      <c r="K1695" s="60"/>
    </row>
    <row r="1696" spans="2:11" x14ac:dyDescent="0.2">
      <c r="B1696" s="75"/>
      <c r="C1696" s="64"/>
      <c r="D1696" s="75"/>
      <c r="E1696" s="75"/>
      <c r="F1696" s="133"/>
      <c r="G1696" s="133"/>
      <c r="H1696" s="63"/>
      <c r="I1696" s="66"/>
      <c r="J1696" s="65"/>
      <c r="K1696" s="65"/>
    </row>
    <row r="1697" spans="2:11" x14ac:dyDescent="0.2">
      <c r="B1697" s="75"/>
      <c r="C1697" s="64"/>
      <c r="D1697" s="75"/>
      <c r="E1697" s="75"/>
      <c r="F1697" s="133"/>
      <c r="G1697" s="133"/>
      <c r="H1697" s="63"/>
      <c r="I1697" s="66"/>
      <c r="J1697" s="65"/>
      <c r="K1697" s="65"/>
    </row>
    <row r="1698" spans="2:11" x14ac:dyDescent="0.2">
      <c r="B1698" s="75"/>
      <c r="C1698" s="64"/>
      <c r="D1698" s="75"/>
      <c r="E1698" s="75"/>
      <c r="F1698" s="133"/>
      <c r="G1698" s="133"/>
      <c r="H1698" s="63"/>
      <c r="I1698" s="66"/>
      <c r="J1698" s="65"/>
      <c r="K1698" s="65"/>
    </row>
    <row r="1699" spans="2:11" x14ac:dyDescent="0.2">
      <c r="B1699" s="77"/>
      <c r="C1699" s="77"/>
      <c r="D1699" s="77"/>
      <c r="E1699" s="77"/>
      <c r="F1699" s="77"/>
      <c r="G1699" s="73"/>
      <c r="H1699" s="77"/>
      <c r="I1699" s="73"/>
      <c r="J1699" s="77"/>
      <c r="K1699" s="73"/>
    </row>
    <row r="1700" spans="2:11" ht="13.5" thickBot="1" x14ac:dyDescent="0.25">
      <c r="B1700" s="77"/>
      <c r="C1700" s="77"/>
      <c r="D1700" s="77"/>
      <c r="E1700" s="77"/>
      <c r="F1700" s="77"/>
      <c r="G1700" s="73"/>
      <c r="H1700" s="77"/>
      <c r="I1700" s="130"/>
      <c r="J1700" s="130"/>
      <c r="K1700" s="73"/>
    </row>
    <row r="1701" spans="2:11" ht="13.5" thickTop="1" x14ac:dyDescent="0.2">
      <c r="B1701" s="62"/>
      <c r="C1701" s="62"/>
      <c r="D1701" s="62"/>
      <c r="E1701" s="62"/>
      <c r="F1701" s="62"/>
      <c r="G1701" s="62"/>
      <c r="H1701" s="62"/>
      <c r="I1701" s="62"/>
      <c r="J1701" s="62"/>
      <c r="K1701" s="62"/>
    </row>
    <row r="1702" spans="2:11" ht="15" x14ac:dyDescent="0.2">
      <c r="B1702" s="55"/>
      <c r="C1702" s="57"/>
      <c r="D1702" s="55"/>
      <c r="E1702" s="55"/>
      <c r="F1702" s="131"/>
      <c r="G1702" s="131"/>
      <c r="H1702" s="56"/>
      <c r="I1702" s="57"/>
      <c r="J1702" s="57"/>
      <c r="K1702" s="57"/>
    </row>
    <row r="1703" spans="2:11" x14ac:dyDescent="0.2">
      <c r="B1703" s="74"/>
      <c r="C1703" s="59"/>
      <c r="D1703" s="74"/>
      <c r="E1703" s="74"/>
      <c r="F1703" s="132"/>
      <c r="G1703" s="132"/>
      <c r="H1703" s="58"/>
      <c r="I1703" s="61"/>
      <c r="J1703" s="60"/>
      <c r="K1703" s="60"/>
    </row>
    <row r="1704" spans="2:11" x14ac:dyDescent="0.2">
      <c r="B1704" s="75"/>
      <c r="C1704" s="64"/>
      <c r="D1704" s="75"/>
      <c r="E1704" s="75"/>
      <c r="F1704" s="133"/>
      <c r="G1704" s="133"/>
      <c r="H1704" s="63"/>
      <c r="I1704" s="66"/>
      <c r="J1704" s="65"/>
      <c r="K1704" s="65"/>
    </row>
    <row r="1705" spans="2:11" x14ac:dyDescent="0.2">
      <c r="B1705" s="75"/>
      <c r="C1705" s="64"/>
      <c r="D1705" s="75"/>
      <c r="E1705" s="75"/>
      <c r="F1705" s="133"/>
      <c r="G1705" s="133"/>
      <c r="H1705" s="63"/>
      <c r="I1705" s="66"/>
      <c r="J1705" s="65"/>
      <c r="K1705" s="65"/>
    </row>
    <row r="1706" spans="2:11" x14ac:dyDescent="0.2">
      <c r="B1706" s="75"/>
      <c r="C1706" s="64"/>
      <c r="D1706" s="75"/>
      <c r="E1706" s="75"/>
      <c r="F1706" s="133"/>
      <c r="G1706" s="133"/>
      <c r="H1706" s="63"/>
      <c r="I1706" s="66"/>
      <c r="J1706" s="65"/>
      <c r="K1706" s="65"/>
    </row>
    <row r="1707" spans="2:11" x14ac:dyDescent="0.2">
      <c r="B1707" s="77"/>
      <c r="C1707" s="77"/>
      <c r="D1707" s="77"/>
      <c r="E1707" s="77"/>
      <c r="F1707" s="77"/>
      <c r="G1707" s="73"/>
      <c r="H1707" s="77"/>
      <c r="I1707" s="73"/>
      <c r="J1707" s="77"/>
      <c r="K1707" s="73"/>
    </row>
    <row r="1708" spans="2:11" ht="13.5" thickBot="1" x14ac:dyDescent="0.25">
      <c r="B1708" s="77"/>
      <c r="C1708" s="77"/>
      <c r="D1708" s="77"/>
      <c r="E1708" s="77"/>
      <c r="F1708" s="77"/>
      <c r="G1708" s="73"/>
      <c r="H1708" s="77"/>
      <c r="I1708" s="130"/>
      <c r="J1708" s="130"/>
      <c r="K1708" s="73"/>
    </row>
    <row r="1709" spans="2:11" ht="13.5" thickTop="1" x14ac:dyDescent="0.2">
      <c r="B1709" s="62"/>
      <c r="C1709" s="62"/>
      <c r="D1709" s="62"/>
      <c r="E1709" s="62"/>
      <c r="F1709" s="62"/>
      <c r="G1709" s="62"/>
      <c r="H1709" s="62"/>
      <c r="I1709" s="62"/>
      <c r="J1709" s="62"/>
      <c r="K1709" s="62"/>
    </row>
    <row r="1710" spans="2:11" ht="15" x14ac:dyDescent="0.2">
      <c r="B1710" s="55"/>
      <c r="C1710" s="57"/>
      <c r="D1710" s="55"/>
      <c r="E1710" s="55"/>
      <c r="F1710" s="131"/>
      <c r="G1710" s="131"/>
      <c r="H1710" s="56"/>
      <c r="I1710" s="57"/>
      <c r="J1710" s="57"/>
      <c r="K1710" s="57"/>
    </row>
    <row r="1711" spans="2:11" x14ac:dyDescent="0.2">
      <c r="B1711" s="74"/>
      <c r="C1711" s="59"/>
      <c r="D1711" s="74"/>
      <c r="E1711" s="74"/>
      <c r="F1711" s="132"/>
      <c r="G1711" s="132"/>
      <c r="H1711" s="58"/>
      <c r="I1711" s="61"/>
      <c r="J1711" s="60"/>
      <c r="K1711" s="60"/>
    </row>
    <row r="1712" spans="2:11" x14ac:dyDescent="0.2">
      <c r="B1712" s="76"/>
      <c r="C1712" s="68"/>
      <c r="D1712" s="76"/>
      <c r="E1712" s="76"/>
      <c r="F1712" s="129"/>
      <c r="G1712" s="129"/>
      <c r="H1712" s="67"/>
      <c r="I1712" s="70"/>
      <c r="J1712" s="69"/>
      <c r="K1712" s="69"/>
    </row>
    <row r="1713" spans="2:11" x14ac:dyDescent="0.2">
      <c r="B1713" s="76"/>
      <c r="C1713" s="68"/>
      <c r="D1713" s="76"/>
      <c r="E1713" s="76"/>
      <c r="F1713" s="129"/>
      <c r="G1713" s="129"/>
      <c r="H1713" s="67"/>
      <c r="I1713" s="70"/>
      <c r="J1713" s="69"/>
      <c r="K1713" s="69"/>
    </row>
    <row r="1714" spans="2:11" x14ac:dyDescent="0.2">
      <c r="B1714" s="76"/>
      <c r="C1714" s="68"/>
      <c r="D1714" s="76"/>
      <c r="E1714" s="76"/>
      <c r="F1714" s="129"/>
      <c r="G1714" s="129"/>
      <c r="H1714" s="67"/>
      <c r="I1714" s="70"/>
      <c r="J1714" s="69"/>
      <c r="K1714" s="69"/>
    </row>
    <row r="1715" spans="2:11" x14ac:dyDescent="0.2">
      <c r="B1715" s="77"/>
      <c r="C1715" s="77"/>
      <c r="D1715" s="77"/>
      <c r="E1715" s="77"/>
      <c r="F1715" s="77"/>
      <c r="G1715" s="73"/>
      <c r="H1715" s="77"/>
      <c r="I1715" s="73"/>
      <c r="J1715" s="77"/>
      <c r="K1715" s="73"/>
    </row>
    <row r="1716" spans="2:11" ht="13.5" thickBot="1" x14ac:dyDescent="0.25">
      <c r="B1716" s="77"/>
      <c r="C1716" s="77"/>
      <c r="D1716" s="77"/>
      <c r="E1716" s="77"/>
      <c r="F1716" s="77"/>
      <c r="G1716" s="73"/>
      <c r="H1716" s="77"/>
      <c r="I1716" s="130"/>
      <c r="J1716" s="130"/>
      <c r="K1716" s="73"/>
    </row>
    <row r="1717" spans="2:11" ht="13.5" thickTop="1" x14ac:dyDescent="0.2">
      <c r="B1717" s="62"/>
      <c r="C1717" s="62"/>
      <c r="D1717" s="62"/>
      <c r="E1717" s="62"/>
      <c r="F1717" s="62"/>
      <c r="G1717" s="62"/>
      <c r="H1717" s="62"/>
      <c r="I1717" s="62"/>
      <c r="J1717" s="62"/>
      <c r="K1717" s="62"/>
    </row>
    <row r="1718" spans="2:11" ht="15" x14ac:dyDescent="0.2">
      <c r="B1718" s="55"/>
      <c r="C1718" s="57"/>
      <c r="D1718" s="55"/>
      <c r="E1718" s="55"/>
      <c r="F1718" s="131"/>
      <c r="G1718" s="131"/>
      <c r="H1718" s="56"/>
      <c r="I1718" s="57"/>
      <c r="J1718" s="57"/>
      <c r="K1718" s="57"/>
    </row>
    <row r="1719" spans="2:11" x14ac:dyDescent="0.2">
      <c r="B1719" s="74"/>
      <c r="C1719" s="59"/>
      <c r="D1719" s="74"/>
      <c r="E1719" s="74"/>
      <c r="F1719" s="132"/>
      <c r="G1719" s="132"/>
      <c r="H1719" s="58"/>
      <c r="I1719" s="61"/>
      <c r="J1719" s="60"/>
      <c r="K1719" s="60"/>
    </row>
    <row r="1720" spans="2:11" x14ac:dyDescent="0.2">
      <c r="B1720" s="75"/>
      <c r="C1720" s="64"/>
      <c r="D1720" s="75"/>
      <c r="E1720" s="75"/>
      <c r="F1720" s="133"/>
      <c r="G1720" s="133"/>
      <c r="H1720" s="63"/>
      <c r="I1720" s="66"/>
      <c r="J1720" s="65"/>
      <c r="K1720" s="65"/>
    </row>
    <row r="1721" spans="2:11" x14ac:dyDescent="0.2">
      <c r="B1721" s="75"/>
      <c r="C1721" s="64"/>
      <c r="D1721" s="75"/>
      <c r="E1721" s="75"/>
      <c r="F1721" s="133"/>
      <c r="G1721" s="133"/>
      <c r="H1721" s="63"/>
      <c r="I1721" s="66"/>
      <c r="J1721" s="65"/>
      <c r="K1721" s="65"/>
    </row>
    <row r="1722" spans="2:11" x14ac:dyDescent="0.2">
      <c r="B1722" s="76"/>
      <c r="C1722" s="68"/>
      <c r="D1722" s="76"/>
      <c r="E1722" s="76"/>
      <c r="F1722" s="129"/>
      <c r="G1722" s="129"/>
      <c r="H1722" s="67"/>
      <c r="I1722" s="70"/>
      <c r="J1722" s="69"/>
      <c r="K1722" s="69"/>
    </row>
    <row r="1723" spans="2:11" x14ac:dyDescent="0.2">
      <c r="B1723" s="76"/>
      <c r="C1723" s="68"/>
      <c r="D1723" s="76"/>
      <c r="E1723" s="76"/>
      <c r="F1723" s="129"/>
      <c r="G1723" s="129"/>
      <c r="H1723" s="67"/>
      <c r="I1723" s="70"/>
      <c r="J1723" s="69"/>
      <c r="K1723" s="69"/>
    </row>
    <row r="1724" spans="2:11" x14ac:dyDescent="0.2">
      <c r="B1724" s="76"/>
      <c r="C1724" s="68"/>
      <c r="D1724" s="76"/>
      <c r="E1724" s="76"/>
      <c r="F1724" s="129"/>
      <c r="G1724" s="129"/>
      <c r="H1724" s="67"/>
      <c r="I1724" s="70"/>
      <c r="J1724" s="69"/>
      <c r="K1724" s="69"/>
    </row>
    <row r="1725" spans="2:11" x14ac:dyDescent="0.2">
      <c r="B1725" s="77"/>
      <c r="C1725" s="77"/>
      <c r="D1725" s="77"/>
      <c r="E1725" s="77"/>
      <c r="F1725" s="77"/>
      <c r="G1725" s="73"/>
      <c r="H1725" s="77"/>
      <c r="I1725" s="73"/>
      <c r="J1725" s="77"/>
      <c r="K1725" s="73"/>
    </row>
    <row r="1726" spans="2:11" ht="13.5" thickBot="1" x14ac:dyDescent="0.25">
      <c r="B1726" s="77"/>
      <c r="C1726" s="77"/>
      <c r="D1726" s="77"/>
      <c r="E1726" s="77"/>
      <c r="F1726" s="77"/>
      <c r="G1726" s="73"/>
      <c r="H1726" s="77"/>
      <c r="I1726" s="130"/>
      <c r="J1726" s="130"/>
      <c r="K1726" s="73"/>
    </row>
    <row r="1727" spans="2:11" ht="13.5" thickTop="1" x14ac:dyDescent="0.2">
      <c r="B1727" s="62"/>
      <c r="C1727" s="62"/>
      <c r="D1727" s="62"/>
      <c r="E1727" s="62"/>
      <c r="F1727" s="62"/>
      <c r="G1727" s="62"/>
      <c r="H1727" s="62"/>
      <c r="I1727" s="62"/>
      <c r="J1727" s="62"/>
      <c r="K1727" s="62"/>
    </row>
    <row r="1728" spans="2:11" ht="15" x14ac:dyDescent="0.2">
      <c r="B1728" s="55"/>
      <c r="C1728" s="57"/>
      <c r="D1728" s="55"/>
      <c r="E1728" s="55"/>
      <c r="F1728" s="131"/>
      <c r="G1728" s="131"/>
      <c r="H1728" s="56"/>
      <c r="I1728" s="57"/>
      <c r="J1728" s="57"/>
      <c r="K1728" s="57"/>
    </row>
    <row r="1729" spans="2:11" x14ac:dyDescent="0.2">
      <c r="B1729" s="74"/>
      <c r="C1729" s="59"/>
      <c r="D1729" s="74"/>
      <c r="E1729" s="74"/>
      <c r="F1729" s="132"/>
      <c r="G1729" s="132"/>
      <c r="H1729" s="58"/>
      <c r="I1729" s="61"/>
      <c r="J1729" s="60"/>
      <c r="K1729" s="60"/>
    </row>
    <row r="1730" spans="2:11" x14ac:dyDescent="0.2">
      <c r="B1730" s="75"/>
      <c r="C1730" s="64"/>
      <c r="D1730" s="75"/>
      <c r="E1730" s="75"/>
      <c r="F1730" s="133"/>
      <c r="G1730" s="133"/>
      <c r="H1730" s="63"/>
      <c r="I1730" s="66"/>
      <c r="J1730" s="65"/>
      <c r="K1730" s="65"/>
    </row>
    <row r="1731" spans="2:11" x14ac:dyDescent="0.2">
      <c r="B1731" s="76"/>
      <c r="C1731" s="68"/>
      <c r="D1731" s="76"/>
      <c r="E1731" s="76"/>
      <c r="F1731" s="129"/>
      <c r="G1731" s="129"/>
      <c r="H1731" s="67"/>
      <c r="I1731" s="70"/>
      <c r="J1731" s="69"/>
      <c r="K1731" s="69"/>
    </row>
    <row r="1732" spans="2:11" x14ac:dyDescent="0.2">
      <c r="B1732" s="76"/>
      <c r="C1732" s="68"/>
      <c r="D1732" s="76"/>
      <c r="E1732" s="76"/>
      <c r="F1732" s="129"/>
      <c r="G1732" s="129"/>
      <c r="H1732" s="67"/>
      <c r="I1732" s="70"/>
      <c r="J1732" s="69"/>
      <c r="K1732" s="69"/>
    </row>
    <row r="1733" spans="2:11" x14ac:dyDescent="0.2">
      <c r="B1733" s="76"/>
      <c r="C1733" s="68"/>
      <c r="D1733" s="76"/>
      <c r="E1733" s="76"/>
      <c r="F1733" s="129"/>
      <c r="G1733" s="129"/>
      <c r="H1733" s="67"/>
      <c r="I1733" s="70"/>
      <c r="J1733" s="69"/>
      <c r="K1733" s="69"/>
    </row>
    <row r="1734" spans="2:11" x14ac:dyDescent="0.2">
      <c r="B1734" s="76"/>
      <c r="C1734" s="68"/>
      <c r="D1734" s="76"/>
      <c r="E1734" s="76"/>
      <c r="F1734" s="129"/>
      <c r="G1734" s="129"/>
      <c r="H1734" s="67"/>
      <c r="I1734" s="70"/>
      <c r="J1734" s="69"/>
      <c r="K1734" s="69"/>
    </row>
    <row r="1735" spans="2:11" x14ac:dyDescent="0.2">
      <c r="B1735" s="76"/>
      <c r="C1735" s="68"/>
      <c r="D1735" s="76"/>
      <c r="E1735" s="76"/>
      <c r="F1735" s="129"/>
      <c r="G1735" s="129"/>
      <c r="H1735" s="67"/>
      <c r="I1735" s="70"/>
      <c r="J1735" s="69"/>
      <c r="K1735" s="69"/>
    </row>
    <row r="1736" spans="2:11" x14ac:dyDescent="0.2">
      <c r="B1736" s="76"/>
      <c r="C1736" s="68"/>
      <c r="D1736" s="76"/>
      <c r="E1736" s="76"/>
      <c r="F1736" s="129"/>
      <c r="G1736" s="129"/>
      <c r="H1736" s="67"/>
      <c r="I1736" s="70"/>
      <c r="J1736" s="69"/>
      <c r="K1736" s="69"/>
    </row>
    <row r="1737" spans="2:11" x14ac:dyDescent="0.2">
      <c r="B1737" s="76"/>
      <c r="C1737" s="68"/>
      <c r="D1737" s="76"/>
      <c r="E1737" s="76"/>
      <c r="F1737" s="129"/>
      <c r="G1737" s="129"/>
      <c r="H1737" s="67"/>
      <c r="I1737" s="70"/>
      <c r="J1737" s="69"/>
      <c r="K1737" s="69"/>
    </row>
    <row r="1738" spans="2:11" x14ac:dyDescent="0.2">
      <c r="B1738" s="77"/>
      <c r="C1738" s="77"/>
      <c r="D1738" s="77"/>
      <c r="E1738" s="77"/>
      <c r="F1738" s="77"/>
      <c r="G1738" s="73"/>
      <c r="H1738" s="77"/>
      <c r="I1738" s="73"/>
      <c r="J1738" s="77"/>
      <c r="K1738" s="73"/>
    </row>
    <row r="1739" spans="2:11" ht="13.5" thickBot="1" x14ac:dyDescent="0.25">
      <c r="B1739" s="77"/>
      <c r="C1739" s="77"/>
      <c r="D1739" s="77"/>
      <c r="E1739" s="77"/>
      <c r="F1739" s="77"/>
      <c r="G1739" s="73"/>
      <c r="H1739" s="77"/>
      <c r="I1739" s="130"/>
      <c r="J1739" s="130"/>
      <c r="K1739" s="73"/>
    </row>
    <row r="1740" spans="2:11" ht="13.5" thickTop="1" x14ac:dyDescent="0.2">
      <c r="B1740" s="62"/>
      <c r="C1740" s="62"/>
      <c r="D1740" s="62"/>
      <c r="E1740" s="62"/>
      <c r="F1740" s="62"/>
      <c r="G1740" s="62"/>
      <c r="H1740" s="62"/>
      <c r="I1740" s="62"/>
      <c r="J1740" s="62"/>
      <c r="K1740" s="62"/>
    </row>
    <row r="1741" spans="2:11" ht="15" x14ac:dyDescent="0.2">
      <c r="B1741" s="55"/>
      <c r="C1741" s="57"/>
      <c r="D1741" s="55"/>
      <c r="E1741" s="55"/>
      <c r="F1741" s="131"/>
      <c r="G1741" s="131"/>
      <c r="H1741" s="56"/>
      <c r="I1741" s="57"/>
      <c r="J1741" s="57"/>
      <c r="K1741" s="57"/>
    </row>
    <row r="1742" spans="2:11" x14ac:dyDescent="0.2">
      <c r="B1742" s="74"/>
      <c r="C1742" s="59"/>
      <c r="D1742" s="74"/>
      <c r="E1742" s="74"/>
      <c r="F1742" s="132"/>
      <c r="G1742" s="132"/>
      <c r="H1742" s="58"/>
      <c r="I1742" s="61"/>
      <c r="J1742" s="60"/>
      <c r="K1742" s="60"/>
    </row>
    <row r="1743" spans="2:11" x14ac:dyDescent="0.2">
      <c r="B1743" s="75"/>
      <c r="C1743" s="64"/>
      <c r="D1743" s="75"/>
      <c r="E1743" s="75"/>
      <c r="F1743" s="133"/>
      <c r="G1743" s="133"/>
      <c r="H1743" s="63"/>
      <c r="I1743" s="66"/>
      <c r="J1743" s="65"/>
      <c r="K1743" s="65"/>
    </row>
    <row r="1744" spans="2:11" x14ac:dyDescent="0.2">
      <c r="B1744" s="75"/>
      <c r="C1744" s="64"/>
      <c r="D1744" s="75"/>
      <c r="E1744" s="75"/>
      <c r="F1744" s="133"/>
      <c r="G1744" s="133"/>
      <c r="H1744" s="63"/>
      <c r="I1744" s="66"/>
      <c r="J1744" s="65"/>
      <c r="K1744" s="65"/>
    </row>
    <row r="1745" spans="2:11" x14ac:dyDescent="0.2">
      <c r="B1745" s="76"/>
      <c r="C1745" s="68"/>
      <c r="D1745" s="76"/>
      <c r="E1745" s="76"/>
      <c r="F1745" s="129"/>
      <c r="G1745" s="129"/>
      <c r="H1745" s="67"/>
      <c r="I1745" s="70"/>
      <c r="J1745" s="69"/>
      <c r="K1745" s="69"/>
    </row>
    <row r="1746" spans="2:11" x14ac:dyDescent="0.2">
      <c r="B1746" s="77"/>
      <c r="C1746" s="77"/>
      <c r="D1746" s="77"/>
      <c r="E1746" s="77"/>
      <c r="F1746" s="77"/>
      <c r="G1746" s="73"/>
      <c r="H1746" s="77"/>
      <c r="I1746" s="73"/>
      <c r="J1746" s="77"/>
      <c r="K1746" s="73"/>
    </row>
    <row r="1747" spans="2:11" ht="13.5" thickBot="1" x14ac:dyDescent="0.25">
      <c r="B1747" s="77"/>
      <c r="C1747" s="77"/>
      <c r="D1747" s="77"/>
      <c r="E1747" s="77"/>
      <c r="F1747" s="77"/>
      <c r="G1747" s="73"/>
      <c r="H1747" s="77"/>
      <c r="I1747" s="130"/>
      <c r="J1747" s="130"/>
      <c r="K1747" s="73"/>
    </row>
    <row r="1748" spans="2:11" ht="13.5" thickTop="1" x14ac:dyDescent="0.2">
      <c r="B1748" s="62"/>
      <c r="C1748" s="62"/>
      <c r="D1748" s="62"/>
      <c r="E1748" s="62"/>
      <c r="F1748" s="62"/>
      <c r="G1748" s="62"/>
      <c r="H1748" s="62"/>
      <c r="I1748" s="62"/>
      <c r="J1748" s="62"/>
      <c r="K1748" s="62"/>
    </row>
    <row r="1749" spans="2:11" ht="15" x14ac:dyDescent="0.2">
      <c r="B1749" s="55"/>
      <c r="C1749" s="57"/>
      <c r="D1749" s="55"/>
      <c r="E1749" s="55"/>
      <c r="F1749" s="131"/>
      <c r="G1749" s="131"/>
      <c r="H1749" s="56"/>
      <c r="I1749" s="57"/>
      <c r="J1749" s="57"/>
      <c r="K1749" s="57"/>
    </row>
    <row r="1750" spans="2:11" x14ac:dyDescent="0.2">
      <c r="B1750" s="74"/>
      <c r="C1750" s="59"/>
      <c r="D1750" s="74"/>
      <c r="E1750" s="74"/>
      <c r="F1750" s="132"/>
      <c r="G1750" s="132"/>
      <c r="H1750" s="58"/>
      <c r="I1750" s="61"/>
      <c r="J1750" s="60"/>
      <c r="K1750" s="60"/>
    </row>
    <row r="1751" spans="2:11" x14ac:dyDescent="0.2">
      <c r="B1751" s="75"/>
      <c r="C1751" s="64"/>
      <c r="D1751" s="75"/>
      <c r="E1751" s="75"/>
      <c r="F1751" s="133"/>
      <c r="G1751" s="133"/>
      <c r="H1751" s="63"/>
      <c r="I1751" s="66"/>
      <c r="J1751" s="65"/>
      <c r="K1751" s="65"/>
    </row>
    <row r="1752" spans="2:11" x14ac:dyDescent="0.2">
      <c r="B1752" s="75"/>
      <c r="C1752" s="64"/>
      <c r="D1752" s="75"/>
      <c r="E1752" s="75"/>
      <c r="F1752" s="133"/>
      <c r="G1752" s="133"/>
      <c r="H1752" s="63"/>
      <c r="I1752" s="66"/>
      <c r="J1752" s="65"/>
      <c r="K1752" s="65"/>
    </row>
    <row r="1753" spans="2:11" x14ac:dyDescent="0.2">
      <c r="B1753" s="76"/>
      <c r="C1753" s="68"/>
      <c r="D1753" s="76"/>
      <c r="E1753" s="76"/>
      <c r="F1753" s="129"/>
      <c r="G1753" s="129"/>
      <c r="H1753" s="67"/>
      <c r="I1753" s="70"/>
      <c r="J1753" s="69"/>
      <c r="K1753" s="69"/>
    </row>
    <row r="1754" spans="2:11" x14ac:dyDescent="0.2">
      <c r="B1754" s="76"/>
      <c r="C1754" s="68"/>
      <c r="D1754" s="76"/>
      <c r="E1754" s="76"/>
      <c r="F1754" s="129"/>
      <c r="G1754" s="129"/>
      <c r="H1754" s="67"/>
      <c r="I1754" s="70"/>
      <c r="J1754" s="69"/>
      <c r="K1754" s="69"/>
    </row>
    <row r="1755" spans="2:11" x14ac:dyDescent="0.2">
      <c r="B1755" s="77"/>
      <c r="C1755" s="77"/>
      <c r="D1755" s="77"/>
      <c r="E1755" s="77"/>
      <c r="F1755" s="77"/>
      <c r="G1755" s="73"/>
      <c r="H1755" s="77"/>
      <c r="I1755" s="73"/>
      <c r="J1755" s="77"/>
      <c r="K1755" s="73"/>
    </row>
    <row r="1756" spans="2:11" ht="13.5" thickBot="1" x14ac:dyDescent="0.25">
      <c r="B1756" s="77"/>
      <c r="C1756" s="77"/>
      <c r="D1756" s="77"/>
      <c r="E1756" s="77"/>
      <c r="F1756" s="77"/>
      <c r="G1756" s="73"/>
      <c r="H1756" s="77"/>
      <c r="I1756" s="130"/>
      <c r="J1756" s="130"/>
      <c r="K1756" s="73"/>
    </row>
    <row r="1757" spans="2:11" ht="13.5" thickTop="1" x14ac:dyDescent="0.2">
      <c r="B1757" s="62"/>
      <c r="C1757" s="62"/>
      <c r="D1757" s="62"/>
      <c r="E1757" s="62"/>
      <c r="F1757" s="62"/>
      <c r="G1757" s="62"/>
      <c r="H1757" s="62"/>
      <c r="I1757" s="62"/>
      <c r="J1757" s="62"/>
      <c r="K1757" s="62"/>
    </row>
    <row r="1758" spans="2:11" ht="15" x14ac:dyDescent="0.2">
      <c r="B1758" s="55"/>
      <c r="C1758" s="57"/>
      <c r="D1758" s="55"/>
      <c r="E1758" s="55"/>
      <c r="F1758" s="131"/>
      <c r="G1758" s="131"/>
      <c r="H1758" s="56"/>
      <c r="I1758" s="57"/>
      <c r="J1758" s="57"/>
      <c r="K1758" s="57"/>
    </row>
    <row r="1759" spans="2:11" x14ac:dyDescent="0.2">
      <c r="B1759" s="74"/>
      <c r="C1759" s="59"/>
      <c r="D1759" s="74"/>
      <c r="E1759" s="74"/>
      <c r="F1759" s="132"/>
      <c r="G1759" s="132"/>
      <c r="H1759" s="58"/>
      <c r="I1759" s="61"/>
      <c r="J1759" s="60"/>
      <c r="K1759" s="60"/>
    </row>
    <row r="1760" spans="2:11" x14ac:dyDescent="0.2">
      <c r="B1760" s="75"/>
      <c r="C1760" s="64"/>
      <c r="D1760" s="75"/>
      <c r="E1760" s="75"/>
      <c r="F1760" s="133"/>
      <c r="G1760" s="133"/>
      <c r="H1760" s="63"/>
      <c r="I1760" s="66"/>
      <c r="J1760" s="65"/>
      <c r="K1760" s="65"/>
    </row>
    <row r="1761" spans="2:11" x14ac:dyDescent="0.2">
      <c r="B1761" s="75"/>
      <c r="C1761" s="64"/>
      <c r="D1761" s="75"/>
      <c r="E1761" s="75"/>
      <c r="F1761" s="133"/>
      <c r="G1761" s="133"/>
      <c r="H1761" s="63"/>
      <c r="I1761" s="66"/>
      <c r="J1761" s="65"/>
      <c r="K1761" s="65"/>
    </row>
    <row r="1762" spans="2:11" x14ac:dyDescent="0.2">
      <c r="B1762" s="76"/>
      <c r="C1762" s="68"/>
      <c r="D1762" s="76"/>
      <c r="E1762" s="76"/>
      <c r="F1762" s="129"/>
      <c r="G1762" s="129"/>
      <c r="H1762" s="67"/>
      <c r="I1762" s="70"/>
      <c r="J1762" s="69"/>
      <c r="K1762" s="69"/>
    </row>
    <row r="1763" spans="2:11" x14ac:dyDescent="0.2">
      <c r="B1763" s="77"/>
      <c r="C1763" s="77"/>
      <c r="D1763" s="77"/>
      <c r="E1763" s="77"/>
      <c r="F1763" s="77"/>
      <c r="G1763" s="73"/>
      <c r="H1763" s="77"/>
      <c r="I1763" s="73"/>
      <c r="J1763" s="77"/>
      <c r="K1763" s="73"/>
    </row>
    <row r="1764" spans="2:11" ht="13.5" thickBot="1" x14ac:dyDescent="0.25">
      <c r="B1764" s="77"/>
      <c r="C1764" s="77"/>
      <c r="D1764" s="77"/>
      <c r="E1764" s="77"/>
      <c r="F1764" s="77"/>
      <c r="G1764" s="73"/>
      <c r="H1764" s="77"/>
      <c r="I1764" s="130"/>
      <c r="J1764" s="130"/>
      <c r="K1764" s="73"/>
    </row>
    <row r="1765" spans="2:11" ht="13.5" thickTop="1" x14ac:dyDescent="0.2">
      <c r="B1765" s="62"/>
      <c r="C1765" s="62"/>
      <c r="D1765" s="62"/>
      <c r="E1765" s="62"/>
      <c r="F1765" s="62"/>
      <c r="G1765" s="62"/>
      <c r="H1765" s="62"/>
      <c r="I1765" s="62"/>
      <c r="J1765" s="62"/>
      <c r="K1765" s="62"/>
    </row>
    <row r="1766" spans="2:11" ht="15" x14ac:dyDescent="0.2">
      <c r="B1766" s="55"/>
      <c r="C1766" s="57"/>
      <c r="D1766" s="55"/>
      <c r="E1766" s="55"/>
      <c r="F1766" s="131"/>
      <c r="G1766" s="131"/>
      <c r="H1766" s="56"/>
      <c r="I1766" s="57"/>
      <c r="J1766" s="57"/>
      <c r="K1766" s="57"/>
    </row>
    <row r="1767" spans="2:11" x14ac:dyDescent="0.2">
      <c r="B1767" s="74"/>
      <c r="C1767" s="59"/>
      <c r="D1767" s="74"/>
      <c r="E1767" s="74"/>
      <c r="F1767" s="132"/>
      <c r="G1767" s="132"/>
      <c r="H1767" s="58"/>
      <c r="I1767" s="61"/>
      <c r="J1767" s="60"/>
      <c r="K1767" s="60"/>
    </row>
    <row r="1768" spans="2:11" x14ac:dyDescent="0.2">
      <c r="B1768" s="75"/>
      <c r="C1768" s="64"/>
      <c r="D1768" s="75"/>
      <c r="E1768" s="75"/>
      <c r="F1768" s="133"/>
      <c r="G1768" s="133"/>
      <c r="H1768" s="63"/>
      <c r="I1768" s="66"/>
      <c r="J1768" s="65"/>
      <c r="K1768" s="65"/>
    </row>
    <row r="1769" spans="2:11" x14ac:dyDescent="0.2">
      <c r="B1769" s="75"/>
      <c r="C1769" s="64"/>
      <c r="D1769" s="75"/>
      <c r="E1769" s="75"/>
      <c r="F1769" s="133"/>
      <c r="G1769" s="133"/>
      <c r="H1769" s="63"/>
      <c r="I1769" s="66"/>
      <c r="J1769" s="65"/>
      <c r="K1769" s="65"/>
    </row>
    <row r="1770" spans="2:11" x14ac:dyDescent="0.2">
      <c r="B1770" s="76"/>
      <c r="C1770" s="68"/>
      <c r="D1770" s="76"/>
      <c r="E1770" s="76"/>
      <c r="F1770" s="129"/>
      <c r="G1770" s="129"/>
      <c r="H1770" s="67"/>
      <c r="I1770" s="70"/>
      <c r="J1770" s="69"/>
      <c r="K1770" s="69"/>
    </row>
    <row r="1771" spans="2:11" x14ac:dyDescent="0.2">
      <c r="B1771" s="77"/>
      <c r="C1771" s="77"/>
      <c r="D1771" s="77"/>
      <c r="E1771" s="77"/>
      <c r="F1771" s="77"/>
      <c r="G1771" s="73"/>
      <c r="H1771" s="77"/>
      <c r="I1771" s="73"/>
      <c r="J1771" s="77"/>
      <c r="K1771" s="73"/>
    </row>
    <row r="1772" spans="2:11" ht="13.5" thickBot="1" x14ac:dyDescent="0.25">
      <c r="B1772" s="77"/>
      <c r="C1772" s="77"/>
      <c r="D1772" s="77"/>
      <c r="E1772" s="77"/>
      <c r="F1772" s="77"/>
      <c r="G1772" s="73"/>
      <c r="H1772" s="77"/>
      <c r="I1772" s="130"/>
      <c r="J1772" s="130"/>
      <c r="K1772" s="73"/>
    </row>
    <row r="1773" spans="2:11" ht="13.5" thickTop="1" x14ac:dyDescent="0.2">
      <c r="B1773" s="62"/>
      <c r="C1773" s="62"/>
      <c r="D1773" s="62"/>
      <c r="E1773" s="62"/>
      <c r="F1773" s="62"/>
      <c r="G1773" s="62"/>
      <c r="H1773" s="62"/>
      <c r="I1773" s="62"/>
      <c r="J1773" s="62"/>
      <c r="K1773" s="62"/>
    </row>
    <row r="1774" spans="2:11" ht="15" x14ac:dyDescent="0.2">
      <c r="B1774" s="55"/>
      <c r="C1774" s="57"/>
      <c r="D1774" s="55"/>
      <c r="E1774" s="55"/>
      <c r="F1774" s="131"/>
      <c r="G1774" s="131"/>
      <c r="H1774" s="56"/>
      <c r="I1774" s="57"/>
      <c r="J1774" s="57"/>
      <c r="K1774" s="57"/>
    </row>
    <row r="1775" spans="2:11" x14ac:dyDescent="0.2">
      <c r="B1775" s="74"/>
      <c r="C1775" s="59"/>
      <c r="D1775" s="74"/>
      <c r="E1775" s="74"/>
      <c r="F1775" s="132"/>
      <c r="G1775" s="132"/>
      <c r="H1775" s="58"/>
      <c r="I1775" s="61"/>
      <c r="J1775" s="60"/>
      <c r="K1775" s="60"/>
    </row>
    <row r="1776" spans="2:11" x14ac:dyDescent="0.2">
      <c r="B1776" s="76"/>
      <c r="C1776" s="68"/>
      <c r="D1776" s="76"/>
      <c r="E1776" s="76"/>
      <c r="F1776" s="129"/>
      <c r="G1776" s="129"/>
      <c r="H1776" s="67"/>
      <c r="I1776" s="70"/>
      <c r="J1776" s="69"/>
      <c r="K1776" s="69"/>
    </row>
    <row r="1777" spans="2:11" x14ac:dyDescent="0.2">
      <c r="B1777" s="76"/>
      <c r="C1777" s="68"/>
      <c r="D1777" s="76"/>
      <c r="E1777" s="76"/>
      <c r="F1777" s="129"/>
      <c r="G1777" s="129"/>
      <c r="H1777" s="67"/>
      <c r="I1777" s="70"/>
      <c r="J1777" s="69"/>
      <c r="K1777" s="69"/>
    </row>
    <row r="1778" spans="2:11" x14ac:dyDescent="0.2">
      <c r="B1778" s="76"/>
      <c r="C1778" s="68"/>
      <c r="D1778" s="76"/>
      <c r="E1778" s="76"/>
      <c r="F1778" s="129"/>
      <c r="G1778" s="129"/>
      <c r="H1778" s="67"/>
      <c r="I1778" s="70"/>
      <c r="J1778" s="69"/>
      <c r="K1778" s="69"/>
    </row>
    <row r="1779" spans="2:11" x14ac:dyDescent="0.2">
      <c r="B1779" s="76"/>
      <c r="C1779" s="68"/>
      <c r="D1779" s="76"/>
      <c r="E1779" s="76"/>
      <c r="F1779" s="129"/>
      <c r="G1779" s="129"/>
      <c r="H1779" s="67"/>
      <c r="I1779" s="70"/>
      <c r="J1779" s="69"/>
      <c r="K1779" s="69"/>
    </row>
    <row r="1780" spans="2:11" x14ac:dyDescent="0.2">
      <c r="B1780" s="77"/>
      <c r="C1780" s="77"/>
      <c r="D1780" s="77"/>
      <c r="E1780" s="77"/>
      <c r="F1780" s="77"/>
      <c r="G1780" s="73"/>
      <c r="H1780" s="77"/>
      <c r="I1780" s="73"/>
      <c r="J1780" s="77"/>
      <c r="K1780" s="73"/>
    </row>
    <row r="1781" spans="2:11" ht="13.5" thickBot="1" x14ac:dyDescent="0.25">
      <c r="B1781" s="77"/>
      <c r="C1781" s="77"/>
      <c r="D1781" s="77"/>
      <c r="E1781" s="77"/>
      <c r="F1781" s="77"/>
      <c r="G1781" s="73"/>
      <c r="H1781" s="77"/>
      <c r="I1781" s="130"/>
      <c r="J1781" s="130"/>
      <c r="K1781" s="73"/>
    </row>
    <row r="1782" spans="2:11" ht="13.5" thickTop="1" x14ac:dyDescent="0.2">
      <c r="B1782" s="62"/>
      <c r="C1782" s="62"/>
      <c r="D1782" s="62"/>
      <c r="E1782" s="62"/>
      <c r="F1782" s="62"/>
      <c r="G1782" s="62"/>
      <c r="H1782" s="62"/>
      <c r="I1782" s="62"/>
      <c r="J1782" s="62"/>
      <c r="K1782" s="62"/>
    </row>
    <row r="1783" spans="2:11" ht="15" x14ac:dyDescent="0.2">
      <c r="B1783" s="55"/>
      <c r="C1783" s="57"/>
      <c r="D1783" s="55"/>
      <c r="E1783" s="55"/>
      <c r="F1783" s="131"/>
      <c r="G1783" s="131"/>
      <c r="H1783" s="56"/>
      <c r="I1783" s="57"/>
      <c r="J1783" s="57"/>
      <c r="K1783" s="57"/>
    </row>
    <row r="1784" spans="2:11" x14ac:dyDescent="0.2">
      <c r="B1784" s="74"/>
      <c r="C1784" s="59"/>
      <c r="D1784" s="74"/>
      <c r="E1784" s="74"/>
      <c r="F1784" s="132"/>
      <c r="G1784" s="132"/>
      <c r="H1784" s="58"/>
      <c r="I1784" s="61"/>
      <c r="J1784" s="60"/>
      <c r="K1784" s="60"/>
    </row>
    <row r="1785" spans="2:11" x14ac:dyDescent="0.2">
      <c r="B1785" s="75"/>
      <c r="C1785" s="64"/>
      <c r="D1785" s="75"/>
      <c r="E1785" s="75"/>
      <c r="F1785" s="133"/>
      <c r="G1785" s="133"/>
      <c r="H1785" s="63"/>
      <c r="I1785" s="66"/>
      <c r="J1785" s="65"/>
      <c r="K1785" s="65"/>
    </row>
    <row r="1786" spans="2:11" x14ac:dyDescent="0.2">
      <c r="B1786" s="76"/>
      <c r="C1786" s="68"/>
      <c r="D1786" s="76"/>
      <c r="E1786" s="76"/>
      <c r="F1786" s="129"/>
      <c r="G1786" s="129"/>
      <c r="H1786" s="67"/>
      <c r="I1786" s="70"/>
      <c r="J1786" s="69"/>
      <c r="K1786" s="69"/>
    </row>
    <row r="1787" spans="2:11" x14ac:dyDescent="0.2">
      <c r="B1787" s="76"/>
      <c r="C1787" s="68"/>
      <c r="D1787" s="76"/>
      <c r="E1787" s="76"/>
      <c r="F1787" s="129"/>
      <c r="G1787" s="129"/>
      <c r="H1787" s="67"/>
      <c r="I1787" s="70"/>
      <c r="J1787" s="69"/>
      <c r="K1787" s="69"/>
    </row>
    <row r="1788" spans="2:11" x14ac:dyDescent="0.2">
      <c r="B1788" s="77"/>
      <c r="C1788" s="77"/>
      <c r="D1788" s="77"/>
      <c r="E1788" s="77"/>
      <c r="F1788" s="77"/>
      <c r="G1788" s="73"/>
      <c r="H1788" s="77"/>
      <c r="I1788" s="73"/>
      <c r="J1788" s="77"/>
      <c r="K1788" s="73"/>
    </row>
    <row r="1789" spans="2:11" ht="13.5" thickBot="1" x14ac:dyDescent="0.25">
      <c r="B1789" s="77"/>
      <c r="C1789" s="77"/>
      <c r="D1789" s="77"/>
      <c r="E1789" s="77"/>
      <c r="F1789" s="77"/>
      <c r="G1789" s="73"/>
      <c r="H1789" s="77"/>
      <c r="I1789" s="130"/>
      <c r="J1789" s="130"/>
      <c r="K1789" s="73"/>
    </row>
    <row r="1790" spans="2:11" ht="13.5" thickTop="1" x14ac:dyDescent="0.2">
      <c r="B1790" s="62"/>
      <c r="C1790" s="62"/>
      <c r="D1790" s="62"/>
      <c r="E1790" s="62"/>
      <c r="F1790" s="62"/>
      <c r="G1790" s="62"/>
      <c r="H1790" s="62"/>
      <c r="I1790" s="62"/>
      <c r="J1790" s="62"/>
      <c r="K1790" s="62"/>
    </row>
    <row r="1791" spans="2:11" ht="15" x14ac:dyDescent="0.2">
      <c r="B1791" s="55"/>
      <c r="C1791" s="57"/>
      <c r="D1791" s="55"/>
      <c r="E1791" s="55"/>
      <c r="F1791" s="131"/>
      <c r="G1791" s="131"/>
      <c r="H1791" s="56"/>
      <c r="I1791" s="57"/>
      <c r="J1791" s="57"/>
      <c r="K1791" s="57"/>
    </row>
    <row r="1792" spans="2:11" x14ac:dyDescent="0.2">
      <c r="B1792" s="74"/>
      <c r="C1792" s="59"/>
      <c r="D1792" s="74"/>
      <c r="E1792" s="74"/>
      <c r="F1792" s="132"/>
      <c r="G1792" s="132"/>
      <c r="H1792" s="58"/>
      <c r="I1792" s="61"/>
      <c r="J1792" s="60"/>
      <c r="K1792" s="60"/>
    </row>
    <row r="1793" spans="2:11" x14ac:dyDescent="0.2">
      <c r="B1793" s="75"/>
      <c r="C1793" s="64"/>
      <c r="D1793" s="75"/>
      <c r="E1793" s="75"/>
      <c r="F1793" s="133"/>
      <c r="G1793" s="133"/>
      <c r="H1793" s="63"/>
      <c r="I1793" s="66"/>
      <c r="J1793" s="65"/>
      <c r="K1793" s="65"/>
    </row>
    <row r="1794" spans="2:11" x14ac:dyDescent="0.2">
      <c r="B1794" s="76"/>
      <c r="C1794" s="68"/>
      <c r="D1794" s="76"/>
      <c r="E1794" s="76"/>
      <c r="F1794" s="129"/>
      <c r="G1794" s="129"/>
      <c r="H1794" s="67"/>
      <c r="I1794" s="70"/>
      <c r="J1794" s="69"/>
      <c r="K1794" s="69"/>
    </row>
    <row r="1795" spans="2:11" x14ac:dyDescent="0.2">
      <c r="B1795" s="76"/>
      <c r="C1795" s="68"/>
      <c r="D1795" s="76"/>
      <c r="E1795" s="76"/>
      <c r="F1795" s="129"/>
      <c r="G1795" s="129"/>
      <c r="H1795" s="67"/>
      <c r="I1795" s="70"/>
      <c r="J1795" s="69"/>
      <c r="K1795" s="69"/>
    </row>
    <row r="1796" spans="2:11" x14ac:dyDescent="0.2">
      <c r="B1796" s="77"/>
      <c r="C1796" s="77"/>
      <c r="D1796" s="77"/>
      <c r="E1796" s="77"/>
      <c r="F1796" s="77"/>
      <c r="G1796" s="73"/>
      <c r="H1796" s="77"/>
      <c r="I1796" s="73"/>
      <c r="J1796" s="77"/>
      <c r="K1796" s="73"/>
    </row>
    <row r="1797" spans="2:11" ht="13.5" thickBot="1" x14ac:dyDescent="0.25">
      <c r="B1797" s="77"/>
      <c r="C1797" s="77"/>
      <c r="D1797" s="77"/>
      <c r="E1797" s="77"/>
      <c r="F1797" s="77"/>
      <c r="G1797" s="73"/>
      <c r="H1797" s="77"/>
      <c r="I1797" s="130"/>
      <c r="J1797" s="130"/>
      <c r="K1797" s="73"/>
    </row>
    <row r="1798" spans="2:11" ht="13.5" thickTop="1" x14ac:dyDescent="0.2">
      <c r="B1798" s="62"/>
      <c r="C1798" s="62"/>
      <c r="D1798" s="62"/>
      <c r="E1798" s="62"/>
      <c r="F1798" s="62"/>
      <c r="G1798" s="62"/>
      <c r="H1798" s="62"/>
      <c r="I1798" s="62"/>
      <c r="J1798" s="62"/>
      <c r="K1798" s="62"/>
    </row>
    <row r="1799" spans="2:11" ht="15" x14ac:dyDescent="0.2">
      <c r="B1799" s="55"/>
      <c r="C1799" s="57"/>
      <c r="D1799" s="55"/>
      <c r="E1799" s="55"/>
      <c r="F1799" s="131"/>
      <c r="G1799" s="131"/>
      <c r="H1799" s="56"/>
      <c r="I1799" s="57"/>
      <c r="J1799" s="57"/>
      <c r="K1799" s="57"/>
    </row>
    <row r="1800" spans="2:11" x14ac:dyDescent="0.2">
      <c r="B1800" s="74"/>
      <c r="C1800" s="59"/>
      <c r="D1800" s="74"/>
      <c r="E1800" s="74"/>
      <c r="F1800" s="132"/>
      <c r="G1800" s="132"/>
      <c r="H1800" s="58"/>
      <c r="I1800" s="61"/>
      <c r="J1800" s="60"/>
      <c r="K1800" s="60"/>
    </row>
    <row r="1801" spans="2:11" x14ac:dyDescent="0.2">
      <c r="B1801" s="75"/>
      <c r="C1801" s="64"/>
      <c r="D1801" s="75"/>
      <c r="E1801" s="75"/>
      <c r="F1801" s="133"/>
      <c r="G1801" s="133"/>
      <c r="H1801" s="63"/>
      <c r="I1801" s="66"/>
      <c r="J1801" s="65"/>
      <c r="K1801" s="65"/>
    </row>
    <row r="1802" spans="2:11" x14ac:dyDescent="0.2">
      <c r="B1802" s="75"/>
      <c r="C1802" s="64"/>
      <c r="D1802" s="75"/>
      <c r="E1802" s="75"/>
      <c r="F1802" s="133"/>
      <c r="G1802" s="133"/>
      <c r="H1802" s="63"/>
      <c r="I1802" s="66"/>
      <c r="J1802" s="65"/>
      <c r="K1802" s="65"/>
    </row>
    <row r="1803" spans="2:11" x14ac:dyDescent="0.2">
      <c r="B1803" s="76"/>
      <c r="C1803" s="68"/>
      <c r="D1803" s="76"/>
      <c r="E1803" s="76"/>
      <c r="F1803" s="129"/>
      <c r="G1803" s="129"/>
      <c r="H1803" s="67"/>
      <c r="I1803" s="70"/>
      <c r="J1803" s="69"/>
      <c r="K1803" s="69"/>
    </row>
    <row r="1804" spans="2:11" x14ac:dyDescent="0.2">
      <c r="B1804" s="76"/>
      <c r="C1804" s="68"/>
      <c r="D1804" s="76"/>
      <c r="E1804" s="76"/>
      <c r="F1804" s="129"/>
      <c r="G1804" s="129"/>
      <c r="H1804" s="67"/>
      <c r="I1804" s="70"/>
      <c r="J1804" s="69"/>
      <c r="K1804" s="69"/>
    </row>
    <row r="1805" spans="2:11" x14ac:dyDescent="0.2">
      <c r="B1805" s="77"/>
      <c r="C1805" s="77"/>
      <c r="D1805" s="77"/>
      <c r="E1805" s="77"/>
      <c r="F1805" s="77"/>
      <c r="G1805" s="73"/>
      <c r="H1805" s="77"/>
      <c r="I1805" s="73"/>
      <c r="J1805" s="77"/>
      <c r="K1805" s="73"/>
    </row>
    <row r="1806" spans="2:11" ht="13.5" thickBot="1" x14ac:dyDescent="0.25">
      <c r="B1806" s="77"/>
      <c r="C1806" s="77"/>
      <c r="D1806" s="77"/>
      <c r="E1806" s="77"/>
      <c r="F1806" s="77"/>
      <c r="G1806" s="73"/>
      <c r="H1806" s="77"/>
      <c r="I1806" s="130"/>
      <c r="J1806" s="130"/>
      <c r="K1806" s="73"/>
    </row>
    <row r="1807" spans="2:11" ht="13.5" thickTop="1" x14ac:dyDescent="0.2">
      <c r="B1807" s="62"/>
      <c r="C1807" s="62"/>
      <c r="D1807" s="62"/>
      <c r="E1807" s="62"/>
      <c r="F1807" s="62"/>
      <c r="G1807" s="62"/>
      <c r="H1807" s="62"/>
      <c r="I1807" s="62"/>
      <c r="J1807" s="62"/>
      <c r="K1807" s="62"/>
    </row>
    <row r="1808" spans="2:11" ht="15" x14ac:dyDescent="0.2">
      <c r="B1808" s="55"/>
      <c r="C1808" s="57"/>
      <c r="D1808" s="55"/>
      <c r="E1808" s="55"/>
      <c r="F1808" s="131"/>
      <c r="G1808" s="131"/>
      <c r="H1808" s="56"/>
      <c r="I1808" s="57"/>
      <c r="J1808" s="57"/>
      <c r="K1808" s="57"/>
    </row>
    <row r="1809" spans="2:11" x14ac:dyDescent="0.2">
      <c r="B1809" s="74"/>
      <c r="C1809" s="59"/>
      <c r="D1809" s="74"/>
      <c r="E1809" s="74"/>
      <c r="F1809" s="132"/>
      <c r="G1809" s="132"/>
      <c r="H1809" s="58"/>
      <c r="I1809" s="61"/>
      <c r="J1809" s="60"/>
      <c r="K1809" s="60"/>
    </row>
    <row r="1810" spans="2:11" x14ac:dyDescent="0.2">
      <c r="B1810" s="75"/>
      <c r="C1810" s="64"/>
      <c r="D1810" s="75"/>
      <c r="E1810" s="75"/>
      <c r="F1810" s="133"/>
      <c r="G1810" s="133"/>
      <c r="H1810" s="63"/>
      <c r="I1810" s="66"/>
      <c r="J1810" s="65"/>
      <c r="K1810" s="65"/>
    </row>
    <row r="1811" spans="2:11" x14ac:dyDescent="0.2">
      <c r="B1811" s="75"/>
      <c r="C1811" s="64"/>
      <c r="D1811" s="75"/>
      <c r="E1811" s="75"/>
      <c r="F1811" s="133"/>
      <c r="G1811" s="133"/>
      <c r="H1811" s="63"/>
      <c r="I1811" s="66"/>
      <c r="J1811" s="65"/>
      <c r="K1811" s="65"/>
    </row>
    <row r="1812" spans="2:11" x14ac:dyDescent="0.2">
      <c r="B1812" s="76"/>
      <c r="C1812" s="68"/>
      <c r="D1812" s="76"/>
      <c r="E1812" s="76"/>
      <c r="F1812" s="129"/>
      <c r="G1812" s="129"/>
      <c r="H1812" s="67"/>
      <c r="I1812" s="70"/>
      <c r="J1812" s="69"/>
      <c r="K1812" s="69"/>
    </row>
    <row r="1813" spans="2:11" x14ac:dyDescent="0.2">
      <c r="B1813" s="76"/>
      <c r="C1813" s="68"/>
      <c r="D1813" s="76"/>
      <c r="E1813" s="76"/>
      <c r="F1813" s="129"/>
      <c r="G1813" s="129"/>
      <c r="H1813" s="67"/>
      <c r="I1813" s="70"/>
      <c r="J1813" s="69"/>
      <c r="K1813" s="69"/>
    </row>
    <row r="1814" spans="2:11" x14ac:dyDescent="0.2">
      <c r="B1814" s="77"/>
      <c r="C1814" s="77"/>
      <c r="D1814" s="77"/>
      <c r="E1814" s="77"/>
      <c r="F1814" s="77"/>
      <c r="G1814" s="73"/>
      <c r="H1814" s="77"/>
      <c r="I1814" s="73"/>
      <c r="J1814" s="77"/>
      <c r="K1814" s="73"/>
    </row>
    <row r="1815" spans="2:11" ht="13.5" thickBot="1" x14ac:dyDescent="0.25">
      <c r="B1815" s="77"/>
      <c r="C1815" s="77"/>
      <c r="D1815" s="77"/>
      <c r="E1815" s="77"/>
      <c r="F1815" s="77"/>
      <c r="G1815" s="73"/>
      <c r="H1815" s="77"/>
      <c r="I1815" s="130"/>
      <c r="J1815" s="130"/>
      <c r="K1815" s="73"/>
    </row>
    <row r="1816" spans="2:11" ht="13.5" thickTop="1" x14ac:dyDescent="0.2">
      <c r="B1816" s="62"/>
      <c r="C1816" s="62"/>
      <c r="D1816" s="62"/>
      <c r="E1816" s="62"/>
      <c r="F1816" s="62"/>
      <c r="G1816" s="62"/>
      <c r="H1816" s="62"/>
      <c r="I1816" s="62"/>
      <c r="J1816" s="62"/>
      <c r="K1816" s="62"/>
    </row>
    <row r="1817" spans="2:11" ht="15" x14ac:dyDescent="0.2">
      <c r="B1817" s="55"/>
      <c r="C1817" s="57"/>
      <c r="D1817" s="55"/>
      <c r="E1817" s="55"/>
      <c r="F1817" s="131"/>
      <c r="G1817" s="131"/>
      <c r="H1817" s="56"/>
      <c r="I1817" s="57"/>
      <c r="J1817" s="57"/>
      <c r="K1817" s="57"/>
    </row>
    <row r="1818" spans="2:11" x14ac:dyDescent="0.2">
      <c r="B1818" s="74"/>
      <c r="C1818" s="59"/>
      <c r="D1818" s="74"/>
      <c r="E1818" s="74"/>
      <c r="F1818" s="132"/>
      <c r="G1818" s="132"/>
      <c r="H1818" s="58"/>
      <c r="I1818" s="61"/>
      <c r="J1818" s="60"/>
      <c r="K1818" s="60"/>
    </row>
    <row r="1819" spans="2:11" x14ac:dyDescent="0.2">
      <c r="B1819" s="75"/>
      <c r="C1819" s="64"/>
      <c r="D1819" s="75"/>
      <c r="E1819" s="75"/>
      <c r="F1819" s="133"/>
      <c r="G1819" s="133"/>
      <c r="H1819" s="63"/>
      <c r="I1819" s="66"/>
      <c r="J1819" s="65"/>
      <c r="K1819" s="65"/>
    </row>
    <row r="1820" spans="2:11" x14ac:dyDescent="0.2">
      <c r="B1820" s="75"/>
      <c r="C1820" s="64"/>
      <c r="D1820" s="75"/>
      <c r="E1820" s="75"/>
      <c r="F1820" s="133"/>
      <c r="G1820" s="133"/>
      <c r="H1820" s="63"/>
      <c r="I1820" s="66"/>
      <c r="J1820" s="65"/>
      <c r="K1820" s="65"/>
    </row>
    <row r="1821" spans="2:11" x14ac:dyDescent="0.2">
      <c r="B1821" s="76"/>
      <c r="C1821" s="68"/>
      <c r="D1821" s="76"/>
      <c r="E1821" s="76"/>
      <c r="F1821" s="129"/>
      <c r="G1821" s="129"/>
      <c r="H1821" s="67"/>
      <c r="I1821" s="70"/>
      <c r="J1821" s="69"/>
      <c r="K1821" s="69"/>
    </row>
    <row r="1822" spans="2:11" x14ac:dyDescent="0.2">
      <c r="B1822" s="76"/>
      <c r="C1822" s="68"/>
      <c r="D1822" s="76"/>
      <c r="E1822" s="76"/>
      <c r="F1822" s="129"/>
      <c r="G1822" s="129"/>
      <c r="H1822" s="67"/>
      <c r="I1822" s="70"/>
      <c r="J1822" s="69"/>
      <c r="K1822" s="69"/>
    </row>
    <row r="1823" spans="2:11" x14ac:dyDescent="0.2">
      <c r="B1823" s="77"/>
      <c r="C1823" s="77"/>
      <c r="D1823" s="77"/>
      <c r="E1823" s="77"/>
      <c r="F1823" s="77"/>
      <c r="G1823" s="73"/>
      <c r="H1823" s="77"/>
      <c r="I1823" s="73"/>
      <c r="J1823" s="77"/>
      <c r="K1823" s="73"/>
    </row>
    <row r="1824" spans="2:11" ht="13.5" thickBot="1" x14ac:dyDescent="0.25">
      <c r="B1824" s="77"/>
      <c r="C1824" s="77"/>
      <c r="D1824" s="77"/>
      <c r="E1824" s="77"/>
      <c r="F1824" s="77"/>
      <c r="G1824" s="73"/>
      <c r="H1824" s="77"/>
      <c r="I1824" s="130"/>
      <c r="J1824" s="130"/>
      <c r="K1824" s="73"/>
    </row>
    <row r="1825" spans="2:11" ht="13.5" thickTop="1" x14ac:dyDescent="0.2">
      <c r="B1825" s="62"/>
      <c r="C1825" s="62"/>
      <c r="D1825" s="62"/>
      <c r="E1825" s="62"/>
      <c r="F1825" s="62"/>
      <c r="G1825" s="62"/>
      <c r="H1825" s="62"/>
      <c r="I1825" s="62"/>
      <c r="J1825" s="62"/>
      <c r="K1825" s="62"/>
    </row>
    <row r="1826" spans="2:11" ht="15" x14ac:dyDescent="0.2">
      <c r="B1826" s="55"/>
      <c r="C1826" s="57"/>
      <c r="D1826" s="55"/>
      <c r="E1826" s="55"/>
      <c r="F1826" s="131"/>
      <c r="G1826" s="131"/>
      <c r="H1826" s="56"/>
      <c r="I1826" s="57"/>
      <c r="J1826" s="57"/>
      <c r="K1826" s="57"/>
    </row>
    <row r="1827" spans="2:11" x14ac:dyDescent="0.2">
      <c r="B1827" s="74"/>
      <c r="C1827" s="59"/>
      <c r="D1827" s="74"/>
      <c r="E1827" s="74"/>
      <c r="F1827" s="132"/>
      <c r="G1827" s="132"/>
      <c r="H1827" s="58"/>
      <c r="I1827" s="61"/>
      <c r="J1827" s="60"/>
      <c r="K1827" s="60"/>
    </row>
    <row r="1828" spans="2:11" x14ac:dyDescent="0.2">
      <c r="B1828" s="75"/>
      <c r="C1828" s="64"/>
      <c r="D1828" s="75"/>
      <c r="E1828" s="75"/>
      <c r="F1828" s="133"/>
      <c r="G1828" s="133"/>
      <c r="H1828" s="63"/>
      <c r="I1828" s="66"/>
      <c r="J1828" s="65"/>
      <c r="K1828" s="65"/>
    </row>
    <row r="1829" spans="2:11" x14ac:dyDescent="0.2">
      <c r="B1829" s="76"/>
      <c r="C1829" s="68"/>
      <c r="D1829" s="76"/>
      <c r="E1829" s="76"/>
      <c r="F1829" s="129"/>
      <c r="G1829" s="129"/>
      <c r="H1829" s="67"/>
      <c r="I1829" s="70"/>
      <c r="J1829" s="69"/>
      <c r="K1829" s="69"/>
    </row>
    <row r="1830" spans="2:11" x14ac:dyDescent="0.2">
      <c r="B1830" s="77"/>
      <c r="C1830" s="77"/>
      <c r="D1830" s="77"/>
      <c r="E1830" s="77"/>
      <c r="F1830" s="77"/>
      <c r="G1830" s="73"/>
      <c r="H1830" s="77"/>
      <c r="I1830" s="73"/>
      <c r="J1830" s="77"/>
      <c r="K1830" s="73"/>
    </row>
    <row r="1831" spans="2:11" ht="13.5" thickBot="1" x14ac:dyDescent="0.25">
      <c r="B1831" s="77"/>
      <c r="C1831" s="77"/>
      <c r="D1831" s="77"/>
      <c r="E1831" s="77"/>
      <c r="F1831" s="77"/>
      <c r="G1831" s="73"/>
      <c r="H1831" s="77"/>
      <c r="I1831" s="130"/>
      <c r="J1831" s="130"/>
      <c r="K1831" s="73"/>
    </row>
    <row r="1832" spans="2:11" ht="13.5" thickTop="1" x14ac:dyDescent="0.2">
      <c r="B1832" s="62"/>
      <c r="C1832" s="62"/>
      <c r="D1832" s="62"/>
      <c r="E1832" s="62"/>
      <c r="F1832" s="62"/>
      <c r="G1832" s="62"/>
      <c r="H1832" s="62"/>
      <c r="I1832" s="62"/>
      <c r="J1832" s="62"/>
      <c r="K1832" s="62"/>
    </row>
    <row r="1833" spans="2:11" ht="15" x14ac:dyDescent="0.2">
      <c r="B1833" s="55"/>
      <c r="C1833" s="57"/>
      <c r="D1833" s="55"/>
      <c r="E1833" s="55"/>
      <c r="F1833" s="131"/>
      <c r="G1833" s="131"/>
      <c r="H1833" s="56"/>
      <c r="I1833" s="57"/>
      <c r="J1833" s="57"/>
      <c r="K1833" s="57"/>
    </row>
    <row r="1834" spans="2:11" x14ac:dyDescent="0.2">
      <c r="B1834" s="74"/>
      <c r="C1834" s="59"/>
      <c r="D1834" s="74"/>
      <c r="E1834" s="74"/>
      <c r="F1834" s="132"/>
      <c r="G1834" s="132"/>
      <c r="H1834" s="58"/>
      <c r="I1834" s="61"/>
      <c r="J1834" s="60"/>
      <c r="K1834" s="60"/>
    </row>
    <row r="1835" spans="2:11" x14ac:dyDescent="0.2">
      <c r="B1835" s="76"/>
      <c r="C1835" s="68"/>
      <c r="D1835" s="76"/>
      <c r="E1835" s="76"/>
      <c r="F1835" s="129"/>
      <c r="G1835" s="129"/>
      <c r="H1835" s="67"/>
      <c r="I1835" s="70"/>
      <c r="J1835" s="69"/>
      <c r="K1835" s="69"/>
    </row>
    <row r="1836" spans="2:11" x14ac:dyDescent="0.2">
      <c r="B1836" s="76"/>
      <c r="C1836" s="68"/>
      <c r="D1836" s="76"/>
      <c r="E1836" s="76"/>
      <c r="F1836" s="129"/>
      <c r="G1836" s="129"/>
      <c r="H1836" s="67"/>
      <c r="I1836" s="70"/>
      <c r="J1836" s="69"/>
      <c r="K1836" s="69"/>
    </row>
    <row r="1837" spans="2:11" x14ac:dyDescent="0.2">
      <c r="B1837" s="76"/>
      <c r="C1837" s="68"/>
      <c r="D1837" s="76"/>
      <c r="E1837" s="76"/>
      <c r="F1837" s="129"/>
      <c r="G1837" s="129"/>
      <c r="H1837" s="67"/>
      <c r="I1837" s="70"/>
      <c r="J1837" s="69"/>
      <c r="K1837" s="69"/>
    </row>
    <row r="1838" spans="2:11" x14ac:dyDescent="0.2">
      <c r="B1838" s="76"/>
      <c r="C1838" s="68"/>
      <c r="D1838" s="76"/>
      <c r="E1838" s="76"/>
      <c r="F1838" s="129"/>
      <c r="G1838" s="129"/>
      <c r="H1838" s="67"/>
      <c r="I1838" s="70"/>
      <c r="J1838" s="69"/>
      <c r="K1838" s="69"/>
    </row>
    <row r="1839" spans="2:11" x14ac:dyDescent="0.2">
      <c r="B1839" s="77"/>
      <c r="C1839" s="77"/>
      <c r="D1839" s="77"/>
      <c r="E1839" s="77"/>
      <c r="F1839" s="77"/>
      <c r="G1839" s="73"/>
      <c r="H1839" s="77"/>
      <c r="I1839" s="73"/>
      <c r="J1839" s="77"/>
      <c r="K1839" s="73"/>
    </row>
    <row r="1840" spans="2:11" ht="13.5" thickBot="1" x14ac:dyDescent="0.25">
      <c r="B1840" s="77"/>
      <c r="C1840" s="77"/>
      <c r="D1840" s="77"/>
      <c r="E1840" s="77"/>
      <c r="F1840" s="77"/>
      <c r="G1840" s="73"/>
      <c r="H1840" s="77"/>
      <c r="I1840" s="130"/>
      <c r="J1840" s="130"/>
      <c r="K1840" s="73"/>
    </row>
    <row r="1841" spans="2:11" ht="13.5" thickTop="1" x14ac:dyDescent="0.2">
      <c r="B1841" s="62"/>
      <c r="C1841" s="62"/>
      <c r="D1841" s="62"/>
      <c r="E1841" s="62"/>
      <c r="F1841" s="62"/>
      <c r="G1841" s="62"/>
      <c r="H1841" s="62"/>
      <c r="I1841" s="62"/>
      <c r="J1841" s="62"/>
      <c r="K1841" s="62"/>
    </row>
    <row r="1842" spans="2:11" ht="15" x14ac:dyDescent="0.2">
      <c r="B1842" s="55"/>
      <c r="C1842" s="57"/>
      <c r="D1842" s="55"/>
      <c r="E1842" s="55"/>
      <c r="F1842" s="131"/>
      <c r="G1842" s="131"/>
      <c r="H1842" s="56"/>
      <c r="I1842" s="57"/>
      <c r="J1842" s="57"/>
      <c r="K1842" s="57"/>
    </row>
    <row r="1843" spans="2:11" x14ac:dyDescent="0.2">
      <c r="B1843" s="74"/>
      <c r="C1843" s="59"/>
      <c r="D1843" s="74"/>
      <c r="E1843" s="74"/>
      <c r="F1843" s="132"/>
      <c r="G1843" s="132"/>
      <c r="H1843" s="58"/>
      <c r="I1843" s="61"/>
      <c r="J1843" s="60"/>
      <c r="K1843" s="60"/>
    </row>
    <row r="1844" spans="2:11" x14ac:dyDescent="0.2">
      <c r="B1844" s="75"/>
      <c r="C1844" s="64"/>
      <c r="D1844" s="75"/>
      <c r="E1844" s="75"/>
      <c r="F1844" s="133"/>
      <c r="G1844" s="133"/>
      <c r="H1844" s="63"/>
      <c r="I1844" s="66"/>
      <c r="J1844" s="65"/>
      <c r="K1844" s="65"/>
    </row>
    <row r="1845" spans="2:11" x14ac:dyDescent="0.2">
      <c r="B1845" s="75"/>
      <c r="C1845" s="64"/>
      <c r="D1845" s="75"/>
      <c r="E1845" s="75"/>
      <c r="F1845" s="133"/>
      <c r="G1845" s="133"/>
      <c r="H1845" s="63"/>
      <c r="I1845" s="66"/>
      <c r="J1845" s="65"/>
      <c r="K1845" s="65"/>
    </row>
    <row r="1846" spans="2:11" x14ac:dyDescent="0.2">
      <c r="B1846" s="76"/>
      <c r="C1846" s="68"/>
      <c r="D1846" s="76"/>
      <c r="E1846" s="76"/>
      <c r="F1846" s="129"/>
      <c r="G1846" s="129"/>
      <c r="H1846" s="67"/>
      <c r="I1846" s="70"/>
      <c r="J1846" s="69"/>
      <c r="K1846" s="69"/>
    </row>
    <row r="1847" spans="2:11" x14ac:dyDescent="0.2">
      <c r="B1847" s="76"/>
      <c r="C1847" s="68"/>
      <c r="D1847" s="76"/>
      <c r="E1847" s="76"/>
      <c r="F1847" s="129"/>
      <c r="G1847" s="129"/>
      <c r="H1847" s="67"/>
      <c r="I1847" s="70"/>
      <c r="J1847" s="69"/>
      <c r="K1847" s="69"/>
    </row>
    <row r="1848" spans="2:11" x14ac:dyDescent="0.2">
      <c r="B1848" s="77"/>
      <c r="C1848" s="77"/>
      <c r="D1848" s="77"/>
      <c r="E1848" s="77"/>
      <c r="F1848" s="77"/>
      <c r="G1848" s="73"/>
      <c r="H1848" s="77"/>
      <c r="I1848" s="73"/>
      <c r="J1848" s="77"/>
      <c r="K1848" s="73"/>
    </row>
    <row r="1849" spans="2:11" ht="13.5" thickBot="1" x14ac:dyDescent="0.25">
      <c r="B1849" s="77"/>
      <c r="C1849" s="77"/>
      <c r="D1849" s="77"/>
      <c r="E1849" s="77"/>
      <c r="F1849" s="77"/>
      <c r="G1849" s="73"/>
      <c r="H1849" s="77"/>
      <c r="I1849" s="130"/>
      <c r="J1849" s="130"/>
      <c r="K1849" s="73"/>
    </row>
    <row r="1850" spans="2:11" ht="13.5" thickTop="1" x14ac:dyDescent="0.2">
      <c r="B1850" s="62"/>
      <c r="C1850" s="62"/>
      <c r="D1850" s="62"/>
      <c r="E1850" s="62"/>
      <c r="F1850" s="62"/>
      <c r="G1850" s="62"/>
      <c r="H1850" s="62"/>
      <c r="I1850" s="62"/>
      <c r="J1850" s="62"/>
      <c r="K1850" s="62"/>
    </row>
    <row r="1851" spans="2:11" ht="15" x14ac:dyDescent="0.2">
      <c r="B1851" s="55"/>
      <c r="C1851" s="57"/>
      <c r="D1851" s="55"/>
      <c r="E1851" s="55"/>
      <c r="F1851" s="131"/>
      <c r="G1851" s="131"/>
      <c r="H1851" s="56"/>
      <c r="I1851" s="57"/>
      <c r="J1851" s="57"/>
      <c r="K1851" s="57"/>
    </row>
    <row r="1852" spans="2:11" x14ac:dyDescent="0.2">
      <c r="B1852" s="74"/>
      <c r="C1852" s="59"/>
      <c r="D1852" s="74"/>
      <c r="E1852" s="74"/>
      <c r="F1852" s="132"/>
      <c r="G1852" s="132"/>
      <c r="H1852" s="58"/>
      <c r="I1852" s="61"/>
      <c r="J1852" s="60"/>
      <c r="K1852" s="60"/>
    </row>
    <row r="1853" spans="2:11" x14ac:dyDescent="0.2">
      <c r="B1853" s="76"/>
      <c r="C1853" s="68"/>
      <c r="D1853" s="76"/>
      <c r="E1853" s="76"/>
      <c r="F1853" s="129"/>
      <c r="G1853" s="129"/>
      <c r="H1853" s="67"/>
      <c r="I1853" s="70"/>
      <c r="J1853" s="69"/>
      <c r="K1853" s="69"/>
    </row>
    <row r="1854" spans="2:11" x14ac:dyDescent="0.2">
      <c r="B1854" s="76"/>
      <c r="C1854" s="68"/>
      <c r="D1854" s="76"/>
      <c r="E1854" s="76"/>
      <c r="F1854" s="129"/>
      <c r="G1854" s="129"/>
      <c r="H1854" s="67"/>
      <c r="I1854" s="70"/>
      <c r="J1854" s="69"/>
      <c r="K1854" s="69"/>
    </row>
    <row r="1855" spans="2:11" x14ac:dyDescent="0.2">
      <c r="B1855" s="76"/>
      <c r="C1855" s="68"/>
      <c r="D1855" s="76"/>
      <c r="E1855" s="76"/>
      <c r="F1855" s="129"/>
      <c r="G1855" s="129"/>
      <c r="H1855" s="67"/>
      <c r="I1855" s="70"/>
      <c r="J1855" s="69"/>
      <c r="K1855" s="69"/>
    </row>
    <row r="1856" spans="2:11" x14ac:dyDescent="0.2">
      <c r="B1856" s="76"/>
      <c r="C1856" s="68"/>
      <c r="D1856" s="76"/>
      <c r="E1856" s="76"/>
      <c r="F1856" s="129"/>
      <c r="G1856" s="129"/>
      <c r="H1856" s="67"/>
      <c r="I1856" s="70"/>
      <c r="J1856" s="69"/>
      <c r="K1856" s="69"/>
    </row>
    <row r="1857" spans="2:11" x14ac:dyDescent="0.2">
      <c r="B1857" s="77"/>
      <c r="C1857" s="77"/>
      <c r="D1857" s="77"/>
      <c r="E1857" s="77"/>
      <c r="F1857" s="77"/>
      <c r="G1857" s="73"/>
      <c r="H1857" s="77"/>
      <c r="I1857" s="73"/>
      <c r="J1857" s="77"/>
      <c r="K1857" s="73"/>
    </row>
    <row r="1858" spans="2:11" ht="13.5" thickBot="1" x14ac:dyDescent="0.25">
      <c r="B1858" s="77"/>
      <c r="C1858" s="77"/>
      <c r="D1858" s="77"/>
      <c r="E1858" s="77"/>
      <c r="F1858" s="77"/>
      <c r="G1858" s="73"/>
      <c r="H1858" s="77"/>
      <c r="I1858" s="130"/>
      <c r="J1858" s="130"/>
      <c r="K1858" s="73"/>
    </row>
    <row r="1859" spans="2:11" ht="13.5" thickTop="1" x14ac:dyDescent="0.2">
      <c r="B1859" s="62"/>
      <c r="C1859" s="62"/>
      <c r="D1859" s="62"/>
      <c r="E1859" s="62"/>
      <c r="F1859" s="62"/>
      <c r="G1859" s="62"/>
      <c r="H1859" s="62"/>
      <c r="I1859" s="62"/>
      <c r="J1859" s="62"/>
      <c r="K1859" s="62"/>
    </row>
    <row r="1860" spans="2:11" ht="15" x14ac:dyDescent="0.2">
      <c r="B1860" s="55"/>
      <c r="C1860" s="57"/>
      <c r="D1860" s="55"/>
      <c r="E1860" s="55"/>
      <c r="F1860" s="131"/>
      <c r="G1860" s="131"/>
      <c r="H1860" s="56"/>
      <c r="I1860" s="57"/>
      <c r="J1860" s="57"/>
      <c r="K1860" s="57"/>
    </row>
    <row r="1861" spans="2:11" x14ac:dyDescent="0.2">
      <c r="B1861" s="74"/>
      <c r="C1861" s="59"/>
      <c r="D1861" s="74"/>
      <c r="E1861" s="74"/>
      <c r="F1861" s="132"/>
      <c r="G1861" s="132"/>
      <c r="H1861" s="58"/>
      <c r="I1861" s="61"/>
      <c r="J1861" s="60"/>
      <c r="K1861" s="60"/>
    </row>
    <row r="1862" spans="2:11" x14ac:dyDescent="0.2">
      <c r="B1862" s="75"/>
      <c r="C1862" s="64"/>
      <c r="D1862" s="75"/>
      <c r="E1862" s="75"/>
      <c r="F1862" s="133"/>
      <c r="G1862" s="133"/>
      <c r="H1862" s="63"/>
      <c r="I1862" s="66"/>
      <c r="J1862" s="65"/>
      <c r="K1862" s="65"/>
    </row>
    <row r="1863" spans="2:11" x14ac:dyDescent="0.2">
      <c r="B1863" s="75"/>
      <c r="C1863" s="64"/>
      <c r="D1863" s="75"/>
      <c r="E1863" s="75"/>
      <c r="F1863" s="133"/>
      <c r="G1863" s="133"/>
      <c r="H1863" s="63"/>
      <c r="I1863" s="66"/>
      <c r="J1863" s="65"/>
      <c r="K1863" s="65"/>
    </row>
    <row r="1864" spans="2:11" x14ac:dyDescent="0.2">
      <c r="B1864" s="76"/>
      <c r="C1864" s="68"/>
      <c r="D1864" s="76"/>
      <c r="E1864" s="76"/>
      <c r="F1864" s="129"/>
      <c r="G1864" s="129"/>
      <c r="H1864" s="67"/>
      <c r="I1864" s="70"/>
      <c r="J1864" s="69"/>
      <c r="K1864" s="69"/>
    </row>
    <row r="1865" spans="2:11" x14ac:dyDescent="0.2">
      <c r="B1865" s="76"/>
      <c r="C1865" s="68"/>
      <c r="D1865" s="76"/>
      <c r="E1865" s="76"/>
      <c r="F1865" s="129"/>
      <c r="G1865" s="129"/>
      <c r="H1865" s="67"/>
      <c r="I1865" s="70"/>
      <c r="J1865" s="69"/>
      <c r="K1865" s="69"/>
    </row>
    <row r="1866" spans="2:11" x14ac:dyDescent="0.2">
      <c r="B1866" s="77"/>
      <c r="C1866" s="77"/>
      <c r="D1866" s="77"/>
      <c r="E1866" s="77"/>
      <c r="F1866" s="77"/>
      <c r="G1866" s="73"/>
      <c r="H1866" s="77"/>
      <c r="I1866" s="73"/>
      <c r="J1866" s="77"/>
      <c r="K1866" s="73"/>
    </row>
    <row r="1867" spans="2:11" ht="13.5" thickBot="1" x14ac:dyDescent="0.25">
      <c r="B1867" s="77"/>
      <c r="C1867" s="77"/>
      <c r="D1867" s="77"/>
      <c r="E1867" s="77"/>
      <c r="F1867" s="77"/>
      <c r="G1867" s="73"/>
      <c r="H1867" s="77"/>
      <c r="I1867" s="130"/>
      <c r="J1867" s="130"/>
      <c r="K1867" s="73"/>
    </row>
    <row r="1868" spans="2:11" ht="13.5" thickTop="1" x14ac:dyDescent="0.2">
      <c r="B1868" s="62"/>
      <c r="C1868" s="62"/>
      <c r="D1868" s="62"/>
      <c r="E1868" s="62"/>
      <c r="F1868" s="62"/>
      <c r="G1868" s="62"/>
      <c r="H1868" s="62"/>
      <c r="I1868" s="62"/>
      <c r="J1868" s="62"/>
      <c r="K1868" s="62"/>
    </row>
    <row r="1869" spans="2:11" ht="15" x14ac:dyDescent="0.2">
      <c r="B1869" s="55"/>
      <c r="C1869" s="57"/>
      <c r="D1869" s="55"/>
      <c r="E1869" s="55"/>
      <c r="F1869" s="131"/>
      <c r="G1869" s="131"/>
      <c r="H1869" s="56"/>
      <c r="I1869" s="57"/>
      <c r="J1869" s="57"/>
      <c r="K1869" s="57"/>
    </row>
    <row r="1870" spans="2:11" x14ac:dyDescent="0.2">
      <c r="B1870" s="74"/>
      <c r="C1870" s="59"/>
      <c r="D1870" s="74"/>
      <c r="E1870" s="74"/>
      <c r="F1870" s="132"/>
      <c r="G1870" s="132"/>
      <c r="H1870" s="58"/>
      <c r="I1870" s="61"/>
      <c r="J1870" s="60"/>
      <c r="K1870" s="60"/>
    </row>
    <row r="1871" spans="2:11" x14ac:dyDescent="0.2">
      <c r="B1871" s="75"/>
      <c r="C1871" s="64"/>
      <c r="D1871" s="75"/>
      <c r="E1871" s="75"/>
      <c r="F1871" s="133"/>
      <c r="G1871" s="133"/>
      <c r="H1871" s="63"/>
      <c r="I1871" s="66"/>
      <c r="J1871" s="65"/>
      <c r="K1871" s="65"/>
    </row>
    <row r="1872" spans="2:11" x14ac:dyDescent="0.2">
      <c r="B1872" s="75"/>
      <c r="C1872" s="64"/>
      <c r="D1872" s="75"/>
      <c r="E1872" s="75"/>
      <c r="F1872" s="133"/>
      <c r="G1872" s="133"/>
      <c r="H1872" s="63"/>
      <c r="I1872" s="66"/>
      <c r="J1872" s="65"/>
      <c r="K1872" s="65"/>
    </row>
    <row r="1873" spans="2:11" x14ac:dyDescent="0.2">
      <c r="B1873" s="76"/>
      <c r="C1873" s="68"/>
      <c r="D1873" s="76"/>
      <c r="E1873" s="76"/>
      <c r="F1873" s="129"/>
      <c r="G1873" s="129"/>
      <c r="H1873" s="67"/>
      <c r="I1873" s="70"/>
      <c r="J1873" s="69"/>
      <c r="K1873" s="69"/>
    </row>
    <row r="1874" spans="2:11" x14ac:dyDescent="0.2">
      <c r="B1874" s="76"/>
      <c r="C1874" s="68"/>
      <c r="D1874" s="76"/>
      <c r="E1874" s="76"/>
      <c r="F1874" s="129"/>
      <c r="G1874" s="129"/>
      <c r="H1874" s="67"/>
      <c r="I1874" s="70"/>
      <c r="J1874" s="69"/>
      <c r="K1874" s="69"/>
    </row>
    <row r="1875" spans="2:11" x14ac:dyDescent="0.2">
      <c r="B1875" s="77"/>
      <c r="C1875" s="77"/>
      <c r="D1875" s="77"/>
      <c r="E1875" s="77"/>
      <c r="F1875" s="77"/>
      <c r="G1875" s="73"/>
      <c r="H1875" s="77"/>
      <c r="I1875" s="73"/>
      <c r="J1875" s="77"/>
      <c r="K1875" s="73"/>
    </row>
    <row r="1876" spans="2:11" ht="13.5" thickBot="1" x14ac:dyDescent="0.25">
      <c r="B1876" s="77"/>
      <c r="C1876" s="77"/>
      <c r="D1876" s="77"/>
      <c r="E1876" s="77"/>
      <c r="F1876" s="77"/>
      <c r="G1876" s="73"/>
      <c r="H1876" s="77"/>
      <c r="I1876" s="130"/>
      <c r="J1876" s="130"/>
      <c r="K1876" s="73"/>
    </row>
    <row r="1877" spans="2:11" ht="13.5" thickTop="1" x14ac:dyDescent="0.2">
      <c r="B1877" s="62"/>
      <c r="C1877" s="62"/>
      <c r="D1877" s="62"/>
      <c r="E1877" s="62"/>
      <c r="F1877" s="62"/>
      <c r="G1877" s="62"/>
      <c r="H1877" s="62"/>
      <c r="I1877" s="62"/>
      <c r="J1877" s="62"/>
      <c r="K1877" s="62"/>
    </row>
    <row r="1878" spans="2:11" ht="15" x14ac:dyDescent="0.2">
      <c r="B1878" s="55"/>
      <c r="C1878" s="57"/>
      <c r="D1878" s="55"/>
      <c r="E1878" s="55"/>
      <c r="F1878" s="131"/>
      <c r="G1878" s="131"/>
      <c r="H1878" s="56"/>
      <c r="I1878" s="57"/>
      <c r="J1878" s="57"/>
      <c r="K1878" s="57"/>
    </row>
    <row r="1879" spans="2:11" x14ac:dyDescent="0.2">
      <c r="B1879" s="74"/>
      <c r="C1879" s="59"/>
      <c r="D1879" s="74"/>
      <c r="E1879" s="74"/>
      <c r="F1879" s="132"/>
      <c r="G1879" s="132"/>
      <c r="H1879" s="58"/>
      <c r="I1879" s="61"/>
      <c r="J1879" s="60"/>
      <c r="K1879" s="60"/>
    </row>
    <row r="1880" spans="2:11" x14ac:dyDescent="0.2">
      <c r="B1880" s="75"/>
      <c r="C1880" s="64"/>
      <c r="D1880" s="75"/>
      <c r="E1880" s="75"/>
      <c r="F1880" s="133"/>
      <c r="G1880" s="133"/>
      <c r="H1880" s="63"/>
      <c r="I1880" s="66"/>
      <c r="J1880" s="65"/>
      <c r="K1880" s="65"/>
    </row>
    <row r="1881" spans="2:11" x14ac:dyDescent="0.2">
      <c r="B1881" s="75"/>
      <c r="C1881" s="64"/>
      <c r="D1881" s="75"/>
      <c r="E1881" s="75"/>
      <c r="F1881" s="133"/>
      <c r="G1881" s="133"/>
      <c r="H1881" s="63"/>
      <c r="I1881" s="66"/>
      <c r="J1881" s="65"/>
      <c r="K1881" s="65"/>
    </row>
    <row r="1882" spans="2:11" x14ac:dyDescent="0.2">
      <c r="B1882" s="76"/>
      <c r="C1882" s="68"/>
      <c r="D1882" s="76"/>
      <c r="E1882" s="76"/>
      <c r="F1882" s="129"/>
      <c r="G1882" s="129"/>
      <c r="H1882" s="67"/>
      <c r="I1882" s="70"/>
      <c r="J1882" s="69"/>
      <c r="K1882" s="69"/>
    </row>
    <row r="1883" spans="2:11" x14ac:dyDescent="0.2">
      <c r="B1883" s="76"/>
      <c r="C1883" s="68"/>
      <c r="D1883" s="76"/>
      <c r="E1883" s="76"/>
      <c r="F1883" s="129"/>
      <c r="G1883" s="129"/>
      <c r="H1883" s="67"/>
      <c r="I1883" s="70"/>
      <c r="J1883" s="69"/>
      <c r="K1883" s="69"/>
    </row>
    <row r="1884" spans="2:11" x14ac:dyDescent="0.2">
      <c r="B1884" s="77"/>
      <c r="C1884" s="77"/>
      <c r="D1884" s="77"/>
      <c r="E1884" s="77"/>
      <c r="F1884" s="77"/>
      <c r="G1884" s="73"/>
      <c r="H1884" s="77"/>
      <c r="I1884" s="73"/>
      <c r="J1884" s="77"/>
      <c r="K1884" s="73"/>
    </row>
    <row r="1885" spans="2:11" ht="13.5" thickBot="1" x14ac:dyDescent="0.25">
      <c r="B1885" s="77"/>
      <c r="C1885" s="77"/>
      <c r="D1885" s="77"/>
      <c r="E1885" s="77"/>
      <c r="F1885" s="77"/>
      <c r="G1885" s="73"/>
      <c r="H1885" s="77"/>
      <c r="I1885" s="130"/>
      <c r="J1885" s="130"/>
      <c r="K1885" s="73"/>
    </row>
    <row r="1886" spans="2:11" ht="13.5" thickTop="1" x14ac:dyDescent="0.2">
      <c r="B1886" s="62"/>
      <c r="C1886" s="62"/>
      <c r="D1886" s="62"/>
      <c r="E1886" s="62"/>
      <c r="F1886" s="62"/>
      <c r="G1886" s="62"/>
      <c r="H1886" s="62"/>
      <c r="I1886" s="62"/>
      <c r="J1886" s="62"/>
      <c r="K1886" s="62"/>
    </row>
    <row r="1887" spans="2:11" ht="15" x14ac:dyDescent="0.2">
      <c r="B1887" s="55"/>
      <c r="C1887" s="57"/>
      <c r="D1887" s="55"/>
      <c r="E1887" s="55"/>
      <c r="F1887" s="131"/>
      <c r="G1887" s="131"/>
      <c r="H1887" s="56"/>
      <c r="I1887" s="57"/>
      <c r="J1887" s="57"/>
      <c r="K1887" s="57"/>
    </row>
    <row r="1888" spans="2:11" x14ac:dyDescent="0.2">
      <c r="B1888" s="74"/>
      <c r="C1888" s="59"/>
      <c r="D1888" s="74"/>
      <c r="E1888" s="74"/>
      <c r="F1888" s="132"/>
      <c r="G1888" s="132"/>
      <c r="H1888" s="58"/>
      <c r="I1888" s="61"/>
      <c r="J1888" s="60"/>
      <c r="K1888" s="60"/>
    </row>
    <row r="1889" spans="2:11" x14ac:dyDescent="0.2">
      <c r="B1889" s="76"/>
      <c r="C1889" s="68"/>
      <c r="D1889" s="76"/>
      <c r="E1889" s="76"/>
      <c r="F1889" s="129"/>
      <c r="G1889" s="129"/>
      <c r="H1889" s="67"/>
      <c r="I1889" s="70"/>
      <c r="J1889" s="69"/>
      <c r="K1889" s="69"/>
    </row>
    <row r="1890" spans="2:11" x14ac:dyDescent="0.2">
      <c r="B1890" s="76"/>
      <c r="C1890" s="68"/>
      <c r="D1890" s="76"/>
      <c r="E1890" s="76"/>
      <c r="F1890" s="129"/>
      <c r="G1890" s="129"/>
      <c r="H1890" s="67"/>
      <c r="I1890" s="70"/>
      <c r="J1890" s="69"/>
      <c r="K1890" s="69"/>
    </row>
    <row r="1891" spans="2:11" x14ac:dyDescent="0.2">
      <c r="B1891" s="76"/>
      <c r="C1891" s="68"/>
      <c r="D1891" s="76"/>
      <c r="E1891" s="76"/>
      <c r="F1891" s="129"/>
      <c r="G1891" s="129"/>
      <c r="H1891" s="67"/>
      <c r="I1891" s="70"/>
      <c r="J1891" s="69"/>
      <c r="K1891" s="69"/>
    </row>
    <row r="1892" spans="2:11" x14ac:dyDescent="0.2">
      <c r="B1892" s="76"/>
      <c r="C1892" s="68"/>
      <c r="D1892" s="76"/>
      <c r="E1892" s="76"/>
      <c r="F1892" s="129"/>
      <c r="G1892" s="129"/>
      <c r="H1892" s="67"/>
      <c r="I1892" s="70"/>
      <c r="J1892" s="69"/>
      <c r="K1892" s="69"/>
    </row>
    <row r="1893" spans="2:11" x14ac:dyDescent="0.2">
      <c r="B1893" s="76"/>
      <c r="C1893" s="68"/>
      <c r="D1893" s="76"/>
      <c r="E1893" s="76"/>
      <c r="F1893" s="129"/>
      <c r="G1893" s="129"/>
      <c r="H1893" s="67"/>
      <c r="I1893" s="70"/>
      <c r="J1893" s="69"/>
      <c r="K1893" s="69"/>
    </row>
    <row r="1894" spans="2:11" x14ac:dyDescent="0.2">
      <c r="B1894" s="77"/>
      <c r="C1894" s="77"/>
      <c r="D1894" s="77"/>
      <c r="E1894" s="77"/>
      <c r="F1894" s="77"/>
      <c r="G1894" s="73"/>
      <c r="H1894" s="77"/>
      <c r="I1894" s="73"/>
      <c r="J1894" s="77"/>
      <c r="K1894" s="73"/>
    </row>
    <row r="1895" spans="2:11" ht="13.5" thickBot="1" x14ac:dyDescent="0.25">
      <c r="B1895" s="77"/>
      <c r="C1895" s="77"/>
      <c r="D1895" s="77"/>
      <c r="E1895" s="77"/>
      <c r="F1895" s="77"/>
      <c r="G1895" s="73"/>
      <c r="H1895" s="77"/>
      <c r="I1895" s="130"/>
      <c r="J1895" s="130"/>
      <c r="K1895" s="73"/>
    </row>
    <row r="1896" spans="2:11" ht="13.5" thickTop="1" x14ac:dyDescent="0.2">
      <c r="B1896" s="62"/>
      <c r="C1896" s="62"/>
      <c r="D1896" s="62"/>
      <c r="E1896" s="62"/>
      <c r="F1896" s="62"/>
      <c r="G1896" s="62"/>
      <c r="H1896" s="62"/>
      <c r="I1896" s="62"/>
      <c r="J1896" s="62"/>
      <c r="K1896" s="62"/>
    </row>
    <row r="1897" spans="2:11" ht="15" x14ac:dyDescent="0.2">
      <c r="B1897" s="55"/>
      <c r="C1897" s="57"/>
      <c r="D1897" s="55"/>
      <c r="E1897" s="55"/>
      <c r="F1897" s="131"/>
      <c r="G1897" s="131"/>
      <c r="H1897" s="56"/>
      <c r="I1897" s="57"/>
      <c r="J1897" s="57"/>
      <c r="K1897" s="57"/>
    </row>
    <row r="1898" spans="2:11" x14ac:dyDescent="0.2">
      <c r="B1898" s="74"/>
      <c r="C1898" s="59"/>
      <c r="D1898" s="74"/>
      <c r="E1898" s="74"/>
      <c r="F1898" s="132"/>
      <c r="G1898" s="132"/>
      <c r="H1898" s="58"/>
      <c r="I1898" s="61"/>
      <c r="J1898" s="60"/>
      <c r="K1898" s="60"/>
    </row>
    <row r="1899" spans="2:11" x14ac:dyDescent="0.2">
      <c r="B1899" s="75"/>
      <c r="C1899" s="64"/>
      <c r="D1899" s="75"/>
      <c r="E1899" s="75"/>
      <c r="F1899" s="133"/>
      <c r="G1899" s="133"/>
      <c r="H1899" s="63"/>
      <c r="I1899" s="66"/>
      <c r="J1899" s="65"/>
      <c r="K1899" s="65"/>
    </row>
    <row r="1900" spans="2:11" x14ac:dyDescent="0.2">
      <c r="B1900" s="75"/>
      <c r="C1900" s="64"/>
      <c r="D1900" s="75"/>
      <c r="E1900" s="75"/>
      <c r="F1900" s="133"/>
      <c r="G1900" s="133"/>
      <c r="H1900" s="63"/>
      <c r="I1900" s="66"/>
      <c r="J1900" s="65"/>
      <c r="K1900" s="65"/>
    </row>
    <row r="1901" spans="2:11" x14ac:dyDescent="0.2">
      <c r="B1901" s="76"/>
      <c r="C1901" s="68"/>
      <c r="D1901" s="76"/>
      <c r="E1901" s="76"/>
      <c r="F1901" s="129"/>
      <c r="G1901" s="129"/>
      <c r="H1901" s="67"/>
      <c r="I1901" s="70"/>
      <c r="J1901" s="69"/>
      <c r="K1901" s="69"/>
    </row>
    <row r="1902" spans="2:11" x14ac:dyDescent="0.2">
      <c r="B1902" s="76"/>
      <c r="C1902" s="68"/>
      <c r="D1902" s="76"/>
      <c r="E1902" s="76"/>
      <c r="F1902" s="129"/>
      <c r="G1902" s="129"/>
      <c r="H1902" s="67"/>
      <c r="I1902" s="70"/>
      <c r="J1902" s="69"/>
      <c r="K1902" s="69"/>
    </row>
    <row r="1903" spans="2:11" x14ac:dyDescent="0.2">
      <c r="B1903" s="76"/>
      <c r="C1903" s="68"/>
      <c r="D1903" s="76"/>
      <c r="E1903" s="76"/>
      <c r="F1903" s="129"/>
      <c r="G1903" s="129"/>
      <c r="H1903" s="67"/>
      <c r="I1903" s="70"/>
      <c r="J1903" s="69"/>
      <c r="K1903" s="69"/>
    </row>
    <row r="1904" spans="2:11" x14ac:dyDescent="0.2">
      <c r="B1904" s="77"/>
      <c r="C1904" s="77"/>
      <c r="D1904" s="77"/>
      <c r="E1904" s="77"/>
      <c r="F1904" s="77"/>
      <c r="G1904" s="73"/>
      <c r="H1904" s="77"/>
      <c r="I1904" s="73"/>
      <c r="J1904" s="77"/>
      <c r="K1904" s="73"/>
    </row>
    <row r="1905" spans="2:11" ht="13.5" thickBot="1" x14ac:dyDescent="0.25">
      <c r="B1905" s="77"/>
      <c r="C1905" s="77"/>
      <c r="D1905" s="77"/>
      <c r="E1905" s="77"/>
      <c r="F1905" s="77"/>
      <c r="G1905" s="73"/>
      <c r="H1905" s="77"/>
      <c r="I1905" s="130"/>
      <c r="J1905" s="130"/>
      <c r="K1905" s="73"/>
    </row>
    <row r="1906" spans="2:11" ht="13.5" thickTop="1" x14ac:dyDescent="0.2">
      <c r="B1906" s="62"/>
      <c r="C1906" s="62"/>
      <c r="D1906" s="62"/>
      <c r="E1906" s="62"/>
      <c r="F1906" s="62"/>
      <c r="G1906" s="62"/>
      <c r="H1906" s="62"/>
      <c r="I1906" s="62"/>
      <c r="J1906" s="62"/>
      <c r="K1906" s="62"/>
    </row>
    <row r="1907" spans="2:11" ht="15" x14ac:dyDescent="0.2">
      <c r="B1907" s="55"/>
      <c r="C1907" s="57"/>
      <c r="D1907" s="55"/>
      <c r="E1907" s="55"/>
      <c r="F1907" s="131"/>
      <c r="G1907" s="131"/>
      <c r="H1907" s="56"/>
      <c r="I1907" s="57"/>
      <c r="J1907" s="57"/>
      <c r="K1907" s="57"/>
    </row>
    <row r="1908" spans="2:11" x14ac:dyDescent="0.2">
      <c r="B1908" s="74"/>
      <c r="C1908" s="59"/>
      <c r="D1908" s="74"/>
      <c r="E1908" s="74"/>
      <c r="F1908" s="132"/>
      <c r="G1908" s="132"/>
      <c r="H1908" s="58"/>
      <c r="I1908" s="61"/>
      <c r="J1908" s="60"/>
      <c r="K1908" s="60"/>
    </row>
    <row r="1909" spans="2:11" x14ac:dyDescent="0.2">
      <c r="B1909" s="75"/>
      <c r="C1909" s="64"/>
      <c r="D1909" s="75"/>
      <c r="E1909" s="75"/>
      <c r="F1909" s="133"/>
      <c r="G1909" s="133"/>
      <c r="H1909" s="63"/>
      <c r="I1909" s="66"/>
      <c r="J1909" s="65"/>
      <c r="K1909" s="65"/>
    </row>
    <row r="1910" spans="2:11" x14ac:dyDescent="0.2">
      <c r="B1910" s="75"/>
      <c r="C1910" s="64"/>
      <c r="D1910" s="75"/>
      <c r="E1910" s="75"/>
      <c r="F1910" s="133"/>
      <c r="G1910" s="133"/>
      <c r="H1910" s="63"/>
      <c r="I1910" s="66"/>
      <c r="J1910" s="65"/>
      <c r="K1910" s="65"/>
    </row>
    <row r="1911" spans="2:11" x14ac:dyDescent="0.2">
      <c r="B1911" s="76"/>
      <c r="C1911" s="68"/>
      <c r="D1911" s="76"/>
      <c r="E1911" s="76"/>
      <c r="F1911" s="129"/>
      <c r="G1911" s="129"/>
      <c r="H1911" s="67"/>
      <c r="I1911" s="70"/>
      <c r="J1911" s="69"/>
      <c r="K1911" s="69"/>
    </row>
    <row r="1912" spans="2:11" x14ac:dyDescent="0.2">
      <c r="B1912" s="76"/>
      <c r="C1912" s="68"/>
      <c r="D1912" s="76"/>
      <c r="E1912" s="76"/>
      <c r="F1912" s="129"/>
      <c r="G1912" s="129"/>
      <c r="H1912" s="67"/>
      <c r="I1912" s="70"/>
      <c r="J1912" s="69"/>
      <c r="K1912" s="69"/>
    </row>
    <row r="1913" spans="2:11" x14ac:dyDescent="0.2">
      <c r="B1913" s="77"/>
      <c r="C1913" s="77"/>
      <c r="D1913" s="77"/>
      <c r="E1913" s="77"/>
      <c r="F1913" s="77"/>
      <c r="G1913" s="73"/>
      <c r="H1913" s="77"/>
      <c r="I1913" s="73"/>
      <c r="J1913" s="77"/>
      <c r="K1913" s="73"/>
    </row>
    <row r="1914" spans="2:11" ht="13.5" thickBot="1" x14ac:dyDescent="0.25">
      <c r="B1914" s="77"/>
      <c r="C1914" s="77"/>
      <c r="D1914" s="77"/>
      <c r="E1914" s="77"/>
      <c r="F1914" s="77"/>
      <c r="G1914" s="73"/>
      <c r="H1914" s="77"/>
      <c r="I1914" s="130"/>
      <c r="J1914" s="130"/>
      <c r="K1914" s="73"/>
    </row>
    <row r="1915" spans="2:11" ht="13.5" thickTop="1" x14ac:dyDescent="0.2">
      <c r="B1915" s="62"/>
      <c r="C1915" s="62"/>
      <c r="D1915" s="62"/>
      <c r="E1915" s="62"/>
      <c r="F1915" s="62"/>
      <c r="G1915" s="62"/>
      <c r="H1915" s="62"/>
      <c r="I1915" s="62"/>
      <c r="J1915" s="62"/>
      <c r="K1915" s="62"/>
    </row>
    <row r="1916" spans="2:11" ht="15" x14ac:dyDescent="0.2">
      <c r="B1916" s="55"/>
      <c r="C1916" s="57"/>
      <c r="D1916" s="55"/>
      <c r="E1916" s="55"/>
      <c r="F1916" s="131"/>
      <c r="G1916" s="131"/>
      <c r="H1916" s="56"/>
      <c r="I1916" s="57"/>
      <c r="J1916" s="57"/>
      <c r="K1916" s="57"/>
    </row>
    <row r="1917" spans="2:11" x14ac:dyDescent="0.2">
      <c r="B1917" s="74"/>
      <c r="C1917" s="59"/>
      <c r="D1917" s="74"/>
      <c r="E1917" s="74"/>
      <c r="F1917" s="132"/>
      <c r="G1917" s="132"/>
      <c r="H1917" s="58"/>
      <c r="I1917" s="61"/>
      <c r="J1917" s="60"/>
      <c r="K1917" s="60"/>
    </row>
    <row r="1918" spans="2:11" x14ac:dyDescent="0.2">
      <c r="B1918" s="75"/>
      <c r="C1918" s="64"/>
      <c r="D1918" s="75"/>
      <c r="E1918" s="75"/>
      <c r="F1918" s="133"/>
      <c r="G1918" s="133"/>
      <c r="H1918" s="63"/>
      <c r="I1918" s="66"/>
      <c r="J1918" s="65"/>
      <c r="K1918" s="65"/>
    </row>
    <row r="1919" spans="2:11" x14ac:dyDescent="0.2">
      <c r="B1919" s="75"/>
      <c r="C1919" s="64"/>
      <c r="D1919" s="75"/>
      <c r="E1919" s="75"/>
      <c r="F1919" s="133"/>
      <c r="G1919" s="133"/>
      <c r="H1919" s="63"/>
      <c r="I1919" s="66"/>
      <c r="J1919" s="65"/>
      <c r="K1919" s="65"/>
    </row>
    <row r="1920" spans="2:11" x14ac:dyDescent="0.2">
      <c r="B1920" s="76"/>
      <c r="C1920" s="68"/>
      <c r="D1920" s="76"/>
      <c r="E1920" s="76"/>
      <c r="F1920" s="129"/>
      <c r="G1920" s="129"/>
      <c r="H1920" s="67"/>
      <c r="I1920" s="70"/>
      <c r="J1920" s="69"/>
      <c r="K1920" s="69"/>
    </row>
    <row r="1921" spans="2:11" x14ac:dyDescent="0.2">
      <c r="B1921" s="77"/>
      <c r="C1921" s="77"/>
      <c r="D1921" s="77"/>
      <c r="E1921" s="77"/>
      <c r="F1921" s="77"/>
      <c r="G1921" s="73"/>
      <c r="H1921" s="77"/>
      <c r="I1921" s="73"/>
      <c r="J1921" s="77"/>
      <c r="K1921" s="73"/>
    </row>
    <row r="1922" spans="2:11" ht="13.5" thickBot="1" x14ac:dyDescent="0.25">
      <c r="B1922" s="77"/>
      <c r="C1922" s="77"/>
      <c r="D1922" s="77"/>
      <c r="E1922" s="77"/>
      <c r="F1922" s="77"/>
      <c r="G1922" s="73"/>
      <c r="H1922" s="77"/>
      <c r="I1922" s="130"/>
      <c r="J1922" s="130"/>
      <c r="K1922" s="73"/>
    </row>
    <row r="1923" spans="2:11" ht="13.5" thickTop="1" x14ac:dyDescent="0.2">
      <c r="B1923" s="62"/>
      <c r="C1923" s="62"/>
      <c r="D1923" s="62"/>
      <c r="E1923" s="62"/>
      <c r="F1923" s="62"/>
      <c r="G1923" s="62"/>
      <c r="H1923" s="62"/>
      <c r="I1923" s="62"/>
      <c r="J1923" s="62"/>
      <c r="K1923" s="62"/>
    </row>
    <row r="1924" spans="2:11" ht="15" x14ac:dyDescent="0.2">
      <c r="B1924" s="55"/>
      <c r="C1924" s="57"/>
      <c r="D1924" s="55"/>
      <c r="E1924" s="55"/>
      <c r="F1924" s="131"/>
      <c r="G1924" s="131"/>
      <c r="H1924" s="56"/>
      <c r="I1924" s="57"/>
      <c r="J1924" s="57"/>
      <c r="K1924" s="57"/>
    </row>
    <row r="1925" spans="2:11" x14ac:dyDescent="0.2">
      <c r="B1925" s="74"/>
      <c r="C1925" s="59"/>
      <c r="D1925" s="74"/>
      <c r="E1925" s="74"/>
      <c r="F1925" s="132"/>
      <c r="G1925" s="132"/>
      <c r="H1925" s="58"/>
      <c r="I1925" s="61"/>
      <c r="J1925" s="60"/>
      <c r="K1925" s="60"/>
    </row>
    <row r="1926" spans="2:11" x14ac:dyDescent="0.2">
      <c r="B1926" s="75"/>
      <c r="C1926" s="64"/>
      <c r="D1926" s="75"/>
      <c r="E1926" s="75"/>
      <c r="F1926" s="133"/>
      <c r="G1926" s="133"/>
      <c r="H1926" s="63"/>
      <c r="I1926" s="66"/>
      <c r="J1926" s="65"/>
      <c r="K1926" s="65"/>
    </row>
    <row r="1927" spans="2:11" x14ac:dyDescent="0.2">
      <c r="B1927" s="75"/>
      <c r="C1927" s="64"/>
      <c r="D1927" s="75"/>
      <c r="E1927" s="75"/>
      <c r="F1927" s="133"/>
      <c r="G1927" s="133"/>
      <c r="H1927" s="63"/>
      <c r="I1927" s="66"/>
      <c r="J1927" s="65"/>
      <c r="K1927" s="65"/>
    </row>
    <row r="1928" spans="2:11" x14ac:dyDescent="0.2">
      <c r="B1928" s="76"/>
      <c r="C1928" s="68"/>
      <c r="D1928" s="76"/>
      <c r="E1928" s="76"/>
      <c r="F1928" s="129"/>
      <c r="G1928" s="129"/>
      <c r="H1928" s="67"/>
      <c r="I1928" s="70"/>
      <c r="J1928" s="69"/>
      <c r="K1928" s="69"/>
    </row>
    <row r="1929" spans="2:11" x14ac:dyDescent="0.2">
      <c r="B1929" s="77"/>
      <c r="C1929" s="77"/>
      <c r="D1929" s="77"/>
      <c r="E1929" s="77"/>
      <c r="F1929" s="77"/>
      <c r="G1929" s="73"/>
      <c r="H1929" s="77"/>
      <c r="I1929" s="73"/>
      <c r="J1929" s="77"/>
      <c r="K1929" s="73"/>
    </row>
    <row r="1930" spans="2:11" ht="13.5" thickBot="1" x14ac:dyDescent="0.25">
      <c r="B1930" s="77"/>
      <c r="C1930" s="77"/>
      <c r="D1930" s="77"/>
      <c r="E1930" s="77"/>
      <c r="F1930" s="77"/>
      <c r="G1930" s="73"/>
      <c r="H1930" s="77"/>
      <c r="I1930" s="130"/>
      <c r="J1930" s="130"/>
      <c r="K1930" s="73"/>
    </row>
    <row r="1931" spans="2:11" ht="13.5" thickTop="1" x14ac:dyDescent="0.2">
      <c r="B1931" s="62"/>
      <c r="C1931" s="62"/>
      <c r="D1931" s="62"/>
      <c r="E1931" s="62"/>
      <c r="F1931" s="62"/>
      <c r="G1931" s="62"/>
      <c r="H1931" s="62"/>
      <c r="I1931" s="62"/>
      <c r="J1931" s="62"/>
      <c r="K1931" s="62"/>
    </row>
    <row r="1932" spans="2:11" ht="15" x14ac:dyDescent="0.2">
      <c r="B1932" s="55"/>
      <c r="C1932" s="57"/>
      <c r="D1932" s="55"/>
      <c r="E1932" s="55"/>
      <c r="F1932" s="131"/>
      <c r="G1932" s="131"/>
      <c r="H1932" s="56"/>
      <c r="I1932" s="57"/>
      <c r="J1932" s="57"/>
      <c r="K1932" s="57"/>
    </row>
    <row r="1933" spans="2:11" x14ac:dyDescent="0.2">
      <c r="B1933" s="74"/>
      <c r="C1933" s="59"/>
      <c r="D1933" s="74"/>
      <c r="E1933" s="74"/>
      <c r="F1933" s="132"/>
      <c r="G1933" s="132"/>
      <c r="H1933" s="58"/>
      <c r="I1933" s="61"/>
      <c r="J1933" s="60"/>
      <c r="K1933" s="60"/>
    </row>
    <row r="1934" spans="2:11" x14ac:dyDescent="0.2">
      <c r="B1934" s="76"/>
      <c r="C1934" s="68"/>
      <c r="D1934" s="76"/>
      <c r="E1934" s="76"/>
      <c r="F1934" s="129"/>
      <c r="G1934" s="129"/>
      <c r="H1934" s="67"/>
      <c r="I1934" s="70"/>
      <c r="J1934" s="69"/>
      <c r="K1934" s="69"/>
    </row>
    <row r="1935" spans="2:11" x14ac:dyDescent="0.2">
      <c r="B1935" s="76"/>
      <c r="C1935" s="68"/>
      <c r="D1935" s="76"/>
      <c r="E1935" s="76"/>
      <c r="F1935" s="129"/>
      <c r="G1935" s="129"/>
      <c r="H1935" s="67"/>
      <c r="I1935" s="70"/>
      <c r="J1935" s="69"/>
      <c r="K1935" s="69"/>
    </row>
    <row r="1936" spans="2:11" x14ac:dyDescent="0.2">
      <c r="B1936" s="76"/>
      <c r="C1936" s="68"/>
      <c r="D1936" s="76"/>
      <c r="E1936" s="76"/>
      <c r="F1936" s="129"/>
      <c r="G1936" s="129"/>
      <c r="H1936" s="67"/>
      <c r="I1936" s="70"/>
      <c r="J1936" s="69"/>
      <c r="K1936" s="69"/>
    </row>
    <row r="1937" spans="2:11" x14ac:dyDescent="0.2">
      <c r="B1937" s="77"/>
      <c r="C1937" s="77"/>
      <c r="D1937" s="77"/>
      <c r="E1937" s="77"/>
      <c r="F1937" s="77"/>
      <c r="G1937" s="73"/>
      <c r="H1937" s="77"/>
      <c r="I1937" s="73"/>
      <c r="J1937" s="77"/>
      <c r="K1937" s="73"/>
    </row>
    <row r="1938" spans="2:11" ht="13.5" thickBot="1" x14ac:dyDescent="0.25">
      <c r="B1938" s="77"/>
      <c r="C1938" s="77"/>
      <c r="D1938" s="77"/>
      <c r="E1938" s="77"/>
      <c r="F1938" s="77"/>
      <c r="G1938" s="73"/>
      <c r="H1938" s="77"/>
      <c r="I1938" s="130"/>
      <c r="J1938" s="130"/>
      <c r="K1938" s="73"/>
    </row>
    <row r="1939" spans="2:11" ht="13.5" thickTop="1" x14ac:dyDescent="0.2">
      <c r="B1939" s="62"/>
      <c r="C1939" s="62"/>
      <c r="D1939" s="62"/>
      <c r="E1939" s="62"/>
      <c r="F1939" s="62"/>
      <c r="G1939" s="62"/>
      <c r="H1939" s="62"/>
      <c r="I1939" s="62"/>
      <c r="J1939" s="62"/>
      <c r="K1939" s="62"/>
    </row>
    <row r="1940" spans="2:11" ht="15" x14ac:dyDescent="0.2">
      <c r="B1940" s="55"/>
      <c r="C1940" s="57"/>
      <c r="D1940" s="55"/>
      <c r="E1940" s="55"/>
      <c r="F1940" s="131"/>
      <c r="G1940" s="131"/>
      <c r="H1940" s="56"/>
      <c r="I1940" s="57"/>
      <c r="J1940" s="57"/>
      <c r="K1940" s="57"/>
    </row>
    <row r="1941" spans="2:11" x14ac:dyDescent="0.2">
      <c r="B1941" s="74"/>
      <c r="C1941" s="59"/>
      <c r="D1941" s="74"/>
      <c r="E1941" s="74"/>
      <c r="F1941" s="132"/>
      <c r="G1941" s="132"/>
      <c r="H1941" s="58"/>
      <c r="I1941" s="61"/>
      <c r="J1941" s="60"/>
      <c r="K1941" s="60"/>
    </row>
    <row r="1942" spans="2:11" x14ac:dyDescent="0.2">
      <c r="B1942" s="76"/>
      <c r="C1942" s="68"/>
      <c r="D1942" s="76"/>
      <c r="E1942" s="76"/>
      <c r="F1942" s="129"/>
      <c r="G1942" s="129"/>
      <c r="H1942" s="67"/>
      <c r="I1942" s="70"/>
      <c r="J1942" s="69"/>
      <c r="K1942" s="69"/>
    </row>
    <row r="1943" spans="2:11" x14ac:dyDescent="0.2">
      <c r="B1943" s="76"/>
      <c r="C1943" s="68"/>
      <c r="D1943" s="76"/>
      <c r="E1943" s="76"/>
      <c r="F1943" s="129"/>
      <c r="G1943" s="129"/>
      <c r="H1943" s="67"/>
      <c r="I1943" s="70"/>
      <c r="J1943" s="69"/>
      <c r="K1943" s="69"/>
    </row>
    <row r="1944" spans="2:11" x14ac:dyDescent="0.2">
      <c r="B1944" s="76"/>
      <c r="C1944" s="68"/>
      <c r="D1944" s="76"/>
      <c r="E1944" s="76"/>
      <c r="F1944" s="129"/>
      <c r="G1944" s="129"/>
      <c r="H1944" s="67"/>
      <c r="I1944" s="70"/>
      <c r="J1944" s="69"/>
      <c r="K1944" s="69"/>
    </row>
    <row r="1945" spans="2:11" x14ac:dyDescent="0.2">
      <c r="B1945" s="77"/>
      <c r="C1945" s="77"/>
      <c r="D1945" s="77"/>
      <c r="E1945" s="77"/>
      <c r="F1945" s="77"/>
      <c r="G1945" s="73"/>
      <c r="H1945" s="77"/>
      <c r="I1945" s="73"/>
      <c r="J1945" s="77"/>
      <c r="K1945" s="73"/>
    </row>
    <row r="1946" spans="2:11" ht="13.5" thickBot="1" x14ac:dyDescent="0.25">
      <c r="B1946" s="77"/>
      <c r="C1946" s="77"/>
      <c r="D1946" s="77"/>
      <c r="E1946" s="77"/>
      <c r="F1946" s="77"/>
      <c r="G1946" s="73"/>
      <c r="H1946" s="77"/>
      <c r="I1946" s="130"/>
      <c r="J1946" s="130"/>
      <c r="K1946" s="73"/>
    </row>
    <row r="1947" spans="2:11" ht="13.5" thickTop="1" x14ac:dyDescent="0.2">
      <c r="B1947" s="62"/>
      <c r="C1947" s="62"/>
      <c r="D1947" s="62"/>
      <c r="E1947" s="62"/>
      <c r="F1947" s="62"/>
      <c r="G1947" s="62"/>
      <c r="H1947" s="62"/>
      <c r="I1947" s="62"/>
      <c r="J1947" s="62"/>
      <c r="K1947" s="62"/>
    </row>
    <row r="1948" spans="2:11" ht="15" x14ac:dyDescent="0.2">
      <c r="B1948" s="55"/>
      <c r="C1948" s="57"/>
      <c r="D1948" s="55"/>
      <c r="E1948" s="55"/>
      <c r="F1948" s="131"/>
      <c r="G1948" s="131"/>
      <c r="H1948" s="56"/>
      <c r="I1948" s="57"/>
      <c r="J1948" s="57"/>
      <c r="K1948" s="57"/>
    </row>
    <row r="1949" spans="2:11" x14ac:dyDescent="0.2">
      <c r="B1949" s="74"/>
      <c r="C1949" s="59"/>
      <c r="D1949" s="74"/>
      <c r="E1949" s="74"/>
      <c r="F1949" s="132"/>
      <c r="G1949" s="132"/>
      <c r="H1949" s="58"/>
      <c r="I1949" s="61"/>
      <c r="J1949" s="60"/>
      <c r="K1949" s="60"/>
    </row>
    <row r="1950" spans="2:11" x14ac:dyDescent="0.2">
      <c r="B1950" s="76"/>
      <c r="C1950" s="68"/>
      <c r="D1950" s="76"/>
      <c r="E1950" s="76"/>
      <c r="F1950" s="129"/>
      <c r="G1950" s="129"/>
      <c r="H1950" s="67"/>
      <c r="I1950" s="70"/>
      <c r="J1950" s="69"/>
      <c r="K1950" s="69"/>
    </row>
    <row r="1951" spans="2:11" x14ac:dyDescent="0.2">
      <c r="B1951" s="76"/>
      <c r="C1951" s="68"/>
      <c r="D1951" s="76"/>
      <c r="E1951" s="76"/>
      <c r="F1951" s="129"/>
      <c r="G1951" s="129"/>
      <c r="H1951" s="67"/>
      <c r="I1951" s="70"/>
      <c r="J1951" s="69"/>
      <c r="K1951" s="69"/>
    </row>
    <row r="1952" spans="2:11" x14ac:dyDescent="0.2">
      <c r="B1952" s="76"/>
      <c r="C1952" s="68"/>
      <c r="D1952" s="76"/>
      <c r="E1952" s="76"/>
      <c r="F1952" s="129"/>
      <c r="G1952" s="129"/>
      <c r="H1952" s="67"/>
      <c r="I1952" s="70"/>
      <c r="J1952" s="69"/>
      <c r="K1952" s="69"/>
    </row>
    <row r="1953" spans="2:11" x14ac:dyDescent="0.2">
      <c r="B1953" s="76"/>
      <c r="C1953" s="68"/>
      <c r="D1953" s="76"/>
      <c r="E1953" s="76"/>
      <c r="F1953" s="129"/>
      <c r="G1953" s="129"/>
      <c r="H1953" s="67"/>
      <c r="I1953" s="70"/>
      <c r="J1953" s="69"/>
      <c r="K1953" s="69"/>
    </row>
    <row r="1954" spans="2:11" x14ac:dyDescent="0.2">
      <c r="B1954" s="76"/>
      <c r="C1954" s="68"/>
      <c r="D1954" s="76"/>
      <c r="E1954" s="76"/>
      <c r="F1954" s="129"/>
      <c r="G1954" s="129"/>
      <c r="H1954" s="67"/>
      <c r="I1954" s="70"/>
      <c r="J1954" s="69"/>
      <c r="K1954" s="69"/>
    </row>
    <row r="1955" spans="2:11" x14ac:dyDescent="0.2">
      <c r="B1955" s="76"/>
      <c r="C1955" s="68"/>
      <c r="D1955" s="76"/>
      <c r="E1955" s="76"/>
      <c r="F1955" s="129"/>
      <c r="G1955" s="129"/>
      <c r="H1955" s="67"/>
      <c r="I1955" s="70"/>
      <c r="J1955" s="69"/>
      <c r="K1955" s="69"/>
    </row>
    <row r="1956" spans="2:11" x14ac:dyDescent="0.2">
      <c r="B1956" s="76"/>
      <c r="C1956" s="68"/>
      <c r="D1956" s="76"/>
      <c r="E1956" s="76"/>
      <c r="F1956" s="129"/>
      <c r="G1956" s="129"/>
      <c r="H1956" s="67"/>
      <c r="I1956" s="70"/>
      <c r="J1956" s="69"/>
      <c r="K1956" s="69"/>
    </row>
    <row r="1957" spans="2:11" x14ac:dyDescent="0.2">
      <c r="B1957" s="77"/>
      <c r="C1957" s="77"/>
      <c r="D1957" s="77"/>
      <c r="E1957" s="77"/>
      <c r="F1957" s="77"/>
      <c r="G1957" s="73"/>
      <c r="H1957" s="77"/>
      <c r="I1957" s="73"/>
      <c r="J1957" s="77"/>
      <c r="K1957" s="73"/>
    </row>
    <row r="1958" spans="2:11" ht="13.5" thickBot="1" x14ac:dyDescent="0.25">
      <c r="B1958" s="77"/>
      <c r="C1958" s="77"/>
      <c r="D1958" s="77"/>
      <c r="E1958" s="77"/>
      <c r="F1958" s="77"/>
      <c r="G1958" s="73"/>
      <c r="H1958" s="77"/>
      <c r="I1958" s="130"/>
      <c r="J1958" s="130"/>
      <c r="K1958" s="73"/>
    </row>
    <row r="1959" spans="2:11" ht="13.5" thickTop="1" x14ac:dyDescent="0.2">
      <c r="B1959" s="62"/>
      <c r="C1959" s="62"/>
      <c r="D1959" s="62"/>
      <c r="E1959" s="62"/>
      <c r="F1959" s="62"/>
      <c r="G1959" s="62"/>
      <c r="H1959" s="62"/>
      <c r="I1959" s="62"/>
      <c r="J1959" s="62"/>
      <c r="K1959" s="62"/>
    </row>
    <row r="1960" spans="2:11" ht="15" x14ac:dyDescent="0.2">
      <c r="B1960" s="55"/>
      <c r="C1960" s="57"/>
      <c r="D1960" s="55"/>
      <c r="E1960" s="55"/>
      <c r="F1960" s="131"/>
      <c r="G1960" s="131"/>
      <c r="H1960" s="56"/>
      <c r="I1960" s="57"/>
      <c r="J1960" s="57"/>
      <c r="K1960" s="57"/>
    </row>
    <row r="1961" spans="2:11" x14ac:dyDescent="0.2">
      <c r="B1961" s="74"/>
      <c r="C1961" s="59"/>
      <c r="D1961" s="74"/>
      <c r="E1961" s="74"/>
      <c r="F1961" s="132"/>
      <c r="G1961" s="132"/>
      <c r="H1961" s="58"/>
      <c r="I1961" s="61"/>
      <c r="J1961" s="60"/>
      <c r="K1961" s="60"/>
    </row>
    <row r="1962" spans="2:11" x14ac:dyDescent="0.2">
      <c r="B1962" s="75"/>
      <c r="C1962" s="64"/>
      <c r="D1962" s="75"/>
      <c r="E1962" s="75"/>
      <c r="F1962" s="133"/>
      <c r="G1962" s="133"/>
      <c r="H1962" s="63"/>
      <c r="I1962" s="66"/>
      <c r="J1962" s="65"/>
      <c r="K1962" s="65"/>
    </row>
    <row r="1963" spans="2:11" x14ac:dyDescent="0.2">
      <c r="B1963" s="75"/>
      <c r="C1963" s="64"/>
      <c r="D1963" s="75"/>
      <c r="E1963" s="75"/>
      <c r="F1963" s="133"/>
      <c r="G1963" s="133"/>
      <c r="H1963" s="63"/>
      <c r="I1963" s="66"/>
      <c r="J1963" s="65"/>
      <c r="K1963" s="65"/>
    </row>
    <row r="1964" spans="2:11" x14ac:dyDescent="0.2">
      <c r="B1964" s="75"/>
      <c r="C1964" s="64"/>
      <c r="D1964" s="75"/>
      <c r="E1964" s="75"/>
      <c r="F1964" s="133"/>
      <c r="G1964" s="133"/>
      <c r="H1964" s="63"/>
      <c r="I1964" s="66"/>
      <c r="J1964" s="65"/>
      <c r="K1964" s="65"/>
    </row>
    <row r="1965" spans="2:11" x14ac:dyDescent="0.2">
      <c r="B1965" s="75"/>
      <c r="C1965" s="64"/>
      <c r="D1965" s="75"/>
      <c r="E1965" s="75"/>
      <c r="F1965" s="133"/>
      <c r="G1965" s="133"/>
      <c r="H1965" s="63"/>
      <c r="I1965" s="66"/>
      <c r="J1965" s="65"/>
      <c r="K1965" s="65"/>
    </row>
    <row r="1966" spans="2:11" x14ac:dyDescent="0.2">
      <c r="B1966" s="75"/>
      <c r="C1966" s="64"/>
      <c r="D1966" s="75"/>
      <c r="E1966" s="75"/>
      <c r="F1966" s="133"/>
      <c r="G1966" s="133"/>
      <c r="H1966" s="63"/>
      <c r="I1966" s="66"/>
      <c r="J1966" s="65"/>
      <c r="K1966" s="65"/>
    </row>
    <row r="1967" spans="2:11" x14ac:dyDescent="0.2">
      <c r="B1967" s="76"/>
      <c r="C1967" s="68"/>
      <c r="D1967" s="76"/>
      <c r="E1967" s="76"/>
      <c r="F1967" s="129"/>
      <c r="G1967" s="129"/>
      <c r="H1967" s="67"/>
      <c r="I1967" s="70"/>
      <c r="J1967" s="69"/>
      <c r="K1967" s="69"/>
    </row>
    <row r="1968" spans="2:11" x14ac:dyDescent="0.2">
      <c r="B1968" s="77"/>
      <c r="C1968" s="77"/>
      <c r="D1968" s="77"/>
      <c r="E1968" s="77"/>
      <c r="F1968" s="77"/>
      <c r="G1968" s="73"/>
      <c r="H1968" s="77"/>
      <c r="I1968" s="73"/>
      <c r="J1968" s="77"/>
      <c r="K1968" s="73"/>
    </row>
    <row r="1969" spans="2:11" ht="13.5" thickBot="1" x14ac:dyDescent="0.25">
      <c r="B1969" s="77"/>
      <c r="C1969" s="77"/>
      <c r="D1969" s="77"/>
      <c r="E1969" s="77"/>
      <c r="F1969" s="77"/>
      <c r="G1969" s="73"/>
      <c r="H1969" s="77"/>
      <c r="I1969" s="130"/>
      <c r="J1969" s="130"/>
      <c r="K1969" s="73"/>
    </row>
    <row r="1970" spans="2:11" ht="13.5" thickTop="1" x14ac:dyDescent="0.2">
      <c r="B1970" s="62"/>
      <c r="C1970" s="62"/>
      <c r="D1970" s="62"/>
      <c r="E1970" s="62"/>
      <c r="F1970" s="62"/>
      <c r="G1970" s="62"/>
      <c r="H1970" s="62"/>
      <c r="I1970" s="62"/>
      <c r="J1970" s="62"/>
      <c r="K1970" s="62"/>
    </row>
    <row r="1971" spans="2:11" ht="15" x14ac:dyDescent="0.2">
      <c r="B1971" s="55"/>
      <c r="C1971" s="57"/>
      <c r="D1971" s="55"/>
      <c r="E1971" s="55"/>
      <c r="F1971" s="131"/>
      <c r="G1971" s="131"/>
      <c r="H1971" s="56"/>
      <c r="I1971" s="57"/>
      <c r="J1971" s="57"/>
      <c r="K1971" s="57"/>
    </row>
    <row r="1972" spans="2:11" x14ac:dyDescent="0.2">
      <c r="B1972" s="74"/>
      <c r="C1972" s="59"/>
      <c r="D1972" s="74"/>
      <c r="E1972" s="74"/>
      <c r="F1972" s="132"/>
      <c r="G1972" s="132"/>
      <c r="H1972" s="58"/>
      <c r="I1972" s="61"/>
      <c r="J1972" s="60"/>
      <c r="K1972" s="60"/>
    </row>
    <row r="1973" spans="2:11" x14ac:dyDescent="0.2">
      <c r="B1973" s="76"/>
      <c r="C1973" s="68"/>
      <c r="D1973" s="76"/>
      <c r="E1973" s="76"/>
      <c r="F1973" s="129"/>
      <c r="G1973" s="129"/>
      <c r="H1973" s="67"/>
      <c r="I1973" s="70"/>
      <c r="J1973" s="69"/>
      <c r="K1973" s="69"/>
    </row>
    <row r="1974" spans="2:11" x14ac:dyDescent="0.2">
      <c r="B1974" s="76"/>
      <c r="C1974" s="68"/>
      <c r="D1974" s="76"/>
      <c r="E1974" s="76"/>
      <c r="F1974" s="129"/>
      <c r="G1974" s="129"/>
      <c r="H1974" s="67"/>
      <c r="I1974" s="70"/>
      <c r="J1974" s="69"/>
      <c r="K1974" s="69"/>
    </row>
    <row r="1975" spans="2:11" x14ac:dyDescent="0.2">
      <c r="B1975" s="76"/>
      <c r="C1975" s="68"/>
      <c r="D1975" s="76"/>
      <c r="E1975" s="76"/>
      <c r="F1975" s="129"/>
      <c r="G1975" s="129"/>
      <c r="H1975" s="67"/>
      <c r="I1975" s="70"/>
      <c r="J1975" s="69"/>
      <c r="K1975" s="69"/>
    </row>
    <row r="1976" spans="2:11" x14ac:dyDescent="0.2">
      <c r="B1976" s="76"/>
      <c r="C1976" s="68"/>
      <c r="D1976" s="76"/>
      <c r="E1976" s="76"/>
      <c r="F1976" s="129"/>
      <c r="G1976" s="129"/>
      <c r="H1976" s="67"/>
      <c r="I1976" s="70"/>
      <c r="J1976" s="69"/>
      <c r="K1976" s="69"/>
    </row>
    <row r="1977" spans="2:11" x14ac:dyDescent="0.2">
      <c r="B1977" s="77"/>
      <c r="C1977" s="77"/>
      <c r="D1977" s="77"/>
      <c r="E1977" s="77"/>
      <c r="F1977" s="77"/>
      <c r="G1977" s="73"/>
      <c r="H1977" s="77"/>
      <c r="I1977" s="73"/>
      <c r="J1977" s="77"/>
      <c r="K1977" s="73"/>
    </row>
    <row r="1978" spans="2:11" ht="13.5" thickBot="1" x14ac:dyDescent="0.25">
      <c r="B1978" s="77"/>
      <c r="C1978" s="77"/>
      <c r="D1978" s="77"/>
      <c r="E1978" s="77"/>
      <c r="F1978" s="77"/>
      <c r="G1978" s="73"/>
      <c r="H1978" s="77"/>
      <c r="I1978" s="130"/>
      <c r="J1978" s="130"/>
      <c r="K1978" s="73"/>
    </row>
    <row r="1979" spans="2:11" ht="13.5" thickTop="1" x14ac:dyDescent="0.2">
      <c r="B1979" s="62"/>
      <c r="C1979" s="62"/>
      <c r="D1979" s="62"/>
      <c r="E1979" s="62"/>
      <c r="F1979" s="62"/>
      <c r="G1979" s="62"/>
      <c r="H1979" s="62"/>
      <c r="I1979" s="62"/>
      <c r="J1979" s="62"/>
      <c r="K1979" s="62"/>
    </row>
    <row r="1980" spans="2:11" ht="15" x14ac:dyDescent="0.2">
      <c r="B1980" s="55"/>
      <c r="C1980" s="57"/>
      <c r="D1980" s="55"/>
      <c r="E1980" s="55"/>
      <c r="F1980" s="131"/>
      <c r="G1980" s="131"/>
      <c r="H1980" s="56"/>
      <c r="I1980" s="57"/>
      <c r="J1980" s="57"/>
      <c r="K1980" s="57"/>
    </row>
    <row r="1981" spans="2:11" x14ac:dyDescent="0.2">
      <c r="B1981" s="74"/>
      <c r="C1981" s="59"/>
      <c r="D1981" s="74"/>
      <c r="E1981" s="74"/>
      <c r="F1981" s="132"/>
      <c r="G1981" s="132"/>
      <c r="H1981" s="58"/>
      <c r="I1981" s="61"/>
      <c r="J1981" s="60"/>
      <c r="K1981" s="60"/>
    </row>
    <row r="1982" spans="2:11" x14ac:dyDescent="0.2">
      <c r="B1982" s="75"/>
      <c r="C1982" s="64"/>
      <c r="D1982" s="75"/>
      <c r="E1982" s="75"/>
      <c r="F1982" s="133"/>
      <c r="G1982" s="133"/>
      <c r="H1982" s="63"/>
      <c r="I1982" s="66"/>
      <c r="J1982" s="65"/>
      <c r="K1982" s="65"/>
    </row>
    <row r="1983" spans="2:11" x14ac:dyDescent="0.2">
      <c r="B1983" s="75"/>
      <c r="C1983" s="64"/>
      <c r="D1983" s="75"/>
      <c r="E1983" s="75"/>
      <c r="F1983" s="133"/>
      <c r="G1983" s="133"/>
      <c r="H1983" s="63"/>
      <c r="I1983" s="66"/>
      <c r="J1983" s="65"/>
      <c r="K1983" s="65"/>
    </row>
    <row r="1984" spans="2:11" x14ac:dyDescent="0.2">
      <c r="B1984" s="75"/>
      <c r="C1984" s="64"/>
      <c r="D1984" s="75"/>
      <c r="E1984" s="75"/>
      <c r="F1984" s="133"/>
      <c r="G1984" s="133"/>
      <c r="H1984" s="63"/>
      <c r="I1984" s="66"/>
      <c r="J1984" s="65"/>
      <c r="K1984" s="65"/>
    </row>
    <row r="1985" spans="2:11" x14ac:dyDescent="0.2">
      <c r="B1985" s="75"/>
      <c r="C1985" s="64"/>
      <c r="D1985" s="75"/>
      <c r="E1985" s="75"/>
      <c r="F1985" s="133"/>
      <c r="G1985" s="133"/>
      <c r="H1985" s="63"/>
      <c r="I1985" s="66"/>
      <c r="J1985" s="65"/>
      <c r="K1985" s="65"/>
    </row>
    <row r="1986" spans="2:11" x14ac:dyDescent="0.2">
      <c r="B1986" s="75"/>
      <c r="C1986" s="64"/>
      <c r="D1986" s="75"/>
      <c r="E1986" s="75"/>
      <c r="F1986" s="133"/>
      <c r="G1986" s="133"/>
      <c r="H1986" s="63"/>
      <c r="I1986" s="66"/>
      <c r="J1986" s="65"/>
      <c r="K1986" s="65"/>
    </row>
    <row r="1987" spans="2:11" x14ac:dyDescent="0.2">
      <c r="B1987" s="77"/>
      <c r="C1987" s="77"/>
      <c r="D1987" s="77"/>
      <c r="E1987" s="77"/>
      <c r="F1987" s="77"/>
      <c r="G1987" s="73"/>
      <c r="H1987" s="77"/>
      <c r="I1987" s="73"/>
      <c r="J1987" s="77"/>
      <c r="K1987" s="73"/>
    </row>
    <row r="1988" spans="2:11" ht="13.5" thickBot="1" x14ac:dyDescent="0.25">
      <c r="B1988" s="77"/>
      <c r="C1988" s="77"/>
      <c r="D1988" s="77"/>
      <c r="E1988" s="77"/>
      <c r="F1988" s="77"/>
      <c r="G1988" s="73"/>
      <c r="H1988" s="77"/>
      <c r="I1988" s="130"/>
      <c r="J1988" s="130"/>
      <c r="K1988" s="73"/>
    </row>
    <row r="1989" spans="2:11" ht="13.5" thickTop="1" x14ac:dyDescent="0.2">
      <c r="B1989" s="62"/>
      <c r="C1989" s="62"/>
      <c r="D1989" s="62"/>
      <c r="E1989" s="62"/>
      <c r="F1989" s="62"/>
      <c r="G1989" s="62"/>
      <c r="H1989" s="62"/>
      <c r="I1989" s="62"/>
      <c r="J1989" s="62"/>
      <c r="K1989" s="62"/>
    </row>
    <row r="1990" spans="2:11" ht="15" x14ac:dyDescent="0.2">
      <c r="B1990" s="55"/>
      <c r="C1990" s="57"/>
      <c r="D1990" s="55"/>
      <c r="E1990" s="55"/>
      <c r="F1990" s="131"/>
      <c r="G1990" s="131"/>
      <c r="H1990" s="56"/>
      <c r="I1990" s="57"/>
      <c r="J1990" s="57"/>
      <c r="K1990" s="57"/>
    </row>
    <row r="1991" spans="2:11" x14ac:dyDescent="0.2">
      <c r="B1991" s="74"/>
      <c r="C1991" s="59"/>
      <c r="D1991" s="74"/>
      <c r="E1991" s="74"/>
      <c r="F1991" s="132"/>
      <c r="G1991" s="132"/>
      <c r="H1991" s="58"/>
      <c r="I1991" s="61"/>
      <c r="J1991" s="60"/>
      <c r="K1991" s="60"/>
    </row>
    <row r="1992" spans="2:11" x14ac:dyDescent="0.2">
      <c r="B1992" s="75"/>
      <c r="C1992" s="64"/>
      <c r="D1992" s="75"/>
      <c r="E1992" s="75"/>
      <c r="F1992" s="133"/>
      <c r="G1992" s="133"/>
      <c r="H1992" s="63"/>
      <c r="I1992" s="66"/>
      <c r="J1992" s="65"/>
      <c r="K1992" s="65"/>
    </row>
    <row r="1993" spans="2:11" x14ac:dyDescent="0.2">
      <c r="B1993" s="76"/>
      <c r="C1993" s="68"/>
      <c r="D1993" s="76"/>
      <c r="E1993" s="76"/>
      <c r="F1993" s="129"/>
      <c r="G1993" s="129"/>
      <c r="H1993" s="67"/>
      <c r="I1993" s="70"/>
      <c r="J1993" s="69"/>
      <c r="K1993" s="69"/>
    </row>
    <row r="1994" spans="2:11" x14ac:dyDescent="0.2">
      <c r="B1994" s="77"/>
      <c r="C1994" s="77"/>
      <c r="D1994" s="77"/>
      <c r="E1994" s="77"/>
      <c r="F1994" s="77"/>
      <c r="G1994" s="73"/>
      <c r="H1994" s="77"/>
      <c r="I1994" s="73"/>
      <c r="J1994" s="77"/>
      <c r="K1994" s="73"/>
    </row>
    <row r="1995" spans="2:11" ht="13.5" thickBot="1" x14ac:dyDescent="0.25">
      <c r="B1995" s="77"/>
      <c r="C1995" s="77"/>
      <c r="D1995" s="77"/>
      <c r="E1995" s="77"/>
      <c r="F1995" s="77"/>
      <c r="G1995" s="73"/>
      <c r="H1995" s="77"/>
      <c r="I1995" s="130"/>
      <c r="J1995" s="130"/>
      <c r="K1995" s="73"/>
    </row>
    <row r="1996" spans="2:11" ht="13.5" thickTop="1" x14ac:dyDescent="0.2">
      <c r="B1996" s="62"/>
      <c r="C1996" s="62"/>
      <c r="D1996" s="62"/>
      <c r="E1996" s="62"/>
      <c r="F1996" s="62"/>
      <c r="G1996" s="62"/>
      <c r="H1996" s="62"/>
      <c r="I1996" s="62"/>
      <c r="J1996" s="62"/>
      <c r="K1996" s="62"/>
    </row>
    <row r="1997" spans="2:11" ht="15" x14ac:dyDescent="0.2">
      <c r="B1997" s="55"/>
      <c r="C1997" s="57"/>
      <c r="D1997" s="55"/>
      <c r="E1997" s="55"/>
      <c r="F1997" s="131"/>
      <c r="G1997" s="131"/>
      <c r="H1997" s="56"/>
      <c r="I1997" s="57"/>
      <c r="J1997" s="57"/>
      <c r="K1997" s="57"/>
    </row>
    <row r="1998" spans="2:11" x14ac:dyDescent="0.2">
      <c r="B1998" s="74"/>
      <c r="C1998" s="59"/>
      <c r="D1998" s="74"/>
      <c r="E1998" s="74"/>
      <c r="F1998" s="132"/>
      <c r="G1998" s="132"/>
      <c r="H1998" s="58"/>
      <c r="I1998" s="61"/>
      <c r="J1998" s="60"/>
      <c r="K1998" s="60"/>
    </row>
    <row r="1999" spans="2:11" x14ac:dyDescent="0.2">
      <c r="B1999" s="75"/>
      <c r="C1999" s="64"/>
      <c r="D1999" s="75"/>
      <c r="E1999" s="75"/>
      <c r="F1999" s="133"/>
      <c r="G1999" s="133"/>
      <c r="H1999" s="63"/>
      <c r="I1999" s="66"/>
      <c r="J1999" s="65"/>
      <c r="K1999" s="65"/>
    </row>
    <row r="2000" spans="2:11" x14ac:dyDescent="0.2">
      <c r="B2000" s="76"/>
      <c r="C2000" s="68"/>
      <c r="D2000" s="76"/>
      <c r="E2000" s="76"/>
      <c r="F2000" s="129"/>
      <c r="G2000" s="129"/>
      <c r="H2000" s="67"/>
      <c r="I2000" s="70"/>
      <c r="J2000" s="69"/>
      <c r="K2000" s="69"/>
    </row>
    <row r="2001" spans="2:11" x14ac:dyDescent="0.2">
      <c r="B2001" s="76"/>
      <c r="C2001" s="68"/>
      <c r="D2001" s="76"/>
      <c r="E2001" s="76"/>
      <c r="F2001" s="129"/>
      <c r="G2001" s="129"/>
      <c r="H2001" s="67"/>
      <c r="I2001" s="70"/>
      <c r="J2001" s="69"/>
      <c r="K2001" s="69"/>
    </row>
    <row r="2002" spans="2:11" x14ac:dyDescent="0.2">
      <c r="B2002" s="77"/>
      <c r="C2002" s="77"/>
      <c r="D2002" s="77"/>
      <c r="E2002" s="77"/>
      <c r="F2002" s="77"/>
      <c r="G2002" s="73"/>
      <c r="H2002" s="77"/>
      <c r="I2002" s="73"/>
      <c r="J2002" s="77"/>
      <c r="K2002" s="73"/>
    </row>
    <row r="2003" spans="2:11" ht="13.5" thickBot="1" x14ac:dyDescent="0.25">
      <c r="B2003" s="77"/>
      <c r="C2003" s="77"/>
      <c r="D2003" s="77"/>
      <c r="E2003" s="77"/>
      <c r="F2003" s="77"/>
      <c r="G2003" s="73"/>
      <c r="H2003" s="77"/>
      <c r="I2003" s="130"/>
      <c r="J2003" s="130"/>
      <c r="K2003" s="73"/>
    </row>
    <row r="2004" spans="2:11" ht="13.5" thickTop="1" x14ac:dyDescent="0.2">
      <c r="B2004" s="62"/>
      <c r="C2004" s="62"/>
      <c r="D2004" s="62"/>
      <c r="E2004" s="62"/>
      <c r="F2004" s="62"/>
      <c r="G2004" s="62"/>
      <c r="H2004" s="62"/>
      <c r="I2004" s="62"/>
      <c r="J2004" s="62"/>
      <c r="K2004" s="62"/>
    </row>
    <row r="2005" spans="2:11" ht="15" x14ac:dyDescent="0.2">
      <c r="B2005" s="55"/>
      <c r="C2005" s="57"/>
      <c r="D2005" s="55"/>
      <c r="E2005" s="55"/>
      <c r="F2005" s="131"/>
      <c r="G2005" s="131"/>
      <c r="H2005" s="56"/>
      <c r="I2005" s="57"/>
      <c r="J2005" s="57"/>
      <c r="K2005" s="57"/>
    </row>
    <row r="2006" spans="2:11" x14ac:dyDescent="0.2">
      <c r="B2006" s="74"/>
      <c r="C2006" s="59"/>
      <c r="D2006" s="74"/>
      <c r="E2006" s="74"/>
      <c r="F2006" s="132"/>
      <c r="G2006" s="132"/>
      <c r="H2006" s="58"/>
      <c r="I2006" s="61"/>
      <c r="J2006" s="60"/>
      <c r="K2006" s="60"/>
    </row>
    <row r="2007" spans="2:11" x14ac:dyDescent="0.2">
      <c r="B2007" s="75"/>
      <c r="C2007" s="64"/>
      <c r="D2007" s="75"/>
      <c r="E2007" s="75"/>
      <c r="F2007" s="133"/>
      <c r="G2007" s="133"/>
      <c r="H2007" s="63"/>
      <c r="I2007" s="66"/>
      <c r="J2007" s="65"/>
      <c r="K2007" s="65"/>
    </row>
    <row r="2008" spans="2:11" x14ac:dyDescent="0.2">
      <c r="B2008" s="76"/>
      <c r="C2008" s="68"/>
      <c r="D2008" s="76"/>
      <c r="E2008" s="76"/>
      <c r="F2008" s="129"/>
      <c r="G2008" s="129"/>
      <c r="H2008" s="67"/>
      <c r="I2008" s="70"/>
      <c r="J2008" s="69"/>
      <c r="K2008" s="69"/>
    </row>
    <row r="2009" spans="2:11" x14ac:dyDescent="0.2">
      <c r="B2009" s="76"/>
      <c r="C2009" s="68"/>
      <c r="D2009" s="76"/>
      <c r="E2009" s="76"/>
      <c r="F2009" s="129"/>
      <c r="G2009" s="129"/>
      <c r="H2009" s="67"/>
      <c r="I2009" s="70"/>
      <c r="J2009" s="69"/>
      <c r="K2009" s="69"/>
    </row>
    <row r="2010" spans="2:11" x14ac:dyDescent="0.2">
      <c r="B2010" s="77"/>
      <c r="C2010" s="77"/>
      <c r="D2010" s="77"/>
      <c r="E2010" s="77"/>
      <c r="F2010" s="77"/>
      <c r="G2010" s="73"/>
      <c r="H2010" s="77"/>
      <c r="I2010" s="73"/>
      <c r="J2010" s="77"/>
      <c r="K2010" s="73"/>
    </row>
    <row r="2011" spans="2:11" ht="13.5" thickBot="1" x14ac:dyDescent="0.25">
      <c r="B2011" s="77"/>
      <c r="C2011" s="77"/>
      <c r="D2011" s="77"/>
      <c r="E2011" s="77"/>
      <c r="F2011" s="77"/>
      <c r="G2011" s="73"/>
      <c r="H2011" s="77"/>
      <c r="I2011" s="130"/>
      <c r="J2011" s="130"/>
      <c r="K2011" s="73"/>
    </row>
    <row r="2012" spans="2:11" ht="13.5" thickTop="1" x14ac:dyDescent="0.2">
      <c r="B2012" s="62"/>
      <c r="C2012" s="62"/>
      <c r="D2012" s="62"/>
      <c r="E2012" s="62"/>
      <c r="F2012" s="62"/>
      <c r="G2012" s="62"/>
      <c r="H2012" s="62"/>
      <c r="I2012" s="62"/>
      <c r="J2012" s="62"/>
      <c r="K2012" s="62"/>
    </row>
    <row r="2013" spans="2:11" ht="15" x14ac:dyDescent="0.2">
      <c r="B2013" s="55"/>
      <c r="C2013" s="57"/>
      <c r="D2013" s="55"/>
      <c r="E2013" s="55"/>
      <c r="F2013" s="131"/>
      <c r="G2013" s="131"/>
      <c r="H2013" s="56"/>
      <c r="I2013" s="57"/>
      <c r="J2013" s="57"/>
      <c r="K2013" s="57"/>
    </row>
    <row r="2014" spans="2:11" x14ac:dyDescent="0.2">
      <c r="B2014" s="74"/>
      <c r="C2014" s="59"/>
      <c r="D2014" s="74"/>
      <c r="E2014" s="74"/>
      <c r="F2014" s="132"/>
      <c r="G2014" s="132"/>
      <c r="H2014" s="58"/>
      <c r="I2014" s="61"/>
      <c r="J2014" s="60"/>
      <c r="K2014" s="60"/>
    </row>
    <row r="2015" spans="2:11" x14ac:dyDescent="0.2">
      <c r="B2015" s="76"/>
      <c r="C2015" s="68"/>
      <c r="D2015" s="76"/>
      <c r="E2015" s="76"/>
      <c r="F2015" s="129"/>
      <c r="G2015" s="129"/>
      <c r="H2015" s="67"/>
      <c r="I2015" s="70"/>
      <c r="J2015" s="69"/>
      <c r="K2015" s="69"/>
    </row>
    <row r="2016" spans="2:11" x14ac:dyDescent="0.2">
      <c r="B2016" s="76"/>
      <c r="C2016" s="68"/>
      <c r="D2016" s="76"/>
      <c r="E2016" s="76"/>
      <c r="F2016" s="129"/>
      <c r="G2016" s="129"/>
      <c r="H2016" s="67"/>
      <c r="I2016" s="70"/>
      <c r="J2016" s="69"/>
      <c r="K2016" s="69"/>
    </row>
    <row r="2017" spans="2:11" x14ac:dyDescent="0.2">
      <c r="B2017" s="76"/>
      <c r="C2017" s="68"/>
      <c r="D2017" s="76"/>
      <c r="E2017" s="76"/>
      <c r="F2017" s="129"/>
      <c r="G2017" s="129"/>
      <c r="H2017" s="67"/>
      <c r="I2017" s="70"/>
      <c r="J2017" s="69"/>
      <c r="K2017" s="69"/>
    </row>
    <row r="2018" spans="2:11" x14ac:dyDescent="0.2">
      <c r="B2018" s="76"/>
      <c r="C2018" s="68"/>
      <c r="D2018" s="76"/>
      <c r="E2018" s="76"/>
      <c r="F2018" s="129"/>
      <c r="G2018" s="129"/>
      <c r="H2018" s="67"/>
      <c r="I2018" s="70"/>
      <c r="J2018" s="69"/>
      <c r="K2018" s="69"/>
    </row>
    <row r="2019" spans="2:11" x14ac:dyDescent="0.2">
      <c r="B2019" s="77"/>
      <c r="C2019" s="77"/>
      <c r="D2019" s="77"/>
      <c r="E2019" s="77"/>
      <c r="F2019" s="77"/>
      <c r="G2019" s="73"/>
      <c r="H2019" s="77"/>
      <c r="I2019" s="73"/>
      <c r="J2019" s="77"/>
      <c r="K2019" s="73"/>
    </row>
    <row r="2020" spans="2:11" ht="13.5" thickBot="1" x14ac:dyDescent="0.25">
      <c r="B2020" s="77"/>
      <c r="C2020" s="77"/>
      <c r="D2020" s="77"/>
      <c r="E2020" s="77"/>
      <c r="F2020" s="77"/>
      <c r="G2020" s="73"/>
      <c r="H2020" s="77"/>
      <c r="I2020" s="130"/>
      <c r="J2020" s="130"/>
      <c r="K2020" s="73"/>
    </row>
    <row r="2021" spans="2:11" ht="13.5" thickTop="1" x14ac:dyDescent="0.2">
      <c r="B2021" s="62"/>
      <c r="C2021" s="62"/>
      <c r="D2021" s="62"/>
      <c r="E2021" s="62"/>
      <c r="F2021" s="62"/>
      <c r="G2021" s="62"/>
      <c r="H2021" s="62"/>
      <c r="I2021" s="62"/>
      <c r="J2021" s="62"/>
      <c r="K2021" s="62"/>
    </row>
    <row r="2022" spans="2:11" ht="15" x14ac:dyDescent="0.2">
      <c r="B2022" s="55"/>
      <c r="C2022" s="57"/>
      <c r="D2022" s="55"/>
      <c r="E2022" s="55"/>
      <c r="F2022" s="131"/>
      <c r="G2022" s="131"/>
      <c r="H2022" s="56"/>
      <c r="I2022" s="57"/>
      <c r="J2022" s="57"/>
      <c r="K2022" s="57"/>
    </row>
    <row r="2023" spans="2:11" x14ac:dyDescent="0.2">
      <c r="B2023" s="74"/>
      <c r="C2023" s="59"/>
      <c r="D2023" s="74"/>
      <c r="E2023" s="74"/>
      <c r="F2023" s="132"/>
      <c r="G2023" s="132"/>
      <c r="H2023" s="58"/>
      <c r="I2023" s="61"/>
      <c r="J2023" s="60"/>
      <c r="K2023" s="60"/>
    </row>
    <row r="2024" spans="2:11" x14ac:dyDescent="0.2">
      <c r="B2024" s="76"/>
      <c r="C2024" s="68"/>
      <c r="D2024" s="76"/>
      <c r="E2024" s="76"/>
      <c r="F2024" s="129"/>
      <c r="G2024" s="129"/>
      <c r="H2024" s="67"/>
      <c r="I2024" s="70"/>
      <c r="J2024" s="69"/>
      <c r="K2024" s="69"/>
    </row>
    <row r="2025" spans="2:11" x14ac:dyDescent="0.2">
      <c r="B2025" s="76"/>
      <c r="C2025" s="68"/>
      <c r="D2025" s="76"/>
      <c r="E2025" s="76"/>
      <c r="F2025" s="129"/>
      <c r="G2025" s="129"/>
      <c r="H2025" s="67"/>
      <c r="I2025" s="70"/>
      <c r="J2025" s="69"/>
      <c r="K2025" s="69"/>
    </row>
    <row r="2026" spans="2:11" x14ac:dyDescent="0.2">
      <c r="B2026" s="76"/>
      <c r="C2026" s="68"/>
      <c r="D2026" s="76"/>
      <c r="E2026" s="76"/>
      <c r="F2026" s="129"/>
      <c r="G2026" s="129"/>
      <c r="H2026" s="67"/>
      <c r="I2026" s="70"/>
      <c r="J2026" s="69"/>
      <c r="K2026" s="69"/>
    </row>
    <row r="2027" spans="2:11" x14ac:dyDescent="0.2">
      <c r="B2027" s="77"/>
      <c r="C2027" s="77"/>
      <c r="D2027" s="77"/>
      <c r="E2027" s="77"/>
      <c r="F2027" s="77"/>
      <c r="G2027" s="73"/>
      <c r="H2027" s="77"/>
      <c r="I2027" s="73"/>
      <c r="J2027" s="77"/>
      <c r="K2027" s="73"/>
    </row>
    <row r="2028" spans="2:11" ht="13.5" thickBot="1" x14ac:dyDescent="0.25">
      <c r="B2028" s="77"/>
      <c r="C2028" s="77"/>
      <c r="D2028" s="77"/>
      <c r="E2028" s="77"/>
      <c r="F2028" s="77"/>
      <c r="G2028" s="73"/>
      <c r="H2028" s="77"/>
      <c r="I2028" s="130"/>
      <c r="J2028" s="130"/>
      <c r="K2028" s="73"/>
    </row>
    <row r="2029" spans="2:11" ht="13.5" thickTop="1" x14ac:dyDescent="0.2">
      <c r="B2029" s="62"/>
      <c r="C2029" s="62"/>
      <c r="D2029" s="62"/>
      <c r="E2029" s="62"/>
      <c r="F2029" s="62"/>
      <c r="G2029" s="62"/>
      <c r="H2029" s="62"/>
      <c r="I2029" s="62"/>
      <c r="J2029" s="62"/>
      <c r="K2029" s="62"/>
    </row>
    <row r="2030" spans="2:11" ht="15" x14ac:dyDescent="0.2">
      <c r="B2030" s="55"/>
      <c r="C2030" s="57"/>
      <c r="D2030" s="55"/>
      <c r="E2030" s="55"/>
      <c r="F2030" s="131"/>
      <c r="G2030" s="131"/>
      <c r="H2030" s="56"/>
      <c r="I2030" s="57"/>
      <c r="J2030" s="57"/>
      <c r="K2030" s="57"/>
    </row>
    <row r="2031" spans="2:11" x14ac:dyDescent="0.2">
      <c r="B2031" s="74"/>
      <c r="C2031" s="59"/>
      <c r="D2031" s="74"/>
      <c r="E2031" s="74"/>
      <c r="F2031" s="132"/>
      <c r="G2031" s="132"/>
      <c r="H2031" s="58"/>
      <c r="I2031" s="61"/>
      <c r="J2031" s="60"/>
      <c r="K2031" s="60"/>
    </row>
    <row r="2032" spans="2:11" x14ac:dyDescent="0.2">
      <c r="B2032" s="76"/>
      <c r="C2032" s="68"/>
      <c r="D2032" s="76"/>
      <c r="E2032" s="76"/>
      <c r="F2032" s="129"/>
      <c r="G2032" s="129"/>
      <c r="H2032" s="67"/>
      <c r="I2032" s="70"/>
      <c r="J2032" s="69"/>
      <c r="K2032" s="69"/>
    </row>
    <row r="2033" spans="2:11" x14ac:dyDescent="0.2">
      <c r="B2033" s="76"/>
      <c r="C2033" s="68"/>
      <c r="D2033" s="76"/>
      <c r="E2033" s="76"/>
      <c r="F2033" s="129"/>
      <c r="G2033" s="129"/>
      <c r="H2033" s="67"/>
      <c r="I2033" s="70"/>
      <c r="J2033" s="69"/>
      <c r="K2033" s="69"/>
    </row>
    <row r="2034" spans="2:11" x14ac:dyDescent="0.2">
      <c r="B2034" s="76"/>
      <c r="C2034" s="68"/>
      <c r="D2034" s="76"/>
      <c r="E2034" s="76"/>
      <c r="F2034" s="129"/>
      <c r="G2034" s="129"/>
      <c r="H2034" s="67"/>
      <c r="I2034" s="70"/>
      <c r="J2034" s="69"/>
      <c r="K2034" s="69"/>
    </row>
    <row r="2035" spans="2:11" x14ac:dyDescent="0.2">
      <c r="B2035" s="77"/>
      <c r="C2035" s="77"/>
      <c r="D2035" s="77"/>
      <c r="E2035" s="77"/>
      <c r="F2035" s="77"/>
      <c r="G2035" s="73"/>
      <c r="H2035" s="77"/>
      <c r="I2035" s="73"/>
      <c r="J2035" s="77"/>
      <c r="K2035" s="73"/>
    </row>
    <row r="2036" spans="2:11" ht="13.5" thickBot="1" x14ac:dyDescent="0.25">
      <c r="B2036" s="77"/>
      <c r="C2036" s="77"/>
      <c r="D2036" s="77"/>
      <c r="E2036" s="77"/>
      <c r="F2036" s="77"/>
      <c r="G2036" s="73"/>
      <c r="H2036" s="77"/>
      <c r="I2036" s="130"/>
      <c r="J2036" s="130"/>
      <c r="K2036" s="73"/>
    </row>
    <row r="2037" spans="2:11" ht="13.5" thickTop="1" x14ac:dyDescent="0.2">
      <c r="B2037" s="62"/>
      <c r="C2037" s="62"/>
      <c r="D2037" s="62"/>
      <c r="E2037" s="62"/>
      <c r="F2037" s="62"/>
      <c r="G2037" s="62"/>
      <c r="H2037" s="62"/>
      <c r="I2037" s="62"/>
      <c r="J2037" s="62"/>
      <c r="K2037" s="62"/>
    </row>
    <row r="2038" spans="2:11" ht="15" x14ac:dyDescent="0.2">
      <c r="B2038" s="55"/>
      <c r="C2038" s="57"/>
      <c r="D2038" s="55"/>
      <c r="E2038" s="55"/>
      <c r="F2038" s="131"/>
      <c r="G2038" s="131"/>
      <c r="H2038" s="56"/>
      <c r="I2038" s="57"/>
      <c r="J2038" s="57"/>
      <c r="K2038" s="57"/>
    </row>
    <row r="2039" spans="2:11" x14ac:dyDescent="0.2">
      <c r="B2039" s="74"/>
      <c r="C2039" s="59"/>
      <c r="D2039" s="74"/>
      <c r="E2039" s="74"/>
      <c r="F2039" s="132"/>
      <c r="G2039" s="132"/>
      <c r="H2039" s="58"/>
      <c r="I2039" s="61"/>
      <c r="J2039" s="60"/>
      <c r="K2039" s="60"/>
    </row>
    <row r="2040" spans="2:11" x14ac:dyDescent="0.2">
      <c r="B2040" s="75"/>
      <c r="C2040" s="64"/>
      <c r="D2040" s="75"/>
      <c r="E2040" s="75"/>
      <c r="F2040" s="133"/>
      <c r="G2040" s="133"/>
      <c r="H2040" s="63"/>
      <c r="I2040" s="66"/>
      <c r="J2040" s="65"/>
      <c r="K2040" s="65"/>
    </row>
    <row r="2041" spans="2:11" x14ac:dyDescent="0.2">
      <c r="B2041" s="75"/>
      <c r="C2041" s="64"/>
      <c r="D2041" s="75"/>
      <c r="E2041" s="75"/>
      <c r="F2041" s="133"/>
      <c r="G2041" s="133"/>
      <c r="H2041" s="63"/>
      <c r="I2041" s="66"/>
      <c r="J2041" s="65"/>
      <c r="K2041" s="65"/>
    </row>
    <row r="2042" spans="2:11" x14ac:dyDescent="0.2">
      <c r="B2042" s="76"/>
      <c r="C2042" s="68"/>
      <c r="D2042" s="76"/>
      <c r="E2042" s="76"/>
      <c r="F2042" s="129"/>
      <c r="G2042" s="129"/>
      <c r="H2042" s="67"/>
      <c r="I2042" s="70"/>
      <c r="J2042" s="69"/>
      <c r="K2042" s="69"/>
    </row>
    <row r="2043" spans="2:11" x14ac:dyDescent="0.2">
      <c r="B2043" s="77"/>
      <c r="C2043" s="77"/>
      <c r="D2043" s="77"/>
      <c r="E2043" s="77"/>
      <c r="F2043" s="77"/>
      <c r="G2043" s="73"/>
      <c r="H2043" s="77"/>
      <c r="I2043" s="73"/>
      <c r="J2043" s="77"/>
      <c r="K2043" s="73"/>
    </row>
    <row r="2044" spans="2:11" ht="13.5" thickBot="1" x14ac:dyDescent="0.25">
      <c r="B2044" s="77"/>
      <c r="C2044" s="77"/>
      <c r="D2044" s="77"/>
      <c r="E2044" s="77"/>
      <c r="F2044" s="77"/>
      <c r="G2044" s="73"/>
      <c r="H2044" s="77"/>
      <c r="I2044" s="130"/>
      <c r="J2044" s="130"/>
      <c r="K2044" s="73"/>
    </row>
    <row r="2045" spans="2:11" ht="13.5" thickTop="1" x14ac:dyDescent="0.2">
      <c r="B2045" s="62"/>
      <c r="C2045" s="62"/>
      <c r="D2045" s="62"/>
      <c r="E2045" s="62"/>
      <c r="F2045" s="62"/>
      <c r="G2045" s="62"/>
      <c r="H2045" s="62"/>
      <c r="I2045" s="62"/>
      <c r="J2045" s="62"/>
      <c r="K2045" s="62"/>
    </row>
    <row r="2046" spans="2:11" ht="15" x14ac:dyDescent="0.2">
      <c r="B2046" s="55"/>
      <c r="C2046" s="57"/>
      <c r="D2046" s="55"/>
      <c r="E2046" s="55"/>
      <c r="F2046" s="131"/>
      <c r="G2046" s="131"/>
      <c r="H2046" s="56"/>
      <c r="I2046" s="57"/>
      <c r="J2046" s="57"/>
      <c r="K2046" s="57"/>
    </row>
    <row r="2047" spans="2:11" x14ac:dyDescent="0.2">
      <c r="B2047" s="74"/>
      <c r="C2047" s="59"/>
      <c r="D2047" s="74"/>
      <c r="E2047" s="74"/>
      <c r="F2047" s="132"/>
      <c r="G2047" s="132"/>
      <c r="H2047" s="58"/>
      <c r="I2047" s="61"/>
      <c r="J2047" s="60"/>
      <c r="K2047" s="60"/>
    </row>
    <row r="2048" spans="2:11" x14ac:dyDescent="0.2">
      <c r="B2048" s="75"/>
      <c r="C2048" s="64"/>
      <c r="D2048" s="75"/>
      <c r="E2048" s="75"/>
      <c r="F2048" s="133"/>
      <c r="G2048" s="133"/>
      <c r="H2048" s="63"/>
      <c r="I2048" s="66"/>
      <c r="J2048" s="65"/>
      <c r="K2048" s="65"/>
    </row>
    <row r="2049" spans="2:11" x14ac:dyDescent="0.2">
      <c r="B2049" s="75"/>
      <c r="C2049" s="64"/>
      <c r="D2049" s="75"/>
      <c r="E2049" s="75"/>
      <c r="F2049" s="133"/>
      <c r="G2049" s="133"/>
      <c r="H2049" s="63"/>
      <c r="I2049" s="66"/>
      <c r="J2049" s="65"/>
      <c r="K2049" s="65"/>
    </row>
    <row r="2050" spans="2:11" x14ac:dyDescent="0.2">
      <c r="B2050" s="76"/>
      <c r="C2050" s="68"/>
      <c r="D2050" s="76"/>
      <c r="E2050" s="76"/>
      <c r="F2050" s="129"/>
      <c r="G2050" s="129"/>
      <c r="H2050" s="67"/>
      <c r="I2050" s="70"/>
      <c r="J2050" s="69"/>
      <c r="K2050" s="69"/>
    </row>
    <row r="2051" spans="2:11" x14ac:dyDescent="0.2">
      <c r="B2051" s="76"/>
      <c r="C2051" s="68"/>
      <c r="D2051" s="76"/>
      <c r="E2051" s="76"/>
      <c r="F2051" s="129"/>
      <c r="G2051" s="129"/>
      <c r="H2051" s="67"/>
      <c r="I2051" s="70"/>
      <c r="J2051" s="69"/>
      <c r="K2051" s="69"/>
    </row>
    <row r="2052" spans="2:11" x14ac:dyDescent="0.2">
      <c r="B2052" s="77"/>
      <c r="C2052" s="77"/>
      <c r="D2052" s="77"/>
      <c r="E2052" s="77"/>
      <c r="F2052" s="77"/>
      <c r="G2052" s="73"/>
      <c r="H2052" s="77"/>
      <c r="I2052" s="73"/>
      <c r="J2052" s="77"/>
      <c r="K2052" s="73"/>
    </row>
    <row r="2053" spans="2:11" ht="13.5" thickBot="1" x14ac:dyDescent="0.25">
      <c r="B2053" s="77"/>
      <c r="C2053" s="77"/>
      <c r="D2053" s="77"/>
      <c r="E2053" s="77"/>
      <c r="F2053" s="77"/>
      <c r="G2053" s="73"/>
      <c r="H2053" s="77"/>
      <c r="I2053" s="130"/>
      <c r="J2053" s="130"/>
      <c r="K2053" s="73"/>
    </row>
    <row r="2054" spans="2:11" ht="13.5" thickTop="1" x14ac:dyDescent="0.2">
      <c r="B2054" s="62"/>
      <c r="C2054" s="62"/>
      <c r="D2054" s="62"/>
      <c r="E2054" s="62"/>
      <c r="F2054" s="62"/>
      <c r="G2054" s="62"/>
      <c r="H2054" s="62"/>
      <c r="I2054" s="62"/>
      <c r="J2054" s="62"/>
      <c r="K2054" s="62"/>
    </row>
    <row r="2055" spans="2:11" ht="15" x14ac:dyDescent="0.2">
      <c r="B2055" s="55"/>
      <c r="C2055" s="57"/>
      <c r="D2055" s="55"/>
      <c r="E2055" s="55"/>
      <c r="F2055" s="131"/>
      <c r="G2055" s="131"/>
      <c r="H2055" s="56"/>
      <c r="I2055" s="57"/>
      <c r="J2055" s="57"/>
      <c r="K2055" s="57"/>
    </row>
    <row r="2056" spans="2:11" x14ac:dyDescent="0.2">
      <c r="B2056" s="74"/>
      <c r="C2056" s="59"/>
      <c r="D2056" s="74"/>
      <c r="E2056" s="74"/>
      <c r="F2056" s="132"/>
      <c r="G2056" s="132"/>
      <c r="H2056" s="58"/>
      <c r="I2056" s="61"/>
      <c r="J2056" s="60"/>
      <c r="K2056" s="60"/>
    </row>
    <row r="2057" spans="2:11" x14ac:dyDescent="0.2">
      <c r="B2057" s="75"/>
      <c r="C2057" s="64"/>
      <c r="D2057" s="75"/>
      <c r="E2057" s="75"/>
      <c r="F2057" s="133"/>
      <c r="G2057" s="133"/>
      <c r="H2057" s="63"/>
      <c r="I2057" s="66"/>
      <c r="J2057" s="65"/>
      <c r="K2057" s="65"/>
    </row>
    <row r="2058" spans="2:11" x14ac:dyDescent="0.2">
      <c r="B2058" s="75"/>
      <c r="C2058" s="64"/>
      <c r="D2058" s="75"/>
      <c r="E2058" s="75"/>
      <c r="F2058" s="133"/>
      <c r="G2058" s="133"/>
      <c r="H2058" s="63"/>
      <c r="I2058" s="66"/>
      <c r="J2058" s="65"/>
      <c r="K2058" s="65"/>
    </row>
    <row r="2059" spans="2:11" x14ac:dyDescent="0.2">
      <c r="B2059" s="76"/>
      <c r="C2059" s="68"/>
      <c r="D2059" s="76"/>
      <c r="E2059" s="76"/>
      <c r="F2059" s="129"/>
      <c r="G2059" s="129"/>
      <c r="H2059" s="67"/>
      <c r="I2059" s="70"/>
      <c r="J2059" s="69"/>
      <c r="K2059" s="69"/>
    </row>
    <row r="2060" spans="2:11" x14ac:dyDescent="0.2">
      <c r="B2060" s="76"/>
      <c r="C2060" s="68"/>
      <c r="D2060" s="76"/>
      <c r="E2060" s="76"/>
      <c r="F2060" s="129"/>
      <c r="G2060" s="129"/>
      <c r="H2060" s="67"/>
      <c r="I2060" s="70"/>
      <c r="J2060" s="69"/>
      <c r="K2060" s="69"/>
    </row>
    <row r="2061" spans="2:11" x14ac:dyDescent="0.2">
      <c r="B2061" s="77"/>
      <c r="C2061" s="77"/>
      <c r="D2061" s="77"/>
      <c r="E2061" s="77"/>
      <c r="F2061" s="77"/>
      <c r="G2061" s="73"/>
      <c r="H2061" s="77"/>
      <c r="I2061" s="73"/>
      <c r="J2061" s="77"/>
      <c r="K2061" s="73"/>
    </row>
    <row r="2062" spans="2:11" ht="13.5" thickBot="1" x14ac:dyDescent="0.25">
      <c r="B2062" s="77"/>
      <c r="C2062" s="77"/>
      <c r="D2062" s="77"/>
      <c r="E2062" s="77"/>
      <c r="F2062" s="77"/>
      <c r="G2062" s="73"/>
      <c r="H2062" s="77"/>
      <c r="I2062" s="130"/>
      <c r="J2062" s="130"/>
      <c r="K2062" s="73"/>
    </row>
    <row r="2063" spans="2:11" ht="13.5" thickTop="1" x14ac:dyDescent="0.2">
      <c r="B2063" s="62"/>
      <c r="C2063" s="62"/>
      <c r="D2063" s="62"/>
      <c r="E2063" s="62"/>
      <c r="F2063" s="62"/>
      <c r="G2063" s="62"/>
      <c r="H2063" s="62"/>
      <c r="I2063" s="62"/>
      <c r="J2063" s="62"/>
      <c r="K2063" s="62"/>
    </row>
    <row r="2064" spans="2:11" ht="15" x14ac:dyDescent="0.2">
      <c r="B2064" s="55"/>
      <c r="C2064" s="57"/>
      <c r="D2064" s="55"/>
      <c r="E2064" s="55"/>
      <c r="F2064" s="131"/>
      <c r="G2064" s="131"/>
      <c r="H2064" s="56"/>
      <c r="I2064" s="57"/>
      <c r="J2064" s="57"/>
      <c r="K2064" s="57"/>
    </row>
    <row r="2065" spans="2:11" x14ac:dyDescent="0.2">
      <c r="B2065" s="74"/>
      <c r="C2065" s="59"/>
      <c r="D2065" s="74"/>
      <c r="E2065" s="74"/>
      <c r="F2065" s="132"/>
      <c r="G2065" s="132"/>
      <c r="H2065" s="58"/>
      <c r="I2065" s="61"/>
      <c r="J2065" s="60"/>
      <c r="K2065" s="60"/>
    </row>
    <row r="2066" spans="2:11" x14ac:dyDescent="0.2">
      <c r="B2066" s="76"/>
      <c r="C2066" s="68"/>
      <c r="D2066" s="76"/>
      <c r="E2066" s="76"/>
      <c r="F2066" s="129"/>
      <c r="G2066" s="129"/>
      <c r="H2066" s="67"/>
      <c r="I2066" s="70"/>
      <c r="J2066" s="69"/>
      <c r="K2066" s="69"/>
    </row>
    <row r="2067" spans="2:11" x14ac:dyDescent="0.2">
      <c r="B2067" s="76"/>
      <c r="C2067" s="68"/>
      <c r="D2067" s="76"/>
      <c r="E2067" s="76"/>
      <c r="F2067" s="129"/>
      <c r="G2067" s="129"/>
      <c r="H2067" s="67"/>
      <c r="I2067" s="70"/>
      <c r="J2067" s="69"/>
      <c r="K2067" s="69"/>
    </row>
    <row r="2068" spans="2:11" x14ac:dyDescent="0.2">
      <c r="B2068" s="76"/>
      <c r="C2068" s="68"/>
      <c r="D2068" s="76"/>
      <c r="E2068" s="76"/>
      <c r="F2068" s="129"/>
      <c r="G2068" s="129"/>
      <c r="H2068" s="67"/>
      <c r="I2068" s="70"/>
      <c r="J2068" s="69"/>
      <c r="K2068" s="69"/>
    </row>
    <row r="2069" spans="2:11" x14ac:dyDescent="0.2">
      <c r="B2069" s="76"/>
      <c r="C2069" s="68"/>
      <c r="D2069" s="76"/>
      <c r="E2069" s="76"/>
      <c r="F2069" s="129"/>
      <c r="G2069" s="129"/>
      <c r="H2069" s="67"/>
      <c r="I2069" s="70"/>
      <c r="J2069" s="69"/>
      <c r="K2069" s="69"/>
    </row>
    <row r="2070" spans="2:11" x14ac:dyDescent="0.2">
      <c r="B2070" s="77"/>
      <c r="C2070" s="77"/>
      <c r="D2070" s="77"/>
      <c r="E2070" s="77"/>
      <c r="F2070" s="77"/>
      <c r="G2070" s="73"/>
      <c r="H2070" s="77"/>
      <c r="I2070" s="73"/>
      <c r="J2070" s="77"/>
      <c r="K2070" s="73"/>
    </row>
    <row r="2071" spans="2:11" ht="13.5" thickBot="1" x14ac:dyDescent="0.25">
      <c r="B2071" s="77"/>
      <c r="C2071" s="77"/>
      <c r="D2071" s="77"/>
      <c r="E2071" s="77"/>
      <c r="F2071" s="77"/>
      <c r="G2071" s="73"/>
      <c r="H2071" s="77"/>
      <c r="I2071" s="130"/>
      <c r="J2071" s="130"/>
      <c r="K2071" s="73"/>
    </row>
    <row r="2072" spans="2:11" ht="13.5" thickTop="1" x14ac:dyDescent="0.2">
      <c r="B2072" s="62"/>
      <c r="C2072" s="62"/>
      <c r="D2072" s="62"/>
      <c r="E2072" s="62"/>
      <c r="F2072" s="62"/>
      <c r="G2072" s="62"/>
      <c r="H2072" s="62"/>
      <c r="I2072" s="62"/>
      <c r="J2072" s="62"/>
      <c r="K2072" s="62"/>
    </row>
    <row r="2073" spans="2:11" ht="15" x14ac:dyDescent="0.2">
      <c r="B2073" s="55"/>
      <c r="C2073" s="57"/>
      <c r="D2073" s="55"/>
      <c r="E2073" s="55"/>
      <c r="F2073" s="131"/>
      <c r="G2073" s="131"/>
      <c r="H2073" s="56"/>
      <c r="I2073" s="57"/>
      <c r="J2073" s="57"/>
      <c r="K2073" s="57"/>
    </row>
    <row r="2074" spans="2:11" x14ac:dyDescent="0.2">
      <c r="B2074" s="74"/>
      <c r="C2074" s="59"/>
      <c r="D2074" s="74"/>
      <c r="E2074" s="74"/>
      <c r="F2074" s="132"/>
      <c r="G2074" s="132"/>
      <c r="H2074" s="58"/>
      <c r="I2074" s="61"/>
      <c r="J2074" s="60"/>
      <c r="K2074" s="60"/>
    </row>
    <row r="2075" spans="2:11" x14ac:dyDescent="0.2">
      <c r="B2075" s="76"/>
      <c r="C2075" s="68"/>
      <c r="D2075" s="76"/>
      <c r="E2075" s="76"/>
      <c r="F2075" s="129"/>
      <c r="G2075" s="129"/>
      <c r="H2075" s="67"/>
      <c r="I2075" s="70"/>
      <c r="J2075" s="69"/>
      <c r="K2075" s="69"/>
    </row>
    <row r="2076" spans="2:11" x14ac:dyDescent="0.2">
      <c r="B2076" s="77"/>
      <c r="C2076" s="77"/>
      <c r="D2076" s="77"/>
      <c r="E2076" s="77"/>
      <c r="F2076" s="77"/>
      <c r="G2076" s="73"/>
      <c r="H2076" s="77"/>
      <c r="I2076" s="73"/>
      <c r="J2076" s="77"/>
      <c r="K2076" s="73"/>
    </row>
    <row r="2077" spans="2:11" ht="13.5" thickBot="1" x14ac:dyDescent="0.25">
      <c r="B2077" s="77"/>
      <c r="C2077" s="77"/>
      <c r="D2077" s="77"/>
      <c r="E2077" s="77"/>
      <c r="F2077" s="77"/>
      <c r="G2077" s="73"/>
      <c r="H2077" s="77"/>
      <c r="I2077" s="130"/>
      <c r="J2077" s="130"/>
      <c r="K2077" s="73"/>
    </row>
    <row r="2078" spans="2:11" ht="13.5" thickTop="1" x14ac:dyDescent="0.2">
      <c r="B2078" s="62"/>
      <c r="C2078" s="62"/>
      <c r="D2078" s="62"/>
      <c r="E2078" s="62"/>
      <c r="F2078" s="62"/>
      <c r="G2078" s="62"/>
      <c r="H2078" s="62"/>
      <c r="I2078" s="62"/>
      <c r="J2078" s="62"/>
      <c r="K2078" s="62"/>
    </row>
    <row r="2079" spans="2:11" ht="15" x14ac:dyDescent="0.2">
      <c r="B2079" s="55"/>
      <c r="C2079" s="57"/>
      <c r="D2079" s="55"/>
      <c r="E2079" s="55"/>
      <c r="F2079" s="131"/>
      <c r="G2079" s="131"/>
      <c r="H2079" s="56"/>
      <c r="I2079" s="57"/>
      <c r="J2079" s="57"/>
      <c r="K2079" s="57"/>
    </row>
    <row r="2080" spans="2:11" x14ac:dyDescent="0.2">
      <c r="B2080" s="74"/>
      <c r="C2080" s="59"/>
      <c r="D2080" s="74"/>
      <c r="E2080" s="74"/>
      <c r="F2080" s="132"/>
      <c r="G2080" s="132"/>
      <c r="H2080" s="58"/>
      <c r="I2080" s="61"/>
      <c r="J2080" s="60"/>
      <c r="K2080" s="60"/>
    </row>
    <row r="2081" spans="2:11" x14ac:dyDescent="0.2">
      <c r="B2081" s="76"/>
      <c r="C2081" s="68"/>
      <c r="D2081" s="76"/>
      <c r="E2081" s="76"/>
      <c r="F2081" s="129"/>
      <c r="G2081" s="129"/>
      <c r="H2081" s="67"/>
      <c r="I2081" s="70"/>
      <c r="J2081" s="69"/>
      <c r="K2081" s="69"/>
    </row>
    <row r="2082" spans="2:11" x14ac:dyDescent="0.2">
      <c r="B2082" s="77"/>
      <c r="C2082" s="77"/>
      <c r="D2082" s="77"/>
      <c r="E2082" s="77"/>
      <c r="F2082" s="77"/>
      <c r="G2082" s="73"/>
      <c r="H2082" s="77"/>
      <c r="I2082" s="73"/>
      <c r="J2082" s="77"/>
      <c r="K2082" s="73"/>
    </row>
    <row r="2083" spans="2:11" ht="13.5" thickBot="1" x14ac:dyDescent="0.25">
      <c r="B2083" s="77"/>
      <c r="C2083" s="77"/>
      <c r="D2083" s="77"/>
      <c r="E2083" s="77"/>
      <c r="F2083" s="77"/>
      <c r="G2083" s="73"/>
      <c r="H2083" s="77"/>
      <c r="I2083" s="130"/>
      <c r="J2083" s="130"/>
      <c r="K2083" s="73"/>
    </row>
    <row r="2084" spans="2:11" ht="13.5" thickTop="1" x14ac:dyDescent="0.2">
      <c r="B2084" s="62"/>
      <c r="C2084" s="62"/>
      <c r="D2084" s="62"/>
      <c r="E2084" s="62"/>
      <c r="F2084" s="62"/>
      <c r="G2084" s="62"/>
      <c r="H2084" s="62"/>
      <c r="I2084" s="62"/>
      <c r="J2084" s="62"/>
      <c r="K2084" s="62"/>
    </row>
    <row r="2085" spans="2:11" ht="15" x14ac:dyDescent="0.2">
      <c r="B2085" s="55"/>
      <c r="C2085" s="57"/>
      <c r="D2085" s="55"/>
      <c r="E2085" s="55"/>
      <c r="F2085" s="131"/>
      <c r="G2085" s="131"/>
      <c r="H2085" s="56"/>
      <c r="I2085" s="57"/>
      <c r="J2085" s="57"/>
      <c r="K2085" s="57"/>
    </row>
    <row r="2086" spans="2:11" x14ac:dyDescent="0.2">
      <c r="B2086" s="74"/>
      <c r="C2086" s="59"/>
      <c r="D2086" s="74"/>
      <c r="E2086" s="74"/>
      <c r="F2086" s="132"/>
      <c r="G2086" s="132"/>
      <c r="H2086" s="58"/>
      <c r="I2086" s="61"/>
      <c r="J2086" s="60"/>
      <c r="K2086" s="60"/>
    </row>
    <row r="2087" spans="2:11" x14ac:dyDescent="0.2">
      <c r="B2087" s="75"/>
      <c r="C2087" s="64"/>
      <c r="D2087" s="75"/>
      <c r="E2087" s="75"/>
      <c r="F2087" s="133"/>
      <c r="G2087" s="133"/>
      <c r="H2087" s="63"/>
      <c r="I2087" s="66"/>
      <c r="J2087" s="65"/>
      <c r="K2087" s="65"/>
    </row>
    <row r="2088" spans="2:11" x14ac:dyDescent="0.2">
      <c r="B2088" s="75"/>
      <c r="C2088" s="64"/>
      <c r="D2088" s="75"/>
      <c r="E2088" s="75"/>
      <c r="F2088" s="133"/>
      <c r="G2088" s="133"/>
      <c r="H2088" s="63"/>
      <c r="I2088" s="66"/>
      <c r="J2088" s="65"/>
      <c r="K2088" s="65"/>
    </row>
    <row r="2089" spans="2:11" x14ac:dyDescent="0.2">
      <c r="B2089" s="76"/>
      <c r="C2089" s="68"/>
      <c r="D2089" s="76"/>
      <c r="E2089" s="76"/>
      <c r="F2089" s="129"/>
      <c r="G2089" s="129"/>
      <c r="H2089" s="67"/>
      <c r="I2089" s="70"/>
      <c r="J2089" s="69"/>
      <c r="K2089" s="69"/>
    </row>
    <row r="2090" spans="2:11" x14ac:dyDescent="0.2">
      <c r="B2090" s="77"/>
      <c r="C2090" s="77"/>
      <c r="D2090" s="77"/>
      <c r="E2090" s="77"/>
      <c r="F2090" s="77"/>
      <c r="G2090" s="73"/>
      <c r="H2090" s="77"/>
      <c r="I2090" s="73"/>
      <c r="J2090" s="77"/>
      <c r="K2090" s="73"/>
    </row>
    <row r="2091" spans="2:11" ht="13.5" thickBot="1" x14ac:dyDescent="0.25">
      <c r="B2091" s="77"/>
      <c r="C2091" s="77"/>
      <c r="D2091" s="77"/>
      <c r="E2091" s="77"/>
      <c r="F2091" s="77"/>
      <c r="G2091" s="73"/>
      <c r="H2091" s="77"/>
      <c r="I2091" s="130"/>
      <c r="J2091" s="130"/>
      <c r="K2091" s="73"/>
    </row>
    <row r="2092" spans="2:11" ht="13.5" thickTop="1" x14ac:dyDescent="0.2">
      <c r="B2092" s="62"/>
      <c r="C2092" s="62"/>
      <c r="D2092" s="62"/>
      <c r="E2092" s="62"/>
      <c r="F2092" s="62"/>
      <c r="G2092" s="62"/>
      <c r="H2092" s="62"/>
      <c r="I2092" s="62"/>
      <c r="J2092" s="62"/>
      <c r="K2092" s="62"/>
    </row>
    <row r="2093" spans="2:11" ht="15" x14ac:dyDescent="0.2">
      <c r="B2093" s="55"/>
      <c r="C2093" s="57"/>
      <c r="D2093" s="55"/>
      <c r="E2093" s="55"/>
      <c r="F2093" s="131"/>
      <c r="G2093" s="131"/>
      <c r="H2093" s="56"/>
      <c r="I2093" s="57"/>
      <c r="J2093" s="57"/>
      <c r="K2093" s="57"/>
    </row>
    <row r="2094" spans="2:11" x14ac:dyDescent="0.2">
      <c r="B2094" s="74"/>
      <c r="C2094" s="59"/>
      <c r="D2094" s="74"/>
      <c r="E2094" s="74"/>
      <c r="F2094" s="132"/>
      <c r="G2094" s="132"/>
      <c r="H2094" s="58"/>
      <c r="I2094" s="61"/>
      <c r="J2094" s="60"/>
      <c r="K2094" s="60"/>
    </row>
    <row r="2095" spans="2:11" x14ac:dyDescent="0.2">
      <c r="B2095" s="75"/>
      <c r="C2095" s="64"/>
      <c r="D2095" s="75"/>
      <c r="E2095" s="75"/>
      <c r="F2095" s="133"/>
      <c r="G2095" s="133"/>
      <c r="H2095" s="63"/>
      <c r="I2095" s="66"/>
      <c r="J2095" s="65"/>
      <c r="K2095" s="65"/>
    </row>
    <row r="2096" spans="2:11" x14ac:dyDescent="0.2">
      <c r="B2096" s="75"/>
      <c r="C2096" s="64"/>
      <c r="D2096" s="75"/>
      <c r="E2096" s="75"/>
      <c r="F2096" s="133"/>
      <c r="G2096" s="133"/>
      <c r="H2096" s="63"/>
      <c r="I2096" s="66"/>
      <c r="J2096" s="65"/>
      <c r="K2096" s="65"/>
    </row>
    <row r="2097" spans="2:11" x14ac:dyDescent="0.2">
      <c r="B2097" s="76"/>
      <c r="C2097" s="68"/>
      <c r="D2097" s="76"/>
      <c r="E2097" s="76"/>
      <c r="F2097" s="129"/>
      <c r="G2097" s="129"/>
      <c r="H2097" s="67"/>
      <c r="I2097" s="70"/>
      <c r="J2097" s="69"/>
      <c r="K2097" s="69"/>
    </row>
    <row r="2098" spans="2:11" x14ac:dyDescent="0.2">
      <c r="B2098" s="77"/>
      <c r="C2098" s="77"/>
      <c r="D2098" s="77"/>
      <c r="E2098" s="77"/>
      <c r="F2098" s="77"/>
      <c r="G2098" s="73"/>
      <c r="H2098" s="77"/>
      <c r="I2098" s="73"/>
      <c r="J2098" s="77"/>
      <c r="K2098" s="73"/>
    </row>
    <row r="2099" spans="2:11" ht="13.5" thickBot="1" x14ac:dyDescent="0.25">
      <c r="B2099" s="77"/>
      <c r="C2099" s="77"/>
      <c r="D2099" s="77"/>
      <c r="E2099" s="77"/>
      <c r="F2099" s="77"/>
      <c r="G2099" s="73"/>
      <c r="H2099" s="77"/>
      <c r="I2099" s="130"/>
      <c r="J2099" s="130"/>
      <c r="K2099" s="73"/>
    </row>
    <row r="2100" spans="2:11" ht="13.5" thickTop="1" x14ac:dyDescent="0.2">
      <c r="B2100" s="62"/>
      <c r="C2100" s="62"/>
      <c r="D2100" s="62"/>
      <c r="E2100" s="62"/>
      <c r="F2100" s="62"/>
      <c r="G2100" s="62"/>
      <c r="H2100" s="62"/>
      <c r="I2100" s="62"/>
      <c r="J2100" s="62"/>
      <c r="K2100" s="62"/>
    </row>
    <row r="2101" spans="2:11" ht="15" x14ac:dyDescent="0.2">
      <c r="B2101" s="55"/>
      <c r="C2101" s="57"/>
      <c r="D2101" s="55"/>
      <c r="E2101" s="55"/>
      <c r="F2101" s="131"/>
      <c r="G2101" s="131"/>
      <c r="H2101" s="56"/>
      <c r="I2101" s="57"/>
      <c r="J2101" s="57"/>
      <c r="K2101" s="57"/>
    </row>
    <row r="2102" spans="2:11" x14ac:dyDescent="0.2">
      <c r="B2102" s="74"/>
      <c r="C2102" s="59"/>
      <c r="D2102" s="74"/>
      <c r="E2102" s="74"/>
      <c r="F2102" s="132"/>
      <c r="G2102" s="132"/>
      <c r="H2102" s="58"/>
      <c r="I2102" s="61"/>
      <c r="J2102" s="60"/>
      <c r="K2102" s="60"/>
    </row>
    <row r="2103" spans="2:11" x14ac:dyDescent="0.2">
      <c r="B2103" s="75"/>
      <c r="C2103" s="64"/>
      <c r="D2103" s="75"/>
      <c r="E2103" s="75"/>
      <c r="F2103" s="133"/>
      <c r="G2103" s="133"/>
      <c r="H2103" s="63"/>
      <c r="I2103" s="66"/>
      <c r="J2103" s="65"/>
      <c r="K2103" s="65"/>
    </row>
    <row r="2104" spans="2:11" x14ac:dyDescent="0.2">
      <c r="B2104" s="75"/>
      <c r="C2104" s="64"/>
      <c r="D2104" s="75"/>
      <c r="E2104" s="75"/>
      <c r="F2104" s="133"/>
      <c r="G2104" s="133"/>
      <c r="H2104" s="63"/>
      <c r="I2104" s="66"/>
      <c r="J2104" s="65"/>
      <c r="K2104" s="65"/>
    </row>
    <row r="2105" spans="2:11" x14ac:dyDescent="0.2">
      <c r="B2105" s="75"/>
      <c r="C2105" s="64"/>
      <c r="D2105" s="75"/>
      <c r="E2105" s="75"/>
      <c r="F2105" s="133"/>
      <c r="G2105" s="133"/>
      <c r="H2105" s="63"/>
      <c r="I2105" s="66"/>
      <c r="J2105" s="65"/>
      <c r="K2105" s="65"/>
    </row>
    <row r="2106" spans="2:11" x14ac:dyDescent="0.2">
      <c r="B2106" s="75"/>
      <c r="C2106" s="64"/>
      <c r="D2106" s="75"/>
      <c r="E2106" s="75"/>
      <c r="F2106" s="133"/>
      <c r="G2106" s="133"/>
      <c r="H2106" s="63"/>
      <c r="I2106" s="66"/>
      <c r="J2106" s="65"/>
      <c r="K2106" s="65"/>
    </row>
    <row r="2107" spans="2:11" x14ac:dyDescent="0.2">
      <c r="B2107" s="76"/>
      <c r="C2107" s="68"/>
      <c r="D2107" s="76"/>
      <c r="E2107" s="76"/>
      <c r="F2107" s="129"/>
      <c r="G2107" s="129"/>
      <c r="H2107" s="67"/>
      <c r="I2107" s="70"/>
      <c r="J2107" s="69"/>
      <c r="K2107" s="69"/>
    </row>
    <row r="2108" spans="2:11" x14ac:dyDescent="0.2">
      <c r="B2108" s="77"/>
      <c r="C2108" s="77"/>
      <c r="D2108" s="77"/>
      <c r="E2108" s="77"/>
      <c r="F2108" s="77"/>
      <c r="G2108" s="73"/>
      <c r="H2108" s="77"/>
      <c r="I2108" s="73"/>
      <c r="J2108" s="77"/>
      <c r="K2108" s="73"/>
    </row>
    <row r="2109" spans="2:11" ht="13.5" thickBot="1" x14ac:dyDescent="0.25">
      <c r="B2109" s="77"/>
      <c r="C2109" s="77"/>
      <c r="D2109" s="77"/>
      <c r="E2109" s="77"/>
      <c r="F2109" s="77"/>
      <c r="G2109" s="73"/>
      <c r="H2109" s="77"/>
      <c r="I2109" s="130"/>
      <c r="J2109" s="130"/>
      <c r="K2109" s="73"/>
    </row>
    <row r="2110" spans="2:11" ht="13.5" thickTop="1" x14ac:dyDescent="0.2">
      <c r="B2110" s="62"/>
      <c r="C2110" s="62"/>
      <c r="D2110" s="62"/>
      <c r="E2110" s="62"/>
      <c r="F2110" s="62"/>
      <c r="G2110" s="62"/>
      <c r="H2110" s="62"/>
      <c r="I2110" s="62"/>
      <c r="J2110" s="62"/>
      <c r="K2110" s="62"/>
    </row>
    <row r="2111" spans="2:11" ht="15" x14ac:dyDescent="0.2">
      <c r="B2111" s="55"/>
      <c r="C2111" s="57"/>
      <c r="D2111" s="55"/>
      <c r="E2111" s="55"/>
      <c r="F2111" s="131"/>
      <c r="G2111" s="131"/>
      <c r="H2111" s="56"/>
      <c r="I2111" s="57"/>
      <c r="J2111" s="57"/>
      <c r="K2111" s="57"/>
    </row>
    <row r="2112" spans="2:11" x14ac:dyDescent="0.2">
      <c r="B2112" s="74"/>
      <c r="C2112" s="59"/>
      <c r="D2112" s="74"/>
      <c r="E2112" s="74"/>
      <c r="F2112" s="132"/>
      <c r="G2112" s="132"/>
      <c r="H2112" s="58"/>
      <c r="I2112" s="61"/>
      <c r="J2112" s="60"/>
      <c r="K2112" s="60"/>
    </row>
    <row r="2113" spans="2:11" x14ac:dyDescent="0.2">
      <c r="B2113" s="75"/>
      <c r="C2113" s="64"/>
      <c r="D2113" s="75"/>
      <c r="E2113" s="75"/>
      <c r="F2113" s="133"/>
      <c r="G2113" s="133"/>
      <c r="H2113" s="63"/>
      <c r="I2113" s="66"/>
      <c r="J2113" s="65"/>
      <c r="K2113" s="65"/>
    </row>
    <row r="2114" spans="2:11" x14ac:dyDescent="0.2">
      <c r="B2114" s="75"/>
      <c r="C2114" s="64"/>
      <c r="D2114" s="75"/>
      <c r="E2114" s="75"/>
      <c r="F2114" s="133"/>
      <c r="G2114" s="133"/>
      <c r="H2114" s="63"/>
      <c r="I2114" s="66"/>
      <c r="J2114" s="65"/>
      <c r="K2114" s="65"/>
    </row>
    <row r="2115" spans="2:11" x14ac:dyDescent="0.2">
      <c r="B2115" s="76"/>
      <c r="C2115" s="68"/>
      <c r="D2115" s="76"/>
      <c r="E2115" s="76"/>
      <c r="F2115" s="129"/>
      <c r="G2115" s="129"/>
      <c r="H2115" s="67"/>
      <c r="I2115" s="70"/>
      <c r="J2115" s="69"/>
      <c r="K2115" s="69"/>
    </row>
    <row r="2116" spans="2:11" x14ac:dyDescent="0.2">
      <c r="B2116" s="77"/>
      <c r="C2116" s="77"/>
      <c r="D2116" s="77"/>
      <c r="E2116" s="77"/>
      <c r="F2116" s="77"/>
      <c r="G2116" s="73"/>
      <c r="H2116" s="77"/>
      <c r="I2116" s="73"/>
      <c r="J2116" s="77"/>
      <c r="K2116" s="73"/>
    </row>
    <row r="2117" spans="2:11" ht="13.5" thickBot="1" x14ac:dyDescent="0.25">
      <c r="B2117" s="77"/>
      <c r="C2117" s="77"/>
      <c r="D2117" s="77"/>
      <c r="E2117" s="77"/>
      <c r="F2117" s="77"/>
      <c r="G2117" s="73"/>
      <c r="H2117" s="77"/>
      <c r="I2117" s="130"/>
      <c r="J2117" s="130"/>
      <c r="K2117" s="73"/>
    </row>
    <row r="2118" spans="2:11" ht="13.5" thickTop="1" x14ac:dyDescent="0.2">
      <c r="B2118" s="62"/>
      <c r="C2118" s="62"/>
      <c r="D2118" s="62"/>
      <c r="E2118" s="62"/>
      <c r="F2118" s="62"/>
      <c r="G2118" s="62"/>
      <c r="H2118" s="62"/>
      <c r="I2118" s="62"/>
      <c r="J2118" s="62"/>
      <c r="K2118" s="62"/>
    </row>
    <row r="2119" spans="2:11" ht="15" x14ac:dyDescent="0.2">
      <c r="B2119" s="55"/>
      <c r="C2119" s="57"/>
      <c r="D2119" s="55"/>
      <c r="E2119" s="55"/>
      <c r="F2119" s="131"/>
      <c r="G2119" s="131"/>
      <c r="H2119" s="56"/>
      <c r="I2119" s="57"/>
      <c r="J2119" s="57"/>
      <c r="K2119" s="57"/>
    </row>
    <row r="2120" spans="2:11" x14ac:dyDescent="0.2">
      <c r="B2120" s="74"/>
      <c r="C2120" s="59"/>
      <c r="D2120" s="74"/>
      <c r="E2120" s="74"/>
      <c r="F2120" s="132"/>
      <c r="G2120" s="132"/>
      <c r="H2120" s="58"/>
      <c r="I2120" s="61"/>
      <c r="J2120" s="60"/>
      <c r="K2120" s="60"/>
    </row>
    <row r="2121" spans="2:11" x14ac:dyDescent="0.2">
      <c r="B2121" s="76"/>
      <c r="C2121" s="68"/>
      <c r="D2121" s="76"/>
      <c r="E2121" s="76"/>
      <c r="F2121" s="129"/>
      <c r="G2121" s="129"/>
      <c r="H2121" s="67"/>
      <c r="I2121" s="70"/>
      <c r="J2121" s="69"/>
      <c r="K2121" s="69"/>
    </row>
    <row r="2122" spans="2:11" x14ac:dyDescent="0.2">
      <c r="B2122" s="76"/>
      <c r="C2122" s="68"/>
      <c r="D2122" s="76"/>
      <c r="E2122" s="76"/>
      <c r="F2122" s="129"/>
      <c r="G2122" s="129"/>
      <c r="H2122" s="67"/>
      <c r="I2122" s="70"/>
      <c r="J2122" s="69"/>
      <c r="K2122" s="69"/>
    </row>
    <row r="2123" spans="2:11" x14ac:dyDescent="0.2">
      <c r="B2123" s="76"/>
      <c r="C2123" s="68"/>
      <c r="D2123" s="76"/>
      <c r="E2123" s="76"/>
      <c r="F2123" s="129"/>
      <c r="G2123" s="129"/>
      <c r="H2123" s="67"/>
      <c r="I2123" s="70"/>
      <c r="J2123" s="69"/>
      <c r="K2123" s="69"/>
    </row>
    <row r="2124" spans="2:11" x14ac:dyDescent="0.2">
      <c r="B2124" s="77"/>
      <c r="C2124" s="77"/>
      <c r="D2124" s="77"/>
      <c r="E2124" s="77"/>
      <c r="F2124" s="77"/>
      <c r="G2124" s="73"/>
      <c r="H2124" s="77"/>
      <c r="I2124" s="73"/>
      <c r="J2124" s="77"/>
      <c r="K2124" s="73"/>
    </row>
    <row r="2125" spans="2:11" ht="13.5" thickBot="1" x14ac:dyDescent="0.25">
      <c r="B2125" s="77"/>
      <c r="C2125" s="77"/>
      <c r="D2125" s="77"/>
      <c r="E2125" s="77"/>
      <c r="F2125" s="77"/>
      <c r="G2125" s="73"/>
      <c r="H2125" s="77"/>
      <c r="I2125" s="130"/>
      <c r="J2125" s="130"/>
      <c r="K2125" s="73"/>
    </row>
    <row r="2126" spans="2:11" ht="13.5" thickTop="1" x14ac:dyDescent="0.2">
      <c r="B2126" s="62"/>
      <c r="C2126" s="62"/>
      <c r="D2126" s="62"/>
      <c r="E2126" s="62"/>
      <c r="F2126" s="62"/>
      <c r="G2126" s="62"/>
      <c r="H2126" s="62"/>
      <c r="I2126" s="62"/>
      <c r="J2126" s="62"/>
      <c r="K2126" s="62"/>
    </row>
    <row r="2127" spans="2:11" ht="15" x14ac:dyDescent="0.2">
      <c r="B2127" s="55"/>
      <c r="C2127" s="57"/>
      <c r="D2127" s="55"/>
      <c r="E2127" s="55"/>
      <c r="F2127" s="131"/>
      <c r="G2127" s="131"/>
      <c r="H2127" s="56"/>
      <c r="I2127" s="57"/>
      <c r="J2127" s="57"/>
      <c r="K2127" s="57"/>
    </row>
    <row r="2128" spans="2:11" x14ac:dyDescent="0.2">
      <c r="B2128" s="74"/>
      <c r="C2128" s="59"/>
      <c r="D2128" s="74"/>
      <c r="E2128" s="74"/>
      <c r="F2128" s="132"/>
      <c r="G2128" s="132"/>
      <c r="H2128" s="58"/>
      <c r="I2128" s="61"/>
      <c r="J2128" s="60"/>
      <c r="K2128" s="60"/>
    </row>
    <row r="2129" spans="2:11" x14ac:dyDescent="0.2">
      <c r="B2129" s="76"/>
      <c r="C2129" s="68"/>
      <c r="D2129" s="76"/>
      <c r="E2129" s="76"/>
      <c r="F2129" s="129"/>
      <c r="G2129" s="129"/>
      <c r="H2129" s="67"/>
      <c r="I2129" s="70"/>
      <c r="J2129" s="69"/>
      <c r="K2129" s="69"/>
    </row>
    <row r="2130" spans="2:11" x14ac:dyDescent="0.2">
      <c r="B2130" s="76"/>
      <c r="C2130" s="68"/>
      <c r="D2130" s="76"/>
      <c r="E2130" s="76"/>
      <c r="F2130" s="129"/>
      <c r="G2130" s="129"/>
      <c r="H2130" s="67"/>
      <c r="I2130" s="70"/>
      <c r="J2130" s="69"/>
      <c r="K2130" s="69"/>
    </row>
    <row r="2131" spans="2:11" x14ac:dyDescent="0.2">
      <c r="B2131" s="77"/>
      <c r="C2131" s="77"/>
      <c r="D2131" s="77"/>
      <c r="E2131" s="77"/>
      <c r="F2131" s="77"/>
      <c r="G2131" s="73"/>
      <c r="H2131" s="77"/>
      <c r="I2131" s="73"/>
      <c r="J2131" s="77"/>
      <c r="K2131" s="73"/>
    </row>
    <row r="2132" spans="2:11" ht="13.5" thickBot="1" x14ac:dyDescent="0.25">
      <c r="B2132" s="77"/>
      <c r="C2132" s="77"/>
      <c r="D2132" s="77"/>
      <c r="E2132" s="77"/>
      <c r="F2132" s="77"/>
      <c r="G2132" s="73"/>
      <c r="H2132" s="77"/>
      <c r="I2132" s="130"/>
      <c r="J2132" s="130"/>
      <c r="K2132" s="73"/>
    </row>
    <row r="2133" spans="2:11" ht="13.5" thickTop="1" x14ac:dyDescent="0.2">
      <c r="B2133" s="62"/>
      <c r="C2133" s="62"/>
      <c r="D2133" s="62"/>
      <c r="E2133" s="62"/>
      <c r="F2133" s="62"/>
      <c r="G2133" s="62"/>
      <c r="H2133" s="62"/>
      <c r="I2133" s="62"/>
      <c r="J2133" s="62"/>
      <c r="K2133" s="62"/>
    </row>
    <row r="2134" spans="2:11" ht="15" x14ac:dyDescent="0.2">
      <c r="B2134" s="55"/>
      <c r="C2134" s="57"/>
      <c r="D2134" s="55"/>
      <c r="E2134" s="55"/>
      <c r="F2134" s="131"/>
      <c r="G2134" s="131"/>
      <c r="H2134" s="56"/>
      <c r="I2134" s="57"/>
      <c r="J2134" s="57"/>
      <c r="K2134" s="57"/>
    </row>
    <row r="2135" spans="2:11" x14ac:dyDescent="0.2">
      <c r="B2135" s="74"/>
      <c r="C2135" s="59"/>
      <c r="D2135" s="74"/>
      <c r="E2135" s="74"/>
      <c r="F2135" s="132"/>
      <c r="G2135" s="132"/>
      <c r="H2135" s="58"/>
      <c r="I2135" s="61"/>
      <c r="J2135" s="60"/>
      <c r="K2135" s="60"/>
    </row>
    <row r="2136" spans="2:11" x14ac:dyDescent="0.2">
      <c r="B2136" s="75"/>
      <c r="C2136" s="64"/>
      <c r="D2136" s="75"/>
      <c r="E2136" s="75"/>
      <c r="F2136" s="133"/>
      <c r="G2136" s="133"/>
      <c r="H2136" s="63"/>
      <c r="I2136" s="66"/>
      <c r="J2136" s="65"/>
      <c r="K2136" s="65"/>
    </row>
    <row r="2137" spans="2:11" x14ac:dyDescent="0.2">
      <c r="B2137" s="76"/>
      <c r="C2137" s="68"/>
      <c r="D2137" s="76"/>
      <c r="E2137" s="76"/>
      <c r="F2137" s="129"/>
      <c r="G2137" s="129"/>
      <c r="H2137" s="67"/>
      <c r="I2137" s="70"/>
      <c r="J2137" s="69"/>
      <c r="K2137" s="69"/>
    </row>
    <row r="2138" spans="2:11" x14ac:dyDescent="0.2">
      <c r="B2138" s="76"/>
      <c r="C2138" s="68"/>
      <c r="D2138" s="76"/>
      <c r="E2138" s="76"/>
      <c r="F2138" s="129"/>
      <c r="G2138" s="129"/>
      <c r="H2138" s="67"/>
      <c r="I2138" s="70"/>
      <c r="J2138" s="69"/>
      <c r="K2138" s="69"/>
    </row>
    <row r="2139" spans="2:11" x14ac:dyDescent="0.2">
      <c r="B2139" s="76"/>
      <c r="C2139" s="68"/>
      <c r="D2139" s="76"/>
      <c r="E2139" s="76"/>
      <c r="F2139" s="129"/>
      <c r="G2139" s="129"/>
      <c r="H2139" s="67"/>
      <c r="I2139" s="70"/>
      <c r="J2139" s="69"/>
      <c r="K2139" s="69"/>
    </row>
    <row r="2140" spans="2:11" x14ac:dyDescent="0.2">
      <c r="B2140" s="76"/>
      <c r="C2140" s="68"/>
      <c r="D2140" s="76"/>
      <c r="E2140" s="76"/>
      <c r="F2140" s="129"/>
      <c r="G2140" s="129"/>
      <c r="H2140" s="67"/>
      <c r="I2140" s="70"/>
      <c r="J2140" s="69"/>
      <c r="K2140" s="69"/>
    </row>
    <row r="2141" spans="2:11" x14ac:dyDescent="0.2">
      <c r="B2141" s="76"/>
      <c r="C2141" s="68"/>
      <c r="D2141" s="76"/>
      <c r="E2141" s="76"/>
      <c r="F2141" s="129"/>
      <c r="G2141" s="129"/>
      <c r="H2141" s="67"/>
      <c r="I2141" s="70"/>
      <c r="J2141" s="69"/>
      <c r="K2141" s="69"/>
    </row>
    <row r="2142" spans="2:11" x14ac:dyDescent="0.2">
      <c r="B2142" s="77"/>
      <c r="C2142" s="77"/>
      <c r="D2142" s="77"/>
      <c r="E2142" s="77"/>
      <c r="F2142" s="77"/>
      <c r="G2142" s="73"/>
      <c r="H2142" s="77"/>
      <c r="I2142" s="73"/>
      <c r="J2142" s="77"/>
      <c r="K2142" s="73"/>
    </row>
    <row r="2143" spans="2:11" ht="13.5" thickBot="1" x14ac:dyDescent="0.25">
      <c r="B2143" s="77"/>
      <c r="C2143" s="77"/>
      <c r="D2143" s="77"/>
      <c r="E2143" s="77"/>
      <c r="F2143" s="77"/>
      <c r="G2143" s="73"/>
      <c r="H2143" s="77"/>
      <c r="I2143" s="130"/>
      <c r="J2143" s="130"/>
      <c r="K2143" s="73"/>
    </row>
    <row r="2144" spans="2:11" ht="13.5" thickTop="1" x14ac:dyDescent="0.2">
      <c r="B2144" s="62"/>
      <c r="C2144" s="62"/>
      <c r="D2144" s="62"/>
      <c r="E2144" s="62"/>
      <c r="F2144" s="62"/>
      <c r="G2144" s="62"/>
      <c r="H2144" s="62"/>
      <c r="I2144" s="62"/>
      <c r="J2144" s="62"/>
      <c r="K2144" s="62"/>
    </row>
    <row r="2145" spans="2:11" ht="15" x14ac:dyDescent="0.2">
      <c r="B2145" s="55"/>
      <c r="C2145" s="57"/>
      <c r="D2145" s="55"/>
      <c r="E2145" s="55"/>
      <c r="F2145" s="131"/>
      <c r="G2145" s="131"/>
      <c r="H2145" s="56"/>
      <c r="I2145" s="57"/>
      <c r="J2145" s="57"/>
      <c r="K2145" s="57"/>
    </row>
    <row r="2146" spans="2:11" x14ac:dyDescent="0.2">
      <c r="B2146" s="74"/>
      <c r="C2146" s="59"/>
      <c r="D2146" s="74"/>
      <c r="E2146" s="74"/>
      <c r="F2146" s="132"/>
      <c r="G2146" s="132"/>
      <c r="H2146" s="58"/>
      <c r="I2146" s="61"/>
      <c r="J2146" s="60"/>
      <c r="K2146" s="60"/>
    </row>
    <row r="2147" spans="2:11" x14ac:dyDescent="0.2">
      <c r="B2147" s="75"/>
      <c r="C2147" s="64"/>
      <c r="D2147" s="75"/>
      <c r="E2147" s="75"/>
      <c r="F2147" s="133"/>
      <c r="G2147" s="133"/>
      <c r="H2147" s="63"/>
      <c r="I2147" s="66"/>
      <c r="J2147" s="65"/>
      <c r="K2147" s="65"/>
    </row>
    <row r="2148" spans="2:11" x14ac:dyDescent="0.2">
      <c r="B2148" s="76"/>
      <c r="C2148" s="68"/>
      <c r="D2148" s="76"/>
      <c r="E2148" s="76"/>
      <c r="F2148" s="129"/>
      <c r="G2148" s="129"/>
      <c r="H2148" s="67"/>
      <c r="I2148" s="70"/>
      <c r="J2148" s="69"/>
      <c r="K2148" s="69"/>
    </row>
    <row r="2149" spans="2:11" x14ac:dyDescent="0.2">
      <c r="B2149" s="76"/>
      <c r="C2149" s="68"/>
      <c r="D2149" s="76"/>
      <c r="E2149" s="76"/>
      <c r="F2149" s="129"/>
      <c r="G2149" s="129"/>
      <c r="H2149" s="67"/>
      <c r="I2149" s="70"/>
      <c r="J2149" s="69"/>
      <c r="K2149" s="69"/>
    </row>
    <row r="2150" spans="2:11" x14ac:dyDescent="0.2">
      <c r="B2150" s="76"/>
      <c r="C2150" s="68"/>
      <c r="D2150" s="76"/>
      <c r="E2150" s="76"/>
      <c r="F2150" s="129"/>
      <c r="G2150" s="129"/>
      <c r="H2150" s="67"/>
      <c r="I2150" s="70"/>
      <c r="J2150" s="69"/>
      <c r="K2150" s="69"/>
    </row>
    <row r="2151" spans="2:11" x14ac:dyDescent="0.2">
      <c r="B2151" s="76"/>
      <c r="C2151" s="68"/>
      <c r="D2151" s="76"/>
      <c r="E2151" s="76"/>
      <c r="F2151" s="129"/>
      <c r="G2151" s="129"/>
      <c r="H2151" s="67"/>
      <c r="I2151" s="70"/>
      <c r="J2151" s="69"/>
      <c r="K2151" s="69"/>
    </row>
    <row r="2152" spans="2:11" x14ac:dyDescent="0.2">
      <c r="B2152" s="76"/>
      <c r="C2152" s="68"/>
      <c r="D2152" s="76"/>
      <c r="E2152" s="76"/>
      <c r="F2152" s="129"/>
      <c r="G2152" s="129"/>
      <c r="H2152" s="67"/>
      <c r="I2152" s="70"/>
      <c r="J2152" s="69"/>
      <c r="K2152" s="69"/>
    </row>
    <row r="2153" spans="2:11" x14ac:dyDescent="0.2">
      <c r="B2153" s="77"/>
      <c r="C2153" s="77"/>
      <c r="D2153" s="77"/>
      <c r="E2153" s="77"/>
      <c r="F2153" s="77"/>
      <c r="G2153" s="73"/>
      <c r="H2153" s="77"/>
      <c r="I2153" s="73"/>
      <c r="J2153" s="77"/>
      <c r="K2153" s="73"/>
    </row>
    <row r="2154" spans="2:11" ht="13.5" thickBot="1" x14ac:dyDescent="0.25">
      <c r="B2154" s="77"/>
      <c r="C2154" s="77"/>
      <c r="D2154" s="77"/>
      <c r="E2154" s="77"/>
      <c r="F2154" s="77"/>
      <c r="G2154" s="73"/>
      <c r="H2154" s="77"/>
      <c r="I2154" s="130"/>
      <c r="J2154" s="130"/>
      <c r="K2154" s="73"/>
    </row>
    <row r="2155" spans="2:11" ht="13.5" thickTop="1" x14ac:dyDescent="0.2">
      <c r="B2155" s="62"/>
      <c r="C2155" s="62"/>
      <c r="D2155" s="62"/>
      <c r="E2155" s="62"/>
      <c r="F2155" s="62"/>
      <c r="G2155" s="62"/>
      <c r="H2155" s="62"/>
      <c r="I2155" s="62"/>
      <c r="J2155" s="62"/>
      <c r="K2155" s="62"/>
    </row>
    <row r="2156" spans="2:11" ht="15" x14ac:dyDescent="0.25">
      <c r="B2156" s="138"/>
      <c r="C2156" s="139"/>
      <c r="D2156" s="139"/>
      <c r="E2156" s="139"/>
      <c r="F2156" s="139"/>
      <c r="G2156" s="139"/>
      <c r="H2156" s="139"/>
      <c r="I2156" s="139"/>
      <c r="J2156" s="139"/>
      <c r="K2156" s="139"/>
    </row>
    <row r="2157" spans="2:11" ht="15" x14ac:dyDescent="0.2">
      <c r="B2157" s="55"/>
      <c r="C2157" s="57"/>
      <c r="D2157" s="55"/>
      <c r="E2157" s="55"/>
      <c r="F2157" s="131"/>
      <c r="G2157" s="131"/>
      <c r="H2157" s="56"/>
      <c r="I2157" s="57"/>
      <c r="J2157" s="57"/>
      <c r="K2157" s="57"/>
    </row>
    <row r="2158" spans="2:11" x14ac:dyDescent="0.2">
      <c r="B2158" s="74"/>
      <c r="C2158" s="59"/>
      <c r="D2158" s="74"/>
      <c r="E2158" s="74"/>
      <c r="F2158" s="132"/>
      <c r="G2158" s="132"/>
      <c r="H2158" s="58"/>
      <c r="I2158" s="61"/>
      <c r="J2158" s="60"/>
      <c r="K2158" s="60"/>
    </row>
    <row r="2159" spans="2:11" x14ac:dyDescent="0.2">
      <c r="B2159" s="75"/>
      <c r="C2159" s="64"/>
      <c r="D2159" s="75"/>
      <c r="E2159" s="75"/>
      <c r="F2159" s="133"/>
      <c r="G2159" s="133"/>
      <c r="H2159" s="63"/>
      <c r="I2159" s="66"/>
      <c r="J2159" s="65"/>
      <c r="K2159" s="65"/>
    </row>
    <row r="2160" spans="2:11" x14ac:dyDescent="0.2">
      <c r="B2160" s="76"/>
      <c r="C2160" s="68"/>
      <c r="D2160" s="76"/>
      <c r="E2160" s="76"/>
      <c r="F2160" s="129"/>
      <c r="G2160" s="129"/>
      <c r="H2160" s="67"/>
      <c r="I2160" s="70"/>
      <c r="J2160" s="69"/>
      <c r="K2160" s="69"/>
    </row>
    <row r="2161" spans="2:11" x14ac:dyDescent="0.2">
      <c r="B2161" s="76"/>
      <c r="C2161" s="68"/>
      <c r="D2161" s="76"/>
      <c r="E2161" s="76"/>
      <c r="F2161" s="129"/>
      <c r="G2161" s="129"/>
      <c r="H2161" s="67"/>
      <c r="I2161" s="70"/>
      <c r="J2161" s="69"/>
      <c r="K2161" s="69"/>
    </row>
    <row r="2162" spans="2:11" x14ac:dyDescent="0.2">
      <c r="B2162" s="76"/>
      <c r="C2162" s="68"/>
      <c r="D2162" s="76"/>
      <c r="E2162" s="76"/>
      <c r="F2162" s="129"/>
      <c r="G2162" s="129"/>
      <c r="H2162" s="67"/>
      <c r="I2162" s="70"/>
      <c r="J2162" s="69"/>
      <c r="K2162" s="69"/>
    </row>
    <row r="2163" spans="2:11" x14ac:dyDescent="0.2">
      <c r="B2163" s="76"/>
      <c r="C2163" s="68"/>
      <c r="D2163" s="76"/>
      <c r="E2163" s="76"/>
      <c r="F2163" s="129"/>
      <c r="G2163" s="129"/>
      <c r="H2163" s="67"/>
      <c r="I2163" s="70"/>
      <c r="J2163" s="69"/>
      <c r="K2163" s="69"/>
    </row>
    <row r="2164" spans="2:11" x14ac:dyDescent="0.2">
      <c r="B2164" s="76"/>
      <c r="C2164" s="68"/>
      <c r="D2164" s="76"/>
      <c r="E2164" s="76"/>
      <c r="F2164" s="129"/>
      <c r="G2164" s="129"/>
      <c r="H2164" s="67"/>
      <c r="I2164" s="70"/>
      <c r="J2164" s="69"/>
      <c r="K2164" s="69"/>
    </row>
    <row r="2165" spans="2:11" x14ac:dyDescent="0.2">
      <c r="B2165" s="76"/>
      <c r="C2165" s="68"/>
      <c r="D2165" s="76"/>
      <c r="E2165" s="76"/>
      <c r="F2165" s="129"/>
      <c r="G2165" s="129"/>
      <c r="H2165" s="67"/>
      <c r="I2165" s="70"/>
      <c r="J2165" s="69"/>
      <c r="K2165" s="69"/>
    </row>
    <row r="2166" spans="2:11" x14ac:dyDescent="0.2">
      <c r="B2166" s="76"/>
      <c r="C2166" s="68"/>
      <c r="D2166" s="76"/>
      <c r="E2166" s="76"/>
      <c r="F2166" s="129"/>
      <c r="G2166" s="129"/>
      <c r="H2166" s="67"/>
      <c r="I2166" s="70"/>
      <c r="J2166" s="69"/>
      <c r="K2166" s="69"/>
    </row>
    <row r="2167" spans="2:11" x14ac:dyDescent="0.2">
      <c r="B2167" s="77"/>
      <c r="C2167" s="77"/>
      <c r="D2167" s="77"/>
      <c r="E2167" s="77"/>
      <c r="F2167" s="77"/>
      <c r="G2167" s="73"/>
      <c r="H2167" s="77"/>
      <c r="I2167" s="73"/>
      <c r="J2167" s="77"/>
      <c r="K2167" s="73"/>
    </row>
    <row r="2168" spans="2:11" ht="13.5" thickBot="1" x14ac:dyDescent="0.25">
      <c r="B2168" s="77"/>
      <c r="C2168" s="77"/>
      <c r="D2168" s="77"/>
      <c r="E2168" s="77"/>
      <c r="F2168" s="77"/>
      <c r="G2168" s="73"/>
      <c r="H2168" s="77"/>
      <c r="I2168" s="130"/>
      <c r="J2168" s="130"/>
      <c r="K2168" s="73"/>
    </row>
    <row r="2169" spans="2:11" ht="13.5" thickTop="1" x14ac:dyDescent="0.2">
      <c r="B2169" s="62"/>
      <c r="C2169" s="62"/>
      <c r="D2169" s="62"/>
      <c r="E2169" s="62"/>
      <c r="F2169" s="62"/>
      <c r="G2169" s="62"/>
      <c r="H2169" s="62"/>
      <c r="I2169" s="62"/>
      <c r="J2169" s="62"/>
      <c r="K2169" s="62"/>
    </row>
    <row r="2170" spans="2:11" ht="15" x14ac:dyDescent="0.2">
      <c r="B2170" s="55"/>
      <c r="C2170" s="57"/>
      <c r="D2170" s="55"/>
      <c r="E2170" s="55"/>
      <c r="F2170" s="131"/>
      <c r="G2170" s="131"/>
      <c r="H2170" s="56"/>
      <c r="I2170" s="57"/>
      <c r="J2170" s="57"/>
      <c r="K2170" s="57"/>
    </row>
    <row r="2171" spans="2:11" x14ac:dyDescent="0.2">
      <c r="B2171" s="74"/>
      <c r="C2171" s="59"/>
      <c r="D2171" s="74"/>
      <c r="E2171" s="74"/>
      <c r="F2171" s="132"/>
      <c r="G2171" s="132"/>
      <c r="H2171" s="58"/>
      <c r="I2171" s="61"/>
      <c r="J2171" s="60"/>
      <c r="K2171" s="60"/>
    </row>
    <row r="2172" spans="2:11" x14ac:dyDescent="0.2">
      <c r="B2172" s="75"/>
      <c r="C2172" s="64"/>
      <c r="D2172" s="75"/>
      <c r="E2172" s="75"/>
      <c r="F2172" s="133"/>
      <c r="G2172" s="133"/>
      <c r="H2172" s="63"/>
      <c r="I2172" s="66"/>
      <c r="J2172" s="65"/>
      <c r="K2172" s="65"/>
    </row>
    <row r="2173" spans="2:11" x14ac:dyDescent="0.2">
      <c r="B2173" s="76"/>
      <c r="C2173" s="68"/>
      <c r="D2173" s="76"/>
      <c r="E2173" s="76"/>
      <c r="F2173" s="129"/>
      <c r="G2173" s="129"/>
      <c r="H2173" s="67"/>
      <c r="I2173" s="70"/>
      <c r="J2173" s="69"/>
      <c r="K2173" s="69"/>
    </row>
    <row r="2174" spans="2:11" x14ac:dyDescent="0.2">
      <c r="B2174" s="76"/>
      <c r="C2174" s="68"/>
      <c r="D2174" s="76"/>
      <c r="E2174" s="76"/>
      <c r="F2174" s="129"/>
      <c r="G2174" s="129"/>
      <c r="H2174" s="67"/>
      <c r="I2174" s="70"/>
      <c r="J2174" s="69"/>
      <c r="K2174" s="69"/>
    </row>
    <row r="2175" spans="2:11" x14ac:dyDescent="0.2">
      <c r="B2175" s="76"/>
      <c r="C2175" s="68"/>
      <c r="D2175" s="76"/>
      <c r="E2175" s="76"/>
      <c r="F2175" s="129"/>
      <c r="G2175" s="129"/>
      <c r="H2175" s="67"/>
      <c r="I2175" s="70"/>
      <c r="J2175" s="69"/>
      <c r="K2175" s="69"/>
    </row>
    <row r="2176" spans="2:11" x14ac:dyDescent="0.2">
      <c r="B2176" s="76"/>
      <c r="C2176" s="68"/>
      <c r="D2176" s="76"/>
      <c r="E2176" s="76"/>
      <c r="F2176" s="129"/>
      <c r="G2176" s="129"/>
      <c r="H2176" s="67"/>
      <c r="I2176" s="70"/>
      <c r="J2176" s="69"/>
      <c r="K2176" s="69"/>
    </row>
    <row r="2177" spans="2:11" x14ac:dyDescent="0.2">
      <c r="B2177" s="76"/>
      <c r="C2177" s="68"/>
      <c r="D2177" s="76"/>
      <c r="E2177" s="76"/>
      <c r="F2177" s="129"/>
      <c r="G2177" s="129"/>
      <c r="H2177" s="67"/>
      <c r="I2177" s="70"/>
      <c r="J2177" s="69"/>
      <c r="K2177" s="69"/>
    </row>
    <row r="2178" spans="2:11" x14ac:dyDescent="0.2">
      <c r="B2178" s="76"/>
      <c r="C2178" s="68"/>
      <c r="D2178" s="76"/>
      <c r="E2178" s="76"/>
      <c r="F2178" s="129"/>
      <c r="G2178" s="129"/>
      <c r="H2178" s="67"/>
      <c r="I2178" s="70"/>
      <c r="J2178" s="69"/>
      <c r="K2178" s="69"/>
    </row>
    <row r="2179" spans="2:11" x14ac:dyDescent="0.2">
      <c r="B2179" s="76"/>
      <c r="C2179" s="68"/>
      <c r="D2179" s="76"/>
      <c r="E2179" s="76"/>
      <c r="F2179" s="129"/>
      <c r="G2179" s="129"/>
      <c r="H2179" s="67"/>
      <c r="I2179" s="70"/>
      <c r="J2179" s="69"/>
      <c r="K2179" s="69"/>
    </row>
    <row r="2180" spans="2:11" x14ac:dyDescent="0.2">
      <c r="B2180" s="77"/>
      <c r="C2180" s="77"/>
      <c r="D2180" s="77"/>
      <c r="E2180" s="77"/>
      <c r="F2180" s="77"/>
      <c r="G2180" s="73"/>
      <c r="H2180" s="77"/>
      <c r="I2180" s="73"/>
      <c r="J2180" s="77"/>
      <c r="K2180" s="73"/>
    </row>
    <row r="2181" spans="2:11" ht="13.5" thickBot="1" x14ac:dyDescent="0.25">
      <c r="B2181" s="77"/>
      <c r="C2181" s="77"/>
      <c r="D2181" s="77"/>
      <c r="E2181" s="77"/>
      <c r="F2181" s="77"/>
      <c r="G2181" s="73"/>
      <c r="H2181" s="77"/>
      <c r="I2181" s="130"/>
      <c r="J2181" s="130"/>
      <c r="K2181" s="73"/>
    </row>
    <row r="2182" spans="2:11" ht="13.5" thickTop="1" x14ac:dyDescent="0.2">
      <c r="B2182" s="62"/>
      <c r="C2182" s="62"/>
      <c r="D2182" s="62"/>
      <c r="E2182" s="62"/>
      <c r="F2182" s="62"/>
      <c r="G2182" s="62"/>
      <c r="H2182" s="62"/>
      <c r="I2182" s="62"/>
      <c r="J2182" s="62"/>
      <c r="K2182" s="62"/>
    </row>
    <row r="2183" spans="2:11" ht="15" x14ac:dyDescent="0.2">
      <c r="B2183" s="55"/>
      <c r="C2183" s="57"/>
      <c r="D2183" s="55"/>
      <c r="E2183" s="55"/>
      <c r="F2183" s="131"/>
      <c r="G2183" s="131"/>
      <c r="H2183" s="56"/>
      <c r="I2183" s="57"/>
      <c r="J2183" s="57"/>
      <c r="K2183" s="57"/>
    </row>
    <row r="2184" spans="2:11" x14ac:dyDescent="0.2">
      <c r="B2184" s="74"/>
      <c r="C2184" s="59"/>
      <c r="D2184" s="74"/>
      <c r="E2184" s="74"/>
      <c r="F2184" s="132"/>
      <c r="G2184" s="132"/>
      <c r="H2184" s="58"/>
      <c r="I2184" s="61"/>
      <c r="J2184" s="60"/>
      <c r="K2184" s="60"/>
    </row>
    <row r="2185" spans="2:11" x14ac:dyDescent="0.2">
      <c r="B2185" s="75"/>
      <c r="C2185" s="64"/>
      <c r="D2185" s="75"/>
      <c r="E2185" s="75"/>
      <c r="F2185" s="133"/>
      <c r="G2185" s="133"/>
      <c r="H2185" s="63"/>
      <c r="I2185" s="66"/>
      <c r="J2185" s="65"/>
      <c r="K2185" s="65"/>
    </row>
    <row r="2186" spans="2:11" x14ac:dyDescent="0.2">
      <c r="B2186" s="76"/>
      <c r="C2186" s="68"/>
      <c r="D2186" s="76"/>
      <c r="E2186" s="76"/>
      <c r="F2186" s="129"/>
      <c r="G2186" s="129"/>
      <c r="H2186" s="67"/>
      <c r="I2186" s="70"/>
      <c r="J2186" s="69"/>
      <c r="K2186" s="69"/>
    </row>
    <row r="2187" spans="2:11" x14ac:dyDescent="0.2">
      <c r="B2187" s="76"/>
      <c r="C2187" s="68"/>
      <c r="D2187" s="76"/>
      <c r="E2187" s="76"/>
      <c r="F2187" s="129"/>
      <c r="G2187" s="129"/>
      <c r="H2187" s="67"/>
      <c r="I2187" s="70"/>
      <c r="J2187" s="69"/>
      <c r="K2187" s="69"/>
    </row>
    <row r="2188" spans="2:11" x14ac:dyDescent="0.2">
      <c r="B2188" s="76"/>
      <c r="C2188" s="68"/>
      <c r="D2188" s="76"/>
      <c r="E2188" s="76"/>
      <c r="F2188" s="129"/>
      <c r="G2188" s="129"/>
      <c r="H2188" s="67"/>
      <c r="I2188" s="70"/>
      <c r="J2188" s="69"/>
      <c r="K2188" s="69"/>
    </row>
    <row r="2189" spans="2:11" x14ac:dyDescent="0.2">
      <c r="B2189" s="76"/>
      <c r="C2189" s="68"/>
      <c r="D2189" s="76"/>
      <c r="E2189" s="76"/>
      <c r="F2189" s="129"/>
      <c r="G2189" s="129"/>
      <c r="H2189" s="67"/>
      <c r="I2189" s="70"/>
      <c r="J2189" s="69"/>
      <c r="K2189" s="69"/>
    </row>
    <row r="2190" spans="2:11" x14ac:dyDescent="0.2">
      <c r="B2190" s="76"/>
      <c r="C2190" s="68"/>
      <c r="D2190" s="76"/>
      <c r="E2190" s="76"/>
      <c r="F2190" s="129"/>
      <c r="G2190" s="129"/>
      <c r="H2190" s="67"/>
      <c r="I2190" s="70"/>
      <c r="J2190" s="69"/>
      <c r="K2190" s="69"/>
    </row>
    <row r="2191" spans="2:11" x14ac:dyDescent="0.2">
      <c r="B2191" s="76"/>
      <c r="C2191" s="68"/>
      <c r="D2191" s="76"/>
      <c r="E2191" s="76"/>
      <c r="F2191" s="129"/>
      <c r="G2191" s="129"/>
      <c r="H2191" s="67"/>
      <c r="I2191" s="70"/>
      <c r="J2191" s="69"/>
      <c r="K2191" s="69"/>
    </row>
    <row r="2192" spans="2:11" x14ac:dyDescent="0.2">
      <c r="B2192" s="76"/>
      <c r="C2192" s="68"/>
      <c r="D2192" s="76"/>
      <c r="E2192" s="76"/>
      <c r="F2192" s="129"/>
      <c r="G2192" s="129"/>
      <c r="H2192" s="67"/>
      <c r="I2192" s="70"/>
      <c r="J2192" s="69"/>
      <c r="K2192" s="69"/>
    </row>
    <row r="2193" spans="2:11" x14ac:dyDescent="0.2">
      <c r="B2193" s="77"/>
      <c r="C2193" s="77"/>
      <c r="D2193" s="77"/>
      <c r="E2193" s="77"/>
      <c r="F2193" s="77"/>
      <c r="G2193" s="73"/>
      <c r="H2193" s="77"/>
      <c r="I2193" s="73"/>
      <c r="J2193" s="77"/>
      <c r="K2193" s="73"/>
    </row>
    <row r="2194" spans="2:11" ht="13.5" thickBot="1" x14ac:dyDescent="0.25">
      <c r="B2194" s="77"/>
      <c r="C2194" s="77"/>
      <c r="D2194" s="77"/>
      <c r="E2194" s="77"/>
      <c r="F2194" s="77"/>
      <c r="G2194" s="73"/>
      <c r="H2194" s="77"/>
      <c r="I2194" s="130"/>
      <c r="J2194" s="130"/>
      <c r="K2194" s="73"/>
    </row>
    <row r="2195" spans="2:11" ht="13.5" thickTop="1" x14ac:dyDescent="0.2">
      <c r="B2195" s="62"/>
      <c r="C2195" s="62"/>
      <c r="D2195" s="62"/>
      <c r="E2195" s="62"/>
      <c r="F2195" s="62"/>
      <c r="G2195" s="62"/>
      <c r="H2195" s="62"/>
      <c r="I2195" s="62"/>
      <c r="J2195" s="62"/>
      <c r="K2195" s="62"/>
    </row>
    <row r="2196" spans="2:11" ht="15" x14ac:dyDescent="0.2">
      <c r="B2196" s="55"/>
      <c r="C2196" s="57"/>
      <c r="D2196" s="55"/>
      <c r="E2196" s="55"/>
      <c r="F2196" s="131"/>
      <c r="G2196" s="131"/>
      <c r="H2196" s="56"/>
      <c r="I2196" s="57"/>
      <c r="J2196" s="57"/>
      <c r="K2196" s="57"/>
    </row>
    <row r="2197" spans="2:11" x14ac:dyDescent="0.2">
      <c r="B2197" s="74"/>
      <c r="C2197" s="59"/>
      <c r="D2197" s="74"/>
      <c r="E2197" s="74"/>
      <c r="F2197" s="132"/>
      <c r="G2197" s="132"/>
      <c r="H2197" s="58"/>
      <c r="I2197" s="61"/>
      <c r="J2197" s="60"/>
      <c r="K2197" s="60"/>
    </row>
    <row r="2198" spans="2:11" x14ac:dyDescent="0.2">
      <c r="B2198" s="75"/>
      <c r="C2198" s="64"/>
      <c r="D2198" s="75"/>
      <c r="E2198" s="75"/>
      <c r="F2198" s="133"/>
      <c r="G2198" s="133"/>
      <c r="H2198" s="63"/>
      <c r="I2198" s="66"/>
      <c r="J2198" s="65"/>
      <c r="K2198" s="65"/>
    </row>
    <row r="2199" spans="2:11" x14ac:dyDescent="0.2">
      <c r="B2199" s="75"/>
      <c r="C2199" s="64"/>
      <c r="D2199" s="75"/>
      <c r="E2199" s="75"/>
      <c r="F2199" s="133"/>
      <c r="G2199" s="133"/>
      <c r="H2199" s="63"/>
      <c r="I2199" s="66"/>
      <c r="J2199" s="65"/>
      <c r="K2199" s="65"/>
    </row>
    <row r="2200" spans="2:11" x14ac:dyDescent="0.2">
      <c r="B2200" s="76"/>
      <c r="C2200" s="68"/>
      <c r="D2200" s="76"/>
      <c r="E2200" s="76"/>
      <c r="F2200" s="129"/>
      <c r="G2200" s="129"/>
      <c r="H2200" s="67"/>
      <c r="I2200" s="70"/>
      <c r="J2200" s="69"/>
      <c r="K2200" s="69"/>
    </row>
    <row r="2201" spans="2:11" x14ac:dyDescent="0.2">
      <c r="B2201" s="76"/>
      <c r="C2201" s="68"/>
      <c r="D2201" s="76"/>
      <c r="E2201" s="76"/>
      <c r="F2201" s="129"/>
      <c r="G2201" s="129"/>
      <c r="H2201" s="67"/>
      <c r="I2201" s="70"/>
      <c r="J2201" s="69"/>
      <c r="K2201" s="69"/>
    </row>
    <row r="2202" spans="2:11" x14ac:dyDescent="0.2">
      <c r="B2202" s="77"/>
      <c r="C2202" s="77"/>
      <c r="D2202" s="77"/>
      <c r="E2202" s="77"/>
      <c r="F2202" s="77"/>
      <c r="G2202" s="73"/>
      <c r="H2202" s="77"/>
      <c r="I2202" s="73"/>
      <c r="J2202" s="77"/>
      <c r="K2202" s="73"/>
    </row>
    <row r="2203" spans="2:11" ht="13.5" thickBot="1" x14ac:dyDescent="0.25">
      <c r="B2203" s="77"/>
      <c r="C2203" s="77"/>
      <c r="D2203" s="77"/>
      <c r="E2203" s="77"/>
      <c r="F2203" s="77"/>
      <c r="G2203" s="73"/>
      <c r="H2203" s="77"/>
      <c r="I2203" s="130"/>
      <c r="J2203" s="130"/>
      <c r="K2203" s="73"/>
    </row>
    <row r="2204" spans="2:11" ht="13.5" thickTop="1" x14ac:dyDescent="0.2">
      <c r="B2204" s="62"/>
      <c r="C2204" s="62"/>
      <c r="D2204" s="62"/>
      <c r="E2204" s="62"/>
      <c r="F2204" s="62"/>
      <c r="G2204" s="62"/>
      <c r="H2204" s="62"/>
      <c r="I2204" s="62"/>
      <c r="J2204" s="62"/>
      <c r="K2204" s="62"/>
    </row>
    <row r="2205" spans="2:11" ht="15" x14ac:dyDescent="0.2">
      <c r="B2205" s="55"/>
      <c r="C2205" s="57"/>
      <c r="D2205" s="55"/>
      <c r="E2205" s="55"/>
      <c r="F2205" s="131"/>
      <c r="G2205" s="131"/>
      <c r="H2205" s="56"/>
      <c r="I2205" s="57"/>
      <c r="J2205" s="57"/>
      <c r="K2205" s="57"/>
    </row>
    <row r="2206" spans="2:11" x14ac:dyDescent="0.2">
      <c r="B2206" s="74"/>
      <c r="C2206" s="59"/>
      <c r="D2206" s="74"/>
      <c r="E2206" s="74"/>
      <c r="F2206" s="132"/>
      <c r="G2206" s="132"/>
      <c r="H2206" s="58"/>
      <c r="I2206" s="61"/>
      <c r="J2206" s="60"/>
      <c r="K2206" s="60"/>
    </row>
    <row r="2207" spans="2:11" x14ac:dyDescent="0.2">
      <c r="B2207" s="75"/>
      <c r="C2207" s="64"/>
      <c r="D2207" s="75"/>
      <c r="E2207" s="75"/>
      <c r="F2207" s="133"/>
      <c r="G2207" s="133"/>
      <c r="H2207" s="63"/>
      <c r="I2207" s="66"/>
      <c r="J2207" s="65"/>
      <c r="K2207" s="65"/>
    </row>
    <row r="2208" spans="2:11" x14ac:dyDescent="0.2">
      <c r="B2208" s="76"/>
      <c r="C2208" s="68"/>
      <c r="D2208" s="76"/>
      <c r="E2208" s="76"/>
      <c r="F2208" s="129"/>
      <c r="G2208" s="129"/>
      <c r="H2208" s="67"/>
      <c r="I2208" s="70"/>
      <c r="J2208" s="69"/>
      <c r="K2208" s="69"/>
    </row>
    <row r="2209" spans="2:11" x14ac:dyDescent="0.2">
      <c r="B2209" s="76"/>
      <c r="C2209" s="68"/>
      <c r="D2209" s="76"/>
      <c r="E2209" s="76"/>
      <c r="F2209" s="129"/>
      <c r="G2209" s="129"/>
      <c r="H2209" s="67"/>
      <c r="I2209" s="70"/>
      <c r="J2209" s="69"/>
      <c r="K2209" s="69"/>
    </row>
    <row r="2210" spans="2:11" x14ac:dyDescent="0.2">
      <c r="B2210" s="76"/>
      <c r="C2210" s="68"/>
      <c r="D2210" s="76"/>
      <c r="E2210" s="76"/>
      <c r="F2210" s="129"/>
      <c r="G2210" s="129"/>
      <c r="H2210" s="67"/>
      <c r="I2210" s="70"/>
      <c r="J2210" s="69"/>
      <c r="K2210" s="69"/>
    </row>
    <row r="2211" spans="2:11" x14ac:dyDescent="0.2">
      <c r="B2211" s="77"/>
      <c r="C2211" s="77"/>
      <c r="D2211" s="77"/>
      <c r="E2211" s="77"/>
      <c r="F2211" s="77"/>
      <c r="G2211" s="73"/>
      <c r="H2211" s="77"/>
      <c r="I2211" s="73"/>
      <c r="J2211" s="77"/>
      <c r="K2211" s="73"/>
    </row>
    <row r="2212" spans="2:11" ht="13.5" thickBot="1" x14ac:dyDescent="0.25">
      <c r="B2212" s="77"/>
      <c r="C2212" s="77"/>
      <c r="D2212" s="77"/>
      <c r="E2212" s="77"/>
      <c r="F2212" s="77"/>
      <c r="G2212" s="73"/>
      <c r="H2212" s="77"/>
      <c r="I2212" s="130"/>
      <c r="J2212" s="130"/>
      <c r="K2212" s="73"/>
    </row>
    <row r="2213" spans="2:11" ht="13.5" thickTop="1" x14ac:dyDescent="0.2">
      <c r="B2213" s="62"/>
      <c r="C2213" s="62"/>
      <c r="D2213" s="62"/>
      <c r="E2213" s="62"/>
      <c r="F2213" s="62"/>
      <c r="G2213" s="62"/>
      <c r="H2213" s="62"/>
      <c r="I2213" s="62"/>
      <c r="J2213" s="62"/>
      <c r="K2213" s="62"/>
    </row>
    <row r="2214" spans="2:11" ht="15" x14ac:dyDescent="0.2">
      <c r="B2214" s="55"/>
      <c r="C2214" s="57"/>
      <c r="D2214" s="55"/>
      <c r="E2214" s="55"/>
      <c r="F2214" s="131"/>
      <c r="G2214" s="131"/>
      <c r="H2214" s="56"/>
      <c r="I2214" s="57"/>
      <c r="J2214" s="57"/>
      <c r="K2214" s="57"/>
    </row>
    <row r="2215" spans="2:11" x14ac:dyDescent="0.2">
      <c r="B2215" s="74"/>
      <c r="C2215" s="59"/>
      <c r="D2215" s="74"/>
      <c r="E2215" s="74"/>
      <c r="F2215" s="132"/>
      <c r="G2215" s="132"/>
      <c r="H2215" s="58"/>
      <c r="I2215" s="61"/>
      <c r="J2215" s="60"/>
      <c r="K2215" s="60"/>
    </row>
    <row r="2216" spans="2:11" x14ac:dyDescent="0.2">
      <c r="B2216" s="75"/>
      <c r="C2216" s="64"/>
      <c r="D2216" s="75"/>
      <c r="E2216" s="75"/>
      <c r="F2216" s="133"/>
      <c r="G2216" s="133"/>
      <c r="H2216" s="63"/>
      <c r="I2216" s="66"/>
      <c r="J2216" s="65"/>
      <c r="K2216" s="65"/>
    </row>
    <row r="2217" spans="2:11" x14ac:dyDescent="0.2">
      <c r="B2217" s="76"/>
      <c r="C2217" s="68"/>
      <c r="D2217" s="76"/>
      <c r="E2217" s="76"/>
      <c r="F2217" s="129"/>
      <c r="G2217" s="129"/>
      <c r="H2217" s="67"/>
      <c r="I2217" s="70"/>
      <c r="J2217" s="69"/>
      <c r="K2217" s="69"/>
    </row>
    <row r="2218" spans="2:11" x14ac:dyDescent="0.2">
      <c r="B2218" s="76"/>
      <c r="C2218" s="68"/>
      <c r="D2218" s="76"/>
      <c r="E2218" s="76"/>
      <c r="F2218" s="129"/>
      <c r="G2218" s="129"/>
      <c r="H2218" s="67"/>
      <c r="I2218" s="70"/>
      <c r="J2218" s="69"/>
      <c r="K2218" s="69"/>
    </row>
    <row r="2219" spans="2:11" x14ac:dyDescent="0.2">
      <c r="B2219" s="76"/>
      <c r="C2219" s="68"/>
      <c r="D2219" s="76"/>
      <c r="E2219" s="76"/>
      <c r="F2219" s="129"/>
      <c r="G2219" s="129"/>
      <c r="H2219" s="67"/>
      <c r="I2219" s="70"/>
      <c r="J2219" s="69"/>
      <c r="K2219" s="69"/>
    </row>
    <row r="2220" spans="2:11" x14ac:dyDescent="0.2">
      <c r="B2220" s="77"/>
      <c r="C2220" s="77"/>
      <c r="D2220" s="77"/>
      <c r="E2220" s="77"/>
      <c r="F2220" s="77"/>
      <c r="G2220" s="73"/>
      <c r="H2220" s="77"/>
      <c r="I2220" s="73"/>
      <c r="J2220" s="77"/>
      <c r="K2220" s="73"/>
    </row>
    <row r="2221" spans="2:11" ht="13.5" thickBot="1" x14ac:dyDescent="0.25">
      <c r="B2221" s="77"/>
      <c r="C2221" s="77"/>
      <c r="D2221" s="77"/>
      <c r="E2221" s="77"/>
      <c r="F2221" s="77"/>
      <c r="G2221" s="73"/>
      <c r="H2221" s="77"/>
      <c r="I2221" s="130"/>
      <c r="J2221" s="130"/>
      <c r="K2221" s="73"/>
    </row>
    <row r="2222" spans="2:11" ht="13.5" thickTop="1" x14ac:dyDescent="0.2">
      <c r="B2222" s="62"/>
      <c r="C2222" s="62"/>
      <c r="D2222" s="62"/>
      <c r="E2222" s="62"/>
      <c r="F2222" s="62"/>
      <c r="G2222" s="62"/>
      <c r="H2222" s="62"/>
      <c r="I2222" s="62"/>
      <c r="J2222" s="62"/>
      <c r="K2222" s="62"/>
    </row>
    <row r="2223" spans="2:11" ht="15" x14ac:dyDescent="0.2">
      <c r="B2223" s="55"/>
      <c r="C2223" s="57"/>
      <c r="D2223" s="55"/>
      <c r="E2223" s="55"/>
      <c r="F2223" s="131"/>
      <c r="G2223" s="131"/>
      <c r="H2223" s="56"/>
      <c r="I2223" s="57"/>
      <c r="J2223" s="57"/>
      <c r="K2223" s="57"/>
    </row>
    <row r="2224" spans="2:11" x14ac:dyDescent="0.2">
      <c r="B2224" s="74"/>
      <c r="C2224" s="59"/>
      <c r="D2224" s="74"/>
      <c r="E2224" s="74"/>
      <c r="F2224" s="132"/>
      <c r="G2224" s="132"/>
      <c r="H2224" s="58"/>
      <c r="I2224" s="61"/>
      <c r="J2224" s="60"/>
      <c r="K2224" s="60"/>
    </row>
    <row r="2225" spans="2:11" x14ac:dyDescent="0.2">
      <c r="B2225" s="75"/>
      <c r="C2225" s="64"/>
      <c r="D2225" s="75"/>
      <c r="E2225" s="75"/>
      <c r="F2225" s="133"/>
      <c r="G2225" s="133"/>
      <c r="H2225" s="63"/>
      <c r="I2225" s="66"/>
      <c r="J2225" s="65"/>
      <c r="K2225" s="65"/>
    </row>
    <row r="2226" spans="2:11" x14ac:dyDescent="0.2">
      <c r="B2226" s="75"/>
      <c r="C2226" s="64"/>
      <c r="D2226" s="75"/>
      <c r="E2226" s="75"/>
      <c r="F2226" s="133"/>
      <c r="G2226" s="133"/>
      <c r="H2226" s="63"/>
      <c r="I2226" s="66"/>
      <c r="J2226" s="65"/>
      <c r="K2226" s="65"/>
    </row>
    <row r="2227" spans="2:11" x14ac:dyDescent="0.2">
      <c r="B2227" s="75"/>
      <c r="C2227" s="64"/>
      <c r="D2227" s="75"/>
      <c r="E2227" s="75"/>
      <c r="F2227" s="133"/>
      <c r="G2227" s="133"/>
      <c r="H2227" s="63"/>
      <c r="I2227" s="66"/>
      <c r="J2227" s="65"/>
      <c r="K2227" s="65"/>
    </row>
    <row r="2228" spans="2:11" x14ac:dyDescent="0.2">
      <c r="B2228" s="76"/>
      <c r="C2228" s="68"/>
      <c r="D2228" s="76"/>
      <c r="E2228" s="76"/>
      <c r="F2228" s="129"/>
      <c r="G2228" s="129"/>
      <c r="H2228" s="67"/>
      <c r="I2228" s="70"/>
      <c r="J2228" s="69"/>
      <c r="K2228" s="69"/>
    </row>
    <row r="2229" spans="2:11" x14ac:dyDescent="0.2">
      <c r="B2229" s="76"/>
      <c r="C2229" s="68"/>
      <c r="D2229" s="76"/>
      <c r="E2229" s="76"/>
      <c r="F2229" s="129"/>
      <c r="G2229" s="129"/>
      <c r="H2229" s="67"/>
      <c r="I2229" s="70"/>
      <c r="J2229" s="69"/>
      <c r="K2229" s="69"/>
    </row>
    <row r="2230" spans="2:11" x14ac:dyDescent="0.2">
      <c r="B2230" s="76"/>
      <c r="C2230" s="68"/>
      <c r="D2230" s="76"/>
      <c r="E2230" s="76"/>
      <c r="F2230" s="129"/>
      <c r="G2230" s="129"/>
      <c r="H2230" s="67"/>
      <c r="I2230" s="70"/>
      <c r="J2230" s="69"/>
      <c r="K2230" s="69"/>
    </row>
    <row r="2231" spans="2:11" x14ac:dyDescent="0.2">
      <c r="B2231" s="77"/>
      <c r="C2231" s="77"/>
      <c r="D2231" s="77"/>
      <c r="E2231" s="77"/>
      <c r="F2231" s="77"/>
      <c r="G2231" s="73"/>
      <c r="H2231" s="77"/>
      <c r="I2231" s="73"/>
      <c r="J2231" s="77"/>
      <c r="K2231" s="73"/>
    </row>
    <row r="2232" spans="2:11" ht="13.5" thickBot="1" x14ac:dyDescent="0.25">
      <c r="B2232" s="77"/>
      <c r="C2232" s="77"/>
      <c r="D2232" s="77"/>
      <c r="E2232" s="77"/>
      <c r="F2232" s="77"/>
      <c r="G2232" s="73"/>
      <c r="H2232" s="77"/>
      <c r="I2232" s="130"/>
      <c r="J2232" s="130"/>
      <c r="K2232" s="73"/>
    </row>
    <row r="2233" spans="2:11" ht="13.5" thickTop="1" x14ac:dyDescent="0.2">
      <c r="B2233" s="62"/>
      <c r="C2233" s="62"/>
      <c r="D2233" s="62"/>
      <c r="E2233" s="62"/>
      <c r="F2233" s="62"/>
      <c r="G2233" s="62"/>
      <c r="H2233" s="62"/>
      <c r="I2233" s="62"/>
      <c r="J2233" s="62"/>
      <c r="K2233" s="62"/>
    </row>
    <row r="2234" spans="2:11" ht="15" x14ac:dyDescent="0.2">
      <c r="B2234" s="55"/>
      <c r="C2234" s="57"/>
      <c r="D2234" s="55"/>
      <c r="E2234" s="55"/>
      <c r="F2234" s="131"/>
      <c r="G2234" s="131"/>
      <c r="H2234" s="56"/>
      <c r="I2234" s="57"/>
      <c r="J2234" s="57"/>
      <c r="K2234" s="57"/>
    </row>
    <row r="2235" spans="2:11" x14ac:dyDescent="0.2">
      <c r="B2235" s="74"/>
      <c r="C2235" s="59"/>
      <c r="D2235" s="74"/>
      <c r="E2235" s="74"/>
      <c r="F2235" s="132"/>
      <c r="G2235" s="132"/>
      <c r="H2235" s="58"/>
      <c r="I2235" s="61"/>
      <c r="J2235" s="60"/>
      <c r="K2235" s="60"/>
    </row>
    <row r="2236" spans="2:11" x14ac:dyDescent="0.2">
      <c r="B2236" s="75"/>
      <c r="C2236" s="64"/>
      <c r="D2236" s="75"/>
      <c r="E2236" s="75"/>
      <c r="F2236" s="133"/>
      <c r="G2236" s="133"/>
      <c r="H2236" s="63"/>
      <c r="I2236" s="66"/>
      <c r="J2236" s="65"/>
      <c r="K2236" s="65"/>
    </row>
    <row r="2237" spans="2:11" x14ac:dyDescent="0.2">
      <c r="B2237" s="75"/>
      <c r="C2237" s="64"/>
      <c r="D2237" s="75"/>
      <c r="E2237" s="75"/>
      <c r="F2237" s="133"/>
      <c r="G2237" s="133"/>
      <c r="H2237" s="63"/>
      <c r="I2237" s="66"/>
      <c r="J2237" s="65"/>
      <c r="K2237" s="65"/>
    </row>
    <row r="2238" spans="2:11" x14ac:dyDescent="0.2">
      <c r="B2238" s="75"/>
      <c r="C2238" s="64"/>
      <c r="D2238" s="75"/>
      <c r="E2238" s="75"/>
      <c r="F2238" s="133"/>
      <c r="G2238" s="133"/>
      <c r="H2238" s="63"/>
      <c r="I2238" s="66"/>
      <c r="J2238" s="65"/>
      <c r="K2238" s="65"/>
    </row>
    <row r="2239" spans="2:11" x14ac:dyDescent="0.2">
      <c r="B2239" s="76"/>
      <c r="C2239" s="68"/>
      <c r="D2239" s="76"/>
      <c r="E2239" s="76"/>
      <c r="F2239" s="129"/>
      <c r="G2239" s="129"/>
      <c r="H2239" s="67"/>
      <c r="I2239" s="70"/>
      <c r="J2239" s="69"/>
      <c r="K2239" s="69"/>
    </row>
    <row r="2240" spans="2:11" x14ac:dyDescent="0.2">
      <c r="B2240" s="76"/>
      <c r="C2240" s="68"/>
      <c r="D2240" s="76"/>
      <c r="E2240" s="76"/>
      <c r="F2240" s="129"/>
      <c r="G2240" s="129"/>
      <c r="H2240" s="67"/>
      <c r="I2240" s="70"/>
      <c r="J2240" s="69"/>
      <c r="K2240" s="69"/>
    </row>
    <row r="2241" spans="2:11" x14ac:dyDescent="0.2">
      <c r="B2241" s="77"/>
      <c r="C2241" s="77"/>
      <c r="D2241" s="77"/>
      <c r="E2241" s="77"/>
      <c r="F2241" s="77"/>
      <c r="G2241" s="73"/>
      <c r="H2241" s="77"/>
      <c r="I2241" s="73"/>
      <c r="J2241" s="77"/>
      <c r="K2241" s="73"/>
    </row>
    <row r="2242" spans="2:11" ht="13.5" thickBot="1" x14ac:dyDescent="0.25">
      <c r="B2242" s="77"/>
      <c r="C2242" s="77"/>
      <c r="D2242" s="77"/>
      <c r="E2242" s="77"/>
      <c r="F2242" s="77"/>
      <c r="G2242" s="73"/>
      <c r="H2242" s="77"/>
      <c r="I2242" s="130"/>
      <c r="J2242" s="130"/>
      <c r="K2242" s="73"/>
    </row>
    <row r="2243" spans="2:11" ht="13.5" thickTop="1" x14ac:dyDescent="0.2">
      <c r="B2243" s="62"/>
      <c r="C2243" s="62"/>
      <c r="D2243" s="62"/>
      <c r="E2243" s="62"/>
      <c r="F2243" s="62"/>
      <c r="G2243" s="62"/>
      <c r="H2243" s="62"/>
      <c r="I2243" s="62"/>
      <c r="J2243" s="62"/>
      <c r="K2243" s="62"/>
    </row>
    <row r="2244" spans="2:11" ht="15" x14ac:dyDescent="0.2">
      <c r="B2244" s="55"/>
      <c r="C2244" s="57"/>
      <c r="D2244" s="55"/>
      <c r="E2244" s="55"/>
      <c r="F2244" s="131"/>
      <c r="G2244" s="131"/>
      <c r="H2244" s="56"/>
      <c r="I2244" s="57"/>
      <c r="J2244" s="57"/>
      <c r="K2244" s="57"/>
    </row>
    <row r="2245" spans="2:11" x14ac:dyDescent="0.2">
      <c r="B2245" s="74"/>
      <c r="C2245" s="59"/>
      <c r="D2245" s="74"/>
      <c r="E2245" s="74"/>
      <c r="F2245" s="132"/>
      <c r="G2245" s="132"/>
      <c r="H2245" s="58"/>
      <c r="I2245" s="61"/>
      <c r="J2245" s="60"/>
      <c r="K2245" s="60"/>
    </row>
    <row r="2246" spans="2:11" x14ac:dyDescent="0.2">
      <c r="B2246" s="75"/>
      <c r="C2246" s="64"/>
      <c r="D2246" s="75"/>
      <c r="E2246" s="75"/>
      <c r="F2246" s="133"/>
      <c r="G2246" s="133"/>
      <c r="H2246" s="63"/>
      <c r="I2246" s="66"/>
      <c r="J2246" s="65"/>
      <c r="K2246" s="65"/>
    </row>
    <row r="2247" spans="2:11" x14ac:dyDescent="0.2">
      <c r="B2247" s="75"/>
      <c r="C2247" s="64"/>
      <c r="D2247" s="75"/>
      <c r="E2247" s="75"/>
      <c r="F2247" s="133"/>
      <c r="G2247" s="133"/>
      <c r="H2247" s="63"/>
      <c r="I2247" s="66"/>
      <c r="J2247" s="65"/>
      <c r="K2247" s="65"/>
    </row>
    <row r="2248" spans="2:11" x14ac:dyDescent="0.2">
      <c r="B2248" s="75"/>
      <c r="C2248" s="64"/>
      <c r="D2248" s="75"/>
      <c r="E2248" s="75"/>
      <c r="F2248" s="133"/>
      <c r="G2248" s="133"/>
      <c r="H2248" s="63"/>
      <c r="I2248" s="66"/>
      <c r="J2248" s="65"/>
      <c r="K2248" s="65"/>
    </row>
    <row r="2249" spans="2:11" x14ac:dyDescent="0.2">
      <c r="B2249" s="76"/>
      <c r="C2249" s="68"/>
      <c r="D2249" s="76"/>
      <c r="E2249" s="76"/>
      <c r="F2249" s="129"/>
      <c r="G2249" s="129"/>
      <c r="H2249" s="67"/>
      <c r="I2249" s="70"/>
      <c r="J2249" s="69"/>
      <c r="K2249" s="69"/>
    </row>
    <row r="2250" spans="2:11" x14ac:dyDescent="0.2">
      <c r="B2250" s="76"/>
      <c r="C2250" s="68"/>
      <c r="D2250" s="76"/>
      <c r="E2250" s="76"/>
      <c r="F2250" s="129"/>
      <c r="G2250" s="129"/>
      <c r="H2250" s="67"/>
      <c r="I2250" s="70"/>
      <c r="J2250" s="69"/>
      <c r="K2250" s="69"/>
    </row>
    <row r="2251" spans="2:11" x14ac:dyDescent="0.2">
      <c r="B2251" s="76"/>
      <c r="C2251" s="68"/>
      <c r="D2251" s="76"/>
      <c r="E2251" s="76"/>
      <c r="F2251" s="129"/>
      <c r="G2251" s="129"/>
      <c r="H2251" s="67"/>
      <c r="I2251" s="70"/>
      <c r="J2251" s="69"/>
      <c r="K2251" s="69"/>
    </row>
    <row r="2252" spans="2:11" x14ac:dyDescent="0.2">
      <c r="B2252" s="77"/>
      <c r="C2252" s="77"/>
      <c r="D2252" s="77"/>
      <c r="E2252" s="77"/>
      <c r="F2252" s="77"/>
      <c r="G2252" s="73"/>
      <c r="H2252" s="77"/>
      <c r="I2252" s="73"/>
      <c r="J2252" s="77"/>
      <c r="K2252" s="73"/>
    </row>
    <row r="2253" spans="2:11" ht="13.5" thickBot="1" x14ac:dyDescent="0.25">
      <c r="B2253" s="77"/>
      <c r="C2253" s="77"/>
      <c r="D2253" s="77"/>
      <c r="E2253" s="77"/>
      <c r="F2253" s="77"/>
      <c r="G2253" s="73"/>
      <c r="H2253" s="77"/>
      <c r="I2253" s="130"/>
      <c r="J2253" s="130"/>
      <c r="K2253" s="73"/>
    </row>
    <row r="2254" spans="2:11" ht="13.5" thickTop="1" x14ac:dyDescent="0.2">
      <c r="B2254" s="62"/>
      <c r="C2254" s="62"/>
      <c r="D2254" s="62"/>
      <c r="E2254" s="62"/>
      <c r="F2254" s="62"/>
      <c r="G2254" s="62"/>
      <c r="H2254" s="62"/>
      <c r="I2254" s="62"/>
      <c r="J2254" s="62"/>
      <c r="K2254" s="62"/>
    </row>
    <row r="2255" spans="2:11" ht="15" x14ac:dyDescent="0.2">
      <c r="B2255" s="55"/>
      <c r="C2255" s="57"/>
      <c r="D2255" s="55"/>
      <c r="E2255" s="55"/>
      <c r="F2255" s="131"/>
      <c r="G2255" s="131"/>
      <c r="H2255" s="56"/>
      <c r="I2255" s="57"/>
      <c r="J2255" s="57"/>
      <c r="K2255" s="57"/>
    </row>
    <row r="2256" spans="2:11" x14ac:dyDescent="0.2">
      <c r="B2256" s="74"/>
      <c r="C2256" s="59"/>
      <c r="D2256" s="74"/>
      <c r="E2256" s="74"/>
      <c r="F2256" s="132"/>
      <c r="G2256" s="132"/>
      <c r="H2256" s="58"/>
      <c r="I2256" s="61"/>
      <c r="J2256" s="60"/>
      <c r="K2256" s="60"/>
    </row>
    <row r="2257" spans="2:11" x14ac:dyDescent="0.2">
      <c r="B2257" s="75"/>
      <c r="C2257" s="64"/>
      <c r="D2257" s="75"/>
      <c r="E2257" s="75"/>
      <c r="F2257" s="133"/>
      <c r="G2257" s="133"/>
      <c r="H2257" s="63"/>
      <c r="I2257" s="66"/>
      <c r="J2257" s="65"/>
      <c r="K2257" s="65"/>
    </row>
    <row r="2258" spans="2:11" x14ac:dyDescent="0.2">
      <c r="B2258" s="76"/>
      <c r="C2258" s="68"/>
      <c r="D2258" s="76"/>
      <c r="E2258" s="76"/>
      <c r="F2258" s="129"/>
      <c r="G2258" s="129"/>
      <c r="H2258" s="67"/>
      <c r="I2258" s="70"/>
      <c r="J2258" s="69"/>
      <c r="K2258" s="69"/>
    </row>
    <row r="2259" spans="2:11" x14ac:dyDescent="0.2">
      <c r="B2259" s="76"/>
      <c r="C2259" s="68"/>
      <c r="D2259" s="76"/>
      <c r="E2259" s="76"/>
      <c r="F2259" s="129"/>
      <c r="G2259" s="129"/>
      <c r="H2259" s="67"/>
      <c r="I2259" s="70"/>
      <c r="J2259" s="69"/>
      <c r="K2259" s="69"/>
    </row>
    <row r="2260" spans="2:11" x14ac:dyDescent="0.2">
      <c r="B2260" s="77"/>
      <c r="C2260" s="77"/>
      <c r="D2260" s="77"/>
      <c r="E2260" s="77"/>
      <c r="F2260" s="77"/>
      <c r="G2260" s="73"/>
      <c r="H2260" s="77"/>
      <c r="I2260" s="73"/>
      <c r="J2260" s="77"/>
      <c r="K2260" s="73"/>
    </row>
    <row r="2261" spans="2:11" ht="13.5" thickBot="1" x14ac:dyDescent="0.25">
      <c r="B2261" s="77"/>
      <c r="C2261" s="77"/>
      <c r="D2261" s="77"/>
      <c r="E2261" s="77"/>
      <c r="F2261" s="77"/>
      <c r="G2261" s="73"/>
      <c r="H2261" s="77"/>
      <c r="I2261" s="130"/>
      <c r="J2261" s="130"/>
      <c r="K2261" s="73"/>
    </row>
    <row r="2262" spans="2:11" ht="13.5" thickTop="1" x14ac:dyDescent="0.2">
      <c r="B2262" s="62"/>
      <c r="C2262" s="62"/>
      <c r="D2262" s="62"/>
      <c r="E2262" s="62"/>
      <c r="F2262" s="62"/>
      <c r="G2262" s="62"/>
      <c r="H2262" s="62"/>
      <c r="I2262" s="62"/>
      <c r="J2262" s="62"/>
      <c r="K2262" s="62"/>
    </row>
    <row r="2263" spans="2:11" ht="15" x14ac:dyDescent="0.2">
      <c r="B2263" s="55"/>
      <c r="C2263" s="57"/>
      <c r="D2263" s="55"/>
      <c r="E2263" s="55"/>
      <c r="F2263" s="131"/>
      <c r="G2263" s="131"/>
      <c r="H2263" s="56"/>
      <c r="I2263" s="57"/>
      <c r="J2263" s="57"/>
      <c r="K2263" s="57"/>
    </row>
    <row r="2264" spans="2:11" x14ac:dyDescent="0.2">
      <c r="B2264" s="74"/>
      <c r="C2264" s="59"/>
      <c r="D2264" s="74"/>
      <c r="E2264" s="74"/>
      <c r="F2264" s="132"/>
      <c r="G2264" s="132"/>
      <c r="H2264" s="58"/>
      <c r="I2264" s="61"/>
      <c r="J2264" s="60"/>
      <c r="K2264" s="60"/>
    </row>
    <row r="2265" spans="2:11" x14ac:dyDescent="0.2">
      <c r="B2265" s="75"/>
      <c r="C2265" s="64"/>
      <c r="D2265" s="75"/>
      <c r="E2265" s="75"/>
      <c r="F2265" s="133"/>
      <c r="G2265" s="133"/>
      <c r="H2265" s="63"/>
      <c r="I2265" s="66"/>
      <c r="J2265" s="65"/>
      <c r="K2265" s="65"/>
    </row>
    <row r="2266" spans="2:11" x14ac:dyDescent="0.2">
      <c r="B2266" s="75"/>
      <c r="C2266" s="64"/>
      <c r="D2266" s="75"/>
      <c r="E2266" s="75"/>
      <c r="F2266" s="133"/>
      <c r="G2266" s="133"/>
      <c r="H2266" s="63"/>
      <c r="I2266" s="66"/>
      <c r="J2266" s="65"/>
      <c r="K2266" s="65"/>
    </row>
    <row r="2267" spans="2:11" x14ac:dyDescent="0.2">
      <c r="B2267" s="75"/>
      <c r="C2267" s="64"/>
      <c r="D2267" s="75"/>
      <c r="E2267" s="75"/>
      <c r="F2267" s="133"/>
      <c r="G2267" s="133"/>
      <c r="H2267" s="63"/>
      <c r="I2267" s="66"/>
      <c r="J2267" s="65"/>
      <c r="K2267" s="65"/>
    </row>
    <row r="2268" spans="2:11" x14ac:dyDescent="0.2">
      <c r="B2268" s="76"/>
      <c r="C2268" s="68"/>
      <c r="D2268" s="76"/>
      <c r="E2268" s="76"/>
      <c r="F2268" s="129"/>
      <c r="G2268" s="129"/>
      <c r="H2268" s="67"/>
      <c r="I2268" s="70"/>
      <c r="J2268" s="69"/>
      <c r="K2268" s="69"/>
    </row>
    <row r="2269" spans="2:11" x14ac:dyDescent="0.2">
      <c r="B2269" s="76"/>
      <c r="C2269" s="68"/>
      <c r="D2269" s="76"/>
      <c r="E2269" s="76"/>
      <c r="F2269" s="129"/>
      <c r="G2269" s="129"/>
      <c r="H2269" s="67"/>
      <c r="I2269" s="70"/>
      <c r="J2269" s="69"/>
      <c r="K2269" s="69"/>
    </row>
    <row r="2270" spans="2:11" x14ac:dyDescent="0.2">
      <c r="B2270" s="77"/>
      <c r="C2270" s="77"/>
      <c r="D2270" s="77"/>
      <c r="E2270" s="77"/>
      <c r="F2270" s="77"/>
      <c r="G2270" s="73"/>
      <c r="H2270" s="77"/>
      <c r="I2270" s="73"/>
      <c r="J2270" s="77"/>
      <c r="K2270" s="73"/>
    </row>
    <row r="2271" spans="2:11" ht="13.5" thickBot="1" x14ac:dyDescent="0.25">
      <c r="B2271" s="77"/>
      <c r="C2271" s="77"/>
      <c r="D2271" s="77"/>
      <c r="E2271" s="77"/>
      <c r="F2271" s="77"/>
      <c r="G2271" s="73"/>
      <c r="H2271" s="77"/>
      <c r="I2271" s="130"/>
      <c r="J2271" s="130"/>
      <c r="K2271" s="73"/>
    </row>
    <row r="2272" spans="2:11" ht="13.5" thickTop="1" x14ac:dyDescent="0.2">
      <c r="B2272" s="62"/>
      <c r="C2272" s="62"/>
      <c r="D2272" s="62"/>
      <c r="E2272" s="62"/>
      <c r="F2272" s="62"/>
      <c r="G2272" s="62"/>
      <c r="H2272" s="62"/>
      <c r="I2272" s="62"/>
      <c r="J2272" s="62"/>
      <c r="K2272" s="62"/>
    </row>
    <row r="2273" spans="2:11" ht="15" x14ac:dyDescent="0.2">
      <c r="B2273" s="55"/>
      <c r="C2273" s="57"/>
      <c r="D2273" s="55"/>
      <c r="E2273" s="55"/>
      <c r="F2273" s="131"/>
      <c r="G2273" s="131"/>
      <c r="H2273" s="56"/>
      <c r="I2273" s="57"/>
      <c r="J2273" s="57"/>
      <c r="K2273" s="57"/>
    </row>
    <row r="2274" spans="2:11" x14ac:dyDescent="0.2">
      <c r="B2274" s="74"/>
      <c r="C2274" s="59"/>
      <c r="D2274" s="74"/>
      <c r="E2274" s="74"/>
      <c r="F2274" s="132"/>
      <c r="G2274" s="132"/>
      <c r="H2274" s="58"/>
      <c r="I2274" s="61"/>
      <c r="J2274" s="60"/>
      <c r="K2274" s="60"/>
    </row>
    <row r="2275" spans="2:11" x14ac:dyDescent="0.2">
      <c r="B2275" s="75"/>
      <c r="C2275" s="64"/>
      <c r="D2275" s="75"/>
      <c r="E2275" s="75"/>
      <c r="F2275" s="133"/>
      <c r="G2275" s="133"/>
      <c r="H2275" s="63"/>
      <c r="I2275" s="66"/>
      <c r="J2275" s="65"/>
      <c r="K2275" s="65"/>
    </row>
    <row r="2276" spans="2:11" x14ac:dyDescent="0.2">
      <c r="B2276" s="75"/>
      <c r="C2276" s="64"/>
      <c r="D2276" s="75"/>
      <c r="E2276" s="75"/>
      <c r="F2276" s="133"/>
      <c r="G2276" s="133"/>
      <c r="H2276" s="63"/>
      <c r="I2276" s="66"/>
      <c r="J2276" s="65"/>
      <c r="K2276" s="65"/>
    </row>
    <row r="2277" spans="2:11" x14ac:dyDescent="0.2">
      <c r="B2277" s="75"/>
      <c r="C2277" s="64"/>
      <c r="D2277" s="75"/>
      <c r="E2277" s="75"/>
      <c r="F2277" s="133"/>
      <c r="G2277" s="133"/>
      <c r="H2277" s="63"/>
      <c r="I2277" s="66"/>
      <c r="J2277" s="65"/>
      <c r="K2277" s="65"/>
    </row>
    <row r="2278" spans="2:11" x14ac:dyDescent="0.2">
      <c r="B2278" s="76"/>
      <c r="C2278" s="68"/>
      <c r="D2278" s="76"/>
      <c r="E2278" s="76"/>
      <c r="F2278" s="129"/>
      <c r="G2278" s="129"/>
      <c r="H2278" s="67"/>
      <c r="I2278" s="70"/>
      <c r="J2278" s="69"/>
      <c r="K2278" s="69"/>
    </row>
    <row r="2279" spans="2:11" x14ac:dyDescent="0.2">
      <c r="B2279" s="76"/>
      <c r="C2279" s="68"/>
      <c r="D2279" s="76"/>
      <c r="E2279" s="76"/>
      <c r="F2279" s="129"/>
      <c r="G2279" s="129"/>
      <c r="H2279" s="67"/>
      <c r="I2279" s="70"/>
      <c r="J2279" s="69"/>
      <c r="K2279" s="69"/>
    </row>
    <row r="2280" spans="2:11" x14ac:dyDescent="0.2">
      <c r="B2280" s="76"/>
      <c r="C2280" s="68"/>
      <c r="D2280" s="76"/>
      <c r="E2280" s="76"/>
      <c r="F2280" s="129"/>
      <c r="G2280" s="129"/>
      <c r="H2280" s="67"/>
      <c r="I2280" s="70"/>
      <c r="J2280" s="69"/>
      <c r="K2280" s="69"/>
    </row>
    <row r="2281" spans="2:11" x14ac:dyDescent="0.2">
      <c r="B2281" s="77"/>
      <c r="C2281" s="77"/>
      <c r="D2281" s="77"/>
      <c r="E2281" s="77"/>
      <c r="F2281" s="77"/>
      <c r="G2281" s="73"/>
      <c r="H2281" s="77"/>
      <c r="I2281" s="73"/>
      <c r="J2281" s="77"/>
      <c r="K2281" s="73"/>
    </row>
    <row r="2282" spans="2:11" ht="13.5" thickBot="1" x14ac:dyDescent="0.25">
      <c r="B2282" s="77"/>
      <c r="C2282" s="77"/>
      <c r="D2282" s="77"/>
      <c r="E2282" s="77"/>
      <c r="F2282" s="77"/>
      <c r="G2282" s="73"/>
      <c r="H2282" s="77"/>
      <c r="I2282" s="130"/>
      <c r="J2282" s="130"/>
      <c r="K2282" s="73"/>
    </row>
    <row r="2283" spans="2:11" ht="13.5" thickTop="1" x14ac:dyDescent="0.2">
      <c r="B2283" s="62"/>
      <c r="C2283" s="62"/>
      <c r="D2283" s="62"/>
      <c r="E2283" s="62"/>
      <c r="F2283" s="62"/>
      <c r="G2283" s="62"/>
      <c r="H2283" s="62"/>
      <c r="I2283" s="62"/>
      <c r="J2283" s="62"/>
      <c r="K2283" s="62"/>
    </row>
    <row r="2284" spans="2:11" ht="15" x14ac:dyDescent="0.2">
      <c r="B2284" s="55"/>
      <c r="C2284" s="57"/>
      <c r="D2284" s="55"/>
      <c r="E2284" s="55"/>
      <c r="F2284" s="131"/>
      <c r="G2284" s="131"/>
      <c r="H2284" s="56"/>
      <c r="I2284" s="57"/>
      <c r="J2284" s="57"/>
      <c r="K2284" s="57"/>
    </row>
    <row r="2285" spans="2:11" x14ac:dyDescent="0.2">
      <c r="B2285" s="74"/>
      <c r="C2285" s="59"/>
      <c r="D2285" s="74"/>
      <c r="E2285" s="74"/>
      <c r="F2285" s="132"/>
      <c r="G2285" s="132"/>
      <c r="H2285" s="58"/>
      <c r="I2285" s="61"/>
      <c r="J2285" s="60"/>
      <c r="K2285" s="60"/>
    </row>
    <row r="2286" spans="2:11" x14ac:dyDescent="0.2">
      <c r="B2286" s="75"/>
      <c r="C2286" s="64"/>
      <c r="D2286" s="75"/>
      <c r="E2286" s="75"/>
      <c r="F2286" s="133"/>
      <c r="G2286" s="133"/>
      <c r="H2286" s="63"/>
      <c r="I2286" s="66"/>
      <c r="J2286" s="65"/>
      <c r="K2286" s="65"/>
    </row>
    <row r="2287" spans="2:11" x14ac:dyDescent="0.2">
      <c r="B2287" s="76"/>
      <c r="C2287" s="68"/>
      <c r="D2287" s="76"/>
      <c r="E2287" s="76"/>
      <c r="F2287" s="129"/>
      <c r="G2287" s="129"/>
      <c r="H2287" s="67"/>
      <c r="I2287" s="70"/>
      <c r="J2287" s="69"/>
      <c r="K2287" s="69"/>
    </row>
    <row r="2288" spans="2:11" x14ac:dyDescent="0.2">
      <c r="B2288" s="76"/>
      <c r="C2288" s="68"/>
      <c r="D2288" s="76"/>
      <c r="E2288" s="76"/>
      <c r="F2288" s="129"/>
      <c r="G2288" s="129"/>
      <c r="H2288" s="67"/>
      <c r="I2288" s="70"/>
      <c r="J2288" s="69"/>
      <c r="K2288" s="69"/>
    </row>
    <row r="2289" spans="2:11" x14ac:dyDescent="0.2">
      <c r="B2289" s="76"/>
      <c r="C2289" s="68"/>
      <c r="D2289" s="76"/>
      <c r="E2289" s="76"/>
      <c r="F2289" s="129"/>
      <c r="G2289" s="129"/>
      <c r="H2289" s="67"/>
      <c r="I2289" s="70"/>
      <c r="J2289" s="69"/>
      <c r="K2289" s="69"/>
    </row>
    <row r="2290" spans="2:11" x14ac:dyDescent="0.2">
      <c r="B2290" s="76"/>
      <c r="C2290" s="68"/>
      <c r="D2290" s="76"/>
      <c r="E2290" s="76"/>
      <c r="F2290" s="129"/>
      <c r="G2290" s="129"/>
      <c r="H2290" s="67"/>
      <c r="I2290" s="70"/>
      <c r="J2290" s="69"/>
      <c r="K2290" s="69"/>
    </row>
    <row r="2291" spans="2:11" x14ac:dyDescent="0.2">
      <c r="B2291" s="76"/>
      <c r="C2291" s="68"/>
      <c r="D2291" s="76"/>
      <c r="E2291" s="76"/>
      <c r="F2291" s="129"/>
      <c r="G2291" s="129"/>
      <c r="H2291" s="67"/>
      <c r="I2291" s="70"/>
      <c r="J2291" s="69"/>
      <c r="K2291" s="69"/>
    </row>
    <row r="2292" spans="2:11" x14ac:dyDescent="0.2">
      <c r="B2292" s="76"/>
      <c r="C2292" s="68"/>
      <c r="D2292" s="76"/>
      <c r="E2292" s="76"/>
      <c r="F2292" s="129"/>
      <c r="G2292" s="129"/>
      <c r="H2292" s="67"/>
      <c r="I2292" s="70"/>
      <c r="J2292" s="69"/>
      <c r="K2292" s="69"/>
    </row>
    <row r="2293" spans="2:11" x14ac:dyDescent="0.2">
      <c r="B2293" s="76"/>
      <c r="C2293" s="68"/>
      <c r="D2293" s="76"/>
      <c r="E2293" s="76"/>
      <c r="F2293" s="129"/>
      <c r="G2293" s="129"/>
      <c r="H2293" s="67"/>
      <c r="I2293" s="70"/>
      <c r="J2293" s="69"/>
      <c r="K2293" s="69"/>
    </row>
    <row r="2294" spans="2:11" x14ac:dyDescent="0.2">
      <c r="B2294" s="77"/>
      <c r="C2294" s="77"/>
      <c r="D2294" s="77"/>
      <c r="E2294" s="77"/>
      <c r="F2294" s="77"/>
      <c r="G2294" s="73"/>
      <c r="H2294" s="77"/>
      <c r="I2294" s="73"/>
      <c r="J2294" s="77"/>
      <c r="K2294" s="73"/>
    </row>
    <row r="2295" spans="2:11" ht="13.5" thickBot="1" x14ac:dyDescent="0.25">
      <c r="B2295" s="77"/>
      <c r="C2295" s="77"/>
      <c r="D2295" s="77"/>
      <c r="E2295" s="77"/>
      <c r="F2295" s="77"/>
      <c r="G2295" s="73"/>
      <c r="H2295" s="77"/>
      <c r="I2295" s="130"/>
      <c r="J2295" s="130"/>
      <c r="K2295" s="73"/>
    </row>
    <row r="2296" spans="2:11" ht="13.5" thickTop="1" x14ac:dyDescent="0.2">
      <c r="B2296" s="62"/>
      <c r="C2296" s="62"/>
      <c r="D2296" s="62"/>
      <c r="E2296" s="62"/>
      <c r="F2296" s="62"/>
      <c r="G2296" s="62"/>
      <c r="H2296" s="62"/>
      <c r="I2296" s="62"/>
      <c r="J2296" s="62"/>
      <c r="K2296" s="62"/>
    </row>
    <row r="2297" spans="2:11" ht="15" x14ac:dyDescent="0.2">
      <c r="B2297" s="55"/>
      <c r="C2297" s="57"/>
      <c r="D2297" s="55"/>
      <c r="E2297" s="55"/>
      <c r="F2297" s="131"/>
      <c r="G2297" s="131"/>
      <c r="H2297" s="56"/>
      <c r="I2297" s="57"/>
      <c r="J2297" s="57"/>
      <c r="K2297" s="57"/>
    </row>
    <row r="2298" spans="2:11" x14ac:dyDescent="0.2">
      <c r="B2298" s="74"/>
      <c r="C2298" s="59"/>
      <c r="D2298" s="74"/>
      <c r="E2298" s="74"/>
      <c r="F2298" s="132"/>
      <c r="G2298" s="132"/>
      <c r="H2298" s="58"/>
      <c r="I2298" s="61"/>
      <c r="J2298" s="60"/>
      <c r="K2298" s="60"/>
    </row>
    <row r="2299" spans="2:11" x14ac:dyDescent="0.2">
      <c r="B2299" s="75"/>
      <c r="C2299" s="64"/>
      <c r="D2299" s="75"/>
      <c r="E2299" s="75"/>
      <c r="F2299" s="133"/>
      <c r="G2299" s="133"/>
      <c r="H2299" s="63"/>
      <c r="I2299" s="66"/>
      <c r="J2299" s="65"/>
      <c r="K2299" s="65"/>
    </row>
    <row r="2300" spans="2:11" x14ac:dyDescent="0.2">
      <c r="B2300" s="75"/>
      <c r="C2300" s="64"/>
      <c r="D2300" s="75"/>
      <c r="E2300" s="75"/>
      <c r="F2300" s="133"/>
      <c r="G2300" s="133"/>
      <c r="H2300" s="63"/>
      <c r="I2300" s="66"/>
      <c r="J2300" s="65"/>
      <c r="K2300" s="65"/>
    </row>
    <row r="2301" spans="2:11" x14ac:dyDescent="0.2">
      <c r="B2301" s="75"/>
      <c r="C2301" s="64"/>
      <c r="D2301" s="75"/>
      <c r="E2301" s="75"/>
      <c r="F2301" s="133"/>
      <c r="G2301" s="133"/>
      <c r="H2301" s="63"/>
      <c r="I2301" s="66"/>
      <c r="J2301" s="65"/>
      <c r="K2301" s="65"/>
    </row>
    <row r="2302" spans="2:11" x14ac:dyDescent="0.2">
      <c r="B2302" s="76"/>
      <c r="C2302" s="68"/>
      <c r="D2302" s="76"/>
      <c r="E2302" s="76"/>
      <c r="F2302" s="129"/>
      <c r="G2302" s="129"/>
      <c r="H2302" s="67"/>
      <c r="I2302" s="70"/>
      <c r="J2302" s="69"/>
      <c r="K2302" s="69"/>
    </row>
    <row r="2303" spans="2:11" x14ac:dyDescent="0.2">
      <c r="B2303" s="76"/>
      <c r="C2303" s="68"/>
      <c r="D2303" s="76"/>
      <c r="E2303" s="76"/>
      <c r="F2303" s="129"/>
      <c r="G2303" s="129"/>
      <c r="H2303" s="67"/>
      <c r="I2303" s="70"/>
      <c r="J2303" s="69"/>
      <c r="K2303" s="69"/>
    </row>
    <row r="2304" spans="2:11" x14ac:dyDescent="0.2">
      <c r="B2304" s="77"/>
      <c r="C2304" s="77"/>
      <c r="D2304" s="77"/>
      <c r="E2304" s="77"/>
      <c r="F2304" s="77"/>
      <c r="G2304" s="73"/>
      <c r="H2304" s="77"/>
      <c r="I2304" s="73"/>
      <c r="J2304" s="77"/>
      <c r="K2304" s="73"/>
    </row>
    <row r="2305" spans="2:11" ht="13.5" thickBot="1" x14ac:dyDescent="0.25">
      <c r="B2305" s="77"/>
      <c r="C2305" s="77"/>
      <c r="D2305" s="77"/>
      <c r="E2305" s="77"/>
      <c r="F2305" s="77"/>
      <c r="G2305" s="73"/>
      <c r="H2305" s="77"/>
      <c r="I2305" s="130"/>
      <c r="J2305" s="130"/>
      <c r="K2305" s="73"/>
    </row>
    <row r="2306" spans="2:11" ht="13.5" thickTop="1" x14ac:dyDescent="0.2">
      <c r="B2306" s="62"/>
      <c r="C2306" s="62"/>
      <c r="D2306" s="62"/>
      <c r="E2306" s="62"/>
      <c r="F2306" s="62"/>
      <c r="G2306" s="62"/>
      <c r="H2306" s="62"/>
      <c r="I2306" s="62"/>
      <c r="J2306" s="62"/>
      <c r="K2306" s="62"/>
    </row>
    <row r="2307" spans="2:11" ht="15" x14ac:dyDescent="0.2">
      <c r="B2307" s="55"/>
      <c r="C2307" s="57"/>
      <c r="D2307" s="55"/>
      <c r="E2307" s="55"/>
      <c r="F2307" s="131"/>
      <c r="G2307" s="131"/>
      <c r="H2307" s="56"/>
      <c r="I2307" s="57"/>
      <c r="J2307" s="57"/>
      <c r="K2307" s="57"/>
    </row>
    <row r="2308" spans="2:11" x14ac:dyDescent="0.2">
      <c r="B2308" s="74"/>
      <c r="C2308" s="59"/>
      <c r="D2308" s="74"/>
      <c r="E2308" s="74"/>
      <c r="F2308" s="132"/>
      <c r="G2308" s="132"/>
      <c r="H2308" s="58"/>
      <c r="I2308" s="61"/>
      <c r="J2308" s="60"/>
      <c r="K2308" s="60"/>
    </row>
    <row r="2309" spans="2:11" x14ac:dyDescent="0.2">
      <c r="B2309" s="75"/>
      <c r="C2309" s="64"/>
      <c r="D2309" s="75"/>
      <c r="E2309" s="75"/>
      <c r="F2309" s="133"/>
      <c r="G2309" s="133"/>
      <c r="H2309" s="63"/>
      <c r="I2309" s="66"/>
      <c r="J2309" s="65"/>
      <c r="K2309" s="65"/>
    </row>
    <row r="2310" spans="2:11" x14ac:dyDescent="0.2">
      <c r="B2310" s="76"/>
      <c r="C2310" s="68"/>
      <c r="D2310" s="76"/>
      <c r="E2310" s="76"/>
      <c r="F2310" s="129"/>
      <c r="G2310" s="129"/>
      <c r="H2310" s="67"/>
      <c r="I2310" s="70"/>
      <c r="J2310" s="69"/>
      <c r="K2310" s="69"/>
    </row>
    <row r="2311" spans="2:11" x14ac:dyDescent="0.2">
      <c r="B2311" s="76"/>
      <c r="C2311" s="68"/>
      <c r="D2311" s="76"/>
      <c r="E2311" s="76"/>
      <c r="F2311" s="129"/>
      <c r="G2311" s="129"/>
      <c r="H2311" s="67"/>
      <c r="I2311" s="70"/>
      <c r="J2311" s="69"/>
      <c r="K2311" s="69"/>
    </row>
    <row r="2312" spans="2:11" x14ac:dyDescent="0.2">
      <c r="B2312" s="76"/>
      <c r="C2312" s="68"/>
      <c r="D2312" s="76"/>
      <c r="E2312" s="76"/>
      <c r="F2312" s="129"/>
      <c r="G2312" s="129"/>
      <c r="H2312" s="67"/>
      <c r="I2312" s="70"/>
      <c r="J2312" s="69"/>
      <c r="K2312" s="69"/>
    </row>
    <row r="2313" spans="2:11" x14ac:dyDescent="0.2">
      <c r="B2313" s="76"/>
      <c r="C2313" s="68"/>
      <c r="D2313" s="76"/>
      <c r="E2313" s="76"/>
      <c r="F2313" s="129"/>
      <c r="G2313" s="129"/>
      <c r="H2313" s="67"/>
      <c r="I2313" s="70"/>
      <c r="J2313" s="69"/>
      <c r="K2313" s="69"/>
    </row>
    <row r="2314" spans="2:11" x14ac:dyDescent="0.2">
      <c r="B2314" s="76"/>
      <c r="C2314" s="68"/>
      <c r="D2314" s="76"/>
      <c r="E2314" s="76"/>
      <c r="F2314" s="129"/>
      <c r="G2314" s="129"/>
      <c r="H2314" s="67"/>
      <c r="I2314" s="70"/>
      <c r="J2314" s="69"/>
      <c r="K2314" s="69"/>
    </row>
    <row r="2315" spans="2:11" x14ac:dyDescent="0.2">
      <c r="B2315" s="76"/>
      <c r="C2315" s="68"/>
      <c r="D2315" s="76"/>
      <c r="E2315" s="76"/>
      <c r="F2315" s="129"/>
      <c r="G2315" s="129"/>
      <c r="H2315" s="67"/>
      <c r="I2315" s="70"/>
      <c r="J2315" s="69"/>
      <c r="K2315" s="69"/>
    </row>
    <row r="2316" spans="2:11" x14ac:dyDescent="0.2">
      <c r="B2316" s="76"/>
      <c r="C2316" s="68"/>
      <c r="D2316" s="76"/>
      <c r="E2316" s="76"/>
      <c r="F2316" s="129"/>
      <c r="G2316" s="129"/>
      <c r="H2316" s="67"/>
      <c r="I2316" s="70"/>
      <c r="J2316" s="69"/>
      <c r="K2316" s="69"/>
    </row>
    <row r="2317" spans="2:11" x14ac:dyDescent="0.2">
      <c r="B2317" s="77"/>
      <c r="C2317" s="77"/>
      <c r="D2317" s="77"/>
      <c r="E2317" s="77"/>
      <c r="F2317" s="77"/>
      <c r="G2317" s="73"/>
      <c r="H2317" s="77"/>
      <c r="I2317" s="73"/>
      <c r="J2317" s="77"/>
      <c r="K2317" s="73"/>
    </row>
    <row r="2318" spans="2:11" ht="13.5" thickBot="1" x14ac:dyDescent="0.25">
      <c r="B2318" s="77"/>
      <c r="C2318" s="77"/>
      <c r="D2318" s="77"/>
      <c r="E2318" s="77"/>
      <c r="F2318" s="77"/>
      <c r="G2318" s="73"/>
      <c r="H2318" s="77"/>
      <c r="I2318" s="130"/>
      <c r="J2318" s="130"/>
      <c r="K2318" s="73"/>
    </row>
    <row r="2319" spans="2:11" ht="13.5" thickTop="1" x14ac:dyDescent="0.2">
      <c r="B2319" s="62"/>
      <c r="C2319" s="62"/>
      <c r="D2319" s="62"/>
      <c r="E2319" s="62"/>
      <c r="F2319" s="62"/>
      <c r="G2319" s="62"/>
      <c r="H2319" s="62"/>
      <c r="I2319" s="62"/>
      <c r="J2319" s="62"/>
      <c r="K2319" s="62"/>
    </row>
    <row r="2320" spans="2:11" ht="15" x14ac:dyDescent="0.2">
      <c r="B2320" s="55"/>
      <c r="C2320" s="57"/>
      <c r="D2320" s="55"/>
      <c r="E2320" s="55"/>
      <c r="F2320" s="131"/>
      <c r="G2320" s="131"/>
      <c r="H2320" s="56"/>
      <c r="I2320" s="57"/>
      <c r="J2320" s="57"/>
      <c r="K2320" s="57"/>
    </row>
    <row r="2321" spans="2:11" x14ac:dyDescent="0.2">
      <c r="B2321" s="74"/>
      <c r="C2321" s="59"/>
      <c r="D2321" s="74"/>
      <c r="E2321" s="74"/>
      <c r="F2321" s="132"/>
      <c r="G2321" s="132"/>
      <c r="H2321" s="58"/>
      <c r="I2321" s="61"/>
      <c r="J2321" s="60"/>
      <c r="K2321" s="60"/>
    </row>
    <row r="2322" spans="2:11" x14ac:dyDescent="0.2">
      <c r="B2322" s="75"/>
      <c r="C2322" s="64"/>
      <c r="D2322" s="75"/>
      <c r="E2322" s="75"/>
      <c r="F2322" s="133"/>
      <c r="G2322" s="133"/>
      <c r="H2322" s="63"/>
      <c r="I2322" s="66"/>
      <c r="J2322" s="65"/>
      <c r="K2322" s="65"/>
    </row>
    <row r="2323" spans="2:11" x14ac:dyDescent="0.2">
      <c r="B2323" s="76"/>
      <c r="C2323" s="68"/>
      <c r="D2323" s="76"/>
      <c r="E2323" s="76"/>
      <c r="F2323" s="129"/>
      <c r="G2323" s="129"/>
      <c r="H2323" s="67"/>
      <c r="I2323" s="70"/>
      <c r="J2323" s="69"/>
      <c r="K2323" s="69"/>
    </row>
    <row r="2324" spans="2:11" x14ac:dyDescent="0.2">
      <c r="B2324" s="76"/>
      <c r="C2324" s="68"/>
      <c r="D2324" s="76"/>
      <c r="E2324" s="76"/>
      <c r="F2324" s="129"/>
      <c r="G2324" s="129"/>
      <c r="H2324" s="67"/>
      <c r="I2324" s="70"/>
      <c r="J2324" s="69"/>
      <c r="K2324" s="69"/>
    </row>
    <row r="2325" spans="2:11" x14ac:dyDescent="0.2">
      <c r="B2325" s="76"/>
      <c r="C2325" s="68"/>
      <c r="D2325" s="76"/>
      <c r="E2325" s="76"/>
      <c r="F2325" s="129"/>
      <c r="G2325" s="129"/>
      <c r="H2325" s="67"/>
      <c r="I2325" s="70"/>
      <c r="J2325" s="69"/>
      <c r="K2325" s="69"/>
    </row>
    <row r="2326" spans="2:11" x14ac:dyDescent="0.2">
      <c r="B2326" s="76"/>
      <c r="C2326" s="68"/>
      <c r="D2326" s="76"/>
      <c r="E2326" s="76"/>
      <c r="F2326" s="129"/>
      <c r="G2326" s="129"/>
      <c r="H2326" s="67"/>
      <c r="I2326" s="70"/>
      <c r="J2326" s="69"/>
      <c r="K2326" s="69"/>
    </row>
    <row r="2327" spans="2:11" x14ac:dyDescent="0.2">
      <c r="B2327" s="76"/>
      <c r="C2327" s="68"/>
      <c r="D2327" s="76"/>
      <c r="E2327" s="76"/>
      <c r="F2327" s="129"/>
      <c r="G2327" s="129"/>
      <c r="H2327" s="67"/>
      <c r="I2327" s="70"/>
      <c r="J2327" s="69"/>
      <c r="K2327" s="69"/>
    </row>
    <row r="2328" spans="2:11" x14ac:dyDescent="0.2">
      <c r="B2328" s="76"/>
      <c r="C2328" s="68"/>
      <c r="D2328" s="76"/>
      <c r="E2328" s="76"/>
      <c r="F2328" s="129"/>
      <c r="G2328" s="129"/>
      <c r="H2328" s="67"/>
      <c r="I2328" s="70"/>
      <c r="J2328" s="69"/>
      <c r="K2328" s="69"/>
    </row>
    <row r="2329" spans="2:11" x14ac:dyDescent="0.2">
      <c r="B2329" s="76"/>
      <c r="C2329" s="68"/>
      <c r="D2329" s="76"/>
      <c r="E2329" s="76"/>
      <c r="F2329" s="129"/>
      <c r="G2329" s="129"/>
      <c r="H2329" s="67"/>
      <c r="I2329" s="70"/>
      <c r="J2329" s="69"/>
      <c r="K2329" s="69"/>
    </row>
    <row r="2330" spans="2:11" x14ac:dyDescent="0.2">
      <c r="B2330" s="77"/>
      <c r="C2330" s="77"/>
      <c r="D2330" s="77"/>
      <c r="E2330" s="77"/>
      <c r="F2330" s="77"/>
      <c r="G2330" s="73"/>
      <c r="H2330" s="77"/>
      <c r="I2330" s="73"/>
      <c r="J2330" s="77"/>
      <c r="K2330" s="73"/>
    </row>
    <row r="2331" spans="2:11" ht="13.5" thickBot="1" x14ac:dyDescent="0.25">
      <c r="B2331" s="77"/>
      <c r="C2331" s="77"/>
      <c r="D2331" s="77"/>
      <c r="E2331" s="77"/>
      <c r="F2331" s="77"/>
      <c r="G2331" s="73"/>
      <c r="H2331" s="77"/>
      <c r="I2331" s="130"/>
      <c r="J2331" s="130"/>
      <c r="K2331" s="73"/>
    </row>
    <row r="2332" spans="2:11" ht="13.5" thickTop="1" x14ac:dyDescent="0.2">
      <c r="B2332" s="62"/>
      <c r="C2332" s="62"/>
      <c r="D2332" s="62"/>
      <c r="E2332" s="62"/>
      <c r="F2332" s="62"/>
      <c r="G2332" s="62"/>
      <c r="H2332" s="62"/>
      <c r="I2332" s="62"/>
      <c r="J2332" s="62"/>
      <c r="K2332" s="62"/>
    </row>
    <row r="2333" spans="2:11" ht="15" x14ac:dyDescent="0.2">
      <c r="B2333" s="55"/>
      <c r="C2333" s="57"/>
      <c r="D2333" s="55"/>
      <c r="E2333" s="55"/>
      <c r="F2333" s="131"/>
      <c r="G2333" s="131"/>
      <c r="H2333" s="56"/>
      <c r="I2333" s="57"/>
      <c r="J2333" s="57"/>
      <c r="K2333" s="57"/>
    </row>
    <row r="2334" spans="2:11" x14ac:dyDescent="0.2">
      <c r="B2334" s="74"/>
      <c r="C2334" s="59"/>
      <c r="D2334" s="74"/>
      <c r="E2334" s="74"/>
      <c r="F2334" s="132"/>
      <c r="G2334" s="132"/>
      <c r="H2334" s="58"/>
      <c r="I2334" s="61"/>
      <c r="J2334" s="60"/>
      <c r="K2334" s="60"/>
    </row>
    <row r="2335" spans="2:11" x14ac:dyDescent="0.2">
      <c r="B2335" s="75"/>
      <c r="C2335" s="64"/>
      <c r="D2335" s="75"/>
      <c r="E2335" s="75"/>
      <c r="F2335" s="133"/>
      <c r="G2335" s="133"/>
      <c r="H2335" s="63"/>
      <c r="I2335" s="66"/>
      <c r="J2335" s="65"/>
      <c r="K2335" s="65"/>
    </row>
    <row r="2336" spans="2:11" x14ac:dyDescent="0.2">
      <c r="B2336" s="76"/>
      <c r="C2336" s="68"/>
      <c r="D2336" s="76"/>
      <c r="E2336" s="76"/>
      <c r="F2336" s="129"/>
      <c r="G2336" s="129"/>
      <c r="H2336" s="67"/>
      <c r="I2336" s="70"/>
      <c r="J2336" s="69"/>
      <c r="K2336" s="69"/>
    </row>
    <row r="2337" spans="2:11" x14ac:dyDescent="0.2">
      <c r="B2337" s="76"/>
      <c r="C2337" s="68"/>
      <c r="D2337" s="76"/>
      <c r="E2337" s="76"/>
      <c r="F2337" s="129"/>
      <c r="G2337" s="129"/>
      <c r="H2337" s="67"/>
      <c r="I2337" s="70"/>
      <c r="J2337" s="69"/>
      <c r="K2337" s="69"/>
    </row>
    <row r="2338" spans="2:11" x14ac:dyDescent="0.2">
      <c r="B2338" s="76"/>
      <c r="C2338" s="68"/>
      <c r="D2338" s="76"/>
      <c r="E2338" s="76"/>
      <c r="F2338" s="129"/>
      <c r="G2338" s="129"/>
      <c r="H2338" s="67"/>
      <c r="I2338" s="70"/>
      <c r="J2338" s="69"/>
      <c r="K2338" s="69"/>
    </row>
    <row r="2339" spans="2:11" x14ac:dyDescent="0.2">
      <c r="B2339" s="76"/>
      <c r="C2339" s="68"/>
      <c r="D2339" s="76"/>
      <c r="E2339" s="76"/>
      <c r="F2339" s="129"/>
      <c r="G2339" s="129"/>
      <c r="H2339" s="67"/>
      <c r="I2339" s="70"/>
      <c r="J2339" s="69"/>
      <c r="K2339" s="69"/>
    </row>
    <row r="2340" spans="2:11" x14ac:dyDescent="0.2">
      <c r="B2340" s="76"/>
      <c r="C2340" s="68"/>
      <c r="D2340" s="76"/>
      <c r="E2340" s="76"/>
      <c r="F2340" s="129"/>
      <c r="G2340" s="129"/>
      <c r="H2340" s="67"/>
      <c r="I2340" s="70"/>
      <c r="J2340" s="69"/>
      <c r="K2340" s="69"/>
    </row>
    <row r="2341" spans="2:11" x14ac:dyDescent="0.2">
      <c r="B2341" s="76"/>
      <c r="C2341" s="68"/>
      <c r="D2341" s="76"/>
      <c r="E2341" s="76"/>
      <c r="F2341" s="129"/>
      <c r="G2341" s="129"/>
      <c r="H2341" s="67"/>
      <c r="I2341" s="70"/>
      <c r="J2341" s="69"/>
      <c r="K2341" s="69"/>
    </row>
    <row r="2342" spans="2:11" x14ac:dyDescent="0.2">
      <c r="B2342" s="76"/>
      <c r="C2342" s="68"/>
      <c r="D2342" s="76"/>
      <c r="E2342" s="76"/>
      <c r="F2342" s="129"/>
      <c r="G2342" s="129"/>
      <c r="H2342" s="67"/>
      <c r="I2342" s="70"/>
      <c r="J2342" s="69"/>
      <c r="K2342" s="69"/>
    </row>
    <row r="2343" spans="2:11" x14ac:dyDescent="0.2">
      <c r="B2343" s="77"/>
      <c r="C2343" s="77"/>
      <c r="D2343" s="77"/>
      <c r="E2343" s="77"/>
      <c r="F2343" s="77"/>
      <c r="G2343" s="73"/>
      <c r="H2343" s="77"/>
      <c r="I2343" s="73"/>
      <c r="J2343" s="77"/>
      <c r="K2343" s="73"/>
    </row>
    <row r="2344" spans="2:11" ht="13.5" thickBot="1" x14ac:dyDescent="0.25">
      <c r="B2344" s="77"/>
      <c r="C2344" s="77"/>
      <c r="D2344" s="77"/>
      <c r="E2344" s="77"/>
      <c r="F2344" s="77"/>
      <c r="G2344" s="73"/>
      <c r="H2344" s="77"/>
      <c r="I2344" s="130"/>
      <c r="J2344" s="130"/>
      <c r="K2344" s="73"/>
    </row>
    <row r="2345" spans="2:11" ht="13.5" thickTop="1" x14ac:dyDescent="0.2">
      <c r="B2345" s="62"/>
      <c r="C2345" s="62"/>
      <c r="D2345" s="62"/>
      <c r="E2345" s="62"/>
      <c r="F2345" s="62"/>
      <c r="G2345" s="62"/>
      <c r="H2345" s="62"/>
      <c r="I2345" s="62"/>
      <c r="J2345" s="62"/>
      <c r="K2345" s="62"/>
    </row>
    <row r="2346" spans="2:11" ht="15" x14ac:dyDescent="0.2">
      <c r="B2346" s="55"/>
      <c r="C2346" s="57"/>
      <c r="D2346" s="55"/>
      <c r="E2346" s="55"/>
      <c r="F2346" s="131"/>
      <c r="G2346" s="131"/>
      <c r="H2346" s="56"/>
      <c r="I2346" s="57"/>
      <c r="J2346" s="57"/>
      <c r="K2346" s="57"/>
    </row>
    <row r="2347" spans="2:11" x14ac:dyDescent="0.2">
      <c r="B2347" s="74"/>
      <c r="C2347" s="59"/>
      <c r="D2347" s="74"/>
      <c r="E2347" s="74"/>
      <c r="F2347" s="132"/>
      <c r="G2347" s="132"/>
      <c r="H2347" s="58"/>
      <c r="I2347" s="61"/>
      <c r="J2347" s="60"/>
      <c r="K2347" s="60"/>
    </row>
    <row r="2348" spans="2:11" x14ac:dyDescent="0.2">
      <c r="B2348" s="75"/>
      <c r="C2348" s="64"/>
      <c r="D2348" s="75"/>
      <c r="E2348" s="75"/>
      <c r="F2348" s="133"/>
      <c r="G2348" s="133"/>
      <c r="H2348" s="63"/>
      <c r="I2348" s="66"/>
      <c r="J2348" s="65"/>
      <c r="K2348" s="65"/>
    </row>
    <row r="2349" spans="2:11" x14ac:dyDescent="0.2">
      <c r="B2349" s="75"/>
      <c r="C2349" s="64"/>
      <c r="D2349" s="75"/>
      <c r="E2349" s="75"/>
      <c r="F2349" s="133"/>
      <c r="G2349" s="133"/>
      <c r="H2349" s="63"/>
      <c r="I2349" s="66"/>
      <c r="J2349" s="65"/>
      <c r="K2349" s="65"/>
    </row>
    <row r="2350" spans="2:11" x14ac:dyDescent="0.2">
      <c r="B2350" s="75"/>
      <c r="C2350" s="64"/>
      <c r="D2350" s="75"/>
      <c r="E2350" s="75"/>
      <c r="F2350" s="133"/>
      <c r="G2350" s="133"/>
      <c r="H2350" s="63"/>
      <c r="I2350" s="66"/>
      <c r="J2350" s="65"/>
      <c r="K2350" s="65"/>
    </row>
    <row r="2351" spans="2:11" x14ac:dyDescent="0.2">
      <c r="B2351" s="75"/>
      <c r="C2351" s="64"/>
      <c r="D2351" s="75"/>
      <c r="E2351" s="75"/>
      <c r="F2351" s="133"/>
      <c r="G2351" s="133"/>
      <c r="H2351" s="63"/>
      <c r="I2351" s="66"/>
      <c r="J2351" s="65"/>
      <c r="K2351" s="65"/>
    </row>
    <row r="2352" spans="2:11" x14ac:dyDescent="0.2">
      <c r="B2352" s="75"/>
      <c r="C2352" s="64"/>
      <c r="D2352" s="75"/>
      <c r="E2352" s="75"/>
      <c r="F2352" s="133"/>
      <c r="G2352" s="133"/>
      <c r="H2352" s="63"/>
      <c r="I2352" s="66"/>
      <c r="J2352" s="65"/>
      <c r="K2352" s="65"/>
    </row>
    <row r="2353" spans="2:11" x14ac:dyDescent="0.2">
      <c r="B2353" s="76"/>
      <c r="C2353" s="68"/>
      <c r="D2353" s="76"/>
      <c r="E2353" s="76"/>
      <c r="F2353" s="129"/>
      <c r="G2353" s="129"/>
      <c r="H2353" s="67"/>
      <c r="I2353" s="70"/>
      <c r="J2353" s="69"/>
      <c r="K2353" s="69"/>
    </row>
    <row r="2354" spans="2:11" x14ac:dyDescent="0.2">
      <c r="B2354" s="76"/>
      <c r="C2354" s="68"/>
      <c r="D2354" s="76"/>
      <c r="E2354" s="76"/>
      <c r="F2354" s="129"/>
      <c r="G2354" s="129"/>
      <c r="H2354" s="67"/>
      <c r="I2354" s="70"/>
      <c r="J2354" s="69"/>
      <c r="K2354" s="69"/>
    </row>
    <row r="2355" spans="2:11" x14ac:dyDescent="0.2">
      <c r="B2355" s="77"/>
      <c r="C2355" s="77"/>
      <c r="D2355" s="77"/>
      <c r="E2355" s="77"/>
      <c r="F2355" s="77"/>
      <c r="G2355" s="73"/>
      <c r="H2355" s="77"/>
      <c r="I2355" s="73"/>
      <c r="J2355" s="77"/>
      <c r="K2355" s="73"/>
    </row>
    <row r="2356" spans="2:11" ht="13.5" thickBot="1" x14ac:dyDescent="0.25">
      <c r="B2356" s="77"/>
      <c r="C2356" s="77"/>
      <c r="D2356" s="77"/>
      <c r="E2356" s="77"/>
      <c r="F2356" s="77"/>
      <c r="G2356" s="73"/>
      <c r="H2356" s="77"/>
      <c r="I2356" s="130"/>
      <c r="J2356" s="130"/>
      <c r="K2356" s="73"/>
    </row>
    <row r="2357" spans="2:11" ht="13.5" thickTop="1" x14ac:dyDescent="0.2">
      <c r="B2357" s="62"/>
      <c r="C2357" s="62"/>
      <c r="D2357" s="62"/>
      <c r="E2357" s="62"/>
      <c r="F2357" s="62"/>
      <c r="G2357" s="62"/>
      <c r="H2357" s="62"/>
      <c r="I2357" s="62"/>
      <c r="J2357" s="62"/>
      <c r="K2357" s="62"/>
    </row>
    <row r="2358" spans="2:11" ht="15" x14ac:dyDescent="0.2">
      <c r="B2358" s="55"/>
      <c r="C2358" s="57"/>
      <c r="D2358" s="55"/>
      <c r="E2358" s="55"/>
      <c r="F2358" s="131"/>
      <c r="G2358" s="131"/>
      <c r="H2358" s="56"/>
      <c r="I2358" s="57"/>
      <c r="J2358" s="57"/>
      <c r="K2358" s="57"/>
    </row>
    <row r="2359" spans="2:11" x14ac:dyDescent="0.2">
      <c r="B2359" s="74"/>
      <c r="C2359" s="59"/>
      <c r="D2359" s="74"/>
      <c r="E2359" s="74"/>
      <c r="F2359" s="132"/>
      <c r="G2359" s="132"/>
      <c r="H2359" s="58"/>
      <c r="I2359" s="61"/>
      <c r="J2359" s="60"/>
      <c r="K2359" s="60"/>
    </row>
    <row r="2360" spans="2:11" x14ac:dyDescent="0.2">
      <c r="B2360" s="75"/>
      <c r="C2360" s="64"/>
      <c r="D2360" s="75"/>
      <c r="E2360" s="75"/>
      <c r="F2360" s="133"/>
      <c r="G2360" s="133"/>
      <c r="H2360" s="63"/>
      <c r="I2360" s="66"/>
      <c r="J2360" s="65"/>
      <c r="K2360" s="65"/>
    </row>
    <row r="2361" spans="2:11" x14ac:dyDescent="0.2">
      <c r="B2361" s="75"/>
      <c r="C2361" s="64"/>
      <c r="D2361" s="75"/>
      <c r="E2361" s="75"/>
      <c r="F2361" s="133"/>
      <c r="G2361" s="133"/>
      <c r="H2361" s="63"/>
      <c r="I2361" s="66"/>
      <c r="J2361" s="65"/>
      <c r="K2361" s="65"/>
    </row>
    <row r="2362" spans="2:11" x14ac:dyDescent="0.2">
      <c r="B2362" s="76"/>
      <c r="C2362" s="68"/>
      <c r="D2362" s="76"/>
      <c r="E2362" s="76"/>
      <c r="F2362" s="129"/>
      <c r="G2362" s="129"/>
      <c r="H2362" s="67"/>
      <c r="I2362" s="70"/>
      <c r="J2362" s="69"/>
      <c r="K2362" s="69"/>
    </row>
    <row r="2363" spans="2:11" x14ac:dyDescent="0.2">
      <c r="B2363" s="76"/>
      <c r="C2363" s="68"/>
      <c r="D2363" s="76"/>
      <c r="E2363" s="76"/>
      <c r="F2363" s="129"/>
      <c r="G2363" s="129"/>
      <c r="H2363" s="67"/>
      <c r="I2363" s="70"/>
      <c r="J2363" s="69"/>
      <c r="K2363" s="69"/>
    </row>
    <row r="2364" spans="2:11" x14ac:dyDescent="0.2">
      <c r="B2364" s="76"/>
      <c r="C2364" s="68"/>
      <c r="D2364" s="76"/>
      <c r="E2364" s="76"/>
      <c r="F2364" s="129"/>
      <c r="G2364" s="129"/>
      <c r="H2364" s="67"/>
      <c r="I2364" s="70"/>
      <c r="J2364" s="69"/>
      <c r="K2364" s="69"/>
    </row>
    <row r="2365" spans="2:11" x14ac:dyDescent="0.2">
      <c r="B2365" s="77"/>
      <c r="C2365" s="77"/>
      <c r="D2365" s="77"/>
      <c r="E2365" s="77"/>
      <c r="F2365" s="77"/>
      <c r="G2365" s="73"/>
      <c r="H2365" s="77"/>
      <c r="I2365" s="73"/>
      <c r="J2365" s="77"/>
      <c r="K2365" s="73"/>
    </row>
    <row r="2366" spans="2:11" ht="13.5" thickBot="1" x14ac:dyDescent="0.25">
      <c r="B2366" s="77"/>
      <c r="C2366" s="77"/>
      <c r="D2366" s="77"/>
      <c r="E2366" s="77"/>
      <c r="F2366" s="77"/>
      <c r="G2366" s="73"/>
      <c r="H2366" s="77"/>
      <c r="I2366" s="130"/>
      <c r="J2366" s="130"/>
      <c r="K2366" s="73"/>
    </row>
    <row r="2367" spans="2:11" ht="13.5" thickTop="1" x14ac:dyDescent="0.2">
      <c r="B2367" s="62"/>
      <c r="C2367" s="62"/>
      <c r="D2367" s="62"/>
      <c r="E2367" s="62"/>
      <c r="F2367" s="62"/>
      <c r="G2367" s="62"/>
      <c r="H2367" s="62"/>
      <c r="I2367" s="62"/>
      <c r="J2367" s="62"/>
      <c r="K2367" s="62"/>
    </row>
    <row r="2368" spans="2:11" ht="15" x14ac:dyDescent="0.2">
      <c r="B2368" s="55"/>
      <c r="C2368" s="57"/>
      <c r="D2368" s="55"/>
      <c r="E2368" s="55"/>
      <c r="F2368" s="131"/>
      <c r="G2368" s="131"/>
      <c r="H2368" s="56"/>
      <c r="I2368" s="57"/>
      <c r="J2368" s="57"/>
      <c r="K2368" s="57"/>
    </row>
    <row r="2369" spans="2:11" x14ac:dyDescent="0.2">
      <c r="B2369" s="74"/>
      <c r="C2369" s="59"/>
      <c r="D2369" s="74"/>
      <c r="E2369" s="74"/>
      <c r="F2369" s="132"/>
      <c r="G2369" s="132"/>
      <c r="H2369" s="58"/>
      <c r="I2369" s="61"/>
      <c r="J2369" s="60"/>
      <c r="K2369" s="60"/>
    </row>
    <row r="2370" spans="2:11" x14ac:dyDescent="0.2">
      <c r="B2370" s="75"/>
      <c r="C2370" s="64"/>
      <c r="D2370" s="75"/>
      <c r="E2370" s="75"/>
      <c r="F2370" s="133"/>
      <c r="G2370" s="133"/>
      <c r="H2370" s="63"/>
      <c r="I2370" s="66"/>
      <c r="J2370" s="65"/>
      <c r="K2370" s="65"/>
    </row>
    <row r="2371" spans="2:11" x14ac:dyDescent="0.2">
      <c r="B2371" s="75"/>
      <c r="C2371" s="64"/>
      <c r="D2371" s="75"/>
      <c r="E2371" s="75"/>
      <c r="F2371" s="133"/>
      <c r="G2371" s="133"/>
      <c r="H2371" s="63"/>
      <c r="I2371" s="66"/>
      <c r="J2371" s="65"/>
      <c r="K2371" s="65"/>
    </row>
    <row r="2372" spans="2:11" x14ac:dyDescent="0.2">
      <c r="B2372" s="77"/>
      <c r="C2372" s="77"/>
      <c r="D2372" s="77"/>
      <c r="E2372" s="77"/>
      <c r="F2372" s="77"/>
      <c r="G2372" s="73"/>
      <c r="H2372" s="77"/>
      <c r="I2372" s="73"/>
      <c r="J2372" s="77"/>
      <c r="K2372" s="73"/>
    </row>
    <row r="2373" spans="2:11" ht="13.5" thickBot="1" x14ac:dyDescent="0.25">
      <c r="B2373" s="77"/>
      <c r="C2373" s="77"/>
      <c r="D2373" s="77"/>
      <c r="E2373" s="77"/>
      <c r="F2373" s="77"/>
      <c r="G2373" s="73"/>
      <c r="H2373" s="77"/>
      <c r="I2373" s="130"/>
      <c r="J2373" s="130"/>
      <c r="K2373" s="73"/>
    </row>
    <row r="2374" spans="2:11" ht="13.5" thickTop="1" x14ac:dyDescent="0.2">
      <c r="B2374" s="62"/>
      <c r="C2374" s="62"/>
      <c r="D2374" s="62"/>
      <c r="E2374" s="62"/>
      <c r="F2374" s="62"/>
      <c r="G2374" s="62"/>
      <c r="H2374" s="62"/>
      <c r="I2374" s="62"/>
      <c r="J2374" s="62"/>
      <c r="K2374" s="62"/>
    </row>
    <row r="2375" spans="2:11" ht="15" x14ac:dyDescent="0.2">
      <c r="B2375" s="55"/>
      <c r="C2375" s="57"/>
      <c r="D2375" s="55"/>
      <c r="E2375" s="55"/>
      <c r="F2375" s="131"/>
      <c r="G2375" s="131"/>
      <c r="H2375" s="56"/>
      <c r="I2375" s="57"/>
      <c r="J2375" s="57"/>
      <c r="K2375" s="57"/>
    </row>
    <row r="2376" spans="2:11" x14ac:dyDescent="0.2">
      <c r="B2376" s="74"/>
      <c r="C2376" s="59"/>
      <c r="D2376" s="74"/>
      <c r="E2376" s="74"/>
      <c r="F2376" s="132"/>
      <c r="G2376" s="132"/>
      <c r="H2376" s="58"/>
      <c r="I2376" s="61"/>
      <c r="J2376" s="60"/>
      <c r="K2376" s="60"/>
    </row>
    <row r="2377" spans="2:11" x14ac:dyDescent="0.2">
      <c r="B2377" s="75"/>
      <c r="C2377" s="64"/>
      <c r="D2377" s="75"/>
      <c r="E2377" s="75"/>
      <c r="F2377" s="133"/>
      <c r="G2377" s="133"/>
      <c r="H2377" s="63"/>
      <c r="I2377" s="66"/>
      <c r="J2377" s="65"/>
      <c r="K2377" s="65"/>
    </row>
    <row r="2378" spans="2:11" x14ac:dyDescent="0.2">
      <c r="B2378" s="75"/>
      <c r="C2378" s="64"/>
      <c r="D2378" s="75"/>
      <c r="E2378" s="75"/>
      <c r="F2378" s="133"/>
      <c r="G2378" s="133"/>
      <c r="H2378" s="63"/>
      <c r="I2378" s="66"/>
      <c r="J2378" s="65"/>
      <c r="K2378" s="65"/>
    </row>
    <row r="2379" spans="2:11" x14ac:dyDescent="0.2">
      <c r="B2379" s="75"/>
      <c r="C2379" s="64"/>
      <c r="D2379" s="75"/>
      <c r="E2379" s="75"/>
      <c r="F2379" s="133"/>
      <c r="G2379" s="133"/>
      <c r="H2379" s="63"/>
      <c r="I2379" s="66"/>
      <c r="J2379" s="65"/>
      <c r="K2379" s="65"/>
    </row>
    <row r="2380" spans="2:11" x14ac:dyDescent="0.2">
      <c r="B2380" s="75"/>
      <c r="C2380" s="64"/>
      <c r="D2380" s="75"/>
      <c r="E2380" s="75"/>
      <c r="F2380" s="133"/>
      <c r="G2380" s="133"/>
      <c r="H2380" s="63"/>
      <c r="I2380" s="66"/>
      <c r="J2380" s="65"/>
      <c r="K2380" s="65"/>
    </row>
    <row r="2381" spans="2:11" x14ac:dyDescent="0.2">
      <c r="B2381" s="77"/>
      <c r="C2381" s="77"/>
      <c r="D2381" s="77"/>
      <c r="E2381" s="77"/>
      <c r="F2381" s="77"/>
      <c r="G2381" s="73"/>
      <c r="H2381" s="77"/>
      <c r="I2381" s="73"/>
      <c r="J2381" s="77"/>
      <c r="K2381" s="73"/>
    </row>
    <row r="2382" spans="2:11" ht="13.5" thickBot="1" x14ac:dyDescent="0.25">
      <c r="B2382" s="77"/>
      <c r="C2382" s="77"/>
      <c r="D2382" s="77"/>
      <c r="E2382" s="77"/>
      <c r="F2382" s="77"/>
      <c r="G2382" s="73"/>
      <c r="H2382" s="77"/>
      <c r="I2382" s="130"/>
      <c r="J2382" s="130"/>
      <c r="K2382" s="73"/>
    </row>
    <row r="2383" spans="2:11" ht="13.5" thickTop="1" x14ac:dyDescent="0.2">
      <c r="B2383" s="62"/>
      <c r="C2383" s="62"/>
      <c r="D2383" s="62"/>
      <c r="E2383" s="62"/>
      <c r="F2383" s="62"/>
      <c r="G2383" s="62"/>
      <c r="H2383" s="62"/>
      <c r="I2383" s="62"/>
      <c r="J2383" s="62"/>
      <c r="K2383" s="62"/>
    </row>
    <row r="2384" spans="2:11" ht="15" x14ac:dyDescent="0.2">
      <c r="B2384" s="55"/>
      <c r="C2384" s="57"/>
      <c r="D2384" s="55"/>
      <c r="E2384" s="55"/>
      <c r="F2384" s="131"/>
      <c r="G2384" s="131"/>
      <c r="H2384" s="56"/>
      <c r="I2384" s="57"/>
      <c r="J2384" s="57"/>
      <c r="K2384" s="57"/>
    </row>
    <row r="2385" spans="2:11" x14ac:dyDescent="0.2">
      <c r="B2385" s="74"/>
      <c r="C2385" s="59"/>
      <c r="D2385" s="74"/>
      <c r="E2385" s="74"/>
      <c r="F2385" s="132"/>
      <c r="G2385" s="132"/>
      <c r="H2385" s="58"/>
      <c r="I2385" s="61"/>
      <c r="J2385" s="60"/>
      <c r="K2385" s="60"/>
    </row>
    <row r="2386" spans="2:11" x14ac:dyDescent="0.2">
      <c r="B2386" s="76"/>
      <c r="C2386" s="68"/>
      <c r="D2386" s="76"/>
      <c r="E2386" s="76"/>
      <c r="F2386" s="129"/>
      <c r="G2386" s="129"/>
      <c r="H2386" s="67"/>
      <c r="I2386" s="70"/>
      <c r="J2386" s="69"/>
      <c r="K2386" s="69"/>
    </row>
    <row r="2387" spans="2:11" x14ac:dyDescent="0.2">
      <c r="B2387" s="77"/>
      <c r="C2387" s="77"/>
      <c r="D2387" s="77"/>
      <c r="E2387" s="77"/>
      <c r="F2387" s="77"/>
      <c r="G2387" s="73"/>
      <c r="H2387" s="77"/>
      <c r="I2387" s="73"/>
      <c r="J2387" s="77"/>
      <c r="K2387" s="73"/>
    </row>
    <row r="2388" spans="2:11" ht="13.5" thickBot="1" x14ac:dyDescent="0.25">
      <c r="B2388" s="77"/>
      <c r="C2388" s="77"/>
      <c r="D2388" s="77"/>
      <c r="E2388" s="77"/>
      <c r="F2388" s="77"/>
      <c r="G2388" s="73"/>
      <c r="H2388" s="77"/>
      <c r="I2388" s="130"/>
      <c r="J2388" s="130"/>
      <c r="K2388" s="73"/>
    </row>
    <row r="2389" spans="2:11" ht="13.5" thickTop="1" x14ac:dyDescent="0.2">
      <c r="B2389" s="62"/>
      <c r="C2389" s="62"/>
      <c r="D2389" s="62"/>
      <c r="E2389" s="62"/>
      <c r="F2389" s="62"/>
      <c r="G2389" s="62"/>
      <c r="H2389" s="62"/>
      <c r="I2389" s="62"/>
      <c r="J2389" s="62"/>
      <c r="K2389" s="62"/>
    </row>
    <row r="2390" spans="2:11" ht="15" x14ac:dyDescent="0.2">
      <c r="B2390" s="55"/>
      <c r="C2390" s="57"/>
      <c r="D2390" s="55"/>
      <c r="E2390" s="55"/>
      <c r="F2390" s="131"/>
      <c r="G2390" s="131"/>
      <c r="H2390" s="56"/>
      <c r="I2390" s="57"/>
      <c r="J2390" s="57"/>
      <c r="K2390" s="57"/>
    </row>
    <row r="2391" spans="2:11" x14ac:dyDescent="0.2">
      <c r="B2391" s="74"/>
      <c r="C2391" s="59"/>
      <c r="D2391" s="74"/>
      <c r="E2391" s="74"/>
      <c r="F2391" s="132"/>
      <c r="G2391" s="132"/>
      <c r="H2391" s="58"/>
      <c r="I2391" s="61"/>
      <c r="J2391" s="60"/>
      <c r="K2391" s="60"/>
    </row>
    <row r="2392" spans="2:11" x14ac:dyDescent="0.2">
      <c r="B2392" s="76"/>
      <c r="C2392" s="68"/>
      <c r="D2392" s="76"/>
      <c r="E2392" s="76"/>
      <c r="F2392" s="129"/>
      <c r="G2392" s="129"/>
      <c r="H2392" s="67"/>
      <c r="I2392" s="70"/>
      <c r="J2392" s="69"/>
      <c r="K2392" s="69"/>
    </row>
    <row r="2393" spans="2:11" x14ac:dyDescent="0.2">
      <c r="B2393" s="77"/>
      <c r="C2393" s="77"/>
      <c r="D2393" s="77"/>
      <c r="E2393" s="77"/>
      <c r="F2393" s="77"/>
      <c r="G2393" s="73"/>
      <c r="H2393" s="77"/>
      <c r="I2393" s="73"/>
      <c r="J2393" s="77"/>
      <c r="K2393" s="73"/>
    </row>
    <row r="2394" spans="2:11" ht="13.5" thickBot="1" x14ac:dyDescent="0.25">
      <c r="B2394" s="77"/>
      <c r="C2394" s="77"/>
      <c r="D2394" s="77"/>
      <c r="E2394" s="77"/>
      <c r="F2394" s="77"/>
      <c r="G2394" s="73"/>
      <c r="H2394" s="77"/>
      <c r="I2394" s="130"/>
      <c r="J2394" s="130"/>
      <c r="K2394" s="73"/>
    </row>
    <row r="2395" spans="2:11" ht="13.5" thickTop="1" x14ac:dyDescent="0.2">
      <c r="B2395" s="62"/>
      <c r="C2395" s="62"/>
      <c r="D2395" s="62"/>
      <c r="E2395" s="62"/>
      <c r="F2395" s="62"/>
      <c r="G2395" s="62"/>
      <c r="H2395" s="62"/>
      <c r="I2395" s="62"/>
      <c r="J2395" s="62"/>
      <c r="K2395" s="62"/>
    </row>
    <row r="2396" spans="2:11" ht="15" x14ac:dyDescent="0.2">
      <c r="B2396" s="55"/>
      <c r="C2396" s="57"/>
      <c r="D2396" s="55"/>
      <c r="E2396" s="55"/>
      <c r="F2396" s="131"/>
      <c r="G2396" s="131"/>
      <c r="H2396" s="56"/>
      <c r="I2396" s="57"/>
      <c r="J2396" s="57"/>
      <c r="K2396" s="57"/>
    </row>
    <row r="2397" spans="2:11" x14ac:dyDescent="0.2">
      <c r="B2397" s="74"/>
      <c r="C2397" s="59"/>
      <c r="D2397" s="74"/>
      <c r="E2397" s="74"/>
      <c r="F2397" s="132"/>
      <c r="G2397" s="132"/>
      <c r="H2397" s="58"/>
      <c r="I2397" s="61"/>
      <c r="J2397" s="60"/>
      <c r="K2397" s="60"/>
    </row>
    <row r="2398" spans="2:11" x14ac:dyDescent="0.2">
      <c r="B2398" s="76"/>
      <c r="C2398" s="68"/>
      <c r="D2398" s="76"/>
      <c r="E2398" s="76"/>
      <c r="F2398" s="129"/>
      <c r="G2398" s="129"/>
      <c r="H2398" s="67"/>
      <c r="I2398" s="70"/>
      <c r="J2398" s="69"/>
      <c r="K2398" s="69"/>
    </row>
    <row r="2399" spans="2:11" x14ac:dyDescent="0.2">
      <c r="B2399" s="77"/>
      <c r="C2399" s="77"/>
      <c r="D2399" s="77"/>
      <c r="E2399" s="77"/>
      <c r="F2399" s="77"/>
      <c r="G2399" s="73"/>
      <c r="H2399" s="77"/>
      <c r="I2399" s="73"/>
      <c r="J2399" s="77"/>
      <c r="K2399" s="73"/>
    </row>
    <row r="2400" spans="2:11" ht="13.5" thickBot="1" x14ac:dyDescent="0.25">
      <c r="B2400" s="77"/>
      <c r="C2400" s="77"/>
      <c r="D2400" s="77"/>
      <c r="E2400" s="77"/>
      <c r="F2400" s="77"/>
      <c r="G2400" s="73"/>
      <c r="H2400" s="77"/>
      <c r="I2400" s="130"/>
      <c r="J2400" s="130"/>
      <c r="K2400" s="73"/>
    </row>
    <row r="2401" spans="2:11" ht="13.5" thickTop="1" x14ac:dyDescent="0.2">
      <c r="B2401" s="62"/>
      <c r="C2401" s="62"/>
      <c r="D2401" s="62"/>
      <c r="E2401" s="62"/>
      <c r="F2401" s="62"/>
      <c r="G2401" s="62"/>
      <c r="H2401" s="62"/>
      <c r="I2401" s="62"/>
      <c r="J2401" s="62"/>
      <c r="K2401" s="62"/>
    </row>
    <row r="2402" spans="2:11" ht="15" x14ac:dyDescent="0.2">
      <c r="B2402" s="55"/>
      <c r="C2402" s="57"/>
      <c r="D2402" s="55"/>
      <c r="E2402" s="55"/>
      <c r="F2402" s="131"/>
      <c r="G2402" s="131"/>
      <c r="H2402" s="56"/>
      <c r="I2402" s="57"/>
      <c r="J2402" s="57"/>
      <c r="K2402" s="57"/>
    </row>
    <row r="2403" spans="2:11" x14ac:dyDescent="0.2">
      <c r="B2403" s="74"/>
      <c r="C2403" s="59"/>
      <c r="D2403" s="74"/>
      <c r="E2403" s="74"/>
      <c r="F2403" s="132"/>
      <c r="G2403" s="132"/>
      <c r="H2403" s="58"/>
      <c r="I2403" s="61"/>
      <c r="J2403" s="60"/>
      <c r="K2403" s="60"/>
    </row>
    <row r="2404" spans="2:11" x14ac:dyDescent="0.2">
      <c r="B2404" s="76"/>
      <c r="C2404" s="68"/>
      <c r="D2404" s="76"/>
      <c r="E2404" s="76"/>
      <c r="F2404" s="129"/>
      <c r="G2404" s="129"/>
      <c r="H2404" s="67"/>
      <c r="I2404" s="70"/>
      <c r="J2404" s="69"/>
      <c r="K2404" s="69"/>
    </row>
    <row r="2405" spans="2:11" x14ac:dyDescent="0.2">
      <c r="B2405" s="77"/>
      <c r="C2405" s="77"/>
      <c r="D2405" s="77"/>
      <c r="E2405" s="77"/>
      <c r="F2405" s="77"/>
      <c r="G2405" s="73"/>
      <c r="H2405" s="77"/>
      <c r="I2405" s="73"/>
      <c r="J2405" s="77"/>
      <c r="K2405" s="73"/>
    </row>
    <row r="2406" spans="2:11" ht="13.5" thickBot="1" x14ac:dyDescent="0.25">
      <c r="B2406" s="77"/>
      <c r="C2406" s="77"/>
      <c r="D2406" s="77"/>
      <c r="E2406" s="77"/>
      <c r="F2406" s="77"/>
      <c r="G2406" s="73"/>
      <c r="H2406" s="77"/>
      <c r="I2406" s="130"/>
      <c r="J2406" s="130"/>
      <c r="K2406" s="73"/>
    </row>
    <row r="2407" spans="2:11" ht="13.5" thickTop="1" x14ac:dyDescent="0.2">
      <c r="B2407" s="62"/>
      <c r="C2407" s="62"/>
      <c r="D2407" s="62"/>
      <c r="E2407" s="62"/>
      <c r="F2407" s="62"/>
      <c r="G2407" s="62"/>
      <c r="H2407" s="62"/>
      <c r="I2407" s="62"/>
      <c r="J2407" s="62"/>
      <c r="K2407" s="62"/>
    </row>
    <row r="2408" spans="2:11" ht="15" x14ac:dyDescent="0.2">
      <c r="B2408" s="55"/>
      <c r="C2408" s="57"/>
      <c r="D2408" s="55"/>
      <c r="E2408" s="55"/>
      <c r="F2408" s="131"/>
      <c r="G2408" s="131"/>
      <c r="H2408" s="56"/>
      <c r="I2408" s="57"/>
      <c r="J2408" s="57"/>
      <c r="K2408" s="57"/>
    </row>
    <row r="2409" spans="2:11" x14ac:dyDescent="0.2">
      <c r="B2409" s="74"/>
      <c r="C2409" s="59"/>
      <c r="D2409" s="74"/>
      <c r="E2409" s="74"/>
      <c r="F2409" s="132"/>
      <c r="G2409" s="132"/>
      <c r="H2409" s="58"/>
      <c r="I2409" s="61"/>
      <c r="J2409" s="60"/>
      <c r="K2409" s="60"/>
    </row>
    <row r="2410" spans="2:11" x14ac:dyDescent="0.2">
      <c r="B2410" s="75"/>
      <c r="C2410" s="64"/>
      <c r="D2410" s="75"/>
      <c r="E2410" s="75"/>
      <c r="F2410" s="133"/>
      <c r="G2410" s="133"/>
      <c r="H2410" s="63"/>
      <c r="I2410" s="66"/>
      <c r="J2410" s="65"/>
      <c r="K2410" s="65"/>
    </row>
    <row r="2411" spans="2:11" x14ac:dyDescent="0.2">
      <c r="B2411" s="75"/>
      <c r="C2411" s="64"/>
      <c r="D2411" s="75"/>
      <c r="E2411" s="75"/>
      <c r="F2411" s="133"/>
      <c r="G2411" s="133"/>
      <c r="H2411" s="63"/>
      <c r="I2411" s="66"/>
      <c r="J2411" s="65"/>
      <c r="K2411" s="65"/>
    </row>
    <row r="2412" spans="2:11" x14ac:dyDescent="0.2">
      <c r="B2412" s="77"/>
      <c r="C2412" s="77"/>
      <c r="D2412" s="77"/>
      <c r="E2412" s="77"/>
      <c r="F2412" s="77"/>
      <c r="G2412" s="73"/>
      <c r="H2412" s="77"/>
      <c r="I2412" s="73"/>
      <c r="J2412" s="77"/>
      <c r="K2412" s="73"/>
    </row>
    <row r="2413" spans="2:11" ht="13.5" thickBot="1" x14ac:dyDescent="0.25">
      <c r="B2413" s="77"/>
      <c r="C2413" s="77"/>
      <c r="D2413" s="77"/>
      <c r="E2413" s="77"/>
      <c r="F2413" s="77"/>
      <c r="G2413" s="73"/>
      <c r="H2413" s="77"/>
      <c r="I2413" s="130"/>
      <c r="J2413" s="130"/>
      <c r="K2413" s="73"/>
    </row>
    <row r="2414" spans="2:11" ht="13.5" thickTop="1" x14ac:dyDescent="0.2">
      <c r="B2414" s="62"/>
      <c r="C2414" s="62"/>
      <c r="D2414" s="62"/>
      <c r="E2414" s="62"/>
      <c r="F2414" s="62"/>
      <c r="G2414" s="62"/>
      <c r="H2414" s="62"/>
      <c r="I2414" s="62"/>
      <c r="J2414" s="62"/>
      <c r="K2414" s="62"/>
    </row>
    <row r="2415" spans="2:11" ht="15" x14ac:dyDescent="0.2">
      <c r="B2415" s="55"/>
      <c r="C2415" s="57"/>
      <c r="D2415" s="55"/>
      <c r="E2415" s="55"/>
      <c r="F2415" s="131"/>
      <c r="G2415" s="131"/>
      <c r="H2415" s="56"/>
      <c r="I2415" s="57"/>
      <c r="J2415" s="57"/>
      <c r="K2415" s="57"/>
    </row>
    <row r="2416" spans="2:11" x14ac:dyDescent="0.2">
      <c r="B2416" s="74"/>
      <c r="C2416" s="59"/>
      <c r="D2416" s="74"/>
      <c r="E2416" s="74"/>
      <c r="F2416" s="132"/>
      <c r="G2416" s="132"/>
      <c r="H2416" s="58"/>
      <c r="I2416" s="61"/>
      <c r="J2416" s="60"/>
      <c r="K2416" s="60"/>
    </row>
    <row r="2417" spans="2:11" x14ac:dyDescent="0.2">
      <c r="B2417" s="75"/>
      <c r="C2417" s="64"/>
      <c r="D2417" s="75"/>
      <c r="E2417" s="75"/>
      <c r="F2417" s="133"/>
      <c r="G2417" s="133"/>
      <c r="H2417" s="63"/>
      <c r="I2417" s="66"/>
      <c r="J2417" s="65"/>
      <c r="K2417" s="65"/>
    </row>
    <row r="2418" spans="2:11" x14ac:dyDescent="0.2">
      <c r="B2418" s="75"/>
      <c r="C2418" s="64"/>
      <c r="D2418" s="75"/>
      <c r="E2418" s="75"/>
      <c r="F2418" s="133"/>
      <c r="G2418" s="133"/>
      <c r="H2418" s="63"/>
      <c r="I2418" s="66"/>
      <c r="J2418" s="65"/>
      <c r="K2418" s="65"/>
    </row>
    <row r="2419" spans="2:11" x14ac:dyDescent="0.2">
      <c r="B2419" s="75"/>
      <c r="C2419" s="64"/>
      <c r="D2419" s="75"/>
      <c r="E2419" s="75"/>
      <c r="F2419" s="133"/>
      <c r="G2419" s="133"/>
      <c r="H2419" s="63"/>
      <c r="I2419" s="66"/>
      <c r="J2419" s="65"/>
      <c r="K2419" s="65"/>
    </row>
    <row r="2420" spans="2:11" x14ac:dyDescent="0.2">
      <c r="B2420" s="75"/>
      <c r="C2420" s="64"/>
      <c r="D2420" s="75"/>
      <c r="E2420" s="75"/>
      <c r="F2420" s="133"/>
      <c r="G2420" s="133"/>
      <c r="H2420" s="63"/>
      <c r="I2420" s="66"/>
      <c r="J2420" s="65"/>
      <c r="K2420" s="65"/>
    </row>
    <row r="2421" spans="2:11" x14ac:dyDescent="0.2">
      <c r="B2421" s="77"/>
      <c r="C2421" s="77"/>
      <c r="D2421" s="77"/>
      <c r="E2421" s="77"/>
      <c r="F2421" s="77"/>
      <c r="G2421" s="73"/>
      <c r="H2421" s="77"/>
      <c r="I2421" s="73"/>
      <c r="J2421" s="77"/>
      <c r="K2421" s="73"/>
    </row>
    <row r="2422" spans="2:11" ht="13.5" thickBot="1" x14ac:dyDescent="0.25">
      <c r="B2422" s="77"/>
      <c r="C2422" s="77"/>
      <c r="D2422" s="77"/>
      <c r="E2422" s="77"/>
      <c r="F2422" s="77"/>
      <c r="G2422" s="73"/>
      <c r="H2422" s="77"/>
      <c r="I2422" s="130"/>
      <c r="J2422" s="130"/>
      <c r="K2422" s="73"/>
    </row>
    <row r="2423" spans="2:11" ht="13.5" thickTop="1" x14ac:dyDescent="0.2">
      <c r="B2423" s="62"/>
      <c r="C2423" s="62"/>
      <c r="D2423" s="62"/>
      <c r="E2423" s="62"/>
      <c r="F2423" s="62"/>
      <c r="G2423" s="62"/>
      <c r="H2423" s="62"/>
      <c r="I2423" s="62"/>
      <c r="J2423" s="62"/>
      <c r="K2423" s="62"/>
    </row>
    <row r="2424" spans="2:11" ht="15" x14ac:dyDescent="0.2">
      <c r="B2424" s="55"/>
      <c r="C2424" s="57"/>
      <c r="D2424" s="55"/>
      <c r="E2424" s="55"/>
      <c r="F2424" s="131"/>
      <c r="G2424" s="131"/>
      <c r="H2424" s="56"/>
      <c r="I2424" s="57"/>
      <c r="J2424" s="57"/>
      <c r="K2424" s="57"/>
    </row>
    <row r="2425" spans="2:11" x14ac:dyDescent="0.2">
      <c r="B2425" s="74"/>
      <c r="C2425" s="59"/>
      <c r="D2425" s="74"/>
      <c r="E2425" s="74"/>
      <c r="F2425" s="132"/>
      <c r="G2425" s="132"/>
      <c r="H2425" s="58"/>
      <c r="I2425" s="61"/>
      <c r="J2425" s="60"/>
      <c r="K2425" s="60"/>
    </row>
    <row r="2426" spans="2:11" x14ac:dyDescent="0.2">
      <c r="B2426" s="76"/>
      <c r="C2426" s="68"/>
      <c r="D2426" s="76"/>
      <c r="E2426" s="76"/>
      <c r="F2426" s="129"/>
      <c r="G2426" s="129"/>
      <c r="H2426" s="67"/>
      <c r="I2426" s="70"/>
      <c r="J2426" s="69"/>
      <c r="K2426" s="69"/>
    </row>
    <row r="2427" spans="2:11" x14ac:dyDescent="0.2">
      <c r="B2427" s="77"/>
      <c r="C2427" s="77"/>
      <c r="D2427" s="77"/>
      <c r="E2427" s="77"/>
      <c r="F2427" s="77"/>
      <c r="G2427" s="73"/>
      <c r="H2427" s="77"/>
      <c r="I2427" s="73"/>
      <c r="J2427" s="77"/>
      <c r="K2427" s="73"/>
    </row>
    <row r="2428" spans="2:11" ht="13.5" thickBot="1" x14ac:dyDescent="0.25">
      <c r="B2428" s="77"/>
      <c r="C2428" s="77"/>
      <c r="D2428" s="77"/>
      <c r="E2428" s="77"/>
      <c r="F2428" s="77"/>
      <c r="G2428" s="73"/>
      <c r="H2428" s="77"/>
      <c r="I2428" s="130"/>
      <c r="J2428" s="130"/>
      <c r="K2428" s="73"/>
    </row>
    <row r="2429" spans="2:11" ht="13.5" thickTop="1" x14ac:dyDescent="0.2">
      <c r="B2429" s="62"/>
      <c r="C2429" s="62"/>
      <c r="D2429" s="62"/>
      <c r="E2429" s="62"/>
      <c r="F2429" s="62"/>
      <c r="G2429" s="62"/>
      <c r="H2429" s="62"/>
      <c r="I2429" s="62"/>
      <c r="J2429" s="62"/>
      <c r="K2429" s="62"/>
    </row>
    <row r="2430" spans="2:11" ht="15" x14ac:dyDescent="0.2">
      <c r="B2430" s="55"/>
      <c r="C2430" s="57"/>
      <c r="D2430" s="55"/>
      <c r="E2430" s="55"/>
      <c r="F2430" s="131"/>
      <c r="G2430" s="131"/>
      <c r="H2430" s="56"/>
      <c r="I2430" s="57"/>
      <c r="J2430" s="57"/>
      <c r="K2430" s="57"/>
    </row>
    <row r="2431" spans="2:11" x14ac:dyDescent="0.2">
      <c r="B2431" s="74"/>
      <c r="C2431" s="59"/>
      <c r="D2431" s="74"/>
      <c r="E2431" s="74"/>
      <c r="F2431" s="132"/>
      <c r="G2431" s="132"/>
      <c r="H2431" s="58"/>
      <c r="I2431" s="61"/>
      <c r="J2431" s="60"/>
      <c r="K2431" s="60"/>
    </row>
    <row r="2432" spans="2:11" x14ac:dyDescent="0.2">
      <c r="B2432" s="76"/>
      <c r="C2432" s="68"/>
      <c r="D2432" s="76"/>
      <c r="E2432" s="76"/>
      <c r="F2432" s="129"/>
      <c r="G2432" s="129"/>
      <c r="H2432" s="67"/>
      <c r="I2432" s="70"/>
      <c r="J2432" s="69"/>
      <c r="K2432" s="69"/>
    </row>
    <row r="2433" spans="2:11" x14ac:dyDescent="0.2">
      <c r="B2433" s="77"/>
      <c r="C2433" s="77"/>
      <c r="D2433" s="77"/>
      <c r="E2433" s="77"/>
      <c r="F2433" s="77"/>
      <c r="G2433" s="73"/>
      <c r="H2433" s="77"/>
      <c r="I2433" s="73"/>
      <c r="J2433" s="77"/>
      <c r="K2433" s="73"/>
    </row>
    <row r="2434" spans="2:11" ht="13.5" thickBot="1" x14ac:dyDescent="0.25">
      <c r="B2434" s="77"/>
      <c r="C2434" s="77"/>
      <c r="D2434" s="77"/>
      <c r="E2434" s="77"/>
      <c r="F2434" s="77"/>
      <c r="G2434" s="73"/>
      <c r="H2434" s="77"/>
      <c r="I2434" s="130"/>
      <c r="J2434" s="130"/>
      <c r="K2434" s="73"/>
    </row>
    <row r="2435" spans="2:11" ht="13.5" thickTop="1" x14ac:dyDescent="0.2">
      <c r="B2435" s="62"/>
      <c r="C2435" s="62"/>
      <c r="D2435" s="62"/>
      <c r="E2435" s="62"/>
      <c r="F2435" s="62"/>
      <c r="G2435" s="62"/>
      <c r="H2435" s="62"/>
      <c r="I2435" s="62"/>
      <c r="J2435" s="62"/>
      <c r="K2435" s="62"/>
    </row>
    <row r="2436" spans="2:11" ht="15" x14ac:dyDescent="0.2">
      <c r="B2436" s="55"/>
      <c r="C2436" s="57"/>
      <c r="D2436" s="55"/>
      <c r="E2436" s="55"/>
      <c r="F2436" s="131"/>
      <c r="G2436" s="131"/>
      <c r="H2436" s="56"/>
      <c r="I2436" s="57"/>
      <c r="J2436" s="57"/>
      <c r="K2436" s="57"/>
    </row>
    <row r="2437" spans="2:11" x14ac:dyDescent="0.2">
      <c r="B2437" s="74"/>
      <c r="C2437" s="59"/>
      <c r="D2437" s="74"/>
      <c r="E2437" s="74"/>
      <c r="F2437" s="132"/>
      <c r="G2437" s="132"/>
      <c r="H2437" s="58"/>
      <c r="I2437" s="61"/>
      <c r="J2437" s="60"/>
      <c r="K2437" s="60"/>
    </row>
    <row r="2438" spans="2:11" x14ac:dyDescent="0.2">
      <c r="B2438" s="76"/>
      <c r="C2438" s="68"/>
      <c r="D2438" s="76"/>
      <c r="E2438" s="76"/>
      <c r="F2438" s="129"/>
      <c r="G2438" s="129"/>
      <c r="H2438" s="67"/>
      <c r="I2438" s="70"/>
      <c r="J2438" s="69"/>
      <c r="K2438" s="69"/>
    </row>
    <row r="2439" spans="2:11" x14ac:dyDescent="0.2">
      <c r="B2439" s="77"/>
      <c r="C2439" s="77"/>
      <c r="D2439" s="77"/>
      <c r="E2439" s="77"/>
      <c r="F2439" s="77"/>
      <c r="G2439" s="73"/>
      <c r="H2439" s="77"/>
      <c r="I2439" s="73"/>
      <c r="J2439" s="77"/>
      <c r="K2439" s="73"/>
    </row>
    <row r="2440" spans="2:11" ht="13.5" thickBot="1" x14ac:dyDescent="0.25">
      <c r="B2440" s="77"/>
      <c r="C2440" s="77"/>
      <c r="D2440" s="77"/>
      <c r="E2440" s="77"/>
      <c r="F2440" s="77"/>
      <c r="G2440" s="73"/>
      <c r="H2440" s="77"/>
      <c r="I2440" s="130"/>
      <c r="J2440" s="130"/>
      <c r="K2440" s="73"/>
    </row>
    <row r="2441" spans="2:11" ht="13.5" thickTop="1" x14ac:dyDescent="0.2">
      <c r="B2441" s="62"/>
      <c r="C2441" s="62"/>
      <c r="D2441" s="62"/>
      <c r="E2441" s="62"/>
      <c r="F2441" s="62"/>
      <c r="G2441" s="62"/>
      <c r="H2441" s="62"/>
      <c r="I2441" s="62"/>
      <c r="J2441" s="62"/>
      <c r="K2441" s="62"/>
    </row>
    <row r="2442" spans="2:11" ht="15" x14ac:dyDescent="0.2">
      <c r="B2442" s="55"/>
      <c r="C2442" s="57"/>
      <c r="D2442" s="55"/>
      <c r="E2442" s="55"/>
      <c r="F2442" s="131"/>
      <c r="G2442" s="131"/>
      <c r="H2442" s="56"/>
      <c r="I2442" s="57"/>
      <c r="J2442" s="57"/>
      <c r="K2442" s="57"/>
    </row>
    <row r="2443" spans="2:11" x14ac:dyDescent="0.2">
      <c r="B2443" s="74"/>
      <c r="C2443" s="59"/>
      <c r="D2443" s="74"/>
      <c r="E2443" s="74"/>
      <c r="F2443" s="132"/>
      <c r="G2443" s="132"/>
      <c r="H2443" s="58"/>
      <c r="I2443" s="61"/>
      <c r="J2443" s="60"/>
      <c r="K2443" s="60"/>
    </row>
    <row r="2444" spans="2:11" x14ac:dyDescent="0.2">
      <c r="B2444" s="76"/>
      <c r="C2444" s="68"/>
      <c r="D2444" s="76"/>
      <c r="E2444" s="76"/>
      <c r="F2444" s="129"/>
      <c r="G2444" s="129"/>
      <c r="H2444" s="67"/>
      <c r="I2444" s="70"/>
      <c r="J2444" s="69"/>
      <c r="K2444" s="69"/>
    </row>
    <row r="2445" spans="2:11" x14ac:dyDescent="0.2">
      <c r="B2445" s="77"/>
      <c r="C2445" s="77"/>
      <c r="D2445" s="77"/>
      <c r="E2445" s="77"/>
      <c r="F2445" s="77"/>
      <c r="G2445" s="73"/>
      <c r="H2445" s="77"/>
      <c r="I2445" s="73"/>
      <c r="J2445" s="77"/>
      <c r="K2445" s="73"/>
    </row>
    <row r="2446" spans="2:11" ht="13.5" thickBot="1" x14ac:dyDescent="0.25">
      <c r="B2446" s="77"/>
      <c r="C2446" s="77"/>
      <c r="D2446" s="77"/>
      <c r="E2446" s="77"/>
      <c r="F2446" s="77"/>
      <c r="G2446" s="73"/>
      <c r="H2446" s="77"/>
      <c r="I2446" s="130"/>
      <c r="J2446" s="130"/>
      <c r="K2446" s="73"/>
    </row>
    <row r="2447" spans="2:11" ht="13.5" thickTop="1" x14ac:dyDescent="0.2">
      <c r="B2447" s="62"/>
      <c r="C2447" s="62"/>
      <c r="D2447" s="62"/>
      <c r="E2447" s="62"/>
      <c r="F2447" s="62"/>
      <c r="G2447" s="62"/>
      <c r="H2447" s="62"/>
      <c r="I2447" s="62"/>
      <c r="J2447" s="62"/>
      <c r="K2447" s="62"/>
    </row>
    <row r="2448" spans="2:11" ht="15" x14ac:dyDescent="0.2">
      <c r="B2448" s="55"/>
      <c r="C2448" s="57"/>
      <c r="D2448" s="55"/>
      <c r="E2448" s="55"/>
      <c r="F2448" s="131"/>
      <c r="G2448" s="131"/>
      <c r="H2448" s="56"/>
      <c r="I2448" s="57"/>
      <c r="J2448" s="57"/>
      <c r="K2448" s="57"/>
    </row>
    <row r="2449" spans="2:11" x14ac:dyDescent="0.2">
      <c r="B2449" s="74"/>
      <c r="C2449" s="59"/>
      <c r="D2449" s="74"/>
      <c r="E2449" s="74"/>
      <c r="F2449" s="132"/>
      <c r="G2449" s="132"/>
      <c r="H2449" s="58"/>
      <c r="I2449" s="61"/>
      <c r="J2449" s="60"/>
      <c r="K2449" s="60"/>
    </row>
    <row r="2450" spans="2:11" x14ac:dyDescent="0.2">
      <c r="B2450" s="75"/>
      <c r="C2450" s="64"/>
      <c r="D2450" s="75"/>
      <c r="E2450" s="75"/>
      <c r="F2450" s="133"/>
      <c r="G2450" s="133"/>
      <c r="H2450" s="63"/>
      <c r="I2450" s="66"/>
      <c r="J2450" s="65"/>
      <c r="K2450" s="65"/>
    </row>
    <row r="2451" spans="2:11" x14ac:dyDescent="0.2">
      <c r="B2451" s="76"/>
      <c r="C2451" s="68"/>
      <c r="D2451" s="76"/>
      <c r="E2451" s="76"/>
      <c r="F2451" s="129"/>
      <c r="G2451" s="129"/>
      <c r="H2451" s="67"/>
      <c r="I2451" s="70"/>
      <c r="J2451" s="69"/>
      <c r="K2451" s="69"/>
    </row>
    <row r="2452" spans="2:11" x14ac:dyDescent="0.2">
      <c r="B2452" s="76"/>
      <c r="C2452" s="68"/>
      <c r="D2452" s="76"/>
      <c r="E2452" s="76"/>
      <c r="F2452" s="129"/>
      <c r="G2452" s="129"/>
      <c r="H2452" s="67"/>
      <c r="I2452" s="70"/>
      <c r="J2452" s="69"/>
      <c r="K2452" s="69"/>
    </row>
    <row r="2453" spans="2:11" x14ac:dyDescent="0.2">
      <c r="B2453" s="76"/>
      <c r="C2453" s="68"/>
      <c r="D2453" s="76"/>
      <c r="E2453" s="76"/>
      <c r="F2453" s="129"/>
      <c r="G2453" s="129"/>
      <c r="H2453" s="67"/>
      <c r="I2453" s="70"/>
      <c r="J2453" s="69"/>
      <c r="K2453" s="69"/>
    </row>
    <row r="2454" spans="2:11" x14ac:dyDescent="0.2">
      <c r="B2454" s="76"/>
      <c r="C2454" s="68"/>
      <c r="D2454" s="76"/>
      <c r="E2454" s="76"/>
      <c r="F2454" s="129"/>
      <c r="G2454" s="129"/>
      <c r="H2454" s="67"/>
      <c r="I2454" s="70"/>
      <c r="J2454" s="69"/>
      <c r="K2454" s="69"/>
    </row>
    <row r="2455" spans="2:11" x14ac:dyDescent="0.2">
      <c r="B2455" s="76"/>
      <c r="C2455" s="68"/>
      <c r="D2455" s="76"/>
      <c r="E2455" s="76"/>
      <c r="F2455" s="129"/>
      <c r="G2455" s="129"/>
      <c r="H2455" s="67"/>
      <c r="I2455" s="70"/>
      <c r="J2455" s="69"/>
      <c r="K2455" s="69"/>
    </row>
    <row r="2456" spans="2:11" x14ac:dyDescent="0.2">
      <c r="B2456" s="76"/>
      <c r="C2456" s="68"/>
      <c r="D2456" s="76"/>
      <c r="E2456" s="76"/>
      <c r="F2456" s="129"/>
      <c r="G2456" s="129"/>
      <c r="H2456" s="67"/>
      <c r="I2456" s="70"/>
      <c r="J2456" s="69"/>
      <c r="K2456" s="69"/>
    </row>
    <row r="2457" spans="2:11" x14ac:dyDescent="0.2">
      <c r="B2457" s="76"/>
      <c r="C2457" s="68"/>
      <c r="D2457" s="76"/>
      <c r="E2457" s="76"/>
      <c r="F2457" s="129"/>
      <c r="G2457" s="129"/>
      <c r="H2457" s="67"/>
      <c r="I2457" s="70"/>
      <c r="J2457" s="69"/>
      <c r="K2457" s="69"/>
    </row>
    <row r="2458" spans="2:11" x14ac:dyDescent="0.2">
      <c r="B2458" s="77"/>
      <c r="C2458" s="77"/>
      <c r="D2458" s="77"/>
      <c r="E2458" s="77"/>
      <c r="F2458" s="77"/>
      <c r="G2458" s="73"/>
      <c r="H2458" s="77"/>
      <c r="I2458" s="73"/>
      <c r="J2458" s="77"/>
      <c r="K2458" s="73"/>
    </row>
    <row r="2459" spans="2:11" ht="13.5" thickBot="1" x14ac:dyDescent="0.25">
      <c r="B2459" s="77"/>
      <c r="C2459" s="77"/>
      <c r="D2459" s="77"/>
      <c r="E2459" s="77"/>
      <c r="F2459" s="77"/>
      <c r="G2459" s="73"/>
      <c r="H2459" s="77"/>
      <c r="I2459" s="130"/>
      <c r="J2459" s="130"/>
      <c r="K2459" s="73"/>
    </row>
    <row r="2460" spans="2:11" ht="13.5" thickTop="1" x14ac:dyDescent="0.2">
      <c r="B2460" s="62"/>
      <c r="C2460" s="62"/>
      <c r="D2460" s="62"/>
      <c r="E2460" s="62"/>
      <c r="F2460" s="62"/>
      <c r="G2460" s="62"/>
      <c r="H2460" s="62"/>
      <c r="I2460" s="62"/>
      <c r="J2460" s="62"/>
      <c r="K2460" s="62"/>
    </row>
    <row r="2461" spans="2:11" ht="15" x14ac:dyDescent="0.2">
      <c r="B2461" s="55"/>
      <c r="C2461" s="57"/>
      <c r="D2461" s="55"/>
      <c r="E2461" s="55"/>
      <c r="F2461" s="131"/>
      <c r="G2461" s="131"/>
      <c r="H2461" s="56"/>
      <c r="I2461" s="57"/>
      <c r="J2461" s="57"/>
      <c r="K2461" s="57"/>
    </row>
    <row r="2462" spans="2:11" x14ac:dyDescent="0.2">
      <c r="B2462" s="74"/>
      <c r="C2462" s="59"/>
      <c r="D2462" s="74"/>
      <c r="E2462" s="74"/>
      <c r="F2462" s="132"/>
      <c r="G2462" s="132"/>
      <c r="H2462" s="58"/>
      <c r="I2462" s="61"/>
      <c r="J2462" s="60"/>
      <c r="K2462" s="60"/>
    </row>
    <row r="2463" spans="2:11" x14ac:dyDescent="0.2">
      <c r="B2463" s="75"/>
      <c r="C2463" s="64"/>
      <c r="D2463" s="75"/>
      <c r="E2463" s="75"/>
      <c r="F2463" s="133"/>
      <c r="G2463" s="133"/>
      <c r="H2463" s="63"/>
      <c r="I2463" s="66"/>
      <c r="J2463" s="65"/>
      <c r="K2463" s="65"/>
    </row>
    <row r="2464" spans="2:11" x14ac:dyDescent="0.2">
      <c r="B2464" s="75"/>
      <c r="C2464" s="64"/>
      <c r="D2464" s="75"/>
      <c r="E2464" s="75"/>
      <c r="F2464" s="133"/>
      <c r="G2464" s="133"/>
      <c r="H2464" s="63"/>
      <c r="I2464" s="66"/>
      <c r="J2464" s="65"/>
      <c r="K2464" s="65"/>
    </row>
    <row r="2465" spans="2:11" x14ac:dyDescent="0.2">
      <c r="B2465" s="75"/>
      <c r="C2465" s="64"/>
      <c r="D2465" s="75"/>
      <c r="E2465" s="75"/>
      <c r="F2465" s="133"/>
      <c r="G2465" s="133"/>
      <c r="H2465" s="63"/>
      <c r="I2465" s="66"/>
      <c r="J2465" s="65"/>
      <c r="K2465" s="65"/>
    </row>
    <row r="2466" spans="2:11" x14ac:dyDescent="0.2">
      <c r="B2466" s="75"/>
      <c r="C2466" s="64"/>
      <c r="D2466" s="75"/>
      <c r="E2466" s="75"/>
      <c r="F2466" s="133"/>
      <c r="G2466" s="133"/>
      <c r="H2466" s="63"/>
      <c r="I2466" s="66"/>
      <c r="J2466" s="65"/>
      <c r="K2466" s="65"/>
    </row>
    <row r="2467" spans="2:11" x14ac:dyDescent="0.2">
      <c r="B2467" s="77"/>
      <c r="C2467" s="77"/>
      <c r="D2467" s="77"/>
      <c r="E2467" s="77"/>
      <c r="F2467" s="77"/>
      <c r="G2467" s="73"/>
      <c r="H2467" s="77"/>
      <c r="I2467" s="73"/>
      <c r="J2467" s="77"/>
      <c r="K2467" s="73"/>
    </row>
    <row r="2468" spans="2:11" ht="13.5" thickBot="1" x14ac:dyDescent="0.25">
      <c r="B2468" s="77"/>
      <c r="C2468" s="77"/>
      <c r="D2468" s="77"/>
      <c r="E2468" s="77"/>
      <c r="F2468" s="77"/>
      <c r="G2468" s="73"/>
      <c r="H2468" s="77"/>
      <c r="I2468" s="130"/>
      <c r="J2468" s="130"/>
      <c r="K2468" s="73"/>
    </row>
    <row r="2469" spans="2:11" ht="13.5" thickTop="1" x14ac:dyDescent="0.2">
      <c r="B2469" s="62"/>
      <c r="C2469" s="62"/>
      <c r="D2469" s="62"/>
      <c r="E2469" s="62"/>
      <c r="F2469" s="62"/>
      <c r="G2469" s="62"/>
      <c r="H2469" s="62"/>
      <c r="I2469" s="62"/>
      <c r="J2469" s="62"/>
      <c r="K2469" s="62"/>
    </row>
    <row r="2470" spans="2:11" ht="15" x14ac:dyDescent="0.2">
      <c r="B2470" s="55"/>
      <c r="C2470" s="57"/>
      <c r="D2470" s="55"/>
      <c r="E2470" s="55"/>
      <c r="F2470" s="131"/>
      <c r="G2470" s="131"/>
      <c r="H2470" s="56"/>
      <c r="I2470" s="57"/>
      <c r="J2470" s="57"/>
      <c r="K2470" s="57"/>
    </row>
    <row r="2471" spans="2:11" x14ac:dyDescent="0.2">
      <c r="B2471" s="74"/>
      <c r="C2471" s="59"/>
      <c r="D2471" s="74"/>
      <c r="E2471" s="74"/>
      <c r="F2471" s="132"/>
      <c r="G2471" s="132"/>
      <c r="H2471" s="58"/>
      <c r="I2471" s="61"/>
      <c r="J2471" s="60"/>
      <c r="K2471" s="60"/>
    </row>
    <row r="2472" spans="2:11" x14ac:dyDescent="0.2">
      <c r="B2472" s="75"/>
      <c r="C2472" s="64"/>
      <c r="D2472" s="75"/>
      <c r="E2472" s="75"/>
      <c r="F2472" s="133"/>
      <c r="G2472" s="133"/>
      <c r="H2472" s="63"/>
      <c r="I2472" s="66"/>
      <c r="J2472" s="65"/>
      <c r="K2472" s="65"/>
    </row>
    <row r="2473" spans="2:11" x14ac:dyDescent="0.2">
      <c r="B2473" s="75"/>
      <c r="C2473" s="64"/>
      <c r="D2473" s="75"/>
      <c r="E2473" s="75"/>
      <c r="F2473" s="133"/>
      <c r="G2473" s="133"/>
      <c r="H2473" s="63"/>
      <c r="I2473" s="66"/>
      <c r="J2473" s="65"/>
      <c r="K2473" s="65"/>
    </row>
    <row r="2474" spans="2:11" x14ac:dyDescent="0.2">
      <c r="B2474" s="75"/>
      <c r="C2474" s="64"/>
      <c r="D2474" s="75"/>
      <c r="E2474" s="75"/>
      <c r="F2474" s="133"/>
      <c r="G2474" s="133"/>
      <c r="H2474" s="63"/>
      <c r="I2474" s="66"/>
      <c r="J2474" s="65"/>
      <c r="K2474" s="65"/>
    </row>
    <row r="2475" spans="2:11" x14ac:dyDescent="0.2">
      <c r="B2475" s="75"/>
      <c r="C2475" s="64"/>
      <c r="D2475" s="75"/>
      <c r="E2475" s="75"/>
      <c r="F2475" s="133"/>
      <c r="G2475" s="133"/>
      <c r="H2475" s="63"/>
      <c r="I2475" s="66"/>
      <c r="J2475" s="65"/>
      <c r="K2475" s="65"/>
    </row>
    <row r="2476" spans="2:11" x14ac:dyDescent="0.2">
      <c r="B2476" s="75"/>
      <c r="C2476" s="64"/>
      <c r="D2476" s="75"/>
      <c r="E2476" s="75"/>
      <c r="F2476" s="133"/>
      <c r="G2476" s="133"/>
      <c r="H2476" s="63"/>
      <c r="I2476" s="66"/>
      <c r="J2476" s="65"/>
      <c r="K2476" s="65"/>
    </row>
    <row r="2477" spans="2:11" x14ac:dyDescent="0.2">
      <c r="B2477" s="75"/>
      <c r="C2477" s="64"/>
      <c r="D2477" s="75"/>
      <c r="E2477" s="75"/>
      <c r="F2477" s="133"/>
      <c r="G2477" s="133"/>
      <c r="H2477" s="63"/>
      <c r="I2477" s="66"/>
      <c r="J2477" s="65"/>
      <c r="K2477" s="65"/>
    </row>
    <row r="2478" spans="2:11" x14ac:dyDescent="0.2">
      <c r="B2478" s="77"/>
      <c r="C2478" s="77"/>
      <c r="D2478" s="77"/>
      <c r="E2478" s="77"/>
      <c r="F2478" s="77"/>
      <c r="G2478" s="73"/>
      <c r="H2478" s="77"/>
      <c r="I2478" s="73"/>
      <c r="J2478" s="77"/>
      <c r="K2478" s="73"/>
    </row>
    <row r="2479" spans="2:11" ht="13.5" thickBot="1" x14ac:dyDescent="0.25">
      <c r="B2479" s="77"/>
      <c r="C2479" s="77"/>
      <c r="D2479" s="77"/>
      <c r="E2479" s="77"/>
      <c r="F2479" s="77"/>
      <c r="G2479" s="73"/>
      <c r="H2479" s="77"/>
      <c r="I2479" s="130"/>
      <c r="J2479" s="130"/>
      <c r="K2479" s="73"/>
    </row>
    <row r="2480" spans="2:11" ht="13.5" thickTop="1" x14ac:dyDescent="0.2">
      <c r="B2480" s="62"/>
      <c r="C2480" s="62"/>
      <c r="D2480" s="62"/>
      <c r="E2480" s="62"/>
      <c r="F2480" s="62"/>
      <c r="G2480" s="62"/>
      <c r="H2480" s="62"/>
      <c r="I2480" s="62"/>
      <c r="J2480" s="62"/>
      <c r="K2480" s="62"/>
    </row>
    <row r="2481" spans="2:11" ht="15" x14ac:dyDescent="0.2">
      <c r="B2481" s="55"/>
      <c r="C2481" s="57"/>
      <c r="D2481" s="55"/>
      <c r="E2481" s="55"/>
      <c r="F2481" s="131"/>
      <c r="G2481" s="131"/>
      <c r="H2481" s="56"/>
      <c r="I2481" s="57"/>
      <c r="J2481" s="57"/>
      <c r="K2481" s="57"/>
    </row>
    <row r="2482" spans="2:11" x14ac:dyDescent="0.2">
      <c r="B2482" s="74"/>
      <c r="C2482" s="59"/>
      <c r="D2482" s="74"/>
      <c r="E2482" s="74"/>
      <c r="F2482" s="132"/>
      <c r="G2482" s="132"/>
      <c r="H2482" s="58"/>
      <c r="I2482" s="61"/>
      <c r="J2482" s="60"/>
      <c r="K2482" s="60"/>
    </row>
    <row r="2483" spans="2:11" x14ac:dyDescent="0.2">
      <c r="B2483" s="76"/>
      <c r="C2483" s="68"/>
      <c r="D2483" s="76"/>
      <c r="E2483" s="76"/>
      <c r="F2483" s="129"/>
      <c r="G2483" s="129"/>
      <c r="H2483" s="67"/>
      <c r="I2483" s="70"/>
      <c r="J2483" s="69"/>
      <c r="K2483" s="69"/>
    </row>
    <row r="2484" spans="2:11" x14ac:dyDescent="0.2">
      <c r="B2484" s="76"/>
      <c r="C2484" s="68"/>
      <c r="D2484" s="76"/>
      <c r="E2484" s="76"/>
      <c r="F2484" s="129"/>
      <c r="G2484" s="129"/>
      <c r="H2484" s="67"/>
      <c r="I2484" s="70"/>
      <c r="J2484" s="69"/>
      <c r="K2484" s="69"/>
    </row>
    <row r="2485" spans="2:11" x14ac:dyDescent="0.2">
      <c r="B2485" s="77"/>
      <c r="C2485" s="77"/>
      <c r="D2485" s="77"/>
      <c r="E2485" s="77"/>
      <c r="F2485" s="77"/>
      <c r="G2485" s="73"/>
      <c r="H2485" s="77"/>
      <c r="I2485" s="73"/>
      <c r="J2485" s="77"/>
      <c r="K2485" s="73"/>
    </row>
    <row r="2486" spans="2:11" ht="13.5" thickBot="1" x14ac:dyDescent="0.25">
      <c r="B2486" s="77"/>
      <c r="C2486" s="77"/>
      <c r="D2486" s="77"/>
      <c r="E2486" s="77"/>
      <c r="F2486" s="77"/>
      <c r="G2486" s="73"/>
      <c r="H2486" s="77"/>
      <c r="I2486" s="130"/>
      <c r="J2486" s="130"/>
      <c r="K2486" s="73"/>
    </row>
    <row r="2487" spans="2:11" ht="13.5" thickTop="1" x14ac:dyDescent="0.2">
      <c r="B2487" s="62"/>
      <c r="C2487" s="62"/>
      <c r="D2487" s="62"/>
      <c r="E2487" s="62"/>
      <c r="F2487" s="62"/>
      <c r="G2487" s="62"/>
      <c r="H2487" s="62"/>
      <c r="I2487" s="62"/>
      <c r="J2487" s="62"/>
      <c r="K2487" s="62"/>
    </row>
    <row r="2488" spans="2:11" ht="15" x14ac:dyDescent="0.2">
      <c r="B2488" s="55"/>
      <c r="C2488" s="57"/>
      <c r="D2488" s="55"/>
      <c r="E2488" s="55"/>
      <c r="F2488" s="131"/>
      <c r="G2488" s="131"/>
      <c r="H2488" s="56"/>
      <c r="I2488" s="57"/>
      <c r="J2488" s="57"/>
      <c r="K2488" s="57"/>
    </row>
    <row r="2489" spans="2:11" x14ac:dyDescent="0.2">
      <c r="B2489" s="74"/>
      <c r="C2489" s="59"/>
      <c r="D2489" s="74"/>
      <c r="E2489" s="74"/>
      <c r="F2489" s="132"/>
      <c r="G2489" s="132"/>
      <c r="H2489" s="58"/>
      <c r="I2489" s="61"/>
      <c r="J2489" s="60"/>
      <c r="K2489" s="60"/>
    </row>
    <row r="2490" spans="2:11" x14ac:dyDescent="0.2">
      <c r="B2490" s="76"/>
      <c r="C2490" s="68"/>
      <c r="D2490" s="76"/>
      <c r="E2490" s="76"/>
      <c r="F2490" s="129"/>
      <c r="G2490" s="129"/>
      <c r="H2490" s="67"/>
      <c r="I2490" s="70"/>
      <c r="J2490" s="69"/>
      <c r="K2490" s="69"/>
    </row>
    <row r="2491" spans="2:11" x14ac:dyDescent="0.2">
      <c r="B2491" s="76"/>
      <c r="C2491" s="68"/>
      <c r="D2491" s="76"/>
      <c r="E2491" s="76"/>
      <c r="F2491" s="129"/>
      <c r="G2491" s="129"/>
      <c r="H2491" s="67"/>
      <c r="I2491" s="70"/>
      <c r="J2491" s="69"/>
      <c r="K2491" s="69"/>
    </row>
    <row r="2492" spans="2:11" x14ac:dyDescent="0.2">
      <c r="B2492" s="77"/>
      <c r="C2492" s="77"/>
      <c r="D2492" s="77"/>
      <c r="E2492" s="77"/>
      <c r="F2492" s="77"/>
      <c r="G2492" s="73"/>
      <c r="H2492" s="77"/>
      <c r="I2492" s="73"/>
      <c r="J2492" s="77"/>
      <c r="K2492" s="73"/>
    </row>
    <row r="2493" spans="2:11" ht="13.5" thickBot="1" x14ac:dyDescent="0.25">
      <c r="B2493" s="77"/>
      <c r="C2493" s="77"/>
      <c r="D2493" s="77"/>
      <c r="E2493" s="77"/>
      <c r="F2493" s="77"/>
      <c r="G2493" s="73"/>
      <c r="H2493" s="77"/>
      <c r="I2493" s="130"/>
      <c r="J2493" s="130"/>
      <c r="K2493" s="73"/>
    </row>
    <row r="2494" spans="2:11" ht="13.5" thickTop="1" x14ac:dyDescent="0.2">
      <c r="B2494" s="62"/>
      <c r="C2494" s="62"/>
      <c r="D2494" s="62"/>
      <c r="E2494" s="62"/>
      <c r="F2494" s="62"/>
      <c r="G2494" s="62"/>
      <c r="H2494" s="62"/>
      <c r="I2494" s="62"/>
      <c r="J2494" s="62"/>
      <c r="K2494" s="62"/>
    </row>
    <row r="2495" spans="2:11" ht="15" x14ac:dyDescent="0.2">
      <c r="B2495" s="55"/>
      <c r="C2495" s="57"/>
      <c r="D2495" s="55"/>
      <c r="E2495" s="55"/>
      <c r="F2495" s="131"/>
      <c r="G2495" s="131"/>
      <c r="H2495" s="56"/>
      <c r="I2495" s="57"/>
      <c r="J2495" s="57"/>
      <c r="K2495" s="57"/>
    </row>
    <row r="2496" spans="2:11" x14ac:dyDescent="0.2">
      <c r="B2496" s="74"/>
      <c r="C2496" s="59"/>
      <c r="D2496" s="74"/>
      <c r="E2496" s="74"/>
      <c r="F2496" s="132"/>
      <c r="G2496" s="132"/>
      <c r="H2496" s="58"/>
      <c r="I2496" s="61"/>
      <c r="J2496" s="60"/>
      <c r="K2496" s="60"/>
    </row>
    <row r="2497" spans="2:11" x14ac:dyDescent="0.2">
      <c r="B2497" s="76"/>
      <c r="C2497" s="68"/>
      <c r="D2497" s="76"/>
      <c r="E2497" s="76"/>
      <c r="F2497" s="129"/>
      <c r="G2497" s="129"/>
      <c r="H2497" s="67"/>
      <c r="I2497" s="70"/>
      <c r="J2497" s="69"/>
      <c r="K2497" s="69"/>
    </row>
    <row r="2498" spans="2:11" x14ac:dyDescent="0.2">
      <c r="B2498" s="76"/>
      <c r="C2498" s="68"/>
      <c r="D2498" s="76"/>
      <c r="E2498" s="76"/>
      <c r="F2498" s="129"/>
      <c r="G2498" s="129"/>
      <c r="H2498" s="67"/>
      <c r="I2498" s="70"/>
      <c r="J2498" s="69"/>
      <c r="K2498" s="69"/>
    </row>
    <row r="2499" spans="2:11" x14ac:dyDescent="0.2">
      <c r="B2499" s="77"/>
      <c r="C2499" s="77"/>
      <c r="D2499" s="77"/>
      <c r="E2499" s="77"/>
      <c r="F2499" s="77"/>
      <c r="G2499" s="73"/>
      <c r="H2499" s="77"/>
      <c r="I2499" s="73"/>
      <c r="J2499" s="77"/>
      <c r="K2499" s="73"/>
    </row>
    <row r="2500" spans="2:11" ht="13.5" thickBot="1" x14ac:dyDescent="0.25">
      <c r="B2500" s="77"/>
      <c r="C2500" s="77"/>
      <c r="D2500" s="77"/>
      <c r="E2500" s="77"/>
      <c r="F2500" s="77"/>
      <c r="G2500" s="73"/>
      <c r="H2500" s="77"/>
      <c r="I2500" s="130"/>
      <c r="J2500" s="130"/>
      <c r="K2500" s="73"/>
    </row>
    <row r="2501" spans="2:11" ht="13.5" thickTop="1" x14ac:dyDescent="0.2">
      <c r="B2501" s="62"/>
      <c r="C2501" s="62"/>
      <c r="D2501" s="62"/>
      <c r="E2501" s="62"/>
      <c r="F2501" s="62"/>
      <c r="G2501" s="62"/>
      <c r="H2501" s="62"/>
      <c r="I2501" s="62"/>
      <c r="J2501" s="62"/>
      <c r="K2501" s="62"/>
    </row>
    <row r="2502" spans="2:11" ht="15" x14ac:dyDescent="0.2">
      <c r="B2502" s="55"/>
      <c r="C2502" s="57"/>
      <c r="D2502" s="55"/>
      <c r="E2502" s="55"/>
      <c r="F2502" s="131"/>
      <c r="G2502" s="131"/>
      <c r="H2502" s="56"/>
      <c r="I2502" s="57"/>
      <c r="J2502" s="57"/>
      <c r="K2502" s="57"/>
    </row>
    <row r="2503" spans="2:11" x14ac:dyDescent="0.2">
      <c r="B2503" s="74"/>
      <c r="C2503" s="59"/>
      <c r="D2503" s="74"/>
      <c r="E2503" s="74"/>
      <c r="F2503" s="132"/>
      <c r="G2503" s="132"/>
      <c r="H2503" s="58"/>
      <c r="I2503" s="61"/>
      <c r="J2503" s="60"/>
      <c r="K2503" s="60"/>
    </row>
    <row r="2504" spans="2:11" x14ac:dyDescent="0.2">
      <c r="B2504" s="76"/>
      <c r="C2504" s="68"/>
      <c r="D2504" s="76"/>
      <c r="E2504" s="76"/>
      <c r="F2504" s="129"/>
      <c r="G2504" s="129"/>
      <c r="H2504" s="67"/>
      <c r="I2504" s="70"/>
      <c r="J2504" s="69"/>
      <c r="K2504" s="69"/>
    </row>
    <row r="2505" spans="2:11" x14ac:dyDescent="0.2">
      <c r="B2505" s="76"/>
      <c r="C2505" s="68"/>
      <c r="D2505" s="76"/>
      <c r="E2505" s="76"/>
      <c r="F2505" s="129"/>
      <c r="G2505" s="129"/>
      <c r="H2505" s="67"/>
      <c r="I2505" s="70"/>
      <c r="J2505" s="69"/>
      <c r="K2505" s="69"/>
    </row>
    <row r="2506" spans="2:11" x14ac:dyDescent="0.2">
      <c r="B2506" s="77"/>
      <c r="C2506" s="77"/>
      <c r="D2506" s="77"/>
      <c r="E2506" s="77"/>
      <c r="F2506" s="77"/>
      <c r="G2506" s="73"/>
      <c r="H2506" s="77"/>
      <c r="I2506" s="73"/>
      <c r="J2506" s="77"/>
      <c r="K2506" s="73"/>
    </row>
    <row r="2507" spans="2:11" ht="13.5" thickBot="1" x14ac:dyDescent="0.25">
      <c r="B2507" s="77"/>
      <c r="C2507" s="77"/>
      <c r="D2507" s="77"/>
      <c r="E2507" s="77"/>
      <c r="F2507" s="77"/>
      <c r="G2507" s="73"/>
      <c r="H2507" s="77"/>
      <c r="I2507" s="130"/>
      <c r="J2507" s="130"/>
      <c r="K2507" s="73"/>
    </row>
    <row r="2508" spans="2:11" ht="13.5" thickTop="1" x14ac:dyDescent="0.2">
      <c r="B2508" s="62"/>
      <c r="C2508" s="62"/>
      <c r="D2508" s="62"/>
      <c r="E2508" s="62"/>
      <c r="F2508" s="62"/>
      <c r="G2508" s="62"/>
      <c r="H2508" s="62"/>
      <c r="I2508" s="62"/>
      <c r="J2508" s="62"/>
      <c r="K2508" s="62"/>
    </row>
    <row r="2509" spans="2:11" ht="15" x14ac:dyDescent="0.2">
      <c r="B2509" s="55"/>
      <c r="C2509" s="57"/>
      <c r="D2509" s="55"/>
      <c r="E2509" s="55"/>
      <c r="F2509" s="131"/>
      <c r="G2509" s="131"/>
      <c r="H2509" s="56"/>
      <c r="I2509" s="57"/>
      <c r="J2509" s="57"/>
      <c r="K2509" s="57"/>
    </row>
    <row r="2510" spans="2:11" x14ac:dyDescent="0.2">
      <c r="B2510" s="74"/>
      <c r="C2510" s="59"/>
      <c r="D2510" s="74"/>
      <c r="E2510" s="74"/>
      <c r="F2510" s="132"/>
      <c r="G2510" s="132"/>
      <c r="H2510" s="58"/>
      <c r="I2510" s="61"/>
      <c r="J2510" s="60"/>
      <c r="K2510" s="60"/>
    </row>
    <row r="2511" spans="2:11" x14ac:dyDescent="0.2">
      <c r="B2511" s="76"/>
      <c r="C2511" s="68"/>
      <c r="D2511" s="76"/>
      <c r="E2511" s="76"/>
      <c r="F2511" s="129"/>
      <c r="G2511" s="129"/>
      <c r="H2511" s="67"/>
      <c r="I2511" s="70"/>
      <c r="J2511" s="69"/>
      <c r="K2511" s="69"/>
    </row>
    <row r="2512" spans="2:11" x14ac:dyDescent="0.2">
      <c r="B2512" s="77"/>
      <c r="C2512" s="77"/>
      <c r="D2512" s="77"/>
      <c r="E2512" s="77"/>
      <c r="F2512" s="77"/>
      <c r="G2512" s="73"/>
      <c r="H2512" s="77"/>
      <c r="I2512" s="73"/>
      <c r="J2512" s="77"/>
      <c r="K2512" s="73"/>
    </row>
    <row r="2513" spans="2:11" ht="13.5" thickBot="1" x14ac:dyDescent="0.25">
      <c r="B2513" s="77"/>
      <c r="C2513" s="77"/>
      <c r="D2513" s="77"/>
      <c r="E2513" s="77"/>
      <c r="F2513" s="77"/>
      <c r="G2513" s="73"/>
      <c r="H2513" s="77"/>
      <c r="I2513" s="130"/>
      <c r="J2513" s="130"/>
      <c r="K2513" s="73"/>
    </row>
    <row r="2514" spans="2:11" ht="13.5" thickTop="1" x14ac:dyDescent="0.2">
      <c r="B2514" s="62"/>
      <c r="C2514" s="62"/>
      <c r="D2514" s="62"/>
      <c r="E2514" s="62"/>
      <c r="F2514" s="62"/>
      <c r="G2514" s="62"/>
      <c r="H2514" s="62"/>
      <c r="I2514" s="62"/>
      <c r="J2514" s="62"/>
      <c r="K2514" s="62"/>
    </row>
    <row r="2515" spans="2:11" ht="15" x14ac:dyDescent="0.2">
      <c r="B2515" s="55"/>
      <c r="C2515" s="57"/>
      <c r="D2515" s="55"/>
      <c r="E2515" s="55"/>
      <c r="F2515" s="131"/>
      <c r="G2515" s="131"/>
      <c r="H2515" s="56"/>
      <c r="I2515" s="57"/>
      <c r="J2515" s="57"/>
      <c r="K2515" s="57"/>
    </row>
    <row r="2516" spans="2:11" x14ac:dyDescent="0.2">
      <c r="B2516" s="74"/>
      <c r="C2516" s="59"/>
      <c r="D2516" s="74"/>
      <c r="E2516" s="74"/>
      <c r="F2516" s="132"/>
      <c r="G2516" s="132"/>
      <c r="H2516" s="58"/>
      <c r="I2516" s="61"/>
      <c r="J2516" s="60"/>
      <c r="K2516" s="60"/>
    </row>
    <row r="2517" spans="2:11" x14ac:dyDescent="0.2">
      <c r="B2517" s="75"/>
      <c r="C2517" s="64"/>
      <c r="D2517" s="75"/>
      <c r="E2517" s="75"/>
      <c r="F2517" s="133"/>
      <c r="G2517" s="133"/>
      <c r="H2517" s="63"/>
      <c r="I2517" s="66"/>
      <c r="J2517" s="65"/>
      <c r="K2517" s="65"/>
    </row>
    <row r="2518" spans="2:11" x14ac:dyDescent="0.2">
      <c r="B2518" s="76"/>
      <c r="C2518" s="68"/>
      <c r="D2518" s="76"/>
      <c r="E2518" s="76"/>
      <c r="F2518" s="129"/>
      <c r="G2518" s="129"/>
      <c r="H2518" s="67"/>
      <c r="I2518" s="70"/>
      <c r="J2518" s="69"/>
      <c r="K2518" s="69"/>
    </row>
    <row r="2519" spans="2:11" x14ac:dyDescent="0.2">
      <c r="B2519" s="76"/>
      <c r="C2519" s="68"/>
      <c r="D2519" s="76"/>
      <c r="E2519" s="76"/>
      <c r="F2519" s="129"/>
      <c r="G2519" s="129"/>
      <c r="H2519" s="67"/>
      <c r="I2519" s="70"/>
      <c r="J2519" s="69"/>
      <c r="K2519" s="69"/>
    </row>
    <row r="2520" spans="2:11" x14ac:dyDescent="0.2">
      <c r="B2520" s="76"/>
      <c r="C2520" s="68"/>
      <c r="D2520" s="76"/>
      <c r="E2520" s="76"/>
      <c r="F2520" s="129"/>
      <c r="G2520" s="129"/>
      <c r="H2520" s="67"/>
      <c r="I2520" s="70"/>
      <c r="J2520" s="69"/>
      <c r="K2520" s="69"/>
    </row>
    <row r="2521" spans="2:11" x14ac:dyDescent="0.2">
      <c r="B2521" s="76"/>
      <c r="C2521" s="68"/>
      <c r="D2521" s="76"/>
      <c r="E2521" s="76"/>
      <c r="F2521" s="129"/>
      <c r="G2521" s="129"/>
      <c r="H2521" s="67"/>
      <c r="I2521" s="70"/>
      <c r="J2521" s="69"/>
      <c r="K2521" s="69"/>
    </row>
    <row r="2522" spans="2:11" x14ac:dyDescent="0.2">
      <c r="B2522" s="76"/>
      <c r="C2522" s="68"/>
      <c r="D2522" s="76"/>
      <c r="E2522" s="76"/>
      <c r="F2522" s="129"/>
      <c r="G2522" s="129"/>
      <c r="H2522" s="67"/>
      <c r="I2522" s="70"/>
      <c r="J2522" s="69"/>
      <c r="K2522" s="69"/>
    </row>
    <row r="2523" spans="2:11" x14ac:dyDescent="0.2">
      <c r="B2523" s="76"/>
      <c r="C2523" s="68"/>
      <c r="D2523" s="76"/>
      <c r="E2523" s="76"/>
      <c r="F2523" s="129"/>
      <c r="G2523" s="129"/>
      <c r="H2523" s="67"/>
      <c r="I2523" s="70"/>
      <c r="J2523" s="69"/>
      <c r="K2523" s="69"/>
    </row>
    <row r="2524" spans="2:11" x14ac:dyDescent="0.2">
      <c r="B2524" s="76"/>
      <c r="C2524" s="68"/>
      <c r="D2524" s="76"/>
      <c r="E2524" s="76"/>
      <c r="F2524" s="129"/>
      <c r="G2524" s="129"/>
      <c r="H2524" s="67"/>
      <c r="I2524" s="70"/>
      <c r="J2524" s="69"/>
      <c r="K2524" s="69"/>
    </row>
    <row r="2525" spans="2:11" x14ac:dyDescent="0.2">
      <c r="B2525" s="77"/>
      <c r="C2525" s="77"/>
      <c r="D2525" s="77"/>
      <c r="E2525" s="77"/>
      <c r="F2525" s="77"/>
      <c r="G2525" s="73"/>
      <c r="H2525" s="77"/>
      <c r="I2525" s="73"/>
      <c r="J2525" s="77"/>
      <c r="K2525" s="73"/>
    </row>
    <row r="2526" spans="2:11" ht="13.5" thickBot="1" x14ac:dyDescent="0.25">
      <c r="B2526" s="77"/>
      <c r="C2526" s="77"/>
      <c r="D2526" s="77"/>
      <c r="E2526" s="77"/>
      <c r="F2526" s="77"/>
      <c r="G2526" s="73"/>
      <c r="H2526" s="77"/>
      <c r="I2526" s="130"/>
      <c r="J2526" s="130"/>
      <c r="K2526" s="73"/>
    </row>
    <row r="2527" spans="2:11" ht="13.5" thickTop="1" x14ac:dyDescent="0.2">
      <c r="B2527" s="62"/>
      <c r="C2527" s="62"/>
      <c r="D2527" s="62"/>
      <c r="E2527" s="62"/>
      <c r="F2527" s="62"/>
      <c r="G2527" s="62"/>
      <c r="H2527" s="62"/>
      <c r="I2527" s="62"/>
      <c r="J2527" s="62"/>
      <c r="K2527" s="62"/>
    </row>
    <row r="2528" spans="2:11" ht="15" x14ac:dyDescent="0.2">
      <c r="B2528" s="55"/>
      <c r="C2528" s="57"/>
      <c r="D2528" s="55"/>
      <c r="E2528" s="55"/>
      <c r="F2528" s="131"/>
      <c r="G2528" s="131"/>
      <c r="H2528" s="56"/>
      <c r="I2528" s="57"/>
      <c r="J2528" s="57"/>
      <c r="K2528" s="57"/>
    </row>
    <row r="2529" spans="2:11" x14ac:dyDescent="0.2">
      <c r="B2529" s="74"/>
      <c r="C2529" s="59"/>
      <c r="D2529" s="74"/>
      <c r="E2529" s="74"/>
      <c r="F2529" s="132"/>
      <c r="G2529" s="132"/>
      <c r="H2529" s="58"/>
      <c r="I2529" s="61"/>
      <c r="J2529" s="60"/>
      <c r="K2529" s="60"/>
    </row>
    <row r="2530" spans="2:11" x14ac:dyDescent="0.2">
      <c r="B2530" s="75"/>
      <c r="C2530" s="64"/>
      <c r="D2530" s="75"/>
      <c r="E2530" s="75"/>
      <c r="F2530" s="133"/>
      <c r="G2530" s="133"/>
      <c r="H2530" s="63"/>
      <c r="I2530" s="66"/>
      <c r="J2530" s="65"/>
      <c r="K2530" s="65"/>
    </row>
    <row r="2531" spans="2:11" x14ac:dyDescent="0.2">
      <c r="B2531" s="76"/>
      <c r="C2531" s="68"/>
      <c r="D2531" s="76"/>
      <c r="E2531" s="76"/>
      <c r="F2531" s="129"/>
      <c r="G2531" s="129"/>
      <c r="H2531" s="67"/>
      <c r="I2531" s="70"/>
      <c r="J2531" s="69"/>
      <c r="K2531" s="69"/>
    </row>
    <row r="2532" spans="2:11" x14ac:dyDescent="0.2">
      <c r="B2532" s="76"/>
      <c r="C2532" s="68"/>
      <c r="D2532" s="76"/>
      <c r="E2532" s="76"/>
      <c r="F2532" s="129"/>
      <c r="G2532" s="129"/>
      <c r="H2532" s="67"/>
      <c r="I2532" s="70"/>
      <c r="J2532" s="69"/>
      <c r="K2532" s="69"/>
    </row>
    <row r="2533" spans="2:11" x14ac:dyDescent="0.2">
      <c r="B2533" s="76"/>
      <c r="C2533" s="68"/>
      <c r="D2533" s="76"/>
      <c r="E2533" s="76"/>
      <c r="F2533" s="129"/>
      <c r="G2533" s="129"/>
      <c r="H2533" s="67"/>
      <c r="I2533" s="70"/>
      <c r="J2533" s="69"/>
      <c r="K2533" s="69"/>
    </row>
    <row r="2534" spans="2:11" x14ac:dyDescent="0.2">
      <c r="B2534" s="76"/>
      <c r="C2534" s="68"/>
      <c r="D2534" s="76"/>
      <c r="E2534" s="76"/>
      <c r="F2534" s="129"/>
      <c r="G2534" s="129"/>
      <c r="H2534" s="67"/>
      <c r="I2534" s="70"/>
      <c r="J2534" s="69"/>
      <c r="K2534" s="69"/>
    </row>
    <row r="2535" spans="2:11" x14ac:dyDescent="0.2">
      <c r="B2535" s="76"/>
      <c r="C2535" s="68"/>
      <c r="D2535" s="76"/>
      <c r="E2535" s="76"/>
      <c r="F2535" s="129"/>
      <c r="G2535" s="129"/>
      <c r="H2535" s="67"/>
      <c r="I2535" s="70"/>
      <c r="J2535" s="69"/>
      <c r="K2535" s="69"/>
    </row>
    <row r="2536" spans="2:11" x14ac:dyDescent="0.2">
      <c r="B2536" s="76"/>
      <c r="C2536" s="68"/>
      <c r="D2536" s="76"/>
      <c r="E2536" s="76"/>
      <c r="F2536" s="129"/>
      <c r="G2536" s="129"/>
      <c r="H2536" s="67"/>
      <c r="I2536" s="70"/>
      <c r="J2536" s="69"/>
      <c r="K2536" s="69"/>
    </row>
    <row r="2537" spans="2:11" x14ac:dyDescent="0.2">
      <c r="B2537" s="76"/>
      <c r="C2537" s="68"/>
      <c r="D2537" s="76"/>
      <c r="E2537" s="76"/>
      <c r="F2537" s="129"/>
      <c r="G2537" s="129"/>
      <c r="H2537" s="67"/>
      <c r="I2537" s="70"/>
      <c r="J2537" s="69"/>
      <c r="K2537" s="69"/>
    </row>
    <row r="2538" spans="2:11" x14ac:dyDescent="0.2">
      <c r="B2538" s="77"/>
      <c r="C2538" s="77"/>
      <c r="D2538" s="77"/>
      <c r="E2538" s="77"/>
      <c r="F2538" s="77"/>
      <c r="G2538" s="73"/>
      <c r="H2538" s="77"/>
      <c r="I2538" s="73"/>
      <c r="J2538" s="77"/>
      <c r="K2538" s="73"/>
    </row>
    <row r="2539" spans="2:11" ht="13.5" thickBot="1" x14ac:dyDescent="0.25">
      <c r="B2539" s="77"/>
      <c r="C2539" s="77"/>
      <c r="D2539" s="77"/>
      <c r="E2539" s="77"/>
      <c r="F2539" s="77"/>
      <c r="G2539" s="73"/>
      <c r="H2539" s="77"/>
      <c r="I2539" s="130"/>
      <c r="J2539" s="130"/>
      <c r="K2539" s="73"/>
    </row>
    <row r="2540" spans="2:11" ht="13.5" thickTop="1" x14ac:dyDescent="0.2">
      <c r="B2540" s="62"/>
      <c r="C2540" s="62"/>
      <c r="D2540" s="62"/>
      <c r="E2540" s="62"/>
      <c r="F2540" s="62"/>
      <c r="G2540" s="62"/>
      <c r="H2540" s="62"/>
      <c r="I2540" s="62"/>
      <c r="J2540" s="62"/>
      <c r="K2540" s="62"/>
    </row>
    <row r="2541" spans="2:11" ht="15" x14ac:dyDescent="0.2">
      <c r="B2541" s="55"/>
      <c r="C2541" s="57"/>
      <c r="D2541" s="55"/>
      <c r="E2541" s="55"/>
      <c r="F2541" s="131"/>
      <c r="G2541" s="131"/>
      <c r="H2541" s="56"/>
      <c r="I2541" s="57"/>
      <c r="J2541" s="57"/>
      <c r="K2541" s="57"/>
    </row>
    <row r="2542" spans="2:11" x14ac:dyDescent="0.2">
      <c r="B2542" s="74"/>
      <c r="C2542" s="59"/>
      <c r="D2542" s="74"/>
      <c r="E2542" s="74"/>
      <c r="F2542" s="132"/>
      <c r="G2542" s="132"/>
      <c r="H2542" s="58"/>
      <c r="I2542" s="61"/>
      <c r="J2542" s="60"/>
      <c r="K2542" s="60"/>
    </row>
    <row r="2543" spans="2:11" x14ac:dyDescent="0.2">
      <c r="B2543" s="75"/>
      <c r="C2543" s="64"/>
      <c r="D2543" s="75"/>
      <c r="E2543" s="75"/>
      <c r="F2543" s="133"/>
      <c r="G2543" s="133"/>
      <c r="H2543" s="63"/>
      <c r="I2543" s="66"/>
      <c r="J2543" s="65"/>
      <c r="K2543" s="65"/>
    </row>
    <row r="2544" spans="2:11" x14ac:dyDescent="0.2">
      <c r="B2544" s="75"/>
      <c r="C2544" s="64"/>
      <c r="D2544" s="75"/>
      <c r="E2544" s="75"/>
      <c r="F2544" s="133"/>
      <c r="G2544" s="133"/>
      <c r="H2544" s="63"/>
      <c r="I2544" s="66"/>
      <c r="J2544" s="65"/>
      <c r="K2544" s="65"/>
    </row>
    <row r="2545" spans="2:11" x14ac:dyDescent="0.2">
      <c r="B2545" s="75"/>
      <c r="C2545" s="64"/>
      <c r="D2545" s="75"/>
      <c r="E2545" s="75"/>
      <c r="F2545" s="133"/>
      <c r="G2545" s="133"/>
      <c r="H2545" s="63"/>
      <c r="I2545" s="66"/>
      <c r="J2545" s="65"/>
      <c r="K2545" s="65"/>
    </row>
    <row r="2546" spans="2:11" x14ac:dyDescent="0.2">
      <c r="B2546" s="77"/>
      <c r="C2546" s="77"/>
      <c r="D2546" s="77"/>
      <c r="E2546" s="77"/>
      <c r="F2546" s="77"/>
      <c r="G2546" s="73"/>
      <c r="H2546" s="77"/>
      <c r="I2546" s="73"/>
      <c r="J2546" s="77"/>
      <c r="K2546" s="73"/>
    </row>
    <row r="2547" spans="2:11" ht="13.5" thickBot="1" x14ac:dyDescent="0.25">
      <c r="B2547" s="77"/>
      <c r="C2547" s="77"/>
      <c r="D2547" s="77"/>
      <c r="E2547" s="77"/>
      <c r="F2547" s="77"/>
      <c r="G2547" s="73"/>
      <c r="H2547" s="77"/>
      <c r="I2547" s="130"/>
      <c r="J2547" s="130"/>
      <c r="K2547" s="73"/>
    </row>
    <row r="2548" spans="2:11" ht="13.5" thickTop="1" x14ac:dyDescent="0.2">
      <c r="B2548" s="62"/>
      <c r="C2548" s="62"/>
      <c r="D2548" s="62"/>
      <c r="E2548" s="62"/>
      <c r="F2548" s="62"/>
      <c r="G2548" s="62"/>
      <c r="H2548" s="62"/>
      <c r="I2548" s="62"/>
      <c r="J2548" s="62"/>
      <c r="K2548" s="62"/>
    </row>
    <row r="2549" spans="2:11" ht="15" x14ac:dyDescent="0.2">
      <c r="B2549" s="55"/>
      <c r="C2549" s="57"/>
      <c r="D2549" s="55"/>
      <c r="E2549" s="55"/>
      <c r="F2549" s="131"/>
      <c r="G2549" s="131"/>
      <c r="H2549" s="56"/>
      <c r="I2549" s="57"/>
      <c r="J2549" s="57"/>
      <c r="K2549" s="57"/>
    </row>
    <row r="2550" spans="2:11" x14ac:dyDescent="0.2">
      <c r="B2550" s="74"/>
      <c r="C2550" s="59"/>
      <c r="D2550" s="74"/>
      <c r="E2550" s="74"/>
      <c r="F2550" s="132"/>
      <c r="G2550" s="132"/>
      <c r="H2550" s="58"/>
      <c r="I2550" s="61"/>
      <c r="J2550" s="60"/>
      <c r="K2550" s="60"/>
    </row>
    <row r="2551" spans="2:11" x14ac:dyDescent="0.2">
      <c r="B2551" s="75"/>
      <c r="C2551" s="64"/>
      <c r="D2551" s="75"/>
      <c r="E2551" s="75"/>
      <c r="F2551" s="133"/>
      <c r="G2551" s="133"/>
      <c r="H2551" s="63"/>
      <c r="I2551" s="66"/>
      <c r="J2551" s="65"/>
      <c r="K2551" s="65"/>
    </row>
    <row r="2552" spans="2:11" x14ac:dyDescent="0.2">
      <c r="B2552" s="75"/>
      <c r="C2552" s="64"/>
      <c r="D2552" s="75"/>
      <c r="E2552" s="75"/>
      <c r="F2552" s="133"/>
      <c r="G2552" s="133"/>
      <c r="H2552" s="63"/>
      <c r="I2552" s="66"/>
      <c r="J2552" s="65"/>
      <c r="K2552" s="65"/>
    </row>
    <row r="2553" spans="2:11" x14ac:dyDescent="0.2">
      <c r="B2553" s="75"/>
      <c r="C2553" s="64"/>
      <c r="D2553" s="75"/>
      <c r="E2553" s="75"/>
      <c r="F2553" s="133"/>
      <c r="G2553" s="133"/>
      <c r="H2553" s="63"/>
      <c r="I2553" s="66"/>
      <c r="J2553" s="65"/>
      <c r="K2553" s="65"/>
    </row>
    <row r="2554" spans="2:11" x14ac:dyDescent="0.2">
      <c r="B2554" s="75"/>
      <c r="C2554" s="64"/>
      <c r="D2554" s="75"/>
      <c r="E2554" s="75"/>
      <c r="F2554" s="133"/>
      <c r="G2554" s="133"/>
      <c r="H2554" s="63"/>
      <c r="I2554" s="66"/>
      <c r="J2554" s="65"/>
      <c r="K2554" s="65"/>
    </row>
    <row r="2555" spans="2:11" x14ac:dyDescent="0.2">
      <c r="B2555" s="75"/>
      <c r="C2555" s="64"/>
      <c r="D2555" s="75"/>
      <c r="E2555" s="75"/>
      <c r="F2555" s="133"/>
      <c r="G2555" s="133"/>
      <c r="H2555" s="63"/>
      <c r="I2555" s="66"/>
      <c r="J2555" s="65"/>
      <c r="K2555" s="65"/>
    </row>
    <row r="2556" spans="2:11" x14ac:dyDescent="0.2">
      <c r="B2556" s="77"/>
      <c r="C2556" s="77"/>
      <c r="D2556" s="77"/>
      <c r="E2556" s="77"/>
      <c r="F2556" s="77"/>
      <c r="G2556" s="73"/>
      <c r="H2556" s="77"/>
      <c r="I2556" s="73"/>
      <c r="J2556" s="77"/>
      <c r="K2556" s="73"/>
    </row>
    <row r="2557" spans="2:11" ht="13.5" thickBot="1" x14ac:dyDescent="0.25">
      <c r="B2557" s="77"/>
      <c r="C2557" s="77"/>
      <c r="D2557" s="77"/>
      <c r="E2557" s="77"/>
      <c r="F2557" s="77"/>
      <c r="G2557" s="73"/>
      <c r="H2557" s="77"/>
      <c r="I2557" s="130"/>
      <c r="J2557" s="130"/>
      <c r="K2557" s="73"/>
    </row>
    <row r="2558" spans="2:11" ht="13.5" thickTop="1" x14ac:dyDescent="0.2">
      <c r="B2558" s="62"/>
      <c r="C2558" s="62"/>
      <c r="D2558" s="62"/>
      <c r="E2558" s="62"/>
      <c r="F2558" s="62"/>
      <c r="G2558" s="62"/>
      <c r="H2558" s="62"/>
      <c r="I2558" s="62"/>
      <c r="J2558" s="62"/>
      <c r="K2558" s="62"/>
    </row>
    <row r="2559" spans="2:11" ht="15" x14ac:dyDescent="0.2">
      <c r="B2559" s="55"/>
      <c r="C2559" s="57"/>
      <c r="D2559" s="55"/>
      <c r="E2559" s="55"/>
      <c r="F2559" s="131"/>
      <c r="G2559" s="131"/>
      <c r="H2559" s="56"/>
      <c r="I2559" s="57"/>
      <c r="J2559" s="57"/>
      <c r="K2559" s="57"/>
    </row>
    <row r="2560" spans="2:11" x14ac:dyDescent="0.2">
      <c r="B2560" s="74"/>
      <c r="C2560" s="59"/>
      <c r="D2560" s="74"/>
      <c r="E2560" s="74"/>
      <c r="F2560" s="132"/>
      <c r="G2560" s="132"/>
      <c r="H2560" s="58"/>
      <c r="I2560" s="61"/>
      <c r="J2560" s="60"/>
      <c r="K2560" s="60"/>
    </row>
    <row r="2561" spans="2:11" x14ac:dyDescent="0.2">
      <c r="B2561" s="76"/>
      <c r="C2561" s="68"/>
      <c r="D2561" s="76"/>
      <c r="E2561" s="76"/>
      <c r="F2561" s="129"/>
      <c r="G2561" s="129"/>
      <c r="H2561" s="67"/>
      <c r="I2561" s="70"/>
      <c r="J2561" s="69"/>
      <c r="K2561" s="69"/>
    </row>
    <row r="2562" spans="2:11" x14ac:dyDescent="0.2">
      <c r="B2562" s="77"/>
      <c r="C2562" s="77"/>
      <c r="D2562" s="77"/>
      <c r="E2562" s="77"/>
      <c r="F2562" s="77"/>
      <c r="G2562" s="73"/>
      <c r="H2562" s="77"/>
      <c r="I2562" s="73"/>
      <c r="J2562" s="77"/>
      <c r="K2562" s="73"/>
    </row>
    <row r="2563" spans="2:11" ht="13.5" thickBot="1" x14ac:dyDescent="0.25">
      <c r="B2563" s="77"/>
      <c r="C2563" s="77"/>
      <c r="D2563" s="77"/>
      <c r="E2563" s="77"/>
      <c r="F2563" s="77"/>
      <c r="G2563" s="73"/>
      <c r="H2563" s="77"/>
      <c r="I2563" s="130"/>
      <c r="J2563" s="130"/>
      <c r="K2563" s="73"/>
    </row>
    <row r="2564" spans="2:11" ht="13.5" thickTop="1" x14ac:dyDescent="0.2">
      <c r="B2564" s="62"/>
      <c r="C2564" s="62"/>
      <c r="D2564" s="62"/>
      <c r="E2564" s="62"/>
      <c r="F2564" s="62"/>
      <c r="G2564" s="62"/>
      <c r="H2564" s="62"/>
      <c r="I2564" s="62"/>
      <c r="J2564" s="62"/>
      <c r="K2564" s="62"/>
    </row>
    <row r="2565" spans="2:11" ht="15" x14ac:dyDescent="0.2">
      <c r="B2565" s="55"/>
      <c r="C2565" s="57"/>
      <c r="D2565" s="55"/>
      <c r="E2565" s="55"/>
      <c r="F2565" s="131"/>
      <c r="G2565" s="131"/>
      <c r="H2565" s="56"/>
      <c r="I2565" s="57"/>
      <c r="J2565" s="57"/>
      <c r="K2565" s="57"/>
    </row>
    <row r="2566" spans="2:11" x14ac:dyDescent="0.2">
      <c r="B2566" s="74"/>
      <c r="C2566" s="59"/>
      <c r="D2566" s="74"/>
      <c r="E2566" s="74"/>
      <c r="F2566" s="132"/>
      <c r="G2566" s="132"/>
      <c r="H2566" s="58"/>
      <c r="I2566" s="61"/>
      <c r="J2566" s="60"/>
      <c r="K2566" s="60"/>
    </row>
    <row r="2567" spans="2:11" x14ac:dyDescent="0.2">
      <c r="B2567" s="76"/>
      <c r="C2567" s="68"/>
      <c r="D2567" s="76"/>
      <c r="E2567" s="76"/>
      <c r="F2567" s="129"/>
      <c r="G2567" s="129"/>
      <c r="H2567" s="67"/>
      <c r="I2567" s="70"/>
      <c r="J2567" s="69"/>
      <c r="K2567" s="69"/>
    </row>
    <row r="2568" spans="2:11" x14ac:dyDescent="0.2">
      <c r="B2568" s="77"/>
      <c r="C2568" s="77"/>
      <c r="D2568" s="77"/>
      <c r="E2568" s="77"/>
      <c r="F2568" s="77"/>
      <c r="G2568" s="73"/>
      <c r="H2568" s="77"/>
      <c r="I2568" s="73"/>
      <c r="J2568" s="77"/>
      <c r="K2568" s="73"/>
    </row>
    <row r="2569" spans="2:11" ht="13.5" thickBot="1" x14ac:dyDescent="0.25">
      <c r="B2569" s="77"/>
      <c r="C2569" s="77"/>
      <c r="D2569" s="77"/>
      <c r="E2569" s="77"/>
      <c r="F2569" s="77"/>
      <c r="G2569" s="73"/>
      <c r="H2569" s="77"/>
      <c r="I2569" s="130"/>
      <c r="J2569" s="130"/>
      <c r="K2569" s="73"/>
    </row>
    <row r="2570" spans="2:11" ht="13.5" thickTop="1" x14ac:dyDescent="0.2">
      <c r="B2570" s="62"/>
      <c r="C2570" s="62"/>
      <c r="D2570" s="62"/>
      <c r="E2570" s="62"/>
      <c r="F2570" s="62"/>
      <c r="G2570" s="62"/>
      <c r="H2570" s="62"/>
      <c r="I2570" s="62"/>
      <c r="J2570" s="62"/>
      <c r="K2570" s="62"/>
    </row>
    <row r="2571" spans="2:11" ht="15" x14ac:dyDescent="0.2">
      <c r="B2571" s="55"/>
      <c r="C2571" s="57"/>
      <c r="D2571" s="55"/>
      <c r="E2571" s="55"/>
      <c r="F2571" s="131"/>
      <c r="G2571" s="131"/>
      <c r="H2571" s="56"/>
      <c r="I2571" s="57"/>
      <c r="J2571" s="57"/>
      <c r="K2571" s="57"/>
    </row>
    <row r="2572" spans="2:11" x14ac:dyDescent="0.2">
      <c r="B2572" s="74"/>
      <c r="C2572" s="59"/>
      <c r="D2572" s="74"/>
      <c r="E2572" s="74"/>
      <c r="F2572" s="132"/>
      <c r="G2572" s="132"/>
      <c r="H2572" s="58"/>
      <c r="I2572" s="61"/>
      <c r="J2572" s="60"/>
      <c r="K2572" s="60"/>
    </row>
    <row r="2573" spans="2:11" x14ac:dyDescent="0.2">
      <c r="B2573" s="76"/>
      <c r="C2573" s="68"/>
      <c r="D2573" s="76"/>
      <c r="E2573" s="76"/>
      <c r="F2573" s="129"/>
      <c r="G2573" s="129"/>
      <c r="H2573" s="67"/>
      <c r="I2573" s="70"/>
      <c r="J2573" s="69"/>
      <c r="K2573" s="69"/>
    </row>
    <row r="2574" spans="2:11" x14ac:dyDescent="0.2">
      <c r="B2574" s="77"/>
      <c r="C2574" s="77"/>
      <c r="D2574" s="77"/>
      <c r="E2574" s="77"/>
      <c r="F2574" s="77"/>
      <c r="G2574" s="73"/>
      <c r="H2574" s="77"/>
      <c r="I2574" s="73"/>
      <c r="J2574" s="77"/>
      <c r="K2574" s="73"/>
    </row>
    <row r="2575" spans="2:11" ht="13.5" thickBot="1" x14ac:dyDescent="0.25">
      <c r="B2575" s="77"/>
      <c r="C2575" s="77"/>
      <c r="D2575" s="77"/>
      <c r="E2575" s="77"/>
      <c r="F2575" s="77"/>
      <c r="G2575" s="73"/>
      <c r="H2575" s="77"/>
      <c r="I2575" s="130"/>
      <c r="J2575" s="130"/>
      <c r="K2575" s="73"/>
    </row>
    <row r="2576" spans="2:11" ht="13.5" thickTop="1" x14ac:dyDescent="0.2">
      <c r="B2576" s="62"/>
      <c r="C2576" s="62"/>
      <c r="D2576" s="62"/>
      <c r="E2576" s="62"/>
      <c r="F2576" s="62"/>
      <c r="G2576" s="62"/>
      <c r="H2576" s="62"/>
      <c r="I2576" s="62"/>
      <c r="J2576" s="62"/>
      <c r="K2576" s="62"/>
    </row>
    <row r="2577" spans="2:11" ht="15" x14ac:dyDescent="0.2">
      <c r="B2577" s="55"/>
      <c r="C2577" s="57"/>
      <c r="D2577" s="55"/>
      <c r="E2577" s="55"/>
      <c r="F2577" s="131"/>
      <c r="G2577" s="131"/>
      <c r="H2577" s="56"/>
      <c r="I2577" s="57"/>
      <c r="J2577" s="57"/>
      <c r="K2577" s="57"/>
    </row>
    <row r="2578" spans="2:11" x14ac:dyDescent="0.2">
      <c r="B2578" s="74"/>
      <c r="C2578" s="59"/>
      <c r="D2578" s="74"/>
      <c r="E2578" s="74"/>
      <c r="F2578" s="132"/>
      <c r="G2578" s="132"/>
      <c r="H2578" s="58"/>
      <c r="I2578" s="61"/>
      <c r="J2578" s="60"/>
      <c r="K2578" s="60"/>
    </row>
    <row r="2579" spans="2:11" x14ac:dyDescent="0.2">
      <c r="B2579" s="76"/>
      <c r="C2579" s="68"/>
      <c r="D2579" s="76"/>
      <c r="E2579" s="76"/>
      <c r="F2579" s="129"/>
      <c r="G2579" s="129"/>
      <c r="H2579" s="67"/>
      <c r="I2579" s="70"/>
      <c r="J2579" s="69"/>
      <c r="K2579" s="69"/>
    </row>
    <row r="2580" spans="2:11" x14ac:dyDescent="0.2">
      <c r="B2580" s="77"/>
      <c r="C2580" s="77"/>
      <c r="D2580" s="77"/>
      <c r="E2580" s="77"/>
      <c r="F2580" s="77"/>
      <c r="G2580" s="73"/>
      <c r="H2580" s="77"/>
      <c r="I2580" s="73"/>
      <c r="J2580" s="77"/>
      <c r="K2580" s="73"/>
    </row>
    <row r="2581" spans="2:11" ht="13.5" thickBot="1" x14ac:dyDescent="0.25">
      <c r="B2581" s="77"/>
      <c r="C2581" s="77"/>
      <c r="D2581" s="77"/>
      <c r="E2581" s="77"/>
      <c r="F2581" s="77"/>
      <c r="G2581" s="73"/>
      <c r="H2581" s="77"/>
      <c r="I2581" s="130"/>
      <c r="J2581" s="130"/>
      <c r="K2581" s="73"/>
    </row>
    <row r="2582" spans="2:11" ht="13.5" thickTop="1" x14ac:dyDescent="0.2">
      <c r="B2582" s="62"/>
      <c r="C2582" s="62"/>
      <c r="D2582" s="62"/>
      <c r="E2582" s="62"/>
      <c r="F2582" s="62"/>
      <c r="G2582" s="62"/>
      <c r="H2582" s="62"/>
      <c r="I2582" s="62"/>
      <c r="J2582" s="62"/>
      <c r="K2582" s="62"/>
    </row>
    <row r="2583" spans="2:11" ht="15" x14ac:dyDescent="0.2">
      <c r="B2583" s="55"/>
      <c r="C2583" s="57"/>
      <c r="D2583" s="55"/>
      <c r="E2583" s="55"/>
      <c r="F2583" s="131"/>
      <c r="G2583" s="131"/>
      <c r="H2583" s="56"/>
      <c r="I2583" s="57"/>
      <c r="J2583" s="57"/>
      <c r="K2583" s="57"/>
    </row>
    <row r="2584" spans="2:11" x14ac:dyDescent="0.2">
      <c r="B2584" s="74"/>
      <c r="C2584" s="59"/>
      <c r="D2584" s="74"/>
      <c r="E2584" s="74"/>
      <c r="F2584" s="132"/>
      <c r="G2584" s="132"/>
      <c r="H2584" s="58"/>
      <c r="I2584" s="61"/>
      <c r="J2584" s="60"/>
      <c r="K2584" s="60"/>
    </row>
    <row r="2585" spans="2:11" x14ac:dyDescent="0.2">
      <c r="B2585" s="75"/>
      <c r="C2585" s="64"/>
      <c r="D2585" s="75"/>
      <c r="E2585" s="75"/>
      <c r="F2585" s="133"/>
      <c r="G2585" s="133"/>
      <c r="H2585" s="63"/>
      <c r="I2585" s="66"/>
      <c r="J2585" s="65"/>
      <c r="K2585" s="65"/>
    </row>
    <row r="2586" spans="2:11" x14ac:dyDescent="0.2">
      <c r="B2586" s="75"/>
      <c r="C2586" s="64"/>
      <c r="D2586" s="75"/>
      <c r="E2586" s="75"/>
      <c r="F2586" s="133"/>
      <c r="G2586" s="133"/>
      <c r="H2586" s="63"/>
      <c r="I2586" s="66"/>
      <c r="J2586" s="65"/>
      <c r="K2586" s="65"/>
    </row>
    <row r="2587" spans="2:11" x14ac:dyDescent="0.2">
      <c r="B2587" s="75"/>
      <c r="C2587" s="64"/>
      <c r="D2587" s="75"/>
      <c r="E2587" s="75"/>
      <c r="F2587" s="133"/>
      <c r="G2587" s="133"/>
      <c r="H2587" s="63"/>
      <c r="I2587" s="66"/>
      <c r="J2587" s="65"/>
      <c r="K2587" s="65"/>
    </row>
    <row r="2588" spans="2:11" x14ac:dyDescent="0.2">
      <c r="B2588" s="75"/>
      <c r="C2588" s="64"/>
      <c r="D2588" s="75"/>
      <c r="E2588" s="75"/>
      <c r="F2588" s="133"/>
      <c r="G2588" s="133"/>
      <c r="H2588" s="63"/>
      <c r="I2588" s="66"/>
      <c r="J2588" s="65"/>
      <c r="K2588" s="65"/>
    </row>
    <row r="2589" spans="2:11" x14ac:dyDescent="0.2">
      <c r="B2589" s="76"/>
      <c r="C2589" s="68"/>
      <c r="D2589" s="76"/>
      <c r="E2589" s="76"/>
      <c r="F2589" s="129"/>
      <c r="G2589" s="129"/>
      <c r="H2589" s="67"/>
      <c r="I2589" s="70"/>
      <c r="J2589" s="69"/>
      <c r="K2589" s="69"/>
    </row>
    <row r="2590" spans="2:11" x14ac:dyDescent="0.2">
      <c r="B2590" s="76"/>
      <c r="C2590" s="68"/>
      <c r="D2590" s="76"/>
      <c r="E2590" s="76"/>
      <c r="F2590" s="129"/>
      <c r="G2590" s="129"/>
      <c r="H2590" s="67"/>
      <c r="I2590" s="70"/>
      <c r="J2590" s="69"/>
      <c r="K2590" s="69"/>
    </row>
    <row r="2591" spans="2:11" x14ac:dyDescent="0.2">
      <c r="B2591" s="76"/>
      <c r="C2591" s="68"/>
      <c r="D2591" s="76"/>
      <c r="E2591" s="76"/>
      <c r="F2591" s="129"/>
      <c r="G2591" s="129"/>
      <c r="H2591" s="67"/>
      <c r="I2591" s="70"/>
      <c r="J2591" s="69"/>
      <c r="K2591" s="69"/>
    </row>
    <row r="2592" spans="2:11" x14ac:dyDescent="0.2">
      <c r="B2592" s="77"/>
      <c r="C2592" s="77"/>
      <c r="D2592" s="77"/>
      <c r="E2592" s="77"/>
      <c r="F2592" s="77"/>
      <c r="G2592" s="73"/>
      <c r="H2592" s="77"/>
      <c r="I2592" s="73"/>
      <c r="J2592" s="77"/>
      <c r="K2592" s="73"/>
    </row>
    <row r="2593" spans="2:11" ht="13.5" thickBot="1" x14ac:dyDescent="0.25">
      <c r="B2593" s="77"/>
      <c r="C2593" s="77"/>
      <c r="D2593" s="77"/>
      <c r="E2593" s="77"/>
      <c r="F2593" s="77"/>
      <c r="G2593" s="73"/>
      <c r="H2593" s="77"/>
      <c r="I2593" s="130"/>
      <c r="J2593" s="130"/>
      <c r="K2593" s="73"/>
    </row>
    <row r="2594" spans="2:11" ht="13.5" thickTop="1" x14ac:dyDescent="0.2">
      <c r="B2594" s="62"/>
      <c r="C2594" s="62"/>
      <c r="D2594" s="62"/>
      <c r="E2594" s="62"/>
      <c r="F2594" s="62"/>
      <c r="G2594" s="62"/>
      <c r="H2594" s="62"/>
      <c r="I2594" s="62"/>
      <c r="J2594" s="62"/>
      <c r="K2594" s="62"/>
    </row>
    <row r="2595" spans="2:11" ht="15" x14ac:dyDescent="0.2">
      <c r="B2595" s="55"/>
      <c r="C2595" s="57"/>
      <c r="D2595" s="55"/>
      <c r="E2595" s="55"/>
      <c r="F2595" s="131"/>
      <c r="G2595" s="131"/>
      <c r="H2595" s="56"/>
      <c r="I2595" s="57"/>
      <c r="J2595" s="57"/>
      <c r="K2595" s="57"/>
    </row>
    <row r="2596" spans="2:11" x14ac:dyDescent="0.2">
      <c r="B2596" s="74"/>
      <c r="C2596" s="59"/>
      <c r="D2596" s="74"/>
      <c r="E2596" s="74"/>
      <c r="F2596" s="132"/>
      <c r="G2596" s="132"/>
      <c r="H2596" s="58"/>
      <c r="I2596" s="61"/>
      <c r="J2596" s="60"/>
      <c r="K2596" s="60"/>
    </row>
    <row r="2597" spans="2:11" x14ac:dyDescent="0.2">
      <c r="B2597" s="75"/>
      <c r="C2597" s="64"/>
      <c r="D2597" s="75"/>
      <c r="E2597" s="75"/>
      <c r="F2597" s="133"/>
      <c r="G2597" s="133"/>
      <c r="H2597" s="63"/>
      <c r="I2597" s="66"/>
      <c r="J2597" s="65"/>
      <c r="K2597" s="65"/>
    </row>
    <row r="2598" spans="2:11" x14ac:dyDescent="0.2">
      <c r="B2598" s="75"/>
      <c r="C2598" s="64"/>
      <c r="D2598" s="75"/>
      <c r="E2598" s="75"/>
      <c r="F2598" s="133"/>
      <c r="G2598" s="133"/>
      <c r="H2598" s="63"/>
      <c r="I2598" s="66"/>
      <c r="J2598" s="65"/>
      <c r="K2598" s="65"/>
    </row>
    <row r="2599" spans="2:11" x14ac:dyDescent="0.2">
      <c r="B2599" s="75"/>
      <c r="C2599" s="64"/>
      <c r="D2599" s="75"/>
      <c r="E2599" s="75"/>
      <c r="F2599" s="133"/>
      <c r="G2599" s="133"/>
      <c r="H2599" s="63"/>
      <c r="I2599" s="66"/>
      <c r="J2599" s="65"/>
      <c r="K2599" s="65"/>
    </row>
    <row r="2600" spans="2:11" x14ac:dyDescent="0.2">
      <c r="B2600" s="75"/>
      <c r="C2600" s="64"/>
      <c r="D2600" s="75"/>
      <c r="E2600" s="75"/>
      <c r="F2600" s="133"/>
      <c r="G2600" s="133"/>
      <c r="H2600" s="63"/>
      <c r="I2600" s="66"/>
      <c r="J2600" s="65"/>
      <c r="K2600" s="65"/>
    </row>
    <row r="2601" spans="2:11" x14ac:dyDescent="0.2">
      <c r="B2601" s="76"/>
      <c r="C2601" s="68"/>
      <c r="D2601" s="76"/>
      <c r="E2601" s="76"/>
      <c r="F2601" s="129"/>
      <c r="G2601" s="129"/>
      <c r="H2601" s="67"/>
      <c r="I2601" s="70"/>
      <c r="J2601" s="69"/>
      <c r="K2601" s="69"/>
    </row>
    <row r="2602" spans="2:11" x14ac:dyDescent="0.2">
      <c r="B2602" s="76"/>
      <c r="C2602" s="68"/>
      <c r="D2602" s="76"/>
      <c r="E2602" s="76"/>
      <c r="F2602" s="129"/>
      <c r="G2602" s="129"/>
      <c r="H2602" s="67"/>
      <c r="I2602" s="70"/>
      <c r="J2602" s="69"/>
      <c r="K2602" s="69"/>
    </row>
    <row r="2603" spans="2:11" x14ac:dyDescent="0.2">
      <c r="B2603" s="76"/>
      <c r="C2603" s="68"/>
      <c r="D2603" s="76"/>
      <c r="E2603" s="76"/>
      <c r="F2603" s="129"/>
      <c r="G2603" s="129"/>
      <c r="H2603" s="67"/>
      <c r="I2603" s="70"/>
      <c r="J2603" s="69"/>
      <c r="K2603" s="69"/>
    </row>
    <row r="2604" spans="2:11" x14ac:dyDescent="0.2">
      <c r="B2604" s="77"/>
      <c r="C2604" s="77"/>
      <c r="D2604" s="77"/>
      <c r="E2604" s="77"/>
      <c r="F2604" s="77"/>
      <c r="G2604" s="73"/>
      <c r="H2604" s="77"/>
      <c r="I2604" s="73"/>
      <c r="J2604" s="77"/>
      <c r="K2604" s="73"/>
    </row>
    <row r="2605" spans="2:11" ht="13.5" thickBot="1" x14ac:dyDescent="0.25">
      <c r="B2605" s="77"/>
      <c r="C2605" s="77"/>
      <c r="D2605" s="77"/>
      <c r="E2605" s="77"/>
      <c r="F2605" s="77"/>
      <c r="G2605" s="73"/>
      <c r="H2605" s="77"/>
      <c r="I2605" s="130"/>
      <c r="J2605" s="130"/>
      <c r="K2605" s="73"/>
    </row>
    <row r="2606" spans="2:11" ht="13.5" thickTop="1" x14ac:dyDescent="0.2">
      <c r="B2606" s="62"/>
      <c r="C2606" s="62"/>
      <c r="D2606" s="62"/>
      <c r="E2606" s="62"/>
      <c r="F2606" s="62"/>
      <c r="G2606" s="62"/>
      <c r="H2606" s="62"/>
      <c r="I2606" s="62"/>
      <c r="J2606" s="62"/>
      <c r="K2606" s="62"/>
    </row>
    <row r="2607" spans="2:11" ht="15" x14ac:dyDescent="0.2">
      <c r="B2607" s="55"/>
      <c r="C2607" s="57"/>
      <c r="D2607" s="55"/>
      <c r="E2607" s="55"/>
      <c r="F2607" s="131"/>
      <c r="G2607" s="131"/>
      <c r="H2607" s="56"/>
      <c r="I2607" s="57"/>
      <c r="J2607" s="57"/>
      <c r="K2607" s="57"/>
    </row>
    <row r="2608" spans="2:11" x14ac:dyDescent="0.2">
      <c r="B2608" s="74"/>
      <c r="C2608" s="59"/>
      <c r="D2608" s="74"/>
      <c r="E2608" s="74"/>
      <c r="F2608" s="132"/>
      <c r="G2608" s="132"/>
      <c r="H2608" s="58"/>
      <c r="I2608" s="61"/>
      <c r="J2608" s="60"/>
      <c r="K2608" s="60"/>
    </row>
    <row r="2609" spans="2:11" x14ac:dyDescent="0.2">
      <c r="B2609" s="75"/>
      <c r="C2609" s="64"/>
      <c r="D2609" s="75"/>
      <c r="E2609" s="75"/>
      <c r="F2609" s="133"/>
      <c r="G2609" s="133"/>
      <c r="H2609" s="63"/>
      <c r="I2609" s="66"/>
      <c r="J2609" s="65"/>
      <c r="K2609" s="65"/>
    </row>
    <row r="2610" spans="2:11" x14ac:dyDescent="0.2">
      <c r="B2610" s="75"/>
      <c r="C2610" s="64"/>
      <c r="D2610" s="75"/>
      <c r="E2610" s="75"/>
      <c r="F2610" s="133"/>
      <c r="G2610" s="133"/>
      <c r="H2610" s="63"/>
      <c r="I2610" s="66"/>
      <c r="J2610" s="65"/>
      <c r="K2610" s="65"/>
    </row>
    <row r="2611" spans="2:11" x14ac:dyDescent="0.2">
      <c r="B2611" s="75"/>
      <c r="C2611" s="64"/>
      <c r="D2611" s="75"/>
      <c r="E2611" s="75"/>
      <c r="F2611" s="133"/>
      <c r="G2611" s="133"/>
      <c r="H2611" s="63"/>
      <c r="I2611" s="66"/>
      <c r="J2611" s="65"/>
      <c r="K2611" s="65"/>
    </row>
    <row r="2612" spans="2:11" x14ac:dyDescent="0.2">
      <c r="B2612" s="75"/>
      <c r="C2612" s="64"/>
      <c r="D2612" s="75"/>
      <c r="E2612" s="75"/>
      <c r="F2612" s="133"/>
      <c r="G2612" s="133"/>
      <c r="H2612" s="63"/>
      <c r="I2612" s="66"/>
      <c r="J2612" s="65"/>
      <c r="K2612" s="65"/>
    </row>
    <row r="2613" spans="2:11" x14ac:dyDescent="0.2">
      <c r="B2613" s="76"/>
      <c r="C2613" s="68"/>
      <c r="D2613" s="76"/>
      <c r="E2613" s="76"/>
      <c r="F2613" s="129"/>
      <c r="G2613" s="129"/>
      <c r="H2613" s="67"/>
      <c r="I2613" s="70"/>
      <c r="J2613" s="69"/>
      <c r="K2613" s="69"/>
    </row>
    <row r="2614" spans="2:11" x14ac:dyDescent="0.2">
      <c r="B2614" s="76"/>
      <c r="C2614" s="68"/>
      <c r="D2614" s="76"/>
      <c r="E2614" s="76"/>
      <c r="F2614" s="129"/>
      <c r="G2614" s="129"/>
      <c r="H2614" s="67"/>
      <c r="I2614" s="70"/>
      <c r="J2614" s="69"/>
      <c r="K2614" s="69"/>
    </row>
    <row r="2615" spans="2:11" x14ac:dyDescent="0.2">
      <c r="B2615" s="76"/>
      <c r="C2615" s="68"/>
      <c r="D2615" s="76"/>
      <c r="E2615" s="76"/>
      <c r="F2615" s="129"/>
      <c r="G2615" s="129"/>
      <c r="H2615" s="67"/>
      <c r="I2615" s="70"/>
      <c r="J2615" s="69"/>
      <c r="K2615" s="69"/>
    </row>
    <row r="2616" spans="2:11" x14ac:dyDescent="0.2">
      <c r="B2616" s="77"/>
      <c r="C2616" s="77"/>
      <c r="D2616" s="77"/>
      <c r="E2616" s="77"/>
      <c r="F2616" s="77"/>
      <c r="G2616" s="73"/>
      <c r="H2616" s="77"/>
      <c r="I2616" s="73"/>
      <c r="J2616" s="77"/>
      <c r="K2616" s="73"/>
    </row>
    <row r="2617" spans="2:11" ht="13.5" thickBot="1" x14ac:dyDescent="0.25">
      <c r="B2617" s="77"/>
      <c r="C2617" s="77"/>
      <c r="D2617" s="77"/>
      <c r="E2617" s="77"/>
      <c r="F2617" s="77"/>
      <c r="G2617" s="73"/>
      <c r="H2617" s="77"/>
      <c r="I2617" s="130"/>
      <c r="J2617" s="130"/>
      <c r="K2617" s="73"/>
    </row>
    <row r="2618" spans="2:11" ht="13.5" thickTop="1" x14ac:dyDescent="0.2">
      <c r="B2618" s="62"/>
      <c r="C2618" s="62"/>
      <c r="D2618" s="62"/>
      <c r="E2618" s="62"/>
      <c r="F2618" s="62"/>
      <c r="G2618" s="62"/>
      <c r="H2618" s="62"/>
      <c r="I2618" s="62"/>
      <c r="J2618" s="62"/>
      <c r="K2618" s="62"/>
    </row>
    <row r="2619" spans="2:11" ht="15" x14ac:dyDescent="0.2">
      <c r="B2619" s="55"/>
      <c r="C2619" s="57"/>
      <c r="D2619" s="55"/>
      <c r="E2619" s="55"/>
      <c r="F2619" s="131"/>
      <c r="G2619" s="131"/>
      <c r="H2619" s="56"/>
      <c r="I2619" s="57"/>
      <c r="J2619" s="57"/>
      <c r="K2619" s="57"/>
    </row>
    <row r="2620" spans="2:11" x14ac:dyDescent="0.2">
      <c r="B2620" s="74"/>
      <c r="C2620" s="59"/>
      <c r="D2620" s="74"/>
      <c r="E2620" s="74"/>
      <c r="F2620" s="132"/>
      <c r="G2620" s="132"/>
      <c r="H2620" s="58"/>
      <c r="I2620" s="61"/>
      <c r="J2620" s="60"/>
      <c r="K2620" s="60"/>
    </row>
    <row r="2621" spans="2:11" x14ac:dyDescent="0.2">
      <c r="B2621" s="75"/>
      <c r="C2621" s="64"/>
      <c r="D2621" s="75"/>
      <c r="E2621" s="75"/>
      <c r="F2621" s="133"/>
      <c r="G2621" s="133"/>
      <c r="H2621" s="63"/>
      <c r="I2621" s="66"/>
      <c r="J2621" s="65"/>
      <c r="K2621" s="65"/>
    </row>
    <row r="2622" spans="2:11" x14ac:dyDescent="0.2">
      <c r="B2622" s="75"/>
      <c r="C2622" s="64"/>
      <c r="D2622" s="75"/>
      <c r="E2622" s="75"/>
      <c r="F2622" s="133"/>
      <c r="G2622" s="133"/>
      <c r="H2622" s="63"/>
      <c r="I2622" s="66"/>
      <c r="J2622" s="65"/>
      <c r="K2622" s="65"/>
    </row>
    <row r="2623" spans="2:11" x14ac:dyDescent="0.2">
      <c r="B2623" s="75"/>
      <c r="C2623" s="64"/>
      <c r="D2623" s="75"/>
      <c r="E2623" s="75"/>
      <c r="F2623" s="133"/>
      <c r="G2623" s="133"/>
      <c r="H2623" s="63"/>
      <c r="I2623" s="66"/>
      <c r="J2623" s="65"/>
      <c r="K2623" s="65"/>
    </row>
    <row r="2624" spans="2:11" x14ac:dyDescent="0.2">
      <c r="B2624" s="75"/>
      <c r="C2624" s="64"/>
      <c r="D2624" s="75"/>
      <c r="E2624" s="75"/>
      <c r="F2624" s="133"/>
      <c r="G2624" s="133"/>
      <c r="H2624" s="63"/>
      <c r="I2624" s="66"/>
      <c r="J2624" s="65"/>
      <c r="K2624" s="65"/>
    </row>
    <row r="2625" spans="2:11" x14ac:dyDescent="0.2">
      <c r="B2625" s="76"/>
      <c r="C2625" s="68"/>
      <c r="D2625" s="76"/>
      <c r="E2625" s="76"/>
      <c r="F2625" s="129"/>
      <c r="G2625" s="129"/>
      <c r="H2625" s="67"/>
      <c r="I2625" s="70"/>
      <c r="J2625" s="69"/>
      <c r="K2625" s="69"/>
    </row>
    <row r="2626" spans="2:11" x14ac:dyDescent="0.2">
      <c r="B2626" s="76"/>
      <c r="C2626" s="68"/>
      <c r="D2626" s="76"/>
      <c r="E2626" s="76"/>
      <c r="F2626" s="129"/>
      <c r="G2626" s="129"/>
      <c r="H2626" s="67"/>
      <c r="I2626" s="70"/>
      <c r="J2626" s="69"/>
      <c r="K2626" s="69"/>
    </row>
    <row r="2627" spans="2:11" x14ac:dyDescent="0.2">
      <c r="B2627" s="76"/>
      <c r="C2627" s="68"/>
      <c r="D2627" s="76"/>
      <c r="E2627" s="76"/>
      <c r="F2627" s="129"/>
      <c r="G2627" s="129"/>
      <c r="H2627" s="67"/>
      <c r="I2627" s="70"/>
      <c r="J2627" s="69"/>
      <c r="K2627" s="69"/>
    </row>
    <row r="2628" spans="2:11" x14ac:dyDescent="0.2">
      <c r="B2628" s="77"/>
      <c r="C2628" s="77"/>
      <c r="D2628" s="77"/>
      <c r="E2628" s="77"/>
      <c r="F2628" s="77"/>
      <c r="G2628" s="73"/>
      <c r="H2628" s="77"/>
      <c r="I2628" s="73"/>
      <c r="J2628" s="77"/>
      <c r="K2628" s="73"/>
    </row>
    <row r="2629" spans="2:11" ht="13.5" thickBot="1" x14ac:dyDescent="0.25">
      <c r="B2629" s="77"/>
      <c r="C2629" s="77"/>
      <c r="D2629" s="77"/>
      <c r="E2629" s="77"/>
      <c r="F2629" s="77"/>
      <c r="G2629" s="73"/>
      <c r="H2629" s="77"/>
      <c r="I2629" s="130"/>
      <c r="J2629" s="130"/>
      <c r="K2629" s="73"/>
    </row>
    <row r="2630" spans="2:11" ht="13.5" thickTop="1" x14ac:dyDescent="0.2">
      <c r="B2630" s="62"/>
      <c r="C2630" s="62"/>
      <c r="D2630" s="62"/>
      <c r="E2630" s="62"/>
      <c r="F2630" s="62"/>
      <c r="G2630" s="62"/>
      <c r="H2630" s="62"/>
      <c r="I2630" s="62"/>
      <c r="J2630" s="62"/>
      <c r="K2630" s="62"/>
    </row>
    <row r="2631" spans="2:11" ht="15" x14ac:dyDescent="0.2">
      <c r="B2631" s="55"/>
      <c r="C2631" s="57"/>
      <c r="D2631" s="55"/>
      <c r="E2631" s="55"/>
      <c r="F2631" s="131"/>
      <c r="G2631" s="131"/>
      <c r="H2631" s="56"/>
      <c r="I2631" s="57"/>
      <c r="J2631" s="57"/>
      <c r="K2631" s="57"/>
    </row>
    <row r="2632" spans="2:11" x14ac:dyDescent="0.2">
      <c r="B2632" s="74"/>
      <c r="C2632" s="59"/>
      <c r="D2632" s="74"/>
      <c r="E2632" s="74"/>
      <c r="F2632" s="132"/>
      <c r="G2632" s="132"/>
      <c r="H2632" s="58"/>
      <c r="I2632" s="61"/>
      <c r="J2632" s="60"/>
      <c r="K2632" s="60"/>
    </row>
    <row r="2633" spans="2:11" x14ac:dyDescent="0.2">
      <c r="B2633" s="75"/>
      <c r="C2633" s="64"/>
      <c r="D2633" s="75"/>
      <c r="E2633" s="75"/>
      <c r="F2633" s="133"/>
      <c r="G2633" s="133"/>
      <c r="H2633" s="63"/>
      <c r="I2633" s="66"/>
      <c r="J2633" s="65"/>
      <c r="K2633" s="65"/>
    </row>
    <row r="2634" spans="2:11" x14ac:dyDescent="0.2">
      <c r="B2634" s="76"/>
      <c r="C2634" s="68"/>
      <c r="D2634" s="76"/>
      <c r="E2634" s="76"/>
      <c r="F2634" s="129"/>
      <c r="G2634" s="129"/>
      <c r="H2634" s="67"/>
      <c r="I2634" s="70"/>
      <c r="J2634" s="69"/>
      <c r="K2634" s="69"/>
    </row>
    <row r="2635" spans="2:11" x14ac:dyDescent="0.2">
      <c r="B2635" s="76"/>
      <c r="C2635" s="68"/>
      <c r="D2635" s="76"/>
      <c r="E2635" s="76"/>
      <c r="F2635" s="129"/>
      <c r="G2635" s="129"/>
      <c r="H2635" s="67"/>
      <c r="I2635" s="70"/>
      <c r="J2635" s="69"/>
      <c r="K2635" s="69"/>
    </row>
    <row r="2636" spans="2:11" x14ac:dyDescent="0.2">
      <c r="B2636" s="76"/>
      <c r="C2636" s="68"/>
      <c r="D2636" s="76"/>
      <c r="E2636" s="76"/>
      <c r="F2636" s="129"/>
      <c r="G2636" s="129"/>
      <c r="H2636" s="67"/>
      <c r="I2636" s="70"/>
      <c r="J2636" s="69"/>
      <c r="K2636" s="69"/>
    </row>
    <row r="2637" spans="2:11" x14ac:dyDescent="0.2">
      <c r="B2637" s="77"/>
      <c r="C2637" s="77"/>
      <c r="D2637" s="77"/>
      <c r="E2637" s="77"/>
      <c r="F2637" s="77"/>
      <c r="G2637" s="73"/>
      <c r="H2637" s="77"/>
      <c r="I2637" s="73"/>
      <c r="J2637" s="77"/>
      <c r="K2637" s="73"/>
    </row>
    <row r="2638" spans="2:11" ht="13.5" thickBot="1" x14ac:dyDescent="0.25">
      <c r="B2638" s="77"/>
      <c r="C2638" s="77"/>
      <c r="D2638" s="77"/>
      <c r="E2638" s="77"/>
      <c r="F2638" s="77"/>
      <c r="G2638" s="73"/>
      <c r="H2638" s="77"/>
      <c r="I2638" s="130"/>
      <c r="J2638" s="130"/>
      <c r="K2638" s="73"/>
    </row>
    <row r="2639" spans="2:11" ht="13.5" thickTop="1" x14ac:dyDescent="0.2">
      <c r="B2639" s="62"/>
      <c r="C2639" s="62"/>
      <c r="D2639" s="62"/>
      <c r="E2639" s="62"/>
      <c r="F2639" s="62"/>
      <c r="G2639" s="62"/>
      <c r="H2639" s="62"/>
      <c r="I2639" s="62"/>
      <c r="J2639" s="62"/>
      <c r="K2639" s="62"/>
    </row>
    <row r="2640" spans="2:11" ht="15" x14ac:dyDescent="0.2">
      <c r="B2640" s="55"/>
      <c r="C2640" s="57"/>
      <c r="D2640" s="55"/>
      <c r="E2640" s="55"/>
      <c r="F2640" s="131"/>
      <c r="G2640" s="131"/>
      <c r="H2640" s="56"/>
      <c r="I2640" s="57"/>
      <c r="J2640" s="57"/>
      <c r="K2640" s="57"/>
    </row>
    <row r="2641" spans="2:11" x14ac:dyDescent="0.2">
      <c r="B2641" s="74"/>
      <c r="C2641" s="59"/>
      <c r="D2641" s="74"/>
      <c r="E2641" s="74"/>
      <c r="F2641" s="132"/>
      <c r="G2641" s="132"/>
      <c r="H2641" s="58"/>
      <c r="I2641" s="61"/>
      <c r="J2641" s="60"/>
      <c r="K2641" s="60"/>
    </row>
    <row r="2642" spans="2:11" x14ac:dyDescent="0.2">
      <c r="B2642" s="75"/>
      <c r="C2642" s="64"/>
      <c r="D2642" s="75"/>
      <c r="E2642" s="75"/>
      <c r="F2642" s="133"/>
      <c r="G2642" s="133"/>
      <c r="H2642" s="63"/>
      <c r="I2642" s="66"/>
      <c r="J2642" s="65"/>
      <c r="K2642" s="65"/>
    </row>
    <row r="2643" spans="2:11" x14ac:dyDescent="0.2">
      <c r="B2643" s="75"/>
      <c r="C2643" s="64"/>
      <c r="D2643" s="75"/>
      <c r="E2643" s="75"/>
      <c r="F2643" s="133"/>
      <c r="G2643" s="133"/>
      <c r="H2643" s="63"/>
      <c r="I2643" s="66"/>
      <c r="J2643" s="65"/>
      <c r="K2643" s="65"/>
    </row>
    <row r="2644" spans="2:11" x14ac:dyDescent="0.2">
      <c r="B2644" s="75"/>
      <c r="C2644" s="64"/>
      <c r="D2644" s="75"/>
      <c r="E2644" s="75"/>
      <c r="F2644" s="133"/>
      <c r="G2644" s="133"/>
      <c r="H2644" s="63"/>
      <c r="I2644" s="66"/>
      <c r="J2644" s="65"/>
      <c r="K2644" s="65"/>
    </row>
    <row r="2645" spans="2:11" x14ac:dyDescent="0.2">
      <c r="B2645" s="75"/>
      <c r="C2645" s="64"/>
      <c r="D2645" s="75"/>
      <c r="E2645" s="75"/>
      <c r="F2645" s="133"/>
      <c r="G2645" s="133"/>
      <c r="H2645" s="63"/>
      <c r="I2645" s="66"/>
      <c r="J2645" s="65"/>
      <c r="K2645" s="65"/>
    </row>
    <row r="2646" spans="2:11" x14ac:dyDescent="0.2">
      <c r="B2646" s="76"/>
      <c r="C2646" s="68"/>
      <c r="D2646" s="76"/>
      <c r="E2646" s="76"/>
      <c r="F2646" s="129"/>
      <c r="G2646" s="129"/>
      <c r="H2646" s="67"/>
      <c r="I2646" s="70"/>
      <c r="J2646" s="69"/>
      <c r="K2646" s="69"/>
    </row>
    <row r="2647" spans="2:11" x14ac:dyDescent="0.2">
      <c r="B2647" s="76"/>
      <c r="C2647" s="68"/>
      <c r="D2647" s="76"/>
      <c r="E2647" s="76"/>
      <c r="F2647" s="129"/>
      <c r="G2647" s="129"/>
      <c r="H2647" s="67"/>
      <c r="I2647" s="70"/>
      <c r="J2647" s="69"/>
      <c r="K2647" s="69"/>
    </row>
    <row r="2648" spans="2:11" x14ac:dyDescent="0.2">
      <c r="B2648" s="76"/>
      <c r="C2648" s="68"/>
      <c r="D2648" s="76"/>
      <c r="E2648" s="76"/>
      <c r="F2648" s="129"/>
      <c r="G2648" s="129"/>
      <c r="H2648" s="67"/>
      <c r="I2648" s="70"/>
      <c r="J2648" s="69"/>
      <c r="K2648" s="69"/>
    </row>
    <row r="2649" spans="2:11" x14ac:dyDescent="0.2">
      <c r="B2649" s="77"/>
      <c r="C2649" s="77"/>
      <c r="D2649" s="77"/>
      <c r="E2649" s="77"/>
      <c r="F2649" s="77"/>
      <c r="G2649" s="73"/>
      <c r="H2649" s="77"/>
      <c r="I2649" s="73"/>
      <c r="J2649" s="77"/>
      <c r="K2649" s="73"/>
    </row>
    <row r="2650" spans="2:11" ht="13.5" thickBot="1" x14ac:dyDescent="0.25">
      <c r="B2650" s="77"/>
      <c r="C2650" s="77"/>
      <c r="D2650" s="77"/>
      <c r="E2650" s="77"/>
      <c r="F2650" s="77"/>
      <c r="G2650" s="73"/>
      <c r="H2650" s="77"/>
      <c r="I2650" s="130"/>
      <c r="J2650" s="130"/>
      <c r="K2650" s="73"/>
    </row>
    <row r="2651" spans="2:11" ht="13.5" thickTop="1" x14ac:dyDescent="0.2">
      <c r="B2651" s="62"/>
      <c r="C2651" s="62"/>
      <c r="D2651" s="62"/>
      <c r="E2651" s="62"/>
      <c r="F2651" s="62"/>
      <c r="G2651" s="62"/>
      <c r="H2651" s="62"/>
      <c r="I2651" s="62"/>
      <c r="J2651" s="62"/>
      <c r="K2651" s="62"/>
    </row>
    <row r="2652" spans="2:11" ht="15" x14ac:dyDescent="0.2">
      <c r="B2652" s="55"/>
      <c r="C2652" s="57"/>
      <c r="D2652" s="55"/>
      <c r="E2652" s="55"/>
      <c r="F2652" s="131"/>
      <c r="G2652" s="131"/>
      <c r="H2652" s="56"/>
      <c r="I2652" s="57"/>
      <c r="J2652" s="57"/>
      <c r="K2652" s="57"/>
    </row>
    <row r="2653" spans="2:11" x14ac:dyDescent="0.2">
      <c r="B2653" s="74"/>
      <c r="C2653" s="59"/>
      <c r="D2653" s="74"/>
      <c r="E2653" s="74"/>
      <c r="F2653" s="132"/>
      <c r="G2653" s="132"/>
      <c r="H2653" s="58"/>
      <c r="I2653" s="61"/>
      <c r="J2653" s="60"/>
      <c r="K2653" s="60"/>
    </row>
    <row r="2654" spans="2:11" x14ac:dyDescent="0.2">
      <c r="B2654" s="75"/>
      <c r="C2654" s="64"/>
      <c r="D2654" s="75"/>
      <c r="E2654" s="75"/>
      <c r="F2654" s="133"/>
      <c r="G2654" s="133"/>
      <c r="H2654" s="63"/>
      <c r="I2654" s="66"/>
      <c r="J2654" s="65"/>
      <c r="K2654" s="65"/>
    </row>
    <row r="2655" spans="2:11" x14ac:dyDescent="0.2">
      <c r="B2655" s="75"/>
      <c r="C2655" s="64"/>
      <c r="D2655" s="75"/>
      <c r="E2655" s="75"/>
      <c r="F2655" s="133"/>
      <c r="G2655" s="133"/>
      <c r="H2655" s="63"/>
      <c r="I2655" s="66"/>
      <c r="J2655" s="65"/>
      <c r="K2655" s="65"/>
    </row>
    <row r="2656" spans="2:11" x14ac:dyDescent="0.2">
      <c r="B2656" s="77"/>
      <c r="C2656" s="77"/>
      <c r="D2656" s="77"/>
      <c r="E2656" s="77"/>
      <c r="F2656" s="77"/>
      <c r="G2656" s="73"/>
      <c r="H2656" s="77"/>
      <c r="I2656" s="73"/>
      <c r="J2656" s="77"/>
      <c r="K2656" s="73"/>
    </row>
    <row r="2657" spans="2:11" ht="13.5" thickBot="1" x14ac:dyDescent="0.25">
      <c r="B2657" s="77"/>
      <c r="C2657" s="77"/>
      <c r="D2657" s="77"/>
      <c r="E2657" s="77"/>
      <c r="F2657" s="77"/>
      <c r="G2657" s="73"/>
      <c r="H2657" s="77"/>
      <c r="I2657" s="130"/>
      <c r="J2657" s="130"/>
      <c r="K2657" s="73"/>
    </row>
    <row r="2658" spans="2:11" ht="13.5" thickTop="1" x14ac:dyDescent="0.2">
      <c r="B2658" s="62"/>
      <c r="C2658" s="62"/>
      <c r="D2658" s="62"/>
      <c r="E2658" s="62"/>
      <c r="F2658" s="62"/>
      <c r="G2658" s="62"/>
      <c r="H2658" s="62"/>
      <c r="I2658" s="62"/>
      <c r="J2658" s="62"/>
      <c r="K2658" s="62"/>
    </row>
    <row r="2659" spans="2:11" ht="15" x14ac:dyDescent="0.2">
      <c r="B2659" s="55"/>
      <c r="C2659" s="57"/>
      <c r="D2659" s="55"/>
      <c r="E2659" s="55"/>
      <c r="F2659" s="131"/>
      <c r="G2659" s="131"/>
      <c r="H2659" s="56"/>
      <c r="I2659" s="57"/>
      <c r="J2659" s="57"/>
      <c r="K2659" s="57"/>
    </row>
    <row r="2660" spans="2:11" x14ac:dyDescent="0.2">
      <c r="B2660" s="74"/>
      <c r="C2660" s="59"/>
      <c r="D2660" s="74"/>
      <c r="E2660" s="74"/>
      <c r="F2660" s="132"/>
      <c r="G2660" s="132"/>
      <c r="H2660" s="58"/>
      <c r="I2660" s="61"/>
      <c r="J2660" s="60"/>
      <c r="K2660" s="60"/>
    </row>
    <row r="2661" spans="2:11" x14ac:dyDescent="0.2">
      <c r="B2661" s="75"/>
      <c r="C2661" s="64"/>
      <c r="D2661" s="75"/>
      <c r="E2661" s="75"/>
      <c r="F2661" s="133"/>
      <c r="G2661" s="133"/>
      <c r="H2661" s="63"/>
      <c r="I2661" s="66"/>
      <c r="J2661" s="65"/>
      <c r="K2661" s="65"/>
    </row>
    <row r="2662" spans="2:11" x14ac:dyDescent="0.2">
      <c r="B2662" s="75"/>
      <c r="C2662" s="64"/>
      <c r="D2662" s="75"/>
      <c r="E2662" s="75"/>
      <c r="F2662" s="133"/>
      <c r="G2662" s="133"/>
      <c r="H2662" s="63"/>
      <c r="I2662" s="66"/>
      <c r="J2662" s="65"/>
      <c r="K2662" s="65"/>
    </row>
    <row r="2663" spans="2:11" x14ac:dyDescent="0.2">
      <c r="B2663" s="75"/>
      <c r="C2663" s="64"/>
      <c r="D2663" s="75"/>
      <c r="E2663" s="75"/>
      <c r="F2663" s="133"/>
      <c r="G2663" s="133"/>
      <c r="H2663" s="63"/>
      <c r="I2663" s="66"/>
      <c r="J2663" s="65"/>
      <c r="K2663" s="65"/>
    </row>
    <row r="2664" spans="2:11" x14ac:dyDescent="0.2">
      <c r="B2664" s="75"/>
      <c r="C2664" s="64"/>
      <c r="D2664" s="75"/>
      <c r="E2664" s="75"/>
      <c r="F2664" s="133"/>
      <c r="G2664" s="133"/>
      <c r="H2664" s="63"/>
      <c r="I2664" s="66"/>
      <c r="J2664" s="65"/>
      <c r="K2664" s="65"/>
    </row>
    <row r="2665" spans="2:11" x14ac:dyDescent="0.2">
      <c r="B2665" s="77"/>
      <c r="C2665" s="77"/>
      <c r="D2665" s="77"/>
      <c r="E2665" s="77"/>
      <c r="F2665" s="77"/>
      <c r="G2665" s="73"/>
      <c r="H2665" s="77"/>
      <c r="I2665" s="73"/>
      <c r="J2665" s="77"/>
      <c r="K2665" s="73"/>
    </row>
    <row r="2666" spans="2:11" ht="13.5" thickBot="1" x14ac:dyDescent="0.25">
      <c r="B2666" s="77"/>
      <c r="C2666" s="77"/>
      <c r="D2666" s="77"/>
      <c r="E2666" s="77"/>
      <c r="F2666" s="77"/>
      <c r="G2666" s="73"/>
      <c r="H2666" s="77"/>
      <c r="I2666" s="130"/>
      <c r="J2666" s="130"/>
      <c r="K2666" s="73"/>
    </row>
    <row r="2667" spans="2:11" ht="13.5" thickTop="1" x14ac:dyDescent="0.2">
      <c r="B2667" s="62"/>
      <c r="C2667" s="62"/>
      <c r="D2667" s="62"/>
      <c r="E2667" s="62"/>
      <c r="F2667" s="62"/>
      <c r="G2667" s="62"/>
      <c r="H2667" s="62"/>
      <c r="I2667" s="62"/>
      <c r="J2667" s="62"/>
      <c r="K2667" s="62"/>
    </row>
    <row r="2668" spans="2:11" ht="15" x14ac:dyDescent="0.2">
      <c r="B2668" s="55"/>
      <c r="C2668" s="57"/>
      <c r="D2668" s="55"/>
      <c r="E2668" s="55"/>
      <c r="F2668" s="131"/>
      <c r="G2668" s="131"/>
      <c r="H2668" s="56"/>
      <c r="I2668" s="57"/>
      <c r="J2668" s="57"/>
      <c r="K2668" s="57"/>
    </row>
    <row r="2669" spans="2:11" x14ac:dyDescent="0.2">
      <c r="B2669" s="74"/>
      <c r="C2669" s="59"/>
      <c r="D2669" s="74"/>
      <c r="E2669" s="74"/>
      <c r="F2669" s="132"/>
      <c r="G2669" s="132"/>
      <c r="H2669" s="58"/>
      <c r="I2669" s="61"/>
      <c r="J2669" s="60"/>
      <c r="K2669" s="60"/>
    </row>
    <row r="2670" spans="2:11" x14ac:dyDescent="0.2">
      <c r="B2670" s="76"/>
      <c r="C2670" s="68"/>
      <c r="D2670" s="76"/>
      <c r="E2670" s="76"/>
      <c r="F2670" s="129"/>
      <c r="G2670" s="129"/>
      <c r="H2670" s="67"/>
      <c r="I2670" s="70"/>
      <c r="J2670" s="69"/>
      <c r="K2670" s="69"/>
    </row>
    <row r="2671" spans="2:11" x14ac:dyDescent="0.2">
      <c r="B2671" s="76"/>
      <c r="C2671" s="68"/>
      <c r="D2671" s="76"/>
      <c r="E2671" s="76"/>
      <c r="F2671" s="129"/>
      <c r="G2671" s="129"/>
      <c r="H2671" s="67"/>
      <c r="I2671" s="70"/>
      <c r="J2671" s="69"/>
      <c r="K2671" s="69"/>
    </row>
    <row r="2672" spans="2:11" x14ac:dyDescent="0.2">
      <c r="B2672" s="77"/>
      <c r="C2672" s="77"/>
      <c r="D2672" s="77"/>
      <c r="E2672" s="77"/>
      <c r="F2672" s="77"/>
      <c r="G2672" s="73"/>
      <c r="H2672" s="77"/>
      <c r="I2672" s="73"/>
      <c r="J2672" s="77"/>
      <c r="K2672" s="73"/>
    </row>
    <row r="2673" spans="2:11" ht="13.5" thickBot="1" x14ac:dyDescent="0.25">
      <c r="B2673" s="77"/>
      <c r="C2673" s="77"/>
      <c r="D2673" s="77"/>
      <c r="E2673" s="77"/>
      <c r="F2673" s="77"/>
      <c r="G2673" s="73"/>
      <c r="H2673" s="77"/>
      <c r="I2673" s="130"/>
      <c r="J2673" s="130"/>
      <c r="K2673" s="73"/>
    </row>
    <row r="2674" spans="2:11" ht="13.5" thickTop="1" x14ac:dyDescent="0.2">
      <c r="B2674" s="62"/>
      <c r="C2674" s="62"/>
      <c r="D2674" s="62"/>
      <c r="E2674" s="62"/>
      <c r="F2674" s="62"/>
      <c r="G2674" s="62"/>
      <c r="H2674" s="62"/>
      <c r="I2674" s="62"/>
      <c r="J2674" s="62"/>
      <c r="K2674" s="62"/>
    </row>
    <row r="2675" spans="2:11" ht="15" x14ac:dyDescent="0.2">
      <c r="B2675" s="55"/>
      <c r="C2675" s="57"/>
      <c r="D2675" s="55"/>
      <c r="E2675" s="55"/>
      <c r="F2675" s="131"/>
      <c r="G2675" s="131"/>
      <c r="H2675" s="56"/>
      <c r="I2675" s="57"/>
      <c r="J2675" s="57"/>
      <c r="K2675" s="57"/>
    </row>
    <row r="2676" spans="2:11" x14ac:dyDescent="0.2">
      <c r="B2676" s="74"/>
      <c r="C2676" s="59"/>
      <c r="D2676" s="74"/>
      <c r="E2676" s="74"/>
      <c r="F2676" s="132"/>
      <c r="G2676" s="132"/>
      <c r="H2676" s="58"/>
      <c r="I2676" s="61"/>
      <c r="J2676" s="60"/>
      <c r="K2676" s="60"/>
    </row>
    <row r="2677" spans="2:11" x14ac:dyDescent="0.2">
      <c r="B2677" s="76"/>
      <c r="C2677" s="68"/>
      <c r="D2677" s="76"/>
      <c r="E2677" s="76"/>
      <c r="F2677" s="129"/>
      <c r="G2677" s="129"/>
      <c r="H2677" s="67"/>
      <c r="I2677" s="70"/>
      <c r="J2677" s="69"/>
      <c r="K2677" s="69"/>
    </row>
    <row r="2678" spans="2:11" x14ac:dyDescent="0.2">
      <c r="B2678" s="77"/>
      <c r="C2678" s="77"/>
      <c r="D2678" s="77"/>
      <c r="E2678" s="77"/>
      <c r="F2678" s="77"/>
      <c r="G2678" s="73"/>
      <c r="H2678" s="77"/>
      <c r="I2678" s="73"/>
      <c r="J2678" s="77"/>
      <c r="K2678" s="73"/>
    </row>
    <row r="2679" spans="2:11" ht="13.5" thickBot="1" x14ac:dyDescent="0.25">
      <c r="B2679" s="77"/>
      <c r="C2679" s="77"/>
      <c r="D2679" s="77"/>
      <c r="E2679" s="77"/>
      <c r="F2679" s="77"/>
      <c r="G2679" s="73"/>
      <c r="H2679" s="77"/>
      <c r="I2679" s="130"/>
      <c r="J2679" s="130"/>
      <c r="K2679" s="73"/>
    </row>
    <row r="2680" spans="2:11" ht="13.5" thickTop="1" x14ac:dyDescent="0.2">
      <c r="B2680" s="62"/>
      <c r="C2680" s="62"/>
      <c r="D2680" s="62"/>
      <c r="E2680" s="62"/>
      <c r="F2680" s="62"/>
      <c r="G2680" s="62"/>
      <c r="H2680" s="62"/>
      <c r="I2680" s="62"/>
      <c r="J2680" s="62"/>
      <c r="K2680" s="62"/>
    </row>
    <row r="2681" spans="2:11" ht="15" x14ac:dyDescent="0.2">
      <c r="B2681" s="55"/>
      <c r="C2681" s="57"/>
      <c r="D2681" s="55"/>
      <c r="E2681" s="55"/>
      <c r="F2681" s="131"/>
      <c r="G2681" s="131"/>
      <c r="H2681" s="56"/>
      <c r="I2681" s="57"/>
      <c r="J2681" s="57"/>
      <c r="K2681" s="57"/>
    </row>
    <row r="2682" spans="2:11" x14ac:dyDescent="0.2">
      <c r="B2682" s="74"/>
      <c r="C2682" s="59"/>
      <c r="D2682" s="74"/>
      <c r="E2682" s="74"/>
      <c r="F2682" s="132"/>
      <c r="G2682" s="132"/>
      <c r="H2682" s="58"/>
      <c r="I2682" s="61"/>
      <c r="J2682" s="60"/>
      <c r="K2682" s="60"/>
    </row>
    <row r="2683" spans="2:11" x14ac:dyDescent="0.2">
      <c r="B2683" s="76"/>
      <c r="C2683" s="68"/>
      <c r="D2683" s="76"/>
      <c r="E2683" s="76"/>
      <c r="F2683" s="129"/>
      <c r="G2683" s="129"/>
      <c r="H2683" s="67"/>
      <c r="I2683" s="70"/>
      <c r="J2683" s="69"/>
      <c r="K2683" s="69"/>
    </row>
    <row r="2684" spans="2:11" x14ac:dyDescent="0.2">
      <c r="B2684" s="76"/>
      <c r="C2684" s="68"/>
      <c r="D2684" s="76"/>
      <c r="E2684" s="76"/>
      <c r="F2684" s="129"/>
      <c r="G2684" s="129"/>
      <c r="H2684" s="67"/>
      <c r="I2684" s="70"/>
      <c r="J2684" s="69"/>
      <c r="K2684" s="69"/>
    </row>
    <row r="2685" spans="2:11" x14ac:dyDescent="0.2">
      <c r="B2685" s="77"/>
      <c r="C2685" s="77"/>
      <c r="D2685" s="77"/>
      <c r="E2685" s="77"/>
      <c r="F2685" s="77"/>
      <c r="G2685" s="73"/>
      <c r="H2685" s="77"/>
      <c r="I2685" s="73"/>
      <c r="J2685" s="77"/>
      <c r="K2685" s="73"/>
    </row>
    <row r="2686" spans="2:11" ht="13.5" thickBot="1" x14ac:dyDescent="0.25">
      <c r="B2686" s="77"/>
      <c r="C2686" s="77"/>
      <c r="D2686" s="77"/>
      <c r="E2686" s="77"/>
      <c r="F2686" s="77"/>
      <c r="G2686" s="73"/>
      <c r="H2686" s="77"/>
      <c r="I2686" s="130"/>
      <c r="J2686" s="130"/>
      <c r="K2686" s="73"/>
    </row>
    <row r="2687" spans="2:11" ht="13.5" thickTop="1" x14ac:dyDescent="0.2">
      <c r="B2687" s="62"/>
      <c r="C2687" s="62"/>
      <c r="D2687" s="62"/>
      <c r="E2687" s="62"/>
      <c r="F2687" s="62"/>
      <c r="G2687" s="62"/>
      <c r="H2687" s="62"/>
      <c r="I2687" s="62"/>
      <c r="J2687" s="62"/>
      <c r="K2687" s="62"/>
    </row>
    <row r="2688" spans="2:11" ht="15" x14ac:dyDescent="0.2">
      <c r="B2688" s="55"/>
      <c r="C2688" s="57"/>
      <c r="D2688" s="55"/>
      <c r="E2688" s="55"/>
      <c r="F2688" s="131"/>
      <c r="G2688" s="131"/>
      <c r="H2688" s="56"/>
      <c r="I2688" s="57"/>
      <c r="J2688" s="57"/>
      <c r="K2688" s="57"/>
    </row>
    <row r="2689" spans="2:11" x14ac:dyDescent="0.2">
      <c r="B2689" s="74"/>
      <c r="C2689" s="59"/>
      <c r="D2689" s="74"/>
      <c r="E2689" s="74"/>
      <c r="F2689" s="132"/>
      <c r="G2689" s="132"/>
      <c r="H2689" s="58"/>
      <c r="I2689" s="61"/>
      <c r="J2689" s="60"/>
      <c r="K2689" s="60"/>
    </row>
    <row r="2690" spans="2:11" x14ac:dyDescent="0.2">
      <c r="B2690" s="76"/>
      <c r="C2690" s="68"/>
      <c r="D2690" s="76"/>
      <c r="E2690" s="76"/>
      <c r="F2690" s="129"/>
      <c r="G2690" s="129"/>
      <c r="H2690" s="67"/>
      <c r="I2690" s="70"/>
      <c r="J2690" s="69"/>
      <c r="K2690" s="69"/>
    </row>
    <row r="2691" spans="2:11" x14ac:dyDescent="0.2">
      <c r="B2691" s="77"/>
      <c r="C2691" s="77"/>
      <c r="D2691" s="77"/>
      <c r="E2691" s="77"/>
      <c r="F2691" s="77"/>
      <c r="G2691" s="73"/>
      <c r="H2691" s="77"/>
      <c r="I2691" s="73"/>
      <c r="J2691" s="77"/>
      <c r="K2691" s="73"/>
    </row>
    <row r="2692" spans="2:11" ht="13.5" thickBot="1" x14ac:dyDescent="0.25">
      <c r="B2692" s="77"/>
      <c r="C2692" s="77"/>
      <c r="D2692" s="77"/>
      <c r="E2692" s="77"/>
      <c r="F2692" s="77"/>
      <c r="G2692" s="73"/>
      <c r="H2692" s="77"/>
      <c r="I2692" s="130"/>
      <c r="J2692" s="130"/>
      <c r="K2692" s="73"/>
    </row>
    <row r="2693" spans="2:11" ht="13.5" thickTop="1" x14ac:dyDescent="0.2">
      <c r="B2693" s="62"/>
      <c r="C2693" s="62"/>
      <c r="D2693" s="62"/>
      <c r="E2693" s="62"/>
      <c r="F2693" s="62"/>
      <c r="G2693" s="62"/>
      <c r="H2693" s="62"/>
      <c r="I2693" s="62"/>
      <c r="J2693" s="62"/>
      <c r="K2693" s="62"/>
    </row>
    <row r="2694" spans="2:11" ht="15" x14ac:dyDescent="0.2">
      <c r="B2694" s="55"/>
      <c r="C2694" s="57"/>
      <c r="D2694" s="55"/>
      <c r="E2694" s="55"/>
      <c r="F2694" s="131"/>
      <c r="G2694" s="131"/>
      <c r="H2694" s="56"/>
      <c r="I2694" s="57"/>
      <c r="J2694" s="57"/>
      <c r="K2694" s="57"/>
    </row>
    <row r="2695" spans="2:11" x14ac:dyDescent="0.2">
      <c r="B2695" s="74"/>
      <c r="C2695" s="59"/>
      <c r="D2695" s="74"/>
      <c r="E2695" s="74"/>
      <c r="F2695" s="132"/>
      <c r="G2695" s="132"/>
      <c r="H2695" s="58"/>
      <c r="I2695" s="61"/>
      <c r="J2695" s="60"/>
      <c r="K2695" s="60"/>
    </row>
    <row r="2696" spans="2:11" x14ac:dyDescent="0.2">
      <c r="B2696" s="75"/>
      <c r="C2696" s="64"/>
      <c r="D2696" s="75"/>
      <c r="E2696" s="75"/>
      <c r="F2696" s="133"/>
      <c r="G2696" s="133"/>
      <c r="H2696" s="63"/>
      <c r="I2696" s="66"/>
      <c r="J2696" s="65"/>
      <c r="K2696" s="65"/>
    </row>
    <row r="2697" spans="2:11" x14ac:dyDescent="0.2">
      <c r="B2697" s="75"/>
      <c r="C2697" s="64"/>
      <c r="D2697" s="75"/>
      <c r="E2697" s="75"/>
      <c r="F2697" s="133"/>
      <c r="G2697" s="133"/>
      <c r="H2697" s="63"/>
      <c r="I2697" s="66"/>
      <c r="J2697" s="65"/>
      <c r="K2697" s="65"/>
    </row>
    <row r="2698" spans="2:11" x14ac:dyDescent="0.2">
      <c r="B2698" s="76"/>
      <c r="C2698" s="68"/>
      <c r="D2698" s="76"/>
      <c r="E2698" s="76"/>
      <c r="F2698" s="129"/>
      <c r="G2698" s="129"/>
      <c r="H2698" s="67"/>
      <c r="I2698" s="70"/>
      <c r="J2698" s="69"/>
      <c r="K2698" s="69"/>
    </row>
    <row r="2699" spans="2:11" x14ac:dyDescent="0.2">
      <c r="B2699" s="77"/>
      <c r="C2699" s="77"/>
      <c r="D2699" s="77"/>
      <c r="E2699" s="77"/>
      <c r="F2699" s="77"/>
      <c r="G2699" s="73"/>
      <c r="H2699" s="77"/>
      <c r="I2699" s="73"/>
      <c r="J2699" s="77"/>
      <c r="K2699" s="73"/>
    </row>
    <row r="2700" spans="2:11" ht="13.5" thickBot="1" x14ac:dyDescent="0.25">
      <c r="B2700" s="77"/>
      <c r="C2700" s="77"/>
      <c r="D2700" s="77"/>
      <c r="E2700" s="77"/>
      <c r="F2700" s="77"/>
      <c r="G2700" s="73"/>
      <c r="H2700" s="77"/>
      <c r="I2700" s="130"/>
      <c r="J2700" s="130"/>
      <c r="K2700" s="73"/>
    </row>
    <row r="2701" spans="2:11" ht="13.5" thickTop="1" x14ac:dyDescent="0.2">
      <c r="B2701" s="62"/>
      <c r="C2701" s="62"/>
      <c r="D2701" s="62"/>
      <c r="E2701" s="62"/>
      <c r="F2701" s="62"/>
      <c r="G2701" s="62"/>
      <c r="H2701" s="62"/>
      <c r="I2701" s="62"/>
      <c r="J2701" s="62"/>
      <c r="K2701" s="62"/>
    </row>
    <row r="2702" spans="2:11" ht="15" x14ac:dyDescent="0.2">
      <c r="B2702" s="55"/>
      <c r="C2702" s="57"/>
      <c r="D2702" s="55"/>
      <c r="E2702" s="55"/>
      <c r="F2702" s="131"/>
      <c r="G2702" s="131"/>
      <c r="H2702" s="56"/>
      <c r="I2702" s="57"/>
      <c r="J2702" s="57"/>
      <c r="K2702" s="57"/>
    </row>
    <row r="2703" spans="2:11" x14ac:dyDescent="0.2">
      <c r="B2703" s="74"/>
      <c r="C2703" s="59"/>
      <c r="D2703" s="74"/>
      <c r="E2703" s="74"/>
      <c r="F2703" s="132"/>
      <c r="G2703" s="132"/>
      <c r="H2703" s="58"/>
      <c r="I2703" s="61"/>
      <c r="J2703" s="60"/>
      <c r="K2703" s="60"/>
    </row>
    <row r="2704" spans="2:11" x14ac:dyDescent="0.2">
      <c r="B2704" s="75"/>
      <c r="C2704" s="64"/>
      <c r="D2704" s="75"/>
      <c r="E2704" s="75"/>
      <c r="F2704" s="133"/>
      <c r="G2704" s="133"/>
      <c r="H2704" s="63"/>
      <c r="I2704" s="66"/>
      <c r="J2704" s="65"/>
      <c r="K2704" s="65"/>
    </row>
    <row r="2705" spans="2:11" x14ac:dyDescent="0.2">
      <c r="B2705" s="75"/>
      <c r="C2705" s="64"/>
      <c r="D2705" s="75"/>
      <c r="E2705" s="75"/>
      <c r="F2705" s="133"/>
      <c r="G2705" s="133"/>
      <c r="H2705" s="63"/>
      <c r="I2705" s="66"/>
      <c r="J2705" s="65"/>
      <c r="K2705" s="65"/>
    </row>
    <row r="2706" spans="2:11" x14ac:dyDescent="0.2">
      <c r="B2706" s="76"/>
      <c r="C2706" s="68"/>
      <c r="D2706" s="76"/>
      <c r="E2706" s="76"/>
      <c r="F2706" s="129"/>
      <c r="G2706" s="129"/>
      <c r="H2706" s="67"/>
      <c r="I2706" s="70"/>
      <c r="J2706" s="69"/>
      <c r="K2706" s="69"/>
    </row>
    <row r="2707" spans="2:11" x14ac:dyDescent="0.2">
      <c r="B2707" s="77"/>
      <c r="C2707" s="77"/>
      <c r="D2707" s="77"/>
      <c r="E2707" s="77"/>
      <c r="F2707" s="77"/>
      <c r="G2707" s="73"/>
      <c r="H2707" s="77"/>
      <c r="I2707" s="73"/>
      <c r="J2707" s="77"/>
      <c r="K2707" s="73"/>
    </row>
    <row r="2708" spans="2:11" ht="13.5" thickBot="1" x14ac:dyDescent="0.25">
      <c r="B2708" s="77"/>
      <c r="C2708" s="77"/>
      <c r="D2708" s="77"/>
      <c r="E2708" s="77"/>
      <c r="F2708" s="77"/>
      <c r="G2708" s="73"/>
      <c r="H2708" s="77"/>
      <c r="I2708" s="130"/>
      <c r="J2708" s="130"/>
      <c r="K2708" s="73"/>
    </row>
    <row r="2709" spans="2:11" ht="13.5" thickTop="1" x14ac:dyDescent="0.2">
      <c r="B2709" s="62"/>
      <c r="C2709" s="62"/>
      <c r="D2709" s="62"/>
      <c r="E2709" s="62"/>
      <c r="F2709" s="62"/>
      <c r="G2709" s="62"/>
      <c r="H2709" s="62"/>
      <c r="I2709" s="62"/>
      <c r="J2709" s="62"/>
      <c r="K2709" s="62"/>
    </row>
    <row r="2710" spans="2:11" ht="15" x14ac:dyDescent="0.2">
      <c r="B2710" s="55"/>
      <c r="C2710" s="57"/>
      <c r="D2710" s="55"/>
      <c r="E2710" s="55"/>
      <c r="F2710" s="131"/>
      <c r="G2710" s="131"/>
      <c r="H2710" s="56"/>
      <c r="I2710" s="57"/>
      <c r="J2710" s="57"/>
      <c r="K2710" s="57"/>
    </row>
    <row r="2711" spans="2:11" x14ac:dyDescent="0.2">
      <c r="B2711" s="74"/>
      <c r="C2711" s="59"/>
      <c r="D2711" s="74"/>
      <c r="E2711" s="74"/>
      <c r="F2711" s="132"/>
      <c r="G2711" s="132"/>
      <c r="H2711" s="58"/>
      <c r="I2711" s="61"/>
      <c r="J2711" s="60"/>
      <c r="K2711" s="60"/>
    </row>
    <row r="2712" spans="2:11" x14ac:dyDescent="0.2">
      <c r="B2712" s="75"/>
      <c r="C2712" s="64"/>
      <c r="D2712" s="75"/>
      <c r="E2712" s="75"/>
      <c r="F2712" s="133"/>
      <c r="G2712" s="133"/>
      <c r="H2712" s="63"/>
      <c r="I2712" s="66"/>
      <c r="J2712" s="65"/>
      <c r="K2712" s="65"/>
    </row>
    <row r="2713" spans="2:11" x14ac:dyDescent="0.2">
      <c r="B2713" s="75"/>
      <c r="C2713" s="64"/>
      <c r="D2713" s="75"/>
      <c r="E2713" s="75"/>
      <c r="F2713" s="133"/>
      <c r="G2713" s="133"/>
      <c r="H2713" s="63"/>
      <c r="I2713" s="66"/>
      <c r="J2713" s="65"/>
      <c r="K2713" s="65"/>
    </row>
    <row r="2714" spans="2:11" x14ac:dyDescent="0.2">
      <c r="B2714" s="76"/>
      <c r="C2714" s="68"/>
      <c r="D2714" s="76"/>
      <c r="E2714" s="76"/>
      <c r="F2714" s="129"/>
      <c r="G2714" s="129"/>
      <c r="H2714" s="67"/>
      <c r="I2714" s="70"/>
      <c r="J2714" s="69"/>
      <c r="K2714" s="69"/>
    </row>
    <row r="2715" spans="2:11" x14ac:dyDescent="0.2">
      <c r="B2715" s="77"/>
      <c r="C2715" s="77"/>
      <c r="D2715" s="77"/>
      <c r="E2715" s="77"/>
      <c r="F2715" s="77"/>
      <c r="G2715" s="73"/>
      <c r="H2715" s="77"/>
      <c r="I2715" s="73"/>
      <c r="J2715" s="77"/>
      <c r="K2715" s="73"/>
    </row>
    <row r="2716" spans="2:11" ht="13.5" thickBot="1" x14ac:dyDescent="0.25">
      <c r="B2716" s="77"/>
      <c r="C2716" s="77"/>
      <c r="D2716" s="77"/>
      <c r="E2716" s="77"/>
      <c r="F2716" s="77"/>
      <c r="G2716" s="73"/>
      <c r="H2716" s="77"/>
      <c r="I2716" s="130"/>
      <c r="J2716" s="130"/>
      <c r="K2716" s="73"/>
    </row>
    <row r="2717" spans="2:11" ht="13.5" thickTop="1" x14ac:dyDescent="0.2">
      <c r="B2717" s="62"/>
      <c r="C2717" s="62"/>
      <c r="D2717" s="62"/>
      <c r="E2717" s="62"/>
      <c r="F2717" s="62"/>
      <c r="G2717" s="62"/>
      <c r="H2717" s="62"/>
      <c r="I2717" s="62"/>
      <c r="J2717" s="62"/>
      <c r="K2717" s="62"/>
    </row>
    <row r="2718" spans="2:11" ht="15" x14ac:dyDescent="0.2">
      <c r="B2718" s="55"/>
      <c r="C2718" s="57"/>
      <c r="D2718" s="55"/>
      <c r="E2718" s="55"/>
      <c r="F2718" s="131"/>
      <c r="G2718" s="131"/>
      <c r="H2718" s="56"/>
      <c r="I2718" s="57"/>
      <c r="J2718" s="57"/>
      <c r="K2718" s="57"/>
    </row>
    <row r="2719" spans="2:11" x14ac:dyDescent="0.2">
      <c r="B2719" s="74"/>
      <c r="C2719" s="59"/>
      <c r="D2719" s="74"/>
      <c r="E2719" s="74"/>
      <c r="F2719" s="132"/>
      <c r="G2719" s="132"/>
      <c r="H2719" s="58"/>
      <c r="I2719" s="61"/>
      <c r="J2719" s="60"/>
      <c r="K2719" s="60"/>
    </row>
    <row r="2720" spans="2:11" x14ac:dyDescent="0.2">
      <c r="B2720" s="75"/>
      <c r="C2720" s="64"/>
      <c r="D2720" s="75"/>
      <c r="E2720" s="75"/>
      <c r="F2720" s="133"/>
      <c r="G2720" s="133"/>
      <c r="H2720" s="63"/>
      <c r="I2720" s="66"/>
      <c r="J2720" s="65"/>
      <c r="K2720" s="65"/>
    </row>
    <row r="2721" spans="2:11" x14ac:dyDescent="0.2">
      <c r="B2721" s="75"/>
      <c r="C2721" s="64"/>
      <c r="D2721" s="75"/>
      <c r="E2721" s="75"/>
      <c r="F2721" s="133"/>
      <c r="G2721" s="133"/>
      <c r="H2721" s="63"/>
      <c r="I2721" s="66"/>
      <c r="J2721" s="65"/>
      <c r="K2721" s="65"/>
    </row>
    <row r="2722" spans="2:11" x14ac:dyDescent="0.2">
      <c r="B2722" s="76"/>
      <c r="C2722" s="68"/>
      <c r="D2722" s="76"/>
      <c r="E2722" s="76"/>
      <c r="F2722" s="129"/>
      <c r="G2722" s="129"/>
      <c r="H2722" s="67"/>
      <c r="I2722" s="70"/>
      <c r="J2722" s="69"/>
      <c r="K2722" s="69"/>
    </row>
    <row r="2723" spans="2:11" x14ac:dyDescent="0.2">
      <c r="B2723" s="77"/>
      <c r="C2723" s="77"/>
      <c r="D2723" s="77"/>
      <c r="E2723" s="77"/>
      <c r="F2723" s="77"/>
      <c r="G2723" s="73"/>
      <c r="H2723" s="77"/>
      <c r="I2723" s="73"/>
      <c r="J2723" s="77"/>
      <c r="K2723" s="73"/>
    </row>
    <row r="2724" spans="2:11" ht="13.5" thickBot="1" x14ac:dyDescent="0.25">
      <c r="B2724" s="77"/>
      <c r="C2724" s="77"/>
      <c r="D2724" s="77"/>
      <c r="E2724" s="77"/>
      <c r="F2724" s="77"/>
      <c r="G2724" s="73"/>
      <c r="H2724" s="77"/>
      <c r="I2724" s="130"/>
      <c r="J2724" s="130"/>
      <c r="K2724" s="73"/>
    </row>
    <row r="2725" spans="2:11" ht="13.5" thickTop="1" x14ac:dyDescent="0.2">
      <c r="B2725" s="62"/>
      <c r="C2725" s="62"/>
      <c r="D2725" s="62"/>
      <c r="E2725" s="62"/>
      <c r="F2725" s="62"/>
      <c r="G2725" s="62"/>
      <c r="H2725" s="62"/>
      <c r="I2725" s="62"/>
      <c r="J2725" s="62"/>
      <c r="K2725" s="62"/>
    </row>
    <row r="2726" spans="2:11" ht="15" x14ac:dyDescent="0.2">
      <c r="B2726" s="55"/>
      <c r="C2726" s="57"/>
      <c r="D2726" s="55"/>
      <c r="E2726" s="55"/>
      <c r="F2726" s="131"/>
      <c r="G2726" s="131"/>
      <c r="H2726" s="56"/>
      <c r="I2726" s="57"/>
      <c r="J2726" s="57"/>
      <c r="K2726" s="57"/>
    </row>
    <row r="2727" spans="2:11" x14ac:dyDescent="0.2">
      <c r="B2727" s="74"/>
      <c r="C2727" s="59"/>
      <c r="D2727" s="74"/>
      <c r="E2727" s="74"/>
      <c r="F2727" s="132"/>
      <c r="G2727" s="132"/>
      <c r="H2727" s="58"/>
      <c r="I2727" s="61"/>
      <c r="J2727" s="60"/>
      <c r="K2727" s="60"/>
    </row>
    <row r="2728" spans="2:11" x14ac:dyDescent="0.2">
      <c r="B2728" s="75"/>
      <c r="C2728" s="64"/>
      <c r="D2728" s="75"/>
      <c r="E2728" s="75"/>
      <c r="F2728" s="133"/>
      <c r="G2728" s="133"/>
      <c r="H2728" s="63"/>
      <c r="I2728" s="66"/>
      <c r="J2728" s="65"/>
      <c r="K2728" s="65"/>
    </row>
    <row r="2729" spans="2:11" x14ac:dyDescent="0.2">
      <c r="B2729" s="75"/>
      <c r="C2729" s="64"/>
      <c r="D2729" s="75"/>
      <c r="E2729" s="75"/>
      <c r="F2729" s="133"/>
      <c r="G2729" s="133"/>
      <c r="H2729" s="63"/>
      <c r="I2729" s="66"/>
      <c r="J2729" s="65"/>
      <c r="K2729" s="65"/>
    </row>
    <row r="2730" spans="2:11" x14ac:dyDescent="0.2">
      <c r="B2730" s="76"/>
      <c r="C2730" s="68"/>
      <c r="D2730" s="76"/>
      <c r="E2730" s="76"/>
      <c r="F2730" s="129"/>
      <c r="G2730" s="129"/>
      <c r="H2730" s="67"/>
      <c r="I2730" s="70"/>
      <c r="J2730" s="69"/>
      <c r="K2730" s="69"/>
    </row>
    <row r="2731" spans="2:11" x14ac:dyDescent="0.2">
      <c r="B2731" s="77"/>
      <c r="C2731" s="77"/>
      <c r="D2731" s="77"/>
      <c r="E2731" s="77"/>
      <c r="F2731" s="77"/>
      <c r="G2731" s="73"/>
      <c r="H2731" s="77"/>
      <c r="I2731" s="73"/>
      <c r="J2731" s="77"/>
      <c r="K2731" s="73"/>
    </row>
    <row r="2732" spans="2:11" ht="13.5" thickBot="1" x14ac:dyDescent="0.25">
      <c r="B2732" s="77"/>
      <c r="C2732" s="77"/>
      <c r="D2732" s="77"/>
      <c r="E2732" s="77"/>
      <c r="F2732" s="77"/>
      <c r="G2732" s="73"/>
      <c r="H2732" s="77"/>
      <c r="I2732" s="130"/>
      <c r="J2732" s="130"/>
      <c r="K2732" s="73"/>
    </row>
    <row r="2733" spans="2:11" ht="13.5" thickTop="1" x14ac:dyDescent="0.2">
      <c r="B2733" s="62"/>
      <c r="C2733" s="62"/>
      <c r="D2733" s="62"/>
      <c r="E2733" s="62"/>
      <c r="F2733" s="62"/>
      <c r="G2733" s="62"/>
      <c r="H2733" s="62"/>
      <c r="I2733" s="62"/>
      <c r="J2733" s="62"/>
      <c r="K2733" s="62"/>
    </row>
    <row r="2734" spans="2:11" ht="15" x14ac:dyDescent="0.2">
      <c r="B2734" s="55"/>
      <c r="C2734" s="57"/>
      <c r="D2734" s="55"/>
      <c r="E2734" s="55"/>
      <c r="F2734" s="131"/>
      <c r="G2734" s="131"/>
      <c r="H2734" s="56"/>
      <c r="I2734" s="57"/>
      <c r="J2734" s="57"/>
      <c r="K2734" s="57"/>
    </row>
    <row r="2735" spans="2:11" x14ac:dyDescent="0.2">
      <c r="B2735" s="74"/>
      <c r="C2735" s="59"/>
      <c r="D2735" s="74"/>
      <c r="E2735" s="74"/>
      <c r="F2735" s="132"/>
      <c r="G2735" s="132"/>
      <c r="H2735" s="58"/>
      <c r="I2735" s="61"/>
      <c r="J2735" s="60"/>
      <c r="K2735" s="60"/>
    </row>
    <row r="2736" spans="2:11" x14ac:dyDescent="0.2">
      <c r="B2736" s="75"/>
      <c r="C2736" s="64"/>
      <c r="D2736" s="75"/>
      <c r="E2736" s="75"/>
      <c r="F2736" s="133"/>
      <c r="G2736" s="133"/>
      <c r="H2736" s="63"/>
      <c r="I2736" s="66"/>
      <c r="J2736" s="65"/>
      <c r="K2736" s="65"/>
    </row>
    <row r="2737" spans="2:11" x14ac:dyDescent="0.2">
      <c r="B2737" s="75"/>
      <c r="C2737" s="64"/>
      <c r="D2737" s="75"/>
      <c r="E2737" s="75"/>
      <c r="F2737" s="133"/>
      <c r="G2737" s="133"/>
      <c r="H2737" s="63"/>
      <c r="I2737" s="66"/>
      <c r="J2737" s="65"/>
      <c r="K2737" s="65"/>
    </row>
    <row r="2738" spans="2:11" x14ac:dyDescent="0.2">
      <c r="B2738" s="76"/>
      <c r="C2738" s="68"/>
      <c r="D2738" s="76"/>
      <c r="E2738" s="76"/>
      <c r="F2738" s="129"/>
      <c r="G2738" s="129"/>
      <c r="H2738" s="67"/>
      <c r="I2738" s="70"/>
      <c r="J2738" s="69"/>
      <c r="K2738" s="69"/>
    </row>
    <row r="2739" spans="2:11" x14ac:dyDescent="0.2">
      <c r="B2739" s="77"/>
      <c r="C2739" s="77"/>
      <c r="D2739" s="77"/>
      <c r="E2739" s="77"/>
      <c r="F2739" s="77"/>
      <c r="G2739" s="73"/>
      <c r="H2739" s="77"/>
      <c r="I2739" s="73"/>
      <c r="J2739" s="77"/>
      <c r="K2739" s="73"/>
    </row>
    <row r="2740" spans="2:11" ht="13.5" thickBot="1" x14ac:dyDescent="0.25">
      <c r="B2740" s="77"/>
      <c r="C2740" s="77"/>
      <c r="D2740" s="77"/>
      <c r="E2740" s="77"/>
      <c r="F2740" s="77"/>
      <c r="G2740" s="73"/>
      <c r="H2740" s="77"/>
      <c r="I2740" s="130"/>
      <c r="J2740" s="130"/>
      <c r="K2740" s="73"/>
    </row>
    <row r="2741" spans="2:11" ht="13.5" thickTop="1" x14ac:dyDescent="0.2">
      <c r="B2741" s="62"/>
      <c r="C2741" s="62"/>
      <c r="D2741" s="62"/>
      <c r="E2741" s="62"/>
      <c r="F2741" s="62"/>
      <c r="G2741" s="62"/>
      <c r="H2741" s="62"/>
      <c r="I2741" s="62"/>
      <c r="J2741" s="62"/>
      <c r="K2741" s="62"/>
    </row>
    <row r="2742" spans="2:11" ht="15" x14ac:dyDescent="0.2">
      <c r="B2742" s="55"/>
      <c r="C2742" s="57"/>
      <c r="D2742" s="55"/>
      <c r="E2742" s="55"/>
      <c r="F2742" s="131"/>
      <c r="G2742" s="131"/>
      <c r="H2742" s="56"/>
      <c r="I2742" s="57"/>
      <c r="J2742" s="57"/>
      <c r="K2742" s="57"/>
    </row>
    <row r="2743" spans="2:11" x14ac:dyDescent="0.2">
      <c r="B2743" s="74"/>
      <c r="C2743" s="59"/>
      <c r="D2743" s="74"/>
      <c r="E2743" s="74"/>
      <c r="F2743" s="132"/>
      <c r="G2743" s="132"/>
      <c r="H2743" s="58"/>
      <c r="I2743" s="61"/>
      <c r="J2743" s="60"/>
      <c r="K2743" s="60"/>
    </row>
    <row r="2744" spans="2:11" x14ac:dyDescent="0.2">
      <c r="B2744" s="76"/>
      <c r="C2744" s="68"/>
      <c r="D2744" s="76"/>
      <c r="E2744" s="76"/>
      <c r="F2744" s="129"/>
      <c r="G2744" s="129"/>
      <c r="H2744" s="67"/>
      <c r="I2744" s="70"/>
      <c r="J2744" s="69"/>
      <c r="K2744" s="69"/>
    </row>
    <row r="2745" spans="2:11" x14ac:dyDescent="0.2">
      <c r="B2745" s="77"/>
      <c r="C2745" s="77"/>
      <c r="D2745" s="77"/>
      <c r="E2745" s="77"/>
      <c r="F2745" s="77"/>
      <c r="G2745" s="73"/>
      <c r="H2745" s="77"/>
      <c r="I2745" s="73"/>
      <c r="J2745" s="77"/>
      <c r="K2745" s="73"/>
    </row>
    <row r="2746" spans="2:11" ht="13.5" thickBot="1" x14ac:dyDescent="0.25">
      <c r="B2746" s="77"/>
      <c r="C2746" s="77"/>
      <c r="D2746" s="77"/>
      <c r="E2746" s="77"/>
      <c r="F2746" s="77"/>
      <c r="G2746" s="73"/>
      <c r="H2746" s="77"/>
      <c r="I2746" s="130"/>
      <c r="J2746" s="130"/>
      <c r="K2746" s="73"/>
    </row>
    <row r="2747" spans="2:11" ht="13.5" thickTop="1" x14ac:dyDescent="0.2">
      <c r="B2747" s="62"/>
      <c r="C2747" s="62"/>
      <c r="D2747" s="62"/>
      <c r="E2747" s="62"/>
      <c r="F2747" s="62"/>
      <c r="G2747" s="62"/>
      <c r="H2747" s="62"/>
      <c r="I2747" s="62"/>
      <c r="J2747" s="62"/>
      <c r="K2747" s="62"/>
    </row>
    <row r="2748" spans="2:11" ht="15" x14ac:dyDescent="0.2">
      <c r="B2748" s="55"/>
      <c r="C2748" s="57"/>
      <c r="D2748" s="55"/>
      <c r="E2748" s="55"/>
      <c r="F2748" s="131"/>
      <c r="G2748" s="131"/>
      <c r="H2748" s="56"/>
      <c r="I2748" s="57"/>
      <c r="J2748" s="57"/>
      <c r="K2748" s="57"/>
    </row>
    <row r="2749" spans="2:11" x14ac:dyDescent="0.2">
      <c r="B2749" s="74"/>
      <c r="C2749" s="59"/>
      <c r="D2749" s="74"/>
      <c r="E2749" s="74"/>
      <c r="F2749" s="132"/>
      <c r="G2749" s="132"/>
      <c r="H2749" s="58"/>
      <c r="I2749" s="61"/>
      <c r="J2749" s="60"/>
      <c r="K2749" s="60"/>
    </row>
    <row r="2750" spans="2:11" x14ac:dyDescent="0.2">
      <c r="B2750" s="76"/>
      <c r="C2750" s="68"/>
      <c r="D2750" s="76"/>
      <c r="E2750" s="76"/>
      <c r="F2750" s="129"/>
      <c r="G2750" s="129"/>
      <c r="H2750" s="67"/>
      <c r="I2750" s="70"/>
      <c r="J2750" s="69"/>
      <c r="K2750" s="69"/>
    </row>
    <row r="2751" spans="2:11" x14ac:dyDescent="0.2">
      <c r="B2751" s="77"/>
      <c r="C2751" s="77"/>
      <c r="D2751" s="77"/>
      <c r="E2751" s="77"/>
      <c r="F2751" s="77"/>
      <c r="G2751" s="73"/>
      <c r="H2751" s="77"/>
      <c r="I2751" s="73"/>
      <c r="J2751" s="77"/>
      <c r="K2751" s="73"/>
    </row>
    <row r="2752" spans="2:11" ht="13.5" thickBot="1" x14ac:dyDescent="0.25">
      <c r="B2752" s="77"/>
      <c r="C2752" s="77"/>
      <c r="D2752" s="77"/>
      <c r="E2752" s="77"/>
      <c r="F2752" s="77"/>
      <c r="G2752" s="73"/>
      <c r="H2752" s="77"/>
      <c r="I2752" s="130"/>
      <c r="J2752" s="130"/>
      <c r="K2752" s="73"/>
    </row>
    <row r="2753" spans="2:11" ht="13.5" thickTop="1" x14ac:dyDescent="0.2">
      <c r="B2753" s="62"/>
      <c r="C2753" s="62"/>
      <c r="D2753" s="62"/>
      <c r="E2753" s="62"/>
      <c r="F2753" s="62"/>
      <c r="G2753" s="62"/>
      <c r="H2753" s="62"/>
      <c r="I2753" s="62"/>
      <c r="J2753" s="62"/>
      <c r="K2753" s="62"/>
    </row>
    <row r="2754" spans="2:11" ht="15" x14ac:dyDescent="0.2">
      <c r="B2754" s="55"/>
      <c r="C2754" s="57"/>
      <c r="D2754" s="55"/>
      <c r="E2754" s="55"/>
      <c r="F2754" s="131"/>
      <c r="G2754" s="131"/>
      <c r="H2754" s="56"/>
      <c r="I2754" s="57"/>
      <c r="J2754" s="57"/>
      <c r="K2754" s="57"/>
    </row>
    <row r="2755" spans="2:11" x14ac:dyDescent="0.2">
      <c r="B2755" s="74"/>
      <c r="C2755" s="59"/>
      <c r="D2755" s="74"/>
      <c r="E2755" s="74"/>
      <c r="F2755" s="132"/>
      <c r="G2755" s="132"/>
      <c r="H2755" s="58"/>
      <c r="I2755" s="61"/>
      <c r="J2755" s="60"/>
      <c r="K2755" s="60"/>
    </row>
    <row r="2756" spans="2:11" x14ac:dyDescent="0.2">
      <c r="B2756" s="76"/>
      <c r="C2756" s="68"/>
      <c r="D2756" s="76"/>
      <c r="E2756" s="76"/>
      <c r="F2756" s="129"/>
      <c r="G2756" s="129"/>
      <c r="H2756" s="67"/>
      <c r="I2756" s="70"/>
      <c r="J2756" s="69"/>
      <c r="K2756" s="69"/>
    </row>
    <row r="2757" spans="2:11" x14ac:dyDescent="0.2">
      <c r="B2757" s="77"/>
      <c r="C2757" s="77"/>
      <c r="D2757" s="77"/>
      <c r="E2757" s="77"/>
      <c r="F2757" s="77"/>
      <c r="G2757" s="73"/>
      <c r="H2757" s="77"/>
      <c r="I2757" s="73"/>
      <c r="J2757" s="77"/>
      <c r="K2757" s="73"/>
    </row>
    <row r="2758" spans="2:11" ht="13.5" thickBot="1" x14ac:dyDescent="0.25">
      <c r="B2758" s="77"/>
      <c r="C2758" s="77"/>
      <c r="D2758" s="77"/>
      <c r="E2758" s="77"/>
      <c r="F2758" s="77"/>
      <c r="G2758" s="73"/>
      <c r="H2758" s="77"/>
      <c r="I2758" s="130"/>
      <c r="J2758" s="130"/>
      <c r="K2758" s="73"/>
    </row>
    <row r="2759" spans="2:11" ht="13.5" thickTop="1" x14ac:dyDescent="0.2">
      <c r="B2759" s="62"/>
      <c r="C2759" s="62"/>
      <c r="D2759" s="62"/>
      <c r="E2759" s="62"/>
      <c r="F2759" s="62"/>
      <c r="G2759" s="62"/>
      <c r="H2759" s="62"/>
      <c r="I2759" s="62"/>
      <c r="J2759" s="62"/>
      <c r="K2759" s="62"/>
    </row>
    <row r="2760" spans="2:11" ht="15" x14ac:dyDescent="0.2">
      <c r="B2760" s="55"/>
      <c r="C2760" s="57"/>
      <c r="D2760" s="55"/>
      <c r="E2760" s="55"/>
      <c r="F2760" s="131"/>
      <c r="G2760" s="131"/>
      <c r="H2760" s="56"/>
      <c r="I2760" s="57"/>
      <c r="J2760" s="57"/>
      <c r="K2760" s="57"/>
    </row>
    <row r="2761" spans="2:11" x14ac:dyDescent="0.2">
      <c r="B2761" s="74"/>
      <c r="C2761" s="59"/>
      <c r="D2761" s="74"/>
      <c r="E2761" s="74"/>
      <c r="F2761" s="132"/>
      <c r="G2761" s="132"/>
      <c r="H2761" s="58"/>
      <c r="I2761" s="61"/>
      <c r="J2761" s="60"/>
      <c r="K2761" s="60"/>
    </row>
    <row r="2762" spans="2:11" x14ac:dyDescent="0.2">
      <c r="B2762" s="76"/>
      <c r="C2762" s="68"/>
      <c r="D2762" s="76"/>
      <c r="E2762" s="76"/>
      <c r="F2762" s="129"/>
      <c r="G2762" s="129"/>
      <c r="H2762" s="67"/>
      <c r="I2762" s="70"/>
      <c r="J2762" s="69"/>
      <c r="K2762" s="69"/>
    </row>
    <row r="2763" spans="2:11" x14ac:dyDescent="0.2">
      <c r="B2763" s="77"/>
      <c r="C2763" s="77"/>
      <c r="D2763" s="77"/>
      <c r="E2763" s="77"/>
      <c r="F2763" s="77"/>
      <c r="G2763" s="73"/>
      <c r="H2763" s="77"/>
      <c r="I2763" s="73"/>
      <c r="J2763" s="77"/>
      <c r="K2763" s="73"/>
    </row>
    <row r="2764" spans="2:11" ht="13.5" thickBot="1" x14ac:dyDescent="0.25">
      <c r="B2764" s="77"/>
      <c r="C2764" s="77"/>
      <c r="D2764" s="77"/>
      <c r="E2764" s="77"/>
      <c r="F2764" s="77"/>
      <c r="G2764" s="73"/>
      <c r="H2764" s="77"/>
      <c r="I2764" s="130"/>
      <c r="J2764" s="130"/>
      <c r="K2764" s="73"/>
    </row>
    <row r="2765" spans="2:11" ht="13.5" thickTop="1" x14ac:dyDescent="0.2">
      <c r="B2765" s="62"/>
      <c r="C2765" s="62"/>
      <c r="D2765" s="62"/>
      <c r="E2765" s="62"/>
      <c r="F2765" s="62"/>
      <c r="G2765" s="62"/>
      <c r="H2765" s="62"/>
      <c r="I2765" s="62"/>
      <c r="J2765" s="62"/>
      <c r="K2765" s="62"/>
    </row>
    <row r="2766" spans="2:11" ht="15" x14ac:dyDescent="0.2">
      <c r="B2766" s="55"/>
      <c r="C2766" s="57"/>
      <c r="D2766" s="55"/>
      <c r="E2766" s="55"/>
      <c r="F2766" s="131"/>
      <c r="G2766" s="131"/>
      <c r="H2766" s="56"/>
      <c r="I2766" s="57"/>
      <c r="J2766" s="57"/>
      <c r="K2766" s="57"/>
    </row>
    <row r="2767" spans="2:11" x14ac:dyDescent="0.2">
      <c r="B2767" s="74"/>
      <c r="C2767" s="59"/>
      <c r="D2767" s="74"/>
      <c r="E2767" s="74"/>
      <c r="F2767" s="132"/>
      <c r="G2767" s="132"/>
      <c r="H2767" s="58"/>
      <c r="I2767" s="61"/>
      <c r="J2767" s="60"/>
      <c r="K2767" s="60"/>
    </row>
    <row r="2768" spans="2:11" x14ac:dyDescent="0.2">
      <c r="B2768" s="76"/>
      <c r="C2768" s="68"/>
      <c r="D2768" s="76"/>
      <c r="E2768" s="76"/>
      <c r="F2768" s="129"/>
      <c r="G2768" s="129"/>
      <c r="H2768" s="67"/>
      <c r="I2768" s="70"/>
      <c r="J2768" s="69"/>
      <c r="K2768" s="69"/>
    </row>
    <row r="2769" spans="2:11" x14ac:dyDescent="0.2">
      <c r="B2769" s="77"/>
      <c r="C2769" s="77"/>
      <c r="D2769" s="77"/>
      <c r="E2769" s="77"/>
      <c r="F2769" s="77"/>
      <c r="G2769" s="73"/>
      <c r="H2769" s="77"/>
      <c r="I2769" s="73"/>
      <c r="J2769" s="77"/>
      <c r="K2769" s="73"/>
    </row>
    <row r="2770" spans="2:11" ht="13.5" thickBot="1" x14ac:dyDescent="0.25">
      <c r="B2770" s="77"/>
      <c r="C2770" s="77"/>
      <c r="D2770" s="77"/>
      <c r="E2770" s="77"/>
      <c r="F2770" s="77"/>
      <c r="G2770" s="73"/>
      <c r="H2770" s="77"/>
      <c r="I2770" s="130"/>
      <c r="J2770" s="130"/>
      <c r="K2770" s="73"/>
    </row>
    <row r="2771" spans="2:11" ht="13.5" thickTop="1" x14ac:dyDescent="0.2">
      <c r="B2771" s="62"/>
      <c r="C2771" s="62"/>
      <c r="D2771" s="62"/>
      <c r="E2771" s="62"/>
      <c r="F2771" s="62"/>
      <c r="G2771" s="62"/>
      <c r="H2771" s="62"/>
      <c r="I2771" s="62"/>
      <c r="J2771" s="62"/>
      <c r="K2771" s="62"/>
    </row>
    <row r="2772" spans="2:11" ht="15" x14ac:dyDescent="0.2">
      <c r="B2772" s="55"/>
      <c r="C2772" s="57"/>
      <c r="D2772" s="55"/>
      <c r="E2772" s="55"/>
      <c r="F2772" s="131"/>
      <c r="G2772" s="131"/>
      <c r="H2772" s="56"/>
      <c r="I2772" s="57"/>
      <c r="J2772" s="57"/>
      <c r="K2772" s="57"/>
    </row>
    <row r="2773" spans="2:11" x14ac:dyDescent="0.2">
      <c r="B2773" s="74"/>
      <c r="C2773" s="59"/>
      <c r="D2773" s="74"/>
      <c r="E2773" s="74"/>
      <c r="F2773" s="132"/>
      <c r="G2773" s="132"/>
      <c r="H2773" s="58"/>
      <c r="I2773" s="61"/>
      <c r="J2773" s="60"/>
      <c r="K2773" s="60"/>
    </row>
    <row r="2774" spans="2:11" x14ac:dyDescent="0.2">
      <c r="B2774" s="76"/>
      <c r="C2774" s="68"/>
      <c r="D2774" s="76"/>
      <c r="E2774" s="76"/>
      <c r="F2774" s="129"/>
      <c r="G2774" s="129"/>
      <c r="H2774" s="67"/>
      <c r="I2774" s="70"/>
      <c r="J2774" s="69"/>
      <c r="K2774" s="69"/>
    </row>
    <row r="2775" spans="2:11" x14ac:dyDescent="0.2">
      <c r="B2775" s="77"/>
      <c r="C2775" s="77"/>
      <c r="D2775" s="77"/>
      <c r="E2775" s="77"/>
      <c r="F2775" s="77"/>
      <c r="G2775" s="73"/>
      <c r="H2775" s="77"/>
      <c r="I2775" s="73"/>
      <c r="J2775" s="77"/>
      <c r="K2775" s="73"/>
    </row>
    <row r="2776" spans="2:11" ht="13.5" thickBot="1" x14ac:dyDescent="0.25">
      <c r="B2776" s="77"/>
      <c r="C2776" s="77"/>
      <c r="D2776" s="77"/>
      <c r="E2776" s="77"/>
      <c r="F2776" s="77"/>
      <c r="G2776" s="73"/>
      <c r="H2776" s="77"/>
      <c r="I2776" s="130"/>
      <c r="J2776" s="130"/>
      <c r="K2776" s="73"/>
    </row>
    <row r="2777" spans="2:11" ht="13.5" thickTop="1" x14ac:dyDescent="0.2">
      <c r="B2777" s="62"/>
      <c r="C2777" s="62"/>
      <c r="D2777" s="62"/>
      <c r="E2777" s="62"/>
      <c r="F2777" s="62"/>
      <c r="G2777" s="62"/>
      <c r="H2777" s="62"/>
      <c r="I2777" s="62"/>
      <c r="J2777" s="62"/>
      <c r="K2777" s="62"/>
    </row>
    <row r="2778" spans="2:11" ht="15" x14ac:dyDescent="0.2">
      <c r="B2778" s="55"/>
      <c r="C2778" s="57"/>
      <c r="D2778" s="55"/>
      <c r="E2778" s="55"/>
      <c r="F2778" s="131"/>
      <c r="G2778" s="131"/>
      <c r="H2778" s="56"/>
      <c r="I2778" s="57"/>
      <c r="J2778" s="57"/>
      <c r="K2778" s="57"/>
    </row>
    <row r="2779" spans="2:11" x14ac:dyDescent="0.2">
      <c r="B2779" s="74"/>
      <c r="C2779" s="59"/>
      <c r="D2779" s="74"/>
      <c r="E2779" s="74"/>
      <c r="F2779" s="132"/>
      <c r="G2779" s="132"/>
      <c r="H2779" s="58"/>
      <c r="I2779" s="61"/>
      <c r="J2779" s="60"/>
      <c r="K2779" s="60"/>
    </row>
    <row r="2780" spans="2:11" x14ac:dyDescent="0.2">
      <c r="B2780" s="76"/>
      <c r="C2780" s="68"/>
      <c r="D2780" s="76"/>
      <c r="E2780" s="76"/>
      <c r="F2780" s="129"/>
      <c r="G2780" s="129"/>
      <c r="H2780" s="67"/>
      <c r="I2780" s="70"/>
      <c r="J2780" s="69"/>
      <c r="K2780" s="69"/>
    </row>
    <row r="2781" spans="2:11" x14ac:dyDescent="0.2">
      <c r="B2781" s="77"/>
      <c r="C2781" s="77"/>
      <c r="D2781" s="77"/>
      <c r="E2781" s="77"/>
      <c r="F2781" s="77"/>
      <c r="G2781" s="73"/>
      <c r="H2781" s="77"/>
      <c r="I2781" s="73"/>
      <c r="J2781" s="77"/>
      <c r="K2781" s="73"/>
    </row>
    <row r="2782" spans="2:11" ht="13.5" thickBot="1" x14ac:dyDescent="0.25">
      <c r="B2782" s="77"/>
      <c r="C2782" s="77"/>
      <c r="D2782" s="77"/>
      <c r="E2782" s="77"/>
      <c r="F2782" s="77"/>
      <c r="G2782" s="73"/>
      <c r="H2782" s="77"/>
      <c r="I2782" s="130"/>
      <c r="J2782" s="130"/>
      <c r="K2782" s="73"/>
    </row>
    <row r="2783" spans="2:11" ht="13.5" thickTop="1" x14ac:dyDescent="0.2">
      <c r="B2783" s="62"/>
      <c r="C2783" s="62"/>
      <c r="D2783" s="62"/>
      <c r="E2783" s="62"/>
      <c r="F2783" s="62"/>
      <c r="G2783" s="62"/>
      <c r="H2783" s="62"/>
      <c r="I2783" s="62"/>
      <c r="J2783" s="62"/>
      <c r="K2783" s="62"/>
    </row>
    <row r="2784" spans="2:11" ht="15" x14ac:dyDescent="0.2">
      <c r="B2784" s="55"/>
      <c r="C2784" s="57"/>
      <c r="D2784" s="55"/>
      <c r="E2784" s="55"/>
      <c r="F2784" s="131"/>
      <c r="G2784" s="131"/>
      <c r="H2784" s="56"/>
      <c r="I2784" s="57"/>
      <c r="J2784" s="57"/>
      <c r="K2784" s="57"/>
    </row>
    <row r="2785" spans="2:11" x14ac:dyDescent="0.2">
      <c r="B2785" s="74"/>
      <c r="C2785" s="59"/>
      <c r="D2785" s="74"/>
      <c r="E2785" s="74"/>
      <c r="F2785" s="132"/>
      <c r="G2785" s="132"/>
      <c r="H2785" s="58"/>
      <c r="I2785" s="61"/>
      <c r="J2785" s="60"/>
      <c r="K2785" s="60"/>
    </row>
    <row r="2786" spans="2:11" x14ac:dyDescent="0.2">
      <c r="B2786" s="76"/>
      <c r="C2786" s="68"/>
      <c r="D2786" s="76"/>
      <c r="E2786" s="76"/>
      <c r="F2786" s="129"/>
      <c r="G2786" s="129"/>
      <c r="H2786" s="67"/>
      <c r="I2786" s="70"/>
      <c r="J2786" s="69"/>
      <c r="K2786" s="69"/>
    </row>
    <row r="2787" spans="2:11" x14ac:dyDescent="0.2">
      <c r="B2787" s="77"/>
      <c r="C2787" s="77"/>
      <c r="D2787" s="77"/>
      <c r="E2787" s="77"/>
      <c r="F2787" s="77"/>
      <c r="G2787" s="73"/>
      <c r="H2787" s="77"/>
      <c r="I2787" s="73"/>
      <c r="J2787" s="77"/>
      <c r="K2787" s="73"/>
    </row>
    <row r="2788" spans="2:11" ht="13.5" thickBot="1" x14ac:dyDescent="0.25">
      <c r="B2788" s="77"/>
      <c r="C2788" s="77"/>
      <c r="D2788" s="77"/>
      <c r="E2788" s="77"/>
      <c r="F2788" s="77"/>
      <c r="G2788" s="73"/>
      <c r="H2788" s="77"/>
      <c r="I2788" s="130"/>
      <c r="J2788" s="130"/>
      <c r="K2788" s="73"/>
    </row>
    <row r="2789" spans="2:11" ht="13.5" thickTop="1" x14ac:dyDescent="0.2">
      <c r="B2789" s="62"/>
      <c r="C2789" s="62"/>
      <c r="D2789" s="62"/>
      <c r="E2789" s="62"/>
      <c r="F2789" s="62"/>
      <c r="G2789" s="62"/>
      <c r="H2789" s="62"/>
      <c r="I2789" s="62"/>
      <c r="J2789" s="62"/>
      <c r="K2789" s="62"/>
    </row>
    <row r="2790" spans="2:11" ht="15" x14ac:dyDescent="0.2">
      <c r="B2790" s="55"/>
      <c r="C2790" s="57"/>
      <c r="D2790" s="55"/>
      <c r="E2790" s="55"/>
      <c r="F2790" s="131"/>
      <c r="G2790" s="131"/>
      <c r="H2790" s="56"/>
      <c r="I2790" s="57"/>
      <c r="J2790" s="57"/>
      <c r="K2790" s="57"/>
    </row>
    <row r="2791" spans="2:11" x14ac:dyDescent="0.2">
      <c r="B2791" s="74"/>
      <c r="C2791" s="59"/>
      <c r="D2791" s="74"/>
      <c r="E2791" s="74"/>
      <c r="F2791" s="132"/>
      <c r="G2791" s="132"/>
      <c r="H2791" s="58"/>
      <c r="I2791" s="61"/>
      <c r="J2791" s="60"/>
      <c r="K2791" s="60"/>
    </row>
    <row r="2792" spans="2:11" x14ac:dyDescent="0.2">
      <c r="B2792" s="76"/>
      <c r="C2792" s="68"/>
      <c r="D2792" s="76"/>
      <c r="E2792" s="76"/>
      <c r="F2792" s="129"/>
      <c r="G2792" s="129"/>
      <c r="H2792" s="67"/>
      <c r="I2792" s="70"/>
      <c r="J2792" s="69"/>
      <c r="K2792" s="69"/>
    </row>
    <row r="2793" spans="2:11" x14ac:dyDescent="0.2">
      <c r="B2793" s="77"/>
      <c r="C2793" s="77"/>
      <c r="D2793" s="77"/>
      <c r="E2793" s="77"/>
      <c r="F2793" s="77"/>
      <c r="G2793" s="73"/>
      <c r="H2793" s="77"/>
      <c r="I2793" s="73"/>
      <c r="J2793" s="77"/>
      <c r="K2793" s="73"/>
    </row>
    <row r="2794" spans="2:11" ht="13.5" thickBot="1" x14ac:dyDescent="0.25">
      <c r="B2794" s="77"/>
      <c r="C2794" s="77"/>
      <c r="D2794" s="77"/>
      <c r="E2794" s="77"/>
      <c r="F2794" s="77"/>
      <c r="G2794" s="73"/>
      <c r="H2794" s="77"/>
      <c r="I2794" s="130"/>
      <c r="J2794" s="130"/>
      <c r="K2794" s="73"/>
    </row>
    <row r="2795" spans="2:11" ht="13.5" thickTop="1" x14ac:dyDescent="0.2">
      <c r="B2795" s="62"/>
      <c r="C2795" s="62"/>
      <c r="D2795" s="62"/>
      <c r="E2795" s="62"/>
      <c r="F2795" s="62"/>
      <c r="G2795" s="62"/>
      <c r="H2795" s="62"/>
      <c r="I2795" s="62"/>
      <c r="J2795" s="62"/>
      <c r="K2795" s="62"/>
    </row>
    <row r="2796" spans="2:11" ht="15" x14ac:dyDescent="0.2">
      <c r="B2796" s="55"/>
      <c r="C2796" s="57"/>
      <c r="D2796" s="55"/>
      <c r="E2796" s="55"/>
      <c r="F2796" s="131"/>
      <c r="G2796" s="131"/>
      <c r="H2796" s="56"/>
      <c r="I2796" s="57"/>
      <c r="J2796" s="57"/>
      <c r="K2796" s="57"/>
    </row>
    <row r="2797" spans="2:11" x14ac:dyDescent="0.2">
      <c r="B2797" s="74"/>
      <c r="C2797" s="59"/>
      <c r="D2797" s="74"/>
      <c r="E2797" s="74"/>
      <c r="F2797" s="132"/>
      <c r="G2797" s="132"/>
      <c r="H2797" s="58"/>
      <c r="I2797" s="61"/>
      <c r="J2797" s="60"/>
      <c r="K2797" s="60"/>
    </row>
    <row r="2798" spans="2:11" x14ac:dyDescent="0.2">
      <c r="B2798" s="76"/>
      <c r="C2798" s="68"/>
      <c r="D2798" s="76"/>
      <c r="E2798" s="76"/>
      <c r="F2798" s="129"/>
      <c r="G2798" s="129"/>
      <c r="H2798" s="67"/>
      <c r="I2798" s="70"/>
      <c r="J2798" s="69"/>
      <c r="K2798" s="69"/>
    </row>
    <row r="2799" spans="2:11" x14ac:dyDescent="0.2">
      <c r="B2799" s="77"/>
      <c r="C2799" s="77"/>
      <c r="D2799" s="77"/>
      <c r="E2799" s="77"/>
      <c r="F2799" s="77"/>
      <c r="G2799" s="73"/>
      <c r="H2799" s="77"/>
      <c r="I2799" s="73"/>
      <c r="J2799" s="77"/>
      <c r="K2799" s="73"/>
    </row>
    <row r="2800" spans="2:11" ht="13.5" thickBot="1" x14ac:dyDescent="0.25">
      <c r="B2800" s="77"/>
      <c r="C2800" s="77"/>
      <c r="D2800" s="77"/>
      <c r="E2800" s="77"/>
      <c r="F2800" s="77"/>
      <c r="G2800" s="73"/>
      <c r="H2800" s="77"/>
      <c r="I2800" s="130"/>
      <c r="J2800" s="130"/>
      <c r="K2800" s="73"/>
    </row>
    <row r="2801" spans="2:11" ht="13.5" thickTop="1" x14ac:dyDescent="0.2">
      <c r="B2801" s="62"/>
      <c r="C2801" s="62"/>
      <c r="D2801" s="62"/>
      <c r="E2801" s="62"/>
      <c r="F2801" s="62"/>
      <c r="G2801" s="62"/>
      <c r="H2801" s="62"/>
      <c r="I2801" s="62"/>
      <c r="J2801" s="62"/>
      <c r="K2801" s="62"/>
    </row>
    <row r="2802" spans="2:11" ht="15" x14ac:dyDescent="0.2">
      <c r="B2802" s="55"/>
      <c r="C2802" s="57"/>
      <c r="D2802" s="55"/>
      <c r="E2802" s="55"/>
      <c r="F2802" s="131"/>
      <c r="G2802" s="131"/>
      <c r="H2802" s="56"/>
      <c r="I2802" s="57"/>
      <c r="J2802" s="57"/>
      <c r="K2802" s="57"/>
    </row>
    <row r="2803" spans="2:11" x14ac:dyDescent="0.2">
      <c r="B2803" s="74"/>
      <c r="C2803" s="59"/>
      <c r="D2803" s="74"/>
      <c r="E2803" s="74"/>
      <c r="F2803" s="132"/>
      <c r="G2803" s="132"/>
      <c r="H2803" s="58"/>
      <c r="I2803" s="61"/>
      <c r="J2803" s="60"/>
      <c r="K2803" s="60"/>
    </row>
    <row r="2804" spans="2:11" x14ac:dyDescent="0.2">
      <c r="B2804" s="76"/>
      <c r="C2804" s="68"/>
      <c r="D2804" s="76"/>
      <c r="E2804" s="76"/>
      <c r="F2804" s="129"/>
      <c r="G2804" s="129"/>
      <c r="H2804" s="67"/>
      <c r="I2804" s="70"/>
      <c r="J2804" s="69"/>
      <c r="K2804" s="69"/>
    </row>
    <row r="2805" spans="2:11" x14ac:dyDescent="0.2">
      <c r="B2805" s="77"/>
      <c r="C2805" s="77"/>
      <c r="D2805" s="77"/>
      <c r="E2805" s="77"/>
      <c r="F2805" s="77"/>
      <c r="G2805" s="73"/>
      <c r="H2805" s="77"/>
      <c r="I2805" s="73"/>
      <c r="J2805" s="77"/>
      <c r="K2805" s="73"/>
    </row>
    <row r="2806" spans="2:11" ht="13.5" thickBot="1" x14ac:dyDescent="0.25">
      <c r="B2806" s="77"/>
      <c r="C2806" s="77"/>
      <c r="D2806" s="77"/>
      <c r="E2806" s="77"/>
      <c r="F2806" s="77"/>
      <c r="G2806" s="73"/>
      <c r="H2806" s="77"/>
      <c r="I2806" s="130"/>
      <c r="J2806" s="130"/>
      <c r="K2806" s="73"/>
    </row>
    <row r="2807" spans="2:11" ht="13.5" thickTop="1" x14ac:dyDescent="0.2">
      <c r="B2807" s="62"/>
      <c r="C2807" s="62"/>
      <c r="D2807" s="62"/>
      <c r="E2807" s="62"/>
      <c r="F2807" s="62"/>
      <c r="G2807" s="62"/>
      <c r="H2807" s="62"/>
      <c r="I2807" s="62"/>
      <c r="J2807" s="62"/>
      <c r="K2807" s="62"/>
    </row>
    <row r="2808" spans="2:11" ht="15" x14ac:dyDescent="0.2">
      <c r="B2808" s="55"/>
      <c r="C2808" s="57"/>
      <c r="D2808" s="55"/>
      <c r="E2808" s="55"/>
      <c r="F2808" s="131"/>
      <c r="G2808" s="131"/>
      <c r="H2808" s="56"/>
      <c r="I2808" s="57"/>
      <c r="J2808" s="57"/>
      <c r="K2808" s="57"/>
    </row>
    <row r="2809" spans="2:11" x14ac:dyDescent="0.2">
      <c r="B2809" s="74"/>
      <c r="C2809" s="59"/>
      <c r="D2809" s="74"/>
      <c r="E2809" s="74"/>
      <c r="F2809" s="132"/>
      <c r="G2809" s="132"/>
      <c r="H2809" s="58"/>
      <c r="I2809" s="61"/>
      <c r="J2809" s="60"/>
      <c r="K2809" s="60"/>
    </row>
    <row r="2810" spans="2:11" x14ac:dyDescent="0.2">
      <c r="B2810" s="76"/>
      <c r="C2810" s="68"/>
      <c r="D2810" s="76"/>
      <c r="E2810" s="76"/>
      <c r="F2810" s="129"/>
      <c r="G2810" s="129"/>
      <c r="H2810" s="67"/>
      <c r="I2810" s="70"/>
      <c r="J2810" s="69"/>
      <c r="K2810" s="69"/>
    </row>
    <row r="2811" spans="2:11" x14ac:dyDescent="0.2">
      <c r="B2811" s="77"/>
      <c r="C2811" s="77"/>
      <c r="D2811" s="77"/>
      <c r="E2811" s="77"/>
      <c r="F2811" s="77"/>
      <c r="G2811" s="73"/>
      <c r="H2811" s="77"/>
      <c r="I2811" s="73"/>
      <c r="J2811" s="77"/>
      <c r="K2811" s="73"/>
    </row>
    <row r="2812" spans="2:11" ht="13.5" thickBot="1" x14ac:dyDescent="0.25">
      <c r="B2812" s="77"/>
      <c r="C2812" s="77"/>
      <c r="D2812" s="77"/>
      <c r="E2812" s="77"/>
      <c r="F2812" s="77"/>
      <c r="G2812" s="73"/>
      <c r="H2812" s="77"/>
      <c r="I2812" s="130"/>
      <c r="J2812" s="130"/>
      <c r="K2812" s="73"/>
    </row>
    <row r="2813" spans="2:11" ht="13.5" thickTop="1" x14ac:dyDescent="0.2">
      <c r="B2813" s="62"/>
      <c r="C2813" s="62"/>
      <c r="D2813" s="62"/>
      <c r="E2813" s="62"/>
      <c r="F2813" s="62"/>
      <c r="G2813" s="62"/>
      <c r="H2813" s="62"/>
      <c r="I2813" s="62"/>
      <c r="J2813" s="62"/>
      <c r="K2813" s="62"/>
    </row>
    <row r="2814" spans="2:11" ht="15" x14ac:dyDescent="0.2">
      <c r="B2814" s="55"/>
      <c r="C2814" s="57"/>
      <c r="D2814" s="55"/>
      <c r="E2814" s="55"/>
      <c r="F2814" s="131"/>
      <c r="G2814" s="131"/>
      <c r="H2814" s="56"/>
      <c r="I2814" s="57"/>
      <c r="J2814" s="57"/>
      <c r="K2814" s="57"/>
    </row>
    <row r="2815" spans="2:11" x14ac:dyDescent="0.2">
      <c r="B2815" s="74"/>
      <c r="C2815" s="59"/>
      <c r="D2815" s="74"/>
      <c r="E2815" s="74"/>
      <c r="F2815" s="132"/>
      <c r="G2815" s="132"/>
      <c r="H2815" s="58"/>
      <c r="I2815" s="61"/>
      <c r="J2815" s="60"/>
      <c r="K2815" s="60"/>
    </row>
    <row r="2816" spans="2:11" x14ac:dyDescent="0.2">
      <c r="B2816" s="76"/>
      <c r="C2816" s="68"/>
      <c r="D2816" s="76"/>
      <c r="E2816" s="76"/>
      <c r="F2816" s="129"/>
      <c r="G2816" s="129"/>
      <c r="H2816" s="67"/>
      <c r="I2816" s="70"/>
      <c r="J2816" s="69"/>
      <c r="K2816" s="69"/>
    </row>
    <row r="2817" spans="2:11" x14ac:dyDescent="0.2">
      <c r="B2817" s="77"/>
      <c r="C2817" s="77"/>
      <c r="D2817" s="77"/>
      <c r="E2817" s="77"/>
      <c r="F2817" s="77"/>
      <c r="G2817" s="73"/>
      <c r="H2817" s="77"/>
      <c r="I2817" s="73"/>
      <c r="J2817" s="77"/>
      <c r="K2817" s="73"/>
    </row>
    <row r="2818" spans="2:11" ht="13.5" thickBot="1" x14ac:dyDescent="0.25">
      <c r="B2818" s="77"/>
      <c r="C2818" s="77"/>
      <c r="D2818" s="77"/>
      <c r="E2818" s="77"/>
      <c r="F2818" s="77"/>
      <c r="G2818" s="73"/>
      <c r="H2818" s="77"/>
      <c r="I2818" s="130"/>
      <c r="J2818" s="130"/>
      <c r="K2818" s="73"/>
    </row>
    <row r="2819" spans="2:11" ht="13.5" thickTop="1" x14ac:dyDescent="0.2">
      <c r="B2819" s="62"/>
      <c r="C2819" s="62"/>
      <c r="D2819" s="62"/>
      <c r="E2819" s="62"/>
      <c r="F2819" s="62"/>
      <c r="G2819" s="62"/>
      <c r="H2819" s="62"/>
      <c r="I2819" s="62"/>
      <c r="J2819" s="62"/>
      <c r="K2819" s="62"/>
    </row>
    <row r="2820" spans="2:11" ht="15" x14ac:dyDescent="0.2">
      <c r="B2820" s="55"/>
      <c r="C2820" s="57"/>
      <c r="D2820" s="55"/>
      <c r="E2820" s="55"/>
      <c r="F2820" s="131"/>
      <c r="G2820" s="131"/>
      <c r="H2820" s="56"/>
      <c r="I2820" s="57"/>
      <c r="J2820" s="57"/>
      <c r="K2820" s="57"/>
    </row>
    <row r="2821" spans="2:11" x14ac:dyDescent="0.2">
      <c r="B2821" s="74"/>
      <c r="C2821" s="59"/>
      <c r="D2821" s="74"/>
      <c r="E2821" s="74"/>
      <c r="F2821" s="132"/>
      <c r="G2821" s="132"/>
      <c r="H2821" s="58"/>
      <c r="I2821" s="61"/>
      <c r="J2821" s="60"/>
      <c r="K2821" s="60"/>
    </row>
    <row r="2822" spans="2:11" x14ac:dyDescent="0.2">
      <c r="B2822" s="76"/>
      <c r="C2822" s="68"/>
      <c r="D2822" s="76"/>
      <c r="E2822" s="76"/>
      <c r="F2822" s="129"/>
      <c r="G2822" s="129"/>
      <c r="H2822" s="67"/>
      <c r="I2822" s="70"/>
      <c r="J2822" s="69"/>
      <c r="K2822" s="69"/>
    </row>
    <row r="2823" spans="2:11" x14ac:dyDescent="0.2">
      <c r="B2823" s="77"/>
      <c r="C2823" s="77"/>
      <c r="D2823" s="77"/>
      <c r="E2823" s="77"/>
      <c r="F2823" s="77"/>
      <c r="G2823" s="73"/>
      <c r="H2823" s="77"/>
      <c r="I2823" s="73"/>
      <c r="J2823" s="77"/>
      <c r="K2823" s="73"/>
    </row>
    <row r="2824" spans="2:11" ht="13.5" thickBot="1" x14ac:dyDescent="0.25">
      <c r="B2824" s="77"/>
      <c r="C2824" s="77"/>
      <c r="D2824" s="77"/>
      <c r="E2824" s="77"/>
      <c r="F2824" s="77"/>
      <c r="G2824" s="73"/>
      <c r="H2824" s="77"/>
      <c r="I2824" s="130"/>
      <c r="J2824" s="130"/>
      <c r="K2824" s="73"/>
    </row>
    <row r="2825" spans="2:11" ht="13.5" thickTop="1" x14ac:dyDescent="0.2">
      <c r="B2825" s="62"/>
      <c r="C2825" s="62"/>
      <c r="D2825" s="62"/>
      <c r="E2825" s="62"/>
      <c r="F2825" s="62"/>
      <c r="G2825" s="62"/>
      <c r="H2825" s="62"/>
      <c r="I2825" s="62"/>
      <c r="J2825" s="62"/>
      <c r="K2825" s="62"/>
    </row>
    <row r="2826" spans="2:11" ht="15" x14ac:dyDescent="0.2">
      <c r="B2826" s="55"/>
      <c r="C2826" s="57"/>
      <c r="D2826" s="55"/>
      <c r="E2826" s="55"/>
      <c r="F2826" s="131"/>
      <c r="G2826" s="131"/>
      <c r="H2826" s="56"/>
      <c r="I2826" s="57"/>
      <c r="J2826" s="57"/>
      <c r="K2826" s="57"/>
    </row>
    <row r="2827" spans="2:11" x14ac:dyDescent="0.2">
      <c r="B2827" s="74"/>
      <c r="C2827" s="59"/>
      <c r="D2827" s="74"/>
      <c r="E2827" s="74"/>
      <c r="F2827" s="132"/>
      <c r="G2827" s="132"/>
      <c r="H2827" s="58"/>
      <c r="I2827" s="61"/>
      <c r="J2827" s="60"/>
      <c r="K2827" s="60"/>
    </row>
    <row r="2828" spans="2:11" x14ac:dyDescent="0.2">
      <c r="B2828" s="76"/>
      <c r="C2828" s="68"/>
      <c r="D2828" s="76"/>
      <c r="E2828" s="76"/>
      <c r="F2828" s="129"/>
      <c r="G2828" s="129"/>
      <c r="H2828" s="67"/>
      <c r="I2828" s="70"/>
      <c r="J2828" s="69"/>
      <c r="K2828" s="69"/>
    </row>
    <row r="2829" spans="2:11" x14ac:dyDescent="0.2">
      <c r="B2829" s="77"/>
      <c r="C2829" s="77"/>
      <c r="D2829" s="77"/>
      <c r="E2829" s="77"/>
      <c r="F2829" s="77"/>
      <c r="G2829" s="73"/>
      <c r="H2829" s="77"/>
      <c r="I2829" s="73"/>
      <c r="J2829" s="77"/>
      <c r="K2829" s="73"/>
    </row>
    <row r="2830" spans="2:11" ht="13.5" thickBot="1" x14ac:dyDescent="0.25">
      <c r="B2830" s="77"/>
      <c r="C2830" s="77"/>
      <c r="D2830" s="77"/>
      <c r="E2830" s="77"/>
      <c r="F2830" s="77"/>
      <c r="G2830" s="73"/>
      <c r="H2830" s="77"/>
      <c r="I2830" s="130"/>
      <c r="J2830" s="130"/>
      <c r="K2830" s="73"/>
    </row>
    <row r="2831" spans="2:11" ht="13.5" thickTop="1" x14ac:dyDescent="0.2">
      <c r="B2831" s="62"/>
      <c r="C2831" s="62"/>
      <c r="D2831" s="62"/>
      <c r="E2831" s="62"/>
      <c r="F2831" s="62"/>
      <c r="G2831" s="62"/>
      <c r="H2831" s="62"/>
      <c r="I2831" s="62"/>
      <c r="J2831" s="62"/>
      <c r="K2831" s="62"/>
    </row>
    <row r="2832" spans="2:11" ht="15" x14ac:dyDescent="0.2">
      <c r="B2832" s="55"/>
      <c r="C2832" s="57"/>
      <c r="D2832" s="55"/>
      <c r="E2832" s="55"/>
      <c r="F2832" s="131"/>
      <c r="G2832" s="131"/>
      <c r="H2832" s="56"/>
      <c r="I2832" s="57"/>
      <c r="J2832" s="57"/>
      <c r="K2832" s="57"/>
    </row>
    <row r="2833" spans="2:11" x14ac:dyDescent="0.2">
      <c r="B2833" s="74"/>
      <c r="C2833" s="59"/>
      <c r="D2833" s="74"/>
      <c r="E2833" s="74"/>
      <c r="F2833" s="132"/>
      <c r="G2833" s="132"/>
      <c r="H2833" s="58"/>
      <c r="I2833" s="61"/>
      <c r="J2833" s="60"/>
      <c r="K2833" s="60"/>
    </row>
    <row r="2834" spans="2:11" x14ac:dyDescent="0.2">
      <c r="B2834" s="76"/>
      <c r="C2834" s="68"/>
      <c r="D2834" s="76"/>
      <c r="E2834" s="76"/>
      <c r="F2834" s="129"/>
      <c r="G2834" s="129"/>
      <c r="H2834" s="67"/>
      <c r="I2834" s="70"/>
      <c r="J2834" s="69"/>
      <c r="K2834" s="69"/>
    </row>
    <row r="2835" spans="2:11" x14ac:dyDescent="0.2">
      <c r="B2835" s="77"/>
      <c r="C2835" s="77"/>
      <c r="D2835" s="77"/>
      <c r="E2835" s="77"/>
      <c r="F2835" s="77"/>
      <c r="G2835" s="73"/>
      <c r="H2835" s="77"/>
      <c r="I2835" s="73"/>
      <c r="J2835" s="77"/>
      <c r="K2835" s="73"/>
    </row>
    <row r="2836" spans="2:11" ht="13.5" thickBot="1" x14ac:dyDescent="0.25">
      <c r="B2836" s="77"/>
      <c r="C2836" s="77"/>
      <c r="D2836" s="77"/>
      <c r="E2836" s="77"/>
      <c r="F2836" s="77"/>
      <c r="G2836" s="73"/>
      <c r="H2836" s="77"/>
      <c r="I2836" s="130"/>
      <c r="J2836" s="130"/>
      <c r="K2836" s="73"/>
    </row>
    <row r="2837" spans="2:11" ht="13.5" thickTop="1" x14ac:dyDescent="0.2">
      <c r="B2837" s="62"/>
      <c r="C2837" s="62"/>
      <c r="D2837" s="62"/>
      <c r="E2837" s="62"/>
      <c r="F2837" s="62"/>
      <c r="G2837" s="62"/>
      <c r="H2837" s="62"/>
      <c r="I2837" s="62"/>
      <c r="J2837" s="62"/>
      <c r="K2837" s="62"/>
    </row>
    <row r="2838" spans="2:11" ht="15" x14ac:dyDescent="0.2">
      <c r="B2838" s="55"/>
      <c r="C2838" s="57"/>
      <c r="D2838" s="55"/>
      <c r="E2838" s="55"/>
      <c r="F2838" s="131"/>
      <c r="G2838" s="131"/>
      <c r="H2838" s="56"/>
      <c r="I2838" s="57"/>
      <c r="J2838" s="57"/>
      <c r="K2838" s="57"/>
    </row>
    <row r="2839" spans="2:11" x14ac:dyDescent="0.2">
      <c r="B2839" s="74"/>
      <c r="C2839" s="59"/>
      <c r="D2839" s="74"/>
      <c r="E2839" s="74"/>
      <c r="F2839" s="132"/>
      <c r="G2839" s="132"/>
      <c r="H2839" s="58"/>
      <c r="I2839" s="61"/>
      <c r="J2839" s="60"/>
      <c r="K2839" s="60"/>
    </row>
    <row r="2840" spans="2:11" x14ac:dyDescent="0.2">
      <c r="B2840" s="76"/>
      <c r="C2840" s="68"/>
      <c r="D2840" s="76"/>
      <c r="E2840" s="76"/>
      <c r="F2840" s="129"/>
      <c r="G2840" s="129"/>
      <c r="H2840" s="67"/>
      <c r="I2840" s="70"/>
      <c r="J2840" s="69"/>
      <c r="K2840" s="69"/>
    </row>
    <row r="2841" spans="2:11" x14ac:dyDescent="0.2">
      <c r="B2841" s="77"/>
      <c r="C2841" s="77"/>
      <c r="D2841" s="77"/>
      <c r="E2841" s="77"/>
      <c r="F2841" s="77"/>
      <c r="G2841" s="73"/>
      <c r="H2841" s="77"/>
      <c r="I2841" s="73"/>
      <c r="J2841" s="77"/>
      <c r="K2841" s="73"/>
    </row>
    <row r="2842" spans="2:11" ht="13.5" thickBot="1" x14ac:dyDescent="0.25">
      <c r="B2842" s="77"/>
      <c r="C2842" s="77"/>
      <c r="D2842" s="77"/>
      <c r="E2842" s="77"/>
      <c r="F2842" s="77"/>
      <c r="G2842" s="73"/>
      <c r="H2842" s="77"/>
      <c r="I2842" s="130"/>
      <c r="J2842" s="130"/>
      <c r="K2842" s="73"/>
    </row>
    <row r="2843" spans="2:11" ht="13.5" thickTop="1" x14ac:dyDescent="0.2">
      <c r="B2843" s="62"/>
      <c r="C2843" s="62"/>
      <c r="D2843" s="62"/>
      <c r="E2843" s="62"/>
      <c r="F2843" s="62"/>
      <c r="G2843" s="62"/>
      <c r="H2843" s="62"/>
      <c r="I2843" s="62"/>
      <c r="J2843" s="62"/>
      <c r="K2843" s="62"/>
    </row>
    <row r="2844" spans="2:11" ht="15" x14ac:dyDescent="0.2">
      <c r="B2844" s="55"/>
      <c r="C2844" s="57"/>
      <c r="D2844" s="55"/>
      <c r="E2844" s="55"/>
      <c r="F2844" s="131"/>
      <c r="G2844" s="131"/>
      <c r="H2844" s="56"/>
      <c r="I2844" s="57"/>
      <c r="J2844" s="57"/>
      <c r="K2844" s="57"/>
    </row>
    <row r="2845" spans="2:11" x14ac:dyDescent="0.2">
      <c r="B2845" s="74"/>
      <c r="C2845" s="59"/>
      <c r="D2845" s="74"/>
      <c r="E2845" s="74"/>
      <c r="F2845" s="132"/>
      <c r="G2845" s="132"/>
      <c r="H2845" s="58"/>
      <c r="I2845" s="61"/>
      <c r="J2845" s="60"/>
      <c r="K2845" s="60"/>
    </row>
    <row r="2846" spans="2:11" x14ac:dyDescent="0.2">
      <c r="B2846" s="76"/>
      <c r="C2846" s="68"/>
      <c r="D2846" s="76"/>
      <c r="E2846" s="76"/>
      <c r="F2846" s="129"/>
      <c r="G2846" s="129"/>
      <c r="H2846" s="67"/>
      <c r="I2846" s="70"/>
      <c r="J2846" s="69"/>
      <c r="K2846" s="69"/>
    </row>
    <row r="2847" spans="2:11" x14ac:dyDescent="0.2">
      <c r="B2847" s="77"/>
      <c r="C2847" s="77"/>
      <c r="D2847" s="77"/>
      <c r="E2847" s="77"/>
      <c r="F2847" s="77"/>
      <c r="G2847" s="73"/>
      <c r="H2847" s="77"/>
      <c r="I2847" s="73"/>
      <c r="J2847" s="77"/>
      <c r="K2847" s="73"/>
    </row>
    <row r="2848" spans="2:11" ht="13.5" thickBot="1" x14ac:dyDescent="0.25">
      <c r="B2848" s="77"/>
      <c r="C2848" s="77"/>
      <c r="D2848" s="77"/>
      <c r="E2848" s="77"/>
      <c r="F2848" s="77"/>
      <c r="G2848" s="73"/>
      <c r="H2848" s="77"/>
      <c r="I2848" s="130"/>
      <c r="J2848" s="130"/>
      <c r="K2848" s="73"/>
    </row>
    <row r="2849" spans="2:11" ht="13.5" thickTop="1" x14ac:dyDescent="0.2">
      <c r="B2849" s="62"/>
      <c r="C2849" s="62"/>
      <c r="D2849" s="62"/>
      <c r="E2849" s="62"/>
      <c r="F2849" s="62"/>
      <c r="G2849" s="62"/>
      <c r="H2849" s="62"/>
      <c r="I2849" s="62"/>
      <c r="J2849" s="62"/>
      <c r="K2849" s="62"/>
    </row>
    <row r="2850" spans="2:11" ht="15" x14ac:dyDescent="0.2">
      <c r="B2850" s="55"/>
      <c r="C2850" s="57"/>
      <c r="D2850" s="55"/>
      <c r="E2850" s="55"/>
      <c r="F2850" s="131"/>
      <c r="G2850" s="131"/>
      <c r="H2850" s="56"/>
      <c r="I2850" s="57"/>
      <c r="J2850" s="57"/>
      <c r="K2850" s="57"/>
    </row>
    <row r="2851" spans="2:11" x14ac:dyDescent="0.2">
      <c r="B2851" s="74"/>
      <c r="C2851" s="59"/>
      <c r="D2851" s="74"/>
      <c r="E2851" s="74"/>
      <c r="F2851" s="132"/>
      <c r="G2851" s="132"/>
      <c r="H2851" s="58"/>
      <c r="I2851" s="61"/>
      <c r="J2851" s="60"/>
      <c r="K2851" s="60"/>
    </row>
    <row r="2852" spans="2:11" x14ac:dyDescent="0.2">
      <c r="B2852" s="76"/>
      <c r="C2852" s="68"/>
      <c r="D2852" s="76"/>
      <c r="E2852" s="76"/>
      <c r="F2852" s="129"/>
      <c r="G2852" s="129"/>
      <c r="H2852" s="67"/>
      <c r="I2852" s="70"/>
      <c r="J2852" s="69"/>
      <c r="K2852" s="69"/>
    </row>
    <row r="2853" spans="2:11" x14ac:dyDescent="0.2">
      <c r="B2853" s="77"/>
      <c r="C2853" s="77"/>
      <c r="D2853" s="77"/>
      <c r="E2853" s="77"/>
      <c r="F2853" s="77"/>
      <c r="G2853" s="73"/>
      <c r="H2853" s="77"/>
      <c r="I2853" s="73"/>
      <c r="J2853" s="77"/>
      <c r="K2853" s="73"/>
    </row>
    <row r="2854" spans="2:11" ht="13.5" thickBot="1" x14ac:dyDescent="0.25">
      <c r="B2854" s="77"/>
      <c r="C2854" s="77"/>
      <c r="D2854" s="77"/>
      <c r="E2854" s="77"/>
      <c r="F2854" s="77"/>
      <c r="G2854" s="73"/>
      <c r="H2854" s="77"/>
      <c r="I2854" s="130"/>
      <c r="J2854" s="130"/>
      <c r="K2854" s="73"/>
    </row>
    <row r="2855" spans="2:11" ht="13.5" thickTop="1" x14ac:dyDescent="0.2">
      <c r="B2855" s="62"/>
      <c r="C2855" s="62"/>
      <c r="D2855" s="62"/>
      <c r="E2855" s="62"/>
      <c r="F2855" s="62"/>
      <c r="G2855" s="62"/>
      <c r="H2855" s="62"/>
      <c r="I2855" s="62"/>
      <c r="J2855" s="62"/>
      <c r="K2855" s="62"/>
    </row>
    <row r="2856" spans="2:11" ht="15" x14ac:dyDescent="0.2">
      <c r="B2856" s="55"/>
      <c r="C2856" s="57"/>
      <c r="D2856" s="55"/>
      <c r="E2856" s="55"/>
      <c r="F2856" s="131"/>
      <c r="G2856" s="131"/>
      <c r="H2856" s="56"/>
      <c r="I2856" s="57"/>
      <c r="J2856" s="57"/>
      <c r="K2856" s="57"/>
    </row>
    <row r="2857" spans="2:11" x14ac:dyDescent="0.2">
      <c r="B2857" s="74"/>
      <c r="C2857" s="59"/>
      <c r="D2857" s="74"/>
      <c r="E2857" s="74"/>
      <c r="F2857" s="132"/>
      <c r="G2857" s="132"/>
      <c r="H2857" s="58"/>
      <c r="I2857" s="61"/>
      <c r="J2857" s="60"/>
      <c r="K2857" s="60"/>
    </row>
    <row r="2858" spans="2:11" x14ac:dyDescent="0.2">
      <c r="B2858" s="76"/>
      <c r="C2858" s="68"/>
      <c r="D2858" s="76"/>
      <c r="E2858" s="76"/>
      <c r="F2858" s="129"/>
      <c r="G2858" s="129"/>
      <c r="H2858" s="67"/>
      <c r="I2858" s="70"/>
      <c r="J2858" s="69"/>
      <c r="K2858" s="69"/>
    </row>
    <row r="2859" spans="2:11" x14ac:dyDescent="0.2">
      <c r="B2859" s="77"/>
      <c r="C2859" s="77"/>
      <c r="D2859" s="77"/>
      <c r="E2859" s="77"/>
      <c r="F2859" s="77"/>
      <c r="G2859" s="73"/>
      <c r="H2859" s="77"/>
      <c r="I2859" s="73"/>
      <c r="J2859" s="77"/>
      <c r="K2859" s="73"/>
    </row>
    <row r="2860" spans="2:11" ht="13.5" thickBot="1" x14ac:dyDescent="0.25">
      <c r="B2860" s="77"/>
      <c r="C2860" s="77"/>
      <c r="D2860" s="77"/>
      <c r="E2860" s="77"/>
      <c r="F2860" s="77"/>
      <c r="G2860" s="73"/>
      <c r="H2860" s="77"/>
      <c r="I2860" s="130"/>
      <c r="J2860" s="130"/>
      <c r="K2860" s="73"/>
    </row>
    <row r="2861" spans="2:11" ht="13.5" thickTop="1" x14ac:dyDescent="0.2">
      <c r="B2861" s="62"/>
      <c r="C2861" s="62"/>
      <c r="D2861" s="62"/>
      <c r="E2861" s="62"/>
      <c r="F2861" s="62"/>
      <c r="G2861" s="62"/>
      <c r="H2861" s="62"/>
      <c r="I2861" s="62"/>
      <c r="J2861" s="62"/>
      <c r="K2861" s="62"/>
    </row>
    <row r="2862" spans="2:11" ht="15" x14ac:dyDescent="0.2">
      <c r="B2862" s="55"/>
      <c r="C2862" s="57"/>
      <c r="D2862" s="55"/>
      <c r="E2862" s="55"/>
      <c r="F2862" s="131"/>
      <c r="G2862" s="131"/>
      <c r="H2862" s="56"/>
      <c r="I2862" s="57"/>
      <c r="J2862" s="57"/>
      <c r="K2862" s="57"/>
    </row>
    <row r="2863" spans="2:11" x14ac:dyDescent="0.2">
      <c r="B2863" s="74"/>
      <c r="C2863" s="59"/>
      <c r="D2863" s="74"/>
      <c r="E2863" s="74"/>
      <c r="F2863" s="132"/>
      <c r="G2863" s="132"/>
      <c r="H2863" s="58"/>
      <c r="I2863" s="61"/>
      <c r="J2863" s="60"/>
      <c r="K2863" s="60"/>
    </row>
    <row r="2864" spans="2:11" x14ac:dyDescent="0.2">
      <c r="B2864" s="76"/>
      <c r="C2864" s="68"/>
      <c r="D2864" s="76"/>
      <c r="E2864" s="76"/>
      <c r="F2864" s="129"/>
      <c r="G2864" s="129"/>
      <c r="H2864" s="67"/>
      <c r="I2864" s="70"/>
      <c r="J2864" s="69"/>
      <c r="K2864" s="69"/>
    </row>
    <row r="2865" spans="2:11" x14ac:dyDescent="0.2">
      <c r="B2865" s="77"/>
      <c r="C2865" s="77"/>
      <c r="D2865" s="77"/>
      <c r="E2865" s="77"/>
      <c r="F2865" s="77"/>
      <c r="G2865" s="73"/>
      <c r="H2865" s="77"/>
      <c r="I2865" s="73"/>
      <c r="J2865" s="77"/>
      <c r="K2865" s="73"/>
    </row>
    <row r="2866" spans="2:11" ht="13.5" thickBot="1" x14ac:dyDescent="0.25">
      <c r="B2866" s="77"/>
      <c r="C2866" s="77"/>
      <c r="D2866" s="77"/>
      <c r="E2866" s="77"/>
      <c r="F2866" s="77"/>
      <c r="G2866" s="73"/>
      <c r="H2866" s="77"/>
      <c r="I2866" s="130"/>
      <c r="J2866" s="130"/>
      <c r="K2866" s="73"/>
    </row>
    <row r="2867" spans="2:11" ht="13.5" thickTop="1" x14ac:dyDescent="0.2">
      <c r="B2867" s="62"/>
      <c r="C2867" s="62"/>
      <c r="D2867" s="62"/>
      <c r="E2867" s="62"/>
      <c r="F2867" s="62"/>
      <c r="G2867" s="62"/>
      <c r="H2867" s="62"/>
      <c r="I2867" s="62"/>
      <c r="J2867" s="62"/>
      <c r="K2867" s="62"/>
    </row>
    <row r="2868" spans="2:11" ht="15" x14ac:dyDescent="0.2">
      <c r="B2868" s="55"/>
      <c r="C2868" s="57"/>
      <c r="D2868" s="55"/>
      <c r="E2868" s="55"/>
      <c r="F2868" s="131"/>
      <c r="G2868" s="131"/>
      <c r="H2868" s="56"/>
      <c r="I2868" s="57"/>
      <c r="J2868" s="57"/>
      <c r="K2868" s="57"/>
    </row>
    <row r="2869" spans="2:11" x14ac:dyDescent="0.2">
      <c r="B2869" s="74"/>
      <c r="C2869" s="59"/>
      <c r="D2869" s="74"/>
      <c r="E2869" s="74"/>
      <c r="F2869" s="132"/>
      <c r="G2869" s="132"/>
      <c r="H2869" s="58"/>
      <c r="I2869" s="61"/>
      <c r="J2869" s="60"/>
      <c r="K2869" s="60"/>
    </row>
    <row r="2870" spans="2:11" x14ac:dyDescent="0.2">
      <c r="B2870" s="76"/>
      <c r="C2870" s="68"/>
      <c r="D2870" s="76"/>
      <c r="E2870" s="76"/>
      <c r="F2870" s="129"/>
      <c r="G2870" s="129"/>
      <c r="H2870" s="67"/>
      <c r="I2870" s="70"/>
      <c r="J2870" s="69"/>
      <c r="K2870" s="69"/>
    </row>
    <row r="2871" spans="2:11" x14ac:dyDescent="0.2">
      <c r="B2871" s="77"/>
      <c r="C2871" s="77"/>
      <c r="D2871" s="77"/>
      <c r="E2871" s="77"/>
      <c r="F2871" s="77"/>
      <c r="G2871" s="73"/>
      <c r="H2871" s="77"/>
      <c r="I2871" s="73"/>
      <c r="J2871" s="77"/>
      <c r="K2871" s="73"/>
    </row>
    <row r="2872" spans="2:11" ht="13.5" thickBot="1" x14ac:dyDescent="0.25">
      <c r="B2872" s="77"/>
      <c r="C2872" s="77"/>
      <c r="D2872" s="77"/>
      <c r="E2872" s="77"/>
      <c r="F2872" s="77"/>
      <c r="G2872" s="73"/>
      <c r="H2872" s="77"/>
      <c r="I2872" s="130"/>
      <c r="J2872" s="130"/>
      <c r="K2872" s="73"/>
    </row>
    <row r="2873" spans="2:11" ht="13.5" thickTop="1" x14ac:dyDescent="0.2">
      <c r="B2873" s="62"/>
      <c r="C2873" s="62"/>
      <c r="D2873" s="62"/>
      <c r="E2873" s="62"/>
      <c r="F2873" s="62"/>
      <c r="G2873" s="62"/>
      <c r="H2873" s="62"/>
      <c r="I2873" s="62"/>
      <c r="J2873" s="62"/>
      <c r="K2873" s="62"/>
    </row>
    <row r="2874" spans="2:11" ht="15" x14ac:dyDescent="0.2">
      <c r="B2874" s="55"/>
      <c r="C2874" s="57"/>
      <c r="D2874" s="55"/>
      <c r="E2874" s="55"/>
      <c r="F2874" s="131"/>
      <c r="G2874" s="131"/>
      <c r="H2874" s="56"/>
      <c r="I2874" s="57"/>
      <c r="J2874" s="57"/>
      <c r="K2874" s="57"/>
    </row>
    <row r="2875" spans="2:11" x14ac:dyDescent="0.2">
      <c r="B2875" s="74"/>
      <c r="C2875" s="59"/>
      <c r="D2875" s="74"/>
      <c r="E2875" s="74"/>
      <c r="F2875" s="132"/>
      <c r="G2875" s="132"/>
      <c r="H2875" s="58"/>
      <c r="I2875" s="61"/>
      <c r="J2875" s="60"/>
      <c r="K2875" s="60"/>
    </row>
    <row r="2876" spans="2:11" x14ac:dyDescent="0.2">
      <c r="B2876" s="76"/>
      <c r="C2876" s="68"/>
      <c r="D2876" s="76"/>
      <c r="E2876" s="76"/>
      <c r="F2876" s="129"/>
      <c r="G2876" s="129"/>
      <c r="H2876" s="67"/>
      <c r="I2876" s="70"/>
      <c r="J2876" s="69"/>
      <c r="K2876" s="69"/>
    </row>
    <row r="2877" spans="2:11" x14ac:dyDescent="0.2">
      <c r="B2877" s="77"/>
      <c r="C2877" s="77"/>
      <c r="D2877" s="77"/>
      <c r="E2877" s="77"/>
      <c r="F2877" s="77"/>
      <c r="G2877" s="73"/>
      <c r="H2877" s="77"/>
      <c r="I2877" s="73"/>
      <c r="J2877" s="77"/>
      <c r="K2877" s="73"/>
    </row>
    <row r="2878" spans="2:11" ht="13.5" thickBot="1" x14ac:dyDescent="0.25">
      <c r="B2878" s="77"/>
      <c r="C2878" s="77"/>
      <c r="D2878" s="77"/>
      <c r="E2878" s="77"/>
      <c r="F2878" s="77"/>
      <c r="G2878" s="73"/>
      <c r="H2878" s="77"/>
      <c r="I2878" s="130"/>
      <c r="J2878" s="130"/>
      <c r="K2878" s="73"/>
    </row>
    <row r="2879" spans="2:11" ht="13.5" thickTop="1" x14ac:dyDescent="0.2">
      <c r="B2879" s="62"/>
      <c r="C2879" s="62"/>
      <c r="D2879" s="62"/>
      <c r="E2879" s="62"/>
      <c r="F2879" s="62"/>
      <c r="G2879" s="62"/>
      <c r="H2879" s="62"/>
      <c r="I2879" s="62"/>
      <c r="J2879" s="62"/>
      <c r="K2879" s="62"/>
    </row>
    <row r="2880" spans="2:11" ht="15" x14ac:dyDescent="0.2">
      <c r="B2880" s="55"/>
      <c r="C2880" s="57"/>
      <c r="D2880" s="55"/>
      <c r="E2880" s="55"/>
      <c r="F2880" s="131"/>
      <c r="G2880" s="131"/>
      <c r="H2880" s="56"/>
      <c r="I2880" s="57"/>
      <c r="J2880" s="57"/>
      <c r="K2880" s="57"/>
    </row>
    <row r="2881" spans="2:11" x14ac:dyDescent="0.2">
      <c r="B2881" s="74"/>
      <c r="C2881" s="59"/>
      <c r="D2881" s="74"/>
      <c r="E2881" s="74"/>
      <c r="F2881" s="132"/>
      <c r="G2881" s="132"/>
      <c r="H2881" s="58"/>
      <c r="I2881" s="61"/>
      <c r="J2881" s="60"/>
      <c r="K2881" s="60"/>
    </row>
    <row r="2882" spans="2:11" x14ac:dyDescent="0.2">
      <c r="B2882" s="76"/>
      <c r="C2882" s="68"/>
      <c r="D2882" s="76"/>
      <c r="E2882" s="76"/>
      <c r="F2882" s="129"/>
      <c r="G2882" s="129"/>
      <c r="H2882" s="67"/>
      <c r="I2882" s="70"/>
      <c r="J2882" s="69"/>
      <c r="K2882" s="69"/>
    </row>
    <row r="2883" spans="2:11" x14ac:dyDescent="0.2">
      <c r="B2883" s="77"/>
      <c r="C2883" s="77"/>
      <c r="D2883" s="77"/>
      <c r="E2883" s="77"/>
      <c r="F2883" s="77"/>
      <c r="G2883" s="73"/>
      <c r="H2883" s="77"/>
      <c r="I2883" s="73"/>
      <c r="J2883" s="77"/>
      <c r="K2883" s="73"/>
    </row>
    <row r="2884" spans="2:11" ht="13.5" thickBot="1" x14ac:dyDescent="0.25">
      <c r="B2884" s="77"/>
      <c r="C2884" s="77"/>
      <c r="D2884" s="77"/>
      <c r="E2884" s="77"/>
      <c r="F2884" s="77"/>
      <c r="G2884" s="73"/>
      <c r="H2884" s="77"/>
      <c r="I2884" s="130"/>
      <c r="J2884" s="130"/>
      <c r="K2884" s="73"/>
    </row>
    <row r="2885" spans="2:11" ht="13.5" thickTop="1" x14ac:dyDescent="0.2">
      <c r="B2885" s="62"/>
      <c r="C2885" s="62"/>
      <c r="D2885" s="62"/>
      <c r="E2885" s="62"/>
      <c r="F2885" s="62"/>
      <c r="G2885" s="62"/>
      <c r="H2885" s="62"/>
      <c r="I2885" s="62"/>
      <c r="J2885" s="62"/>
      <c r="K2885" s="62"/>
    </row>
    <row r="2886" spans="2:11" ht="15" x14ac:dyDescent="0.2">
      <c r="B2886" s="55"/>
      <c r="C2886" s="57"/>
      <c r="D2886" s="55"/>
      <c r="E2886" s="55"/>
      <c r="F2886" s="131"/>
      <c r="G2886" s="131"/>
      <c r="H2886" s="56"/>
      <c r="I2886" s="57"/>
      <c r="J2886" s="57"/>
      <c r="K2886" s="57"/>
    </row>
    <row r="2887" spans="2:11" x14ac:dyDescent="0.2">
      <c r="B2887" s="74"/>
      <c r="C2887" s="59"/>
      <c r="D2887" s="74"/>
      <c r="E2887" s="74"/>
      <c r="F2887" s="132"/>
      <c r="G2887" s="132"/>
      <c r="H2887" s="58"/>
      <c r="I2887" s="61"/>
      <c r="J2887" s="60"/>
      <c r="K2887" s="60"/>
    </row>
    <row r="2888" spans="2:11" x14ac:dyDescent="0.2">
      <c r="B2888" s="76"/>
      <c r="C2888" s="68"/>
      <c r="D2888" s="76"/>
      <c r="E2888" s="76"/>
      <c r="F2888" s="129"/>
      <c r="G2888" s="129"/>
      <c r="H2888" s="67"/>
      <c r="I2888" s="70"/>
      <c r="J2888" s="69"/>
      <c r="K2888" s="69"/>
    </row>
    <row r="2889" spans="2:11" x14ac:dyDescent="0.2">
      <c r="B2889" s="77"/>
      <c r="C2889" s="77"/>
      <c r="D2889" s="77"/>
      <c r="E2889" s="77"/>
      <c r="F2889" s="77"/>
      <c r="G2889" s="73"/>
      <c r="H2889" s="77"/>
      <c r="I2889" s="73"/>
      <c r="J2889" s="77"/>
      <c r="K2889" s="73"/>
    </row>
    <row r="2890" spans="2:11" ht="13.5" thickBot="1" x14ac:dyDescent="0.25">
      <c r="B2890" s="77"/>
      <c r="C2890" s="77"/>
      <c r="D2890" s="77"/>
      <c r="E2890" s="77"/>
      <c r="F2890" s="77"/>
      <c r="G2890" s="73"/>
      <c r="H2890" s="77"/>
      <c r="I2890" s="130"/>
      <c r="J2890" s="130"/>
      <c r="K2890" s="73"/>
    </row>
    <row r="2891" spans="2:11" ht="13.5" thickTop="1" x14ac:dyDescent="0.2">
      <c r="B2891" s="62"/>
      <c r="C2891" s="62"/>
      <c r="D2891" s="62"/>
      <c r="E2891" s="62"/>
      <c r="F2891" s="62"/>
      <c r="G2891" s="62"/>
      <c r="H2891" s="62"/>
      <c r="I2891" s="62"/>
      <c r="J2891" s="62"/>
      <c r="K2891" s="62"/>
    </row>
    <row r="2892" spans="2:11" ht="15" x14ac:dyDescent="0.2">
      <c r="B2892" s="55"/>
      <c r="C2892" s="57"/>
      <c r="D2892" s="55"/>
      <c r="E2892" s="55"/>
      <c r="F2892" s="131"/>
      <c r="G2892" s="131"/>
      <c r="H2892" s="56"/>
      <c r="I2892" s="57"/>
      <c r="J2892" s="57"/>
      <c r="K2892" s="57"/>
    </row>
    <row r="2893" spans="2:11" x14ac:dyDescent="0.2">
      <c r="B2893" s="74"/>
      <c r="C2893" s="59"/>
      <c r="D2893" s="74"/>
      <c r="E2893" s="74"/>
      <c r="F2893" s="132"/>
      <c r="G2893" s="132"/>
      <c r="H2893" s="58"/>
      <c r="I2893" s="61"/>
      <c r="J2893" s="60"/>
      <c r="K2893" s="60"/>
    </row>
    <row r="2894" spans="2:11" x14ac:dyDescent="0.2">
      <c r="B2894" s="76"/>
      <c r="C2894" s="68"/>
      <c r="D2894" s="76"/>
      <c r="E2894" s="76"/>
      <c r="F2894" s="129"/>
      <c r="G2894" s="129"/>
      <c r="H2894" s="67"/>
      <c r="I2894" s="70"/>
      <c r="J2894" s="69"/>
      <c r="K2894" s="69"/>
    </row>
    <row r="2895" spans="2:11" x14ac:dyDescent="0.2">
      <c r="B2895" s="77"/>
      <c r="C2895" s="77"/>
      <c r="D2895" s="77"/>
      <c r="E2895" s="77"/>
      <c r="F2895" s="77"/>
      <c r="G2895" s="73"/>
      <c r="H2895" s="77"/>
      <c r="I2895" s="73"/>
      <c r="J2895" s="77"/>
      <c r="K2895" s="73"/>
    </row>
    <row r="2896" spans="2:11" ht="13.5" thickBot="1" x14ac:dyDescent="0.25">
      <c r="B2896" s="77"/>
      <c r="C2896" s="77"/>
      <c r="D2896" s="77"/>
      <c r="E2896" s="77"/>
      <c r="F2896" s="77"/>
      <c r="G2896" s="73"/>
      <c r="H2896" s="77"/>
      <c r="I2896" s="130"/>
      <c r="J2896" s="130"/>
      <c r="K2896" s="73"/>
    </row>
    <row r="2897" spans="2:11" ht="13.5" thickTop="1" x14ac:dyDescent="0.2">
      <c r="B2897" s="62"/>
      <c r="C2897" s="62"/>
      <c r="D2897" s="62"/>
      <c r="E2897" s="62"/>
      <c r="F2897" s="62"/>
      <c r="G2897" s="62"/>
      <c r="H2897" s="62"/>
      <c r="I2897" s="62"/>
      <c r="J2897" s="62"/>
      <c r="K2897" s="62"/>
    </row>
    <row r="2898" spans="2:11" ht="15" x14ac:dyDescent="0.2">
      <c r="B2898" s="55"/>
      <c r="C2898" s="57"/>
      <c r="D2898" s="55"/>
      <c r="E2898" s="55"/>
      <c r="F2898" s="131"/>
      <c r="G2898" s="131"/>
      <c r="H2898" s="56"/>
      <c r="I2898" s="57"/>
      <c r="J2898" s="57"/>
      <c r="K2898" s="57"/>
    </row>
    <row r="2899" spans="2:11" x14ac:dyDescent="0.2">
      <c r="B2899" s="74"/>
      <c r="C2899" s="59"/>
      <c r="D2899" s="74"/>
      <c r="E2899" s="74"/>
      <c r="F2899" s="132"/>
      <c r="G2899" s="132"/>
      <c r="H2899" s="58"/>
      <c r="I2899" s="61"/>
      <c r="J2899" s="60"/>
      <c r="K2899" s="60"/>
    </row>
    <row r="2900" spans="2:11" x14ac:dyDescent="0.2">
      <c r="B2900" s="76"/>
      <c r="C2900" s="68"/>
      <c r="D2900" s="76"/>
      <c r="E2900" s="76"/>
      <c r="F2900" s="129"/>
      <c r="G2900" s="129"/>
      <c r="H2900" s="67"/>
      <c r="I2900" s="70"/>
      <c r="J2900" s="69"/>
      <c r="K2900" s="69"/>
    </row>
    <row r="2901" spans="2:11" x14ac:dyDescent="0.2">
      <c r="B2901" s="77"/>
      <c r="C2901" s="77"/>
      <c r="D2901" s="77"/>
      <c r="E2901" s="77"/>
      <c r="F2901" s="77"/>
      <c r="G2901" s="73"/>
      <c r="H2901" s="77"/>
      <c r="I2901" s="73"/>
      <c r="J2901" s="77"/>
      <c r="K2901" s="73"/>
    </row>
    <row r="2902" spans="2:11" ht="13.5" thickBot="1" x14ac:dyDescent="0.25">
      <c r="B2902" s="77"/>
      <c r="C2902" s="77"/>
      <c r="D2902" s="77"/>
      <c r="E2902" s="77"/>
      <c r="F2902" s="77"/>
      <c r="G2902" s="73"/>
      <c r="H2902" s="77"/>
      <c r="I2902" s="130"/>
      <c r="J2902" s="130"/>
      <c r="K2902" s="73"/>
    </row>
    <row r="2903" spans="2:11" ht="13.5" thickTop="1" x14ac:dyDescent="0.2">
      <c r="B2903" s="62"/>
      <c r="C2903" s="62"/>
      <c r="D2903" s="62"/>
      <c r="E2903" s="62"/>
      <c r="F2903" s="62"/>
      <c r="G2903" s="62"/>
      <c r="H2903" s="62"/>
      <c r="I2903" s="62"/>
      <c r="J2903" s="62"/>
      <c r="K2903" s="62"/>
    </row>
    <row r="2904" spans="2:11" ht="15" x14ac:dyDescent="0.2">
      <c r="B2904" s="55"/>
      <c r="C2904" s="57"/>
      <c r="D2904" s="55"/>
      <c r="E2904" s="55"/>
      <c r="F2904" s="131"/>
      <c r="G2904" s="131"/>
      <c r="H2904" s="56"/>
      <c r="I2904" s="57"/>
      <c r="J2904" s="57"/>
      <c r="K2904" s="57"/>
    </row>
    <row r="2905" spans="2:11" x14ac:dyDescent="0.2">
      <c r="B2905" s="74"/>
      <c r="C2905" s="59"/>
      <c r="D2905" s="74"/>
      <c r="E2905" s="74"/>
      <c r="F2905" s="132"/>
      <c r="G2905" s="132"/>
      <c r="H2905" s="58"/>
      <c r="I2905" s="61"/>
      <c r="J2905" s="60"/>
      <c r="K2905" s="60"/>
    </row>
    <row r="2906" spans="2:11" x14ac:dyDescent="0.2">
      <c r="B2906" s="76"/>
      <c r="C2906" s="68"/>
      <c r="D2906" s="76"/>
      <c r="E2906" s="76"/>
      <c r="F2906" s="129"/>
      <c r="G2906" s="129"/>
      <c r="H2906" s="67"/>
      <c r="I2906" s="70"/>
      <c r="J2906" s="69"/>
      <c r="K2906" s="69"/>
    </row>
    <row r="2907" spans="2:11" x14ac:dyDescent="0.2">
      <c r="B2907" s="77"/>
      <c r="C2907" s="77"/>
      <c r="D2907" s="77"/>
      <c r="E2907" s="77"/>
      <c r="F2907" s="77"/>
      <c r="G2907" s="73"/>
      <c r="H2907" s="77"/>
      <c r="I2907" s="73"/>
      <c r="J2907" s="77"/>
      <c r="K2907" s="73"/>
    </row>
    <row r="2908" spans="2:11" ht="13.5" thickBot="1" x14ac:dyDescent="0.25">
      <c r="B2908" s="77"/>
      <c r="C2908" s="77"/>
      <c r="D2908" s="77"/>
      <c r="E2908" s="77"/>
      <c r="F2908" s="77"/>
      <c r="G2908" s="73"/>
      <c r="H2908" s="77"/>
      <c r="I2908" s="130"/>
      <c r="J2908" s="130"/>
      <c r="K2908" s="73"/>
    </row>
    <row r="2909" spans="2:11" ht="13.5" thickTop="1" x14ac:dyDescent="0.2">
      <c r="B2909" s="62"/>
      <c r="C2909" s="62"/>
      <c r="D2909" s="62"/>
      <c r="E2909" s="62"/>
      <c r="F2909" s="62"/>
      <c r="G2909" s="62"/>
      <c r="H2909" s="62"/>
      <c r="I2909" s="62"/>
      <c r="J2909" s="62"/>
      <c r="K2909" s="62"/>
    </row>
    <row r="2910" spans="2:11" ht="15" x14ac:dyDescent="0.2">
      <c r="B2910" s="55"/>
      <c r="C2910" s="57"/>
      <c r="D2910" s="55"/>
      <c r="E2910" s="55"/>
      <c r="F2910" s="131"/>
      <c r="G2910" s="131"/>
      <c r="H2910" s="56"/>
      <c r="I2910" s="57"/>
      <c r="J2910" s="57"/>
      <c r="K2910" s="57"/>
    </row>
    <row r="2911" spans="2:11" x14ac:dyDescent="0.2">
      <c r="B2911" s="74"/>
      <c r="C2911" s="59"/>
      <c r="D2911" s="74"/>
      <c r="E2911" s="74"/>
      <c r="F2911" s="132"/>
      <c r="G2911" s="132"/>
      <c r="H2911" s="58"/>
      <c r="I2911" s="61"/>
      <c r="J2911" s="60"/>
      <c r="K2911" s="60"/>
    </row>
    <row r="2912" spans="2:11" x14ac:dyDescent="0.2">
      <c r="B2912" s="76"/>
      <c r="C2912" s="68"/>
      <c r="D2912" s="76"/>
      <c r="E2912" s="76"/>
      <c r="F2912" s="129"/>
      <c r="G2912" s="129"/>
      <c r="H2912" s="67"/>
      <c r="I2912" s="70"/>
      <c r="J2912" s="69"/>
      <c r="K2912" s="69"/>
    </row>
    <row r="2913" spans="2:11" x14ac:dyDescent="0.2">
      <c r="B2913" s="77"/>
      <c r="C2913" s="77"/>
      <c r="D2913" s="77"/>
      <c r="E2913" s="77"/>
      <c r="F2913" s="77"/>
      <c r="G2913" s="73"/>
      <c r="H2913" s="77"/>
      <c r="I2913" s="73"/>
      <c r="J2913" s="77"/>
      <c r="K2913" s="73"/>
    </row>
    <row r="2914" spans="2:11" ht="13.5" thickBot="1" x14ac:dyDescent="0.25">
      <c r="B2914" s="77"/>
      <c r="C2914" s="77"/>
      <c r="D2914" s="77"/>
      <c r="E2914" s="77"/>
      <c r="F2914" s="77"/>
      <c r="G2914" s="73"/>
      <c r="H2914" s="77"/>
      <c r="I2914" s="130"/>
      <c r="J2914" s="130"/>
      <c r="K2914" s="73"/>
    </row>
    <row r="2915" spans="2:11" ht="13.5" thickTop="1" x14ac:dyDescent="0.2">
      <c r="B2915" s="62"/>
      <c r="C2915" s="62"/>
      <c r="D2915" s="62"/>
      <c r="E2915" s="62"/>
      <c r="F2915" s="62"/>
      <c r="G2915" s="62"/>
      <c r="H2915" s="62"/>
      <c r="I2915" s="62"/>
      <c r="J2915" s="62"/>
      <c r="K2915" s="62"/>
    </row>
    <row r="2916" spans="2:11" ht="15" x14ac:dyDescent="0.2">
      <c r="B2916" s="55"/>
      <c r="C2916" s="57"/>
      <c r="D2916" s="55"/>
      <c r="E2916" s="55"/>
      <c r="F2916" s="131"/>
      <c r="G2916" s="131"/>
      <c r="H2916" s="56"/>
      <c r="I2916" s="57"/>
      <c r="J2916" s="57"/>
      <c r="K2916" s="57"/>
    </row>
    <row r="2917" spans="2:11" x14ac:dyDescent="0.2">
      <c r="B2917" s="74"/>
      <c r="C2917" s="59"/>
      <c r="D2917" s="74"/>
      <c r="E2917" s="74"/>
      <c r="F2917" s="132"/>
      <c r="G2917" s="132"/>
      <c r="H2917" s="58"/>
      <c r="I2917" s="61"/>
      <c r="J2917" s="60"/>
      <c r="K2917" s="60"/>
    </row>
    <row r="2918" spans="2:11" x14ac:dyDescent="0.2">
      <c r="B2918" s="76"/>
      <c r="C2918" s="68"/>
      <c r="D2918" s="76"/>
      <c r="E2918" s="76"/>
      <c r="F2918" s="129"/>
      <c r="G2918" s="129"/>
      <c r="H2918" s="67"/>
      <c r="I2918" s="70"/>
      <c r="J2918" s="69"/>
      <c r="K2918" s="69"/>
    </row>
    <row r="2919" spans="2:11" x14ac:dyDescent="0.2">
      <c r="B2919" s="77"/>
      <c r="C2919" s="77"/>
      <c r="D2919" s="77"/>
      <c r="E2919" s="77"/>
      <c r="F2919" s="77"/>
      <c r="G2919" s="73"/>
      <c r="H2919" s="77"/>
      <c r="I2919" s="73"/>
      <c r="J2919" s="77"/>
      <c r="K2919" s="73"/>
    </row>
    <row r="2920" spans="2:11" ht="13.5" thickBot="1" x14ac:dyDescent="0.25">
      <c r="B2920" s="77"/>
      <c r="C2920" s="77"/>
      <c r="D2920" s="77"/>
      <c r="E2920" s="77"/>
      <c r="F2920" s="77"/>
      <c r="G2920" s="73"/>
      <c r="H2920" s="77"/>
      <c r="I2920" s="130"/>
      <c r="J2920" s="130"/>
      <c r="K2920" s="73"/>
    </row>
    <row r="2921" spans="2:11" ht="13.5" thickTop="1" x14ac:dyDescent="0.2">
      <c r="B2921" s="62"/>
      <c r="C2921" s="62"/>
      <c r="D2921" s="62"/>
      <c r="E2921" s="62"/>
      <c r="F2921" s="62"/>
      <c r="G2921" s="62"/>
      <c r="H2921" s="62"/>
      <c r="I2921" s="62"/>
      <c r="J2921" s="62"/>
      <c r="K2921" s="62"/>
    </row>
    <row r="2922" spans="2:11" ht="15" x14ac:dyDescent="0.2">
      <c r="B2922" s="55"/>
      <c r="C2922" s="57"/>
      <c r="D2922" s="55"/>
      <c r="E2922" s="55"/>
      <c r="F2922" s="131"/>
      <c r="G2922" s="131"/>
      <c r="H2922" s="56"/>
      <c r="I2922" s="57"/>
      <c r="J2922" s="57"/>
      <c r="K2922" s="57"/>
    </row>
    <row r="2923" spans="2:11" x14ac:dyDescent="0.2">
      <c r="B2923" s="74"/>
      <c r="C2923" s="59"/>
      <c r="D2923" s="74"/>
      <c r="E2923" s="74"/>
      <c r="F2923" s="132"/>
      <c r="G2923" s="132"/>
      <c r="H2923" s="58"/>
      <c r="I2923" s="61"/>
      <c r="J2923" s="60"/>
      <c r="K2923" s="60"/>
    </row>
    <row r="2924" spans="2:11" x14ac:dyDescent="0.2">
      <c r="B2924" s="76"/>
      <c r="C2924" s="68"/>
      <c r="D2924" s="76"/>
      <c r="E2924" s="76"/>
      <c r="F2924" s="129"/>
      <c r="G2924" s="129"/>
      <c r="H2924" s="67"/>
      <c r="I2924" s="70"/>
      <c r="J2924" s="69"/>
      <c r="K2924" s="69"/>
    </row>
    <row r="2925" spans="2:11" x14ac:dyDescent="0.2">
      <c r="B2925" s="77"/>
      <c r="C2925" s="77"/>
      <c r="D2925" s="77"/>
      <c r="E2925" s="77"/>
      <c r="F2925" s="77"/>
      <c r="G2925" s="73"/>
      <c r="H2925" s="77"/>
      <c r="I2925" s="73"/>
      <c r="J2925" s="77"/>
      <c r="K2925" s="73"/>
    </row>
    <row r="2926" spans="2:11" ht="13.5" thickBot="1" x14ac:dyDescent="0.25">
      <c r="B2926" s="77"/>
      <c r="C2926" s="77"/>
      <c r="D2926" s="77"/>
      <c r="E2926" s="77"/>
      <c r="F2926" s="77"/>
      <c r="G2926" s="73"/>
      <c r="H2926" s="77"/>
      <c r="I2926" s="130"/>
      <c r="J2926" s="130"/>
      <c r="K2926" s="73"/>
    </row>
    <row r="2927" spans="2:11" ht="13.5" thickTop="1" x14ac:dyDescent="0.2">
      <c r="B2927" s="62"/>
      <c r="C2927" s="62"/>
      <c r="D2927" s="62"/>
      <c r="E2927" s="62"/>
      <c r="F2927" s="62"/>
      <c r="G2927" s="62"/>
      <c r="H2927" s="62"/>
      <c r="I2927" s="62"/>
      <c r="J2927" s="62"/>
      <c r="K2927" s="62"/>
    </row>
    <row r="2928" spans="2:11" ht="15" x14ac:dyDescent="0.2">
      <c r="B2928" s="55"/>
      <c r="C2928" s="57"/>
      <c r="D2928" s="55"/>
      <c r="E2928" s="55"/>
      <c r="F2928" s="131"/>
      <c r="G2928" s="131"/>
      <c r="H2928" s="56"/>
      <c r="I2928" s="57"/>
      <c r="J2928" s="57"/>
      <c r="K2928" s="57"/>
    </row>
    <row r="2929" spans="2:11" x14ac:dyDescent="0.2">
      <c r="B2929" s="74"/>
      <c r="C2929" s="59"/>
      <c r="D2929" s="74"/>
      <c r="E2929" s="74"/>
      <c r="F2929" s="132"/>
      <c r="G2929" s="132"/>
      <c r="H2929" s="58"/>
      <c r="I2929" s="61"/>
      <c r="J2929" s="60"/>
      <c r="K2929" s="60"/>
    </row>
    <row r="2930" spans="2:11" x14ac:dyDescent="0.2">
      <c r="B2930" s="75"/>
      <c r="C2930" s="64"/>
      <c r="D2930" s="75"/>
      <c r="E2930" s="75"/>
      <c r="F2930" s="133"/>
      <c r="G2930" s="133"/>
      <c r="H2930" s="63"/>
      <c r="I2930" s="66"/>
      <c r="J2930" s="65"/>
      <c r="K2930" s="65"/>
    </row>
    <row r="2931" spans="2:11" x14ac:dyDescent="0.2">
      <c r="B2931" s="76"/>
      <c r="C2931" s="68"/>
      <c r="D2931" s="76"/>
      <c r="E2931" s="76"/>
      <c r="F2931" s="129"/>
      <c r="G2931" s="129"/>
      <c r="H2931" s="67"/>
      <c r="I2931" s="70"/>
      <c r="J2931" s="69"/>
      <c r="K2931" s="69"/>
    </row>
    <row r="2932" spans="2:11" x14ac:dyDescent="0.2">
      <c r="B2932" s="76"/>
      <c r="C2932" s="68"/>
      <c r="D2932" s="76"/>
      <c r="E2932" s="76"/>
      <c r="F2932" s="129"/>
      <c r="G2932" s="129"/>
      <c r="H2932" s="67"/>
      <c r="I2932" s="70"/>
      <c r="J2932" s="69"/>
      <c r="K2932" s="69"/>
    </row>
    <row r="2933" spans="2:11" x14ac:dyDescent="0.2">
      <c r="B2933" s="76"/>
      <c r="C2933" s="68"/>
      <c r="D2933" s="76"/>
      <c r="E2933" s="76"/>
      <c r="F2933" s="129"/>
      <c r="G2933" s="129"/>
      <c r="H2933" s="67"/>
      <c r="I2933" s="70"/>
      <c r="J2933" s="69"/>
      <c r="K2933" s="69"/>
    </row>
    <row r="2934" spans="2:11" x14ac:dyDescent="0.2">
      <c r="B2934" s="76"/>
      <c r="C2934" s="68"/>
      <c r="D2934" s="76"/>
      <c r="E2934" s="76"/>
      <c r="F2934" s="129"/>
      <c r="G2934" s="129"/>
      <c r="H2934" s="67"/>
      <c r="I2934" s="70"/>
      <c r="J2934" s="69"/>
      <c r="K2934" s="69"/>
    </row>
    <row r="2935" spans="2:11" x14ac:dyDescent="0.2">
      <c r="B2935" s="76"/>
      <c r="C2935" s="68"/>
      <c r="D2935" s="76"/>
      <c r="E2935" s="76"/>
      <c r="F2935" s="129"/>
      <c r="G2935" s="129"/>
      <c r="H2935" s="67"/>
      <c r="I2935" s="70"/>
      <c r="J2935" s="69"/>
      <c r="K2935" s="69"/>
    </row>
    <row r="2936" spans="2:11" x14ac:dyDescent="0.2">
      <c r="B2936" s="76"/>
      <c r="C2936" s="68"/>
      <c r="D2936" s="76"/>
      <c r="E2936" s="76"/>
      <c r="F2936" s="129"/>
      <c r="G2936" s="129"/>
      <c r="H2936" s="67"/>
      <c r="I2936" s="70"/>
      <c r="J2936" s="69"/>
      <c r="K2936" s="69"/>
    </row>
    <row r="2937" spans="2:11" x14ac:dyDescent="0.2">
      <c r="B2937" s="76"/>
      <c r="C2937" s="68"/>
      <c r="D2937" s="76"/>
      <c r="E2937" s="76"/>
      <c r="F2937" s="129"/>
      <c r="G2937" s="129"/>
      <c r="H2937" s="67"/>
      <c r="I2937" s="70"/>
      <c r="J2937" s="69"/>
      <c r="K2937" s="69"/>
    </row>
    <row r="2938" spans="2:11" x14ac:dyDescent="0.2">
      <c r="B2938" s="77"/>
      <c r="C2938" s="77"/>
      <c r="D2938" s="77"/>
      <c r="E2938" s="77"/>
      <c r="F2938" s="77"/>
      <c r="G2938" s="73"/>
      <c r="H2938" s="77"/>
      <c r="I2938" s="73"/>
      <c r="J2938" s="77"/>
      <c r="K2938" s="73"/>
    </row>
    <row r="2939" spans="2:11" ht="13.5" thickBot="1" x14ac:dyDescent="0.25">
      <c r="B2939" s="77"/>
      <c r="C2939" s="77"/>
      <c r="D2939" s="77"/>
      <c r="E2939" s="77"/>
      <c r="F2939" s="77"/>
      <c r="G2939" s="73"/>
      <c r="H2939" s="77"/>
      <c r="I2939" s="130"/>
      <c r="J2939" s="130"/>
      <c r="K2939" s="73"/>
    </row>
    <row r="2940" spans="2:11" ht="13.5" thickTop="1" x14ac:dyDescent="0.2">
      <c r="B2940" s="62"/>
      <c r="C2940" s="62"/>
      <c r="D2940" s="62"/>
      <c r="E2940" s="62"/>
      <c r="F2940" s="62"/>
      <c r="G2940" s="62"/>
      <c r="H2940" s="62"/>
      <c r="I2940" s="62"/>
      <c r="J2940" s="62"/>
      <c r="K2940" s="62"/>
    </row>
    <row r="2941" spans="2:11" ht="15" x14ac:dyDescent="0.2">
      <c r="B2941" s="55"/>
      <c r="C2941" s="57"/>
      <c r="D2941" s="55"/>
      <c r="E2941" s="55"/>
      <c r="F2941" s="131"/>
      <c r="G2941" s="131"/>
      <c r="H2941" s="56"/>
      <c r="I2941" s="57"/>
      <c r="J2941" s="57"/>
      <c r="K2941" s="57"/>
    </row>
    <row r="2942" spans="2:11" x14ac:dyDescent="0.2">
      <c r="B2942" s="74"/>
      <c r="C2942" s="59"/>
      <c r="D2942" s="74"/>
      <c r="E2942" s="74"/>
      <c r="F2942" s="132"/>
      <c r="G2942" s="132"/>
      <c r="H2942" s="58"/>
      <c r="I2942" s="61"/>
      <c r="J2942" s="60"/>
      <c r="K2942" s="60"/>
    </row>
    <row r="2943" spans="2:11" x14ac:dyDescent="0.2">
      <c r="B2943" s="75"/>
      <c r="C2943" s="64"/>
      <c r="D2943" s="75"/>
      <c r="E2943" s="75"/>
      <c r="F2943" s="133"/>
      <c r="G2943" s="133"/>
      <c r="H2943" s="63"/>
      <c r="I2943" s="66"/>
      <c r="J2943" s="65"/>
      <c r="K2943" s="65"/>
    </row>
    <row r="2944" spans="2:11" x14ac:dyDescent="0.2">
      <c r="B2944" s="76"/>
      <c r="C2944" s="68"/>
      <c r="D2944" s="76"/>
      <c r="E2944" s="76"/>
      <c r="F2944" s="129"/>
      <c r="G2944" s="129"/>
      <c r="H2944" s="67"/>
      <c r="I2944" s="70"/>
      <c r="J2944" s="69"/>
      <c r="K2944" s="69"/>
    </row>
    <row r="2945" spans="2:11" x14ac:dyDescent="0.2">
      <c r="B2945" s="76"/>
      <c r="C2945" s="68"/>
      <c r="D2945" s="76"/>
      <c r="E2945" s="76"/>
      <c r="F2945" s="129"/>
      <c r="G2945" s="129"/>
      <c r="H2945" s="67"/>
      <c r="I2945" s="70"/>
      <c r="J2945" s="69"/>
      <c r="K2945" s="69"/>
    </row>
    <row r="2946" spans="2:11" x14ac:dyDescent="0.2">
      <c r="B2946" s="76"/>
      <c r="C2946" s="68"/>
      <c r="D2946" s="76"/>
      <c r="E2946" s="76"/>
      <c r="F2946" s="129"/>
      <c r="G2946" s="129"/>
      <c r="H2946" s="67"/>
      <c r="I2946" s="70"/>
      <c r="J2946" s="69"/>
      <c r="K2946" s="69"/>
    </row>
    <row r="2947" spans="2:11" x14ac:dyDescent="0.2">
      <c r="B2947" s="76"/>
      <c r="C2947" s="68"/>
      <c r="D2947" s="76"/>
      <c r="E2947" s="76"/>
      <c r="F2947" s="129"/>
      <c r="G2947" s="129"/>
      <c r="H2947" s="67"/>
      <c r="I2947" s="70"/>
      <c r="J2947" s="69"/>
      <c r="K2947" s="69"/>
    </row>
    <row r="2948" spans="2:11" x14ac:dyDescent="0.2">
      <c r="B2948" s="76"/>
      <c r="C2948" s="68"/>
      <c r="D2948" s="76"/>
      <c r="E2948" s="76"/>
      <c r="F2948" s="129"/>
      <c r="G2948" s="129"/>
      <c r="H2948" s="67"/>
      <c r="I2948" s="70"/>
      <c r="J2948" s="69"/>
      <c r="K2948" s="69"/>
    </row>
    <row r="2949" spans="2:11" x14ac:dyDescent="0.2">
      <c r="B2949" s="76"/>
      <c r="C2949" s="68"/>
      <c r="D2949" s="76"/>
      <c r="E2949" s="76"/>
      <c r="F2949" s="129"/>
      <c r="G2949" s="129"/>
      <c r="H2949" s="67"/>
      <c r="I2949" s="70"/>
      <c r="J2949" s="69"/>
      <c r="K2949" s="69"/>
    </row>
    <row r="2950" spans="2:11" x14ac:dyDescent="0.2">
      <c r="B2950" s="76"/>
      <c r="C2950" s="68"/>
      <c r="D2950" s="76"/>
      <c r="E2950" s="76"/>
      <c r="F2950" s="129"/>
      <c r="G2950" s="129"/>
      <c r="H2950" s="67"/>
      <c r="I2950" s="70"/>
      <c r="J2950" s="69"/>
      <c r="K2950" s="69"/>
    </row>
    <row r="2951" spans="2:11" x14ac:dyDescent="0.2">
      <c r="B2951" s="77"/>
      <c r="C2951" s="77"/>
      <c r="D2951" s="77"/>
      <c r="E2951" s="77"/>
      <c r="F2951" s="77"/>
      <c r="G2951" s="73"/>
      <c r="H2951" s="77"/>
      <c r="I2951" s="73"/>
      <c r="J2951" s="77"/>
      <c r="K2951" s="73"/>
    </row>
    <row r="2952" spans="2:11" ht="13.5" thickBot="1" x14ac:dyDescent="0.25">
      <c r="B2952" s="77"/>
      <c r="C2952" s="77"/>
      <c r="D2952" s="77"/>
      <c r="E2952" s="77"/>
      <c r="F2952" s="77"/>
      <c r="G2952" s="73"/>
      <c r="H2952" s="77"/>
      <c r="I2952" s="130"/>
      <c r="J2952" s="130"/>
      <c r="K2952" s="73"/>
    </row>
    <row r="2953" spans="2:11" ht="13.5" thickTop="1" x14ac:dyDescent="0.2">
      <c r="B2953" s="62"/>
      <c r="C2953" s="62"/>
      <c r="D2953" s="62"/>
      <c r="E2953" s="62"/>
      <c r="F2953" s="62"/>
      <c r="G2953" s="62"/>
      <c r="H2953" s="62"/>
      <c r="I2953" s="62"/>
      <c r="J2953" s="62"/>
      <c r="K2953" s="62"/>
    </row>
    <row r="2954" spans="2:11" ht="15" x14ac:dyDescent="0.2">
      <c r="B2954" s="55"/>
      <c r="C2954" s="57"/>
      <c r="D2954" s="55"/>
      <c r="E2954" s="55"/>
      <c r="F2954" s="131"/>
      <c r="G2954" s="131"/>
      <c r="H2954" s="56"/>
      <c r="I2954" s="57"/>
      <c r="J2954" s="57"/>
      <c r="K2954" s="57"/>
    </row>
    <row r="2955" spans="2:11" x14ac:dyDescent="0.2">
      <c r="B2955" s="74"/>
      <c r="C2955" s="59"/>
      <c r="D2955" s="74"/>
      <c r="E2955" s="74"/>
      <c r="F2955" s="132"/>
      <c r="G2955" s="132"/>
      <c r="H2955" s="58"/>
      <c r="I2955" s="61"/>
      <c r="J2955" s="60"/>
      <c r="K2955" s="60"/>
    </row>
    <row r="2956" spans="2:11" x14ac:dyDescent="0.2">
      <c r="B2956" s="76"/>
      <c r="C2956" s="68"/>
      <c r="D2956" s="76"/>
      <c r="E2956" s="76"/>
      <c r="F2956" s="129"/>
      <c r="G2956" s="129"/>
      <c r="H2956" s="67"/>
      <c r="I2956" s="70"/>
      <c r="J2956" s="69"/>
      <c r="K2956" s="69"/>
    </row>
    <row r="2957" spans="2:11" x14ac:dyDescent="0.2">
      <c r="B2957" s="76"/>
      <c r="C2957" s="68"/>
      <c r="D2957" s="76"/>
      <c r="E2957" s="76"/>
      <c r="F2957" s="129"/>
      <c r="G2957" s="129"/>
      <c r="H2957" s="67"/>
      <c r="I2957" s="70"/>
      <c r="J2957" s="69"/>
      <c r="K2957" s="69"/>
    </row>
    <row r="2958" spans="2:11" x14ac:dyDescent="0.2">
      <c r="B2958" s="77"/>
      <c r="C2958" s="77"/>
      <c r="D2958" s="77"/>
      <c r="E2958" s="77"/>
      <c r="F2958" s="77"/>
      <c r="G2958" s="73"/>
      <c r="H2958" s="77"/>
      <c r="I2958" s="73"/>
      <c r="J2958" s="77"/>
      <c r="K2958" s="73"/>
    </row>
    <row r="2959" spans="2:11" ht="13.5" thickBot="1" x14ac:dyDescent="0.25">
      <c r="B2959" s="77"/>
      <c r="C2959" s="77"/>
      <c r="D2959" s="77"/>
      <c r="E2959" s="77"/>
      <c r="F2959" s="77"/>
      <c r="G2959" s="73"/>
      <c r="H2959" s="77"/>
      <c r="I2959" s="130"/>
      <c r="J2959" s="130"/>
      <c r="K2959" s="73"/>
    </row>
    <row r="2960" spans="2:11" ht="13.5" thickTop="1" x14ac:dyDescent="0.2">
      <c r="B2960" s="62"/>
      <c r="C2960" s="62"/>
      <c r="D2960" s="62"/>
      <c r="E2960" s="62"/>
      <c r="F2960" s="62"/>
      <c r="G2960" s="62"/>
      <c r="H2960" s="62"/>
      <c r="I2960" s="62"/>
      <c r="J2960" s="62"/>
      <c r="K2960" s="62"/>
    </row>
    <row r="2961" spans="2:11" ht="15" x14ac:dyDescent="0.2">
      <c r="B2961" s="55"/>
      <c r="C2961" s="57"/>
      <c r="D2961" s="55"/>
      <c r="E2961" s="55"/>
      <c r="F2961" s="131"/>
      <c r="G2961" s="131"/>
      <c r="H2961" s="56"/>
      <c r="I2961" s="57"/>
      <c r="J2961" s="57"/>
      <c r="K2961" s="57"/>
    </row>
    <row r="2962" spans="2:11" x14ac:dyDescent="0.2">
      <c r="B2962" s="74"/>
      <c r="C2962" s="59"/>
      <c r="D2962" s="74"/>
      <c r="E2962" s="74"/>
      <c r="F2962" s="132"/>
      <c r="G2962" s="132"/>
      <c r="H2962" s="58"/>
      <c r="I2962" s="61"/>
      <c r="J2962" s="60"/>
      <c r="K2962" s="60"/>
    </row>
    <row r="2963" spans="2:11" x14ac:dyDescent="0.2">
      <c r="B2963" s="75"/>
      <c r="C2963" s="64"/>
      <c r="D2963" s="75"/>
      <c r="E2963" s="75"/>
      <c r="F2963" s="133"/>
      <c r="G2963" s="133"/>
      <c r="H2963" s="63"/>
      <c r="I2963" s="66"/>
      <c r="J2963" s="65"/>
      <c r="K2963" s="65"/>
    </row>
    <row r="2964" spans="2:11" x14ac:dyDescent="0.2">
      <c r="B2964" s="75"/>
      <c r="C2964" s="64"/>
      <c r="D2964" s="75"/>
      <c r="E2964" s="75"/>
      <c r="F2964" s="133"/>
      <c r="G2964" s="133"/>
      <c r="H2964" s="63"/>
      <c r="I2964" s="66"/>
      <c r="J2964" s="65"/>
      <c r="K2964" s="65"/>
    </row>
    <row r="2965" spans="2:11" x14ac:dyDescent="0.2">
      <c r="B2965" s="75"/>
      <c r="C2965" s="64"/>
      <c r="D2965" s="75"/>
      <c r="E2965" s="75"/>
      <c r="F2965" s="133"/>
      <c r="G2965" s="133"/>
      <c r="H2965" s="63"/>
      <c r="I2965" s="66"/>
      <c r="J2965" s="65"/>
      <c r="K2965" s="65"/>
    </row>
    <row r="2966" spans="2:11" x14ac:dyDescent="0.2">
      <c r="B2966" s="75"/>
      <c r="C2966" s="64"/>
      <c r="D2966" s="75"/>
      <c r="E2966" s="75"/>
      <c r="F2966" s="133"/>
      <c r="G2966" s="133"/>
      <c r="H2966" s="63"/>
      <c r="I2966" s="66"/>
      <c r="J2966" s="65"/>
      <c r="K2966" s="65"/>
    </row>
    <row r="2967" spans="2:11" x14ac:dyDescent="0.2">
      <c r="B2967" s="76"/>
      <c r="C2967" s="68"/>
      <c r="D2967" s="76"/>
      <c r="E2967" s="76"/>
      <c r="F2967" s="129"/>
      <c r="G2967" s="129"/>
      <c r="H2967" s="67"/>
      <c r="I2967" s="70"/>
      <c r="J2967" s="69"/>
      <c r="K2967" s="69"/>
    </row>
    <row r="2968" spans="2:11" x14ac:dyDescent="0.2">
      <c r="B2968" s="76"/>
      <c r="C2968" s="68"/>
      <c r="D2968" s="76"/>
      <c r="E2968" s="76"/>
      <c r="F2968" s="129"/>
      <c r="G2968" s="129"/>
      <c r="H2968" s="67"/>
      <c r="I2968" s="70"/>
      <c r="J2968" s="69"/>
      <c r="K2968" s="69"/>
    </row>
    <row r="2969" spans="2:11" x14ac:dyDescent="0.2">
      <c r="B2969" s="76"/>
      <c r="C2969" s="68"/>
      <c r="D2969" s="76"/>
      <c r="E2969" s="76"/>
      <c r="F2969" s="129"/>
      <c r="G2969" s="129"/>
      <c r="H2969" s="67"/>
      <c r="I2969" s="70"/>
      <c r="J2969" s="69"/>
      <c r="K2969" s="69"/>
    </row>
    <row r="2970" spans="2:11" x14ac:dyDescent="0.2">
      <c r="B2970" s="77"/>
      <c r="C2970" s="77"/>
      <c r="D2970" s="77"/>
      <c r="E2970" s="77"/>
      <c r="F2970" s="77"/>
      <c r="G2970" s="73"/>
      <c r="H2970" s="77"/>
      <c r="I2970" s="73"/>
      <c r="J2970" s="77"/>
      <c r="K2970" s="73"/>
    </row>
    <row r="2971" spans="2:11" ht="13.5" thickBot="1" x14ac:dyDescent="0.25">
      <c r="B2971" s="77"/>
      <c r="C2971" s="77"/>
      <c r="D2971" s="77"/>
      <c r="E2971" s="77"/>
      <c r="F2971" s="77"/>
      <c r="G2971" s="73"/>
      <c r="H2971" s="77"/>
      <c r="I2971" s="130"/>
      <c r="J2971" s="130"/>
      <c r="K2971" s="73"/>
    </row>
    <row r="2972" spans="2:11" ht="13.5" thickTop="1" x14ac:dyDescent="0.2">
      <c r="B2972" s="62"/>
      <c r="C2972" s="62"/>
      <c r="D2972" s="62"/>
      <c r="E2972" s="62"/>
      <c r="F2972" s="62"/>
      <c r="G2972" s="62"/>
      <c r="H2972" s="62"/>
      <c r="I2972" s="62"/>
      <c r="J2972" s="62"/>
      <c r="K2972" s="62"/>
    </row>
    <row r="2973" spans="2:11" ht="15" x14ac:dyDescent="0.2">
      <c r="B2973" s="55"/>
      <c r="C2973" s="57"/>
      <c r="D2973" s="55"/>
      <c r="E2973" s="55"/>
      <c r="F2973" s="131"/>
      <c r="G2973" s="131"/>
      <c r="H2973" s="56"/>
      <c r="I2973" s="57"/>
      <c r="J2973" s="57"/>
      <c r="K2973" s="57"/>
    </row>
    <row r="2974" spans="2:11" x14ac:dyDescent="0.2">
      <c r="B2974" s="74"/>
      <c r="C2974" s="59"/>
      <c r="D2974" s="74"/>
      <c r="E2974" s="74"/>
      <c r="F2974" s="132"/>
      <c r="G2974" s="132"/>
      <c r="H2974" s="58"/>
      <c r="I2974" s="61"/>
      <c r="J2974" s="60"/>
      <c r="K2974" s="60"/>
    </row>
    <row r="2975" spans="2:11" x14ac:dyDescent="0.2">
      <c r="B2975" s="75"/>
      <c r="C2975" s="64"/>
      <c r="D2975" s="75"/>
      <c r="E2975" s="75"/>
      <c r="F2975" s="133"/>
      <c r="G2975" s="133"/>
      <c r="H2975" s="63"/>
      <c r="I2975" s="66"/>
      <c r="J2975" s="65"/>
      <c r="K2975" s="65"/>
    </row>
    <row r="2976" spans="2:11" x14ac:dyDescent="0.2">
      <c r="B2976" s="75"/>
      <c r="C2976" s="64"/>
      <c r="D2976" s="75"/>
      <c r="E2976" s="75"/>
      <c r="F2976" s="133"/>
      <c r="G2976" s="133"/>
      <c r="H2976" s="63"/>
      <c r="I2976" s="66"/>
      <c r="J2976" s="65"/>
      <c r="K2976" s="65"/>
    </row>
    <row r="2977" spans="2:11" x14ac:dyDescent="0.2">
      <c r="B2977" s="75"/>
      <c r="C2977" s="64"/>
      <c r="D2977" s="75"/>
      <c r="E2977" s="75"/>
      <c r="F2977" s="133"/>
      <c r="G2977" s="133"/>
      <c r="H2977" s="63"/>
      <c r="I2977" s="66"/>
      <c r="J2977" s="65"/>
      <c r="K2977" s="65"/>
    </row>
    <row r="2978" spans="2:11" x14ac:dyDescent="0.2">
      <c r="B2978" s="75"/>
      <c r="C2978" s="64"/>
      <c r="D2978" s="75"/>
      <c r="E2978" s="75"/>
      <c r="F2978" s="133"/>
      <c r="G2978" s="133"/>
      <c r="H2978" s="63"/>
      <c r="I2978" s="66"/>
      <c r="J2978" s="65"/>
      <c r="K2978" s="65"/>
    </row>
    <row r="2979" spans="2:11" x14ac:dyDescent="0.2">
      <c r="B2979" s="76"/>
      <c r="C2979" s="68"/>
      <c r="D2979" s="76"/>
      <c r="E2979" s="76"/>
      <c r="F2979" s="129"/>
      <c r="G2979" s="129"/>
      <c r="H2979" s="67"/>
      <c r="I2979" s="70"/>
      <c r="J2979" s="69"/>
      <c r="K2979" s="69"/>
    </row>
    <row r="2980" spans="2:11" x14ac:dyDescent="0.2">
      <c r="B2980" s="76"/>
      <c r="C2980" s="68"/>
      <c r="D2980" s="76"/>
      <c r="E2980" s="76"/>
      <c r="F2980" s="129"/>
      <c r="G2980" s="129"/>
      <c r="H2980" s="67"/>
      <c r="I2980" s="70"/>
      <c r="J2980" s="69"/>
      <c r="K2980" s="69"/>
    </row>
    <row r="2981" spans="2:11" x14ac:dyDescent="0.2">
      <c r="B2981" s="76"/>
      <c r="C2981" s="68"/>
      <c r="D2981" s="76"/>
      <c r="E2981" s="76"/>
      <c r="F2981" s="129"/>
      <c r="G2981" s="129"/>
      <c r="H2981" s="67"/>
      <c r="I2981" s="70"/>
      <c r="J2981" s="69"/>
      <c r="K2981" s="69"/>
    </row>
    <row r="2982" spans="2:11" x14ac:dyDescent="0.2">
      <c r="B2982" s="77"/>
      <c r="C2982" s="77"/>
      <c r="D2982" s="77"/>
      <c r="E2982" s="77"/>
      <c r="F2982" s="77"/>
      <c r="G2982" s="73"/>
      <c r="H2982" s="77"/>
      <c r="I2982" s="73"/>
      <c r="J2982" s="77"/>
      <c r="K2982" s="73"/>
    </row>
    <row r="2983" spans="2:11" ht="13.5" thickBot="1" x14ac:dyDescent="0.25">
      <c r="B2983" s="77"/>
      <c r="C2983" s="77"/>
      <c r="D2983" s="77"/>
      <c r="E2983" s="77"/>
      <c r="F2983" s="77"/>
      <c r="G2983" s="73"/>
      <c r="H2983" s="77"/>
      <c r="I2983" s="130"/>
      <c r="J2983" s="130"/>
      <c r="K2983" s="73"/>
    </row>
    <row r="2984" spans="2:11" ht="13.5" thickTop="1" x14ac:dyDescent="0.2">
      <c r="B2984" s="62"/>
      <c r="C2984" s="62"/>
      <c r="D2984" s="62"/>
      <c r="E2984" s="62"/>
      <c r="F2984" s="62"/>
      <c r="G2984" s="62"/>
      <c r="H2984" s="62"/>
      <c r="I2984" s="62"/>
      <c r="J2984" s="62"/>
      <c r="K2984" s="62"/>
    </row>
    <row r="2985" spans="2:11" ht="15" x14ac:dyDescent="0.2">
      <c r="B2985" s="55"/>
      <c r="C2985" s="57"/>
      <c r="D2985" s="55"/>
      <c r="E2985" s="55"/>
      <c r="F2985" s="131"/>
      <c r="G2985" s="131"/>
      <c r="H2985" s="56"/>
      <c r="I2985" s="57"/>
      <c r="J2985" s="57"/>
      <c r="K2985" s="57"/>
    </row>
    <row r="2986" spans="2:11" x14ac:dyDescent="0.2">
      <c r="B2986" s="74"/>
      <c r="C2986" s="59"/>
      <c r="D2986" s="74"/>
      <c r="E2986" s="74"/>
      <c r="F2986" s="132"/>
      <c r="G2986" s="132"/>
      <c r="H2986" s="58"/>
      <c r="I2986" s="61"/>
      <c r="J2986" s="60"/>
      <c r="K2986" s="60"/>
    </row>
    <row r="2987" spans="2:11" x14ac:dyDescent="0.2">
      <c r="B2987" s="75"/>
      <c r="C2987" s="64"/>
      <c r="D2987" s="75"/>
      <c r="E2987" s="75"/>
      <c r="F2987" s="133"/>
      <c r="G2987" s="133"/>
      <c r="H2987" s="63"/>
      <c r="I2987" s="66"/>
      <c r="J2987" s="65"/>
      <c r="K2987" s="65"/>
    </row>
    <row r="2988" spans="2:11" x14ac:dyDescent="0.2">
      <c r="B2988" s="75"/>
      <c r="C2988" s="64"/>
      <c r="D2988" s="75"/>
      <c r="E2988" s="75"/>
      <c r="F2988" s="133"/>
      <c r="G2988" s="133"/>
      <c r="H2988" s="63"/>
      <c r="I2988" s="66"/>
      <c r="J2988" s="65"/>
      <c r="K2988" s="65"/>
    </row>
    <row r="2989" spans="2:11" x14ac:dyDescent="0.2">
      <c r="B2989" s="76"/>
      <c r="C2989" s="68"/>
      <c r="D2989" s="76"/>
      <c r="E2989" s="76"/>
      <c r="F2989" s="129"/>
      <c r="G2989" s="129"/>
      <c r="H2989" s="67"/>
      <c r="I2989" s="70"/>
      <c r="J2989" s="69"/>
      <c r="K2989" s="69"/>
    </row>
    <row r="2990" spans="2:11" x14ac:dyDescent="0.2">
      <c r="B2990" s="77"/>
      <c r="C2990" s="77"/>
      <c r="D2990" s="77"/>
      <c r="E2990" s="77"/>
      <c r="F2990" s="77"/>
      <c r="G2990" s="73"/>
      <c r="H2990" s="77"/>
      <c r="I2990" s="73"/>
      <c r="J2990" s="77"/>
      <c r="K2990" s="73"/>
    </row>
    <row r="2991" spans="2:11" ht="13.5" thickBot="1" x14ac:dyDescent="0.25">
      <c r="B2991" s="77"/>
      <c r="C2991" s="77"/>
      <c r="D2991" s="77"/>
      <c r="E2991" s="77"/>
      <c r="F2991" s="77"/>
      <c r="G2991" s="73"/>
      <c r="H2991" s="77"/>
      <c r="I2991" s="130"/>
      <c r="J2991" s="130"/>
      <c r="K2991" s="73"/>
    </row>
    <row r="2992" spans="2:11" ht="13.5" thickTop="1" x14ac:dyDescent="0.2">
      <c r="B2992" s="62"/>
      <c r="C2992" s="62"/>
      <c r="D2992" s="62"/>
      <c r="E2992" s="62"/>
      <c r="F2992" s="62"/>
      <c r="G2992" s="62"/>
      <c r="H2992" s="62"/>
      <c r="I2992" s="62"/>
      <c r="J2992" s="62"/>
      <c r="K2992" s="62"/>
    </row>
    <row r="2993" spans="2:11" ht="15" x14ac:dyDescent="0.2">
      <c r="B2993" s="55"/>
      <c r="C2993" s="57"/>
      <c r="D2993" s="55"/>
      <c r="E2993" s="55"/>
      <c r="F2993" s="131"/>
      <c r="G2993" s="131"/>
      <c r="H2993" s="56"/>
      <c r="I2993" s="57"/>
      <c r="J2993" s="57"/>
      <c r="K2993" s="57"/>
    </row>
    <row r="2994" spans="2:11" x14ac:dyDescent="0.2">
      <c r="B2994" s="74"/>
      <c r="C2994" s="59"/>
      <c r="D2994" s="74"/>
      <c r="E2994" s="74"/>
      <c r="F2994" s="132"/>
      <c r="G2994" s="132"/>
      <c r="H2994" s="58"/>
      <c r="I2994" s="61"/>
      <c r="J2994" s="60"/>
      <c r="K2994" s="60"/>
    </row>
    <row r="2995" spans="2:11" x14ac:dyDescent="0.2">
      <c r="B2995" s="75"/>
      <c r="C2995" s="64"/>
      <c r="D2995" s="75"/>
      <c r="E2995" s="75"/>
      <c r="F2995" s="133"/>
      <c r="G2995" s="133"/>
      <c r="H2995" s="63"/>
      <c r="I2995" s="66"/>
      <c r="J2995" s="65"/>
      <c r="K2995" s="65"/>
    </row>
    <row r="2996" spans="2:11" x14ac:dyDescent="0.2">
      <c r="B2996" s="75"/>
      <c r="C2996" s="64"/>
      <c r="D2996" s="75"/>
      <c r="E2996" s="75"/>
      <c r="F2996" s="133"/>
      <c r="G2996" s="133"/>
      <c r="H2996" s="63"/>
      <c r="I2996" s="66"/>
      <c r="J2996" s="65"/>
      <c r="K2996" s="65"/>
    </row>
    <row r="2997" spans="2:11" x14ac:dyDescent="0.2">
      <c r="B2997" s="76"/>
      <c r="C2997" s="68"/>
      <c r="D2997" s="76"/>
      <c r="E2997" s="76"/>
      <c r="F2997" s="129"/>
      <c r="G2997" s="129"/>
      <c r="H2997" s="67"/>
      <c r="I2997" s="70"/>
      <c r="J2997" s="69"/>
      <c r="K2997" s="69"/>
    </row>
    <row r="2998" spans="2:11" x14ac:dyDescent="0.2">
      <c r="B2998" s="77"/>
      <c r="C2998" s="77"/>
      <c r="D2998" s="77"/>
      <c r="E2998" s="77"/>
      <c r="F2998" s="77"/>
      <c r="G2998" s="73"/>
      <c r="H2998" s="77"/>
      <c r="I2998" s="73"/>
      <c r="J2998" s="77"/>
      <c r="K2998" s="73"/>
    </row>
    <row r="2999" spans="2:11" ht="13.5" thickBot="1" x14ac:dyDescent="0.25">
      <c r="B2999" s="77"/>
      <c r="C2999" s="77"/>
      <c r="D2999" s="77"/>
      <c r="E2999" s="77"/>
      <c r="F2999" s="77"/>
      <c r="G2999" s="73"/>
      <c r="H2999" s="77"/>
      <c r="I2999" s="130"/>
      <c r="J2999" s="130"/>
      <c r="K2999" s="73"/>
    </row>
    <row r="3000" spans="2:11" ht="13.5" thickTop="1" x14ac:dyDescent="0.2">
      <c r="B3000" s="62"/>
      <c r="C3000" s="62"/>
      <c r="D3000" s="62"/>
      <c r="E3000" s="62"/>
      <c r="F3000" s="62"/>
      <c r="G3000" s="62"/>
      <c r="H3000" s="62"/>
      <c r="I3000" s="62"/>
      <c r="J3000" s="62"/>
      <c r="K3000" s="62"/>
    </row>
    <row r="3001" spans="2:11" ht="15" x14ac:dyDescent="0.2">
      <c r="B3001" s="55"/>
      <c r="C3001" s="57"/>
      <c r="D3001" s="55"/>
      <c r="E3001" s="55"/>
      <c r="F3001" s="131"/>
      <c r="G3001" s="131"/>
      <c r="H3001" s="56"/>
      <c r="I3001" s="57"/>
      <c r="J3001" s="57"/>
      <c r="K3001" s="57"/>
    </row>
    <row r="3002" spans="2:11" x14ac:dyDescent="0.2">
      <c r="B3002" s="74"/>
      <c r="C3002" s="59"/>
      <c r="D3002" s="74"/>
      <c r="E3002" s="74"/>
      <c r="F3002" s="132"/>
      <c r="G3002" s="132"/>
      <c r="H3002" s="58"/>
      <c r="I3002" s="61"/>
      <c r="J3002" s="60"/>
      <c r="K3002" s="60"/>
    </row>
    <row r="3003" spans="2:11" x14ac:dyDescent="0.2">
      <c r="B3003" s="75"/>
      <c r="C3003" s="64"/>
      <c r="D3003" s="75"/>
      <c r="E3003" s="75"/>
      <c r="F3003" s="133"/>
      <c r="G3003" s="133"/>
      <c r="H3003" s="63"/>
      <c r="I3003" s="66"/>
      <c r="J3003" s="65"/>
      <c r="K3003" s="65"/>
    </row>
    <row r="3004" spans="2:11" x14ac:dyDescent="0.2">
      <c r="B3004" s="75"/>
      <c r="C3004" s="64"/>
      <c r="D3004" s="75"/>
      <c r="E3004" s="75"/>
      <c r="F3004" s="133"/>
      <c r="G3004" s="133"/>
      <c r="H3004" s="63"/>
      <c r="I3004" s="66"/>
      <c r="J3004" s="65"/>
      <c r="K3004" s="65"/>
    </row>
    <row r="3005" spans="2:11" x14ac:dyDescent="0.2">
      <c r="B3005" s="75"/>
      <c r="C3005" s="64"/>
      <c r="D3005" s="75"/>
      <c r="E3005" s="75"/>
      <c r="F3005" s="133"/>
      <c r="G3005" s="133"/>
      <c r="H3005" s="63"/>
      <c r="I3005" s="66"/>
      <c r="J3005" s="65"/>
      <c r="K3005" s="65"/>
    </row>
    <row r="3006" spans="2:11" x14ac:dyDescent="0.2">
      <c r="B3006" s="77"/>
      <c r="C3006" s="77"/>
      <c r="D3006" s="77"/>
      <c r="E3006" s="77"/>
      <c r="F3006" s="77"/>
      <c r="G3006" s="73"/>
      <c r="H3006" s="77"/>
      <c r="I3006" s="73"/>
      <c r="J3006" s="77"/>
      <c r="K3006" s="73"/>
    </row>
    <row r="3007" spans="2:11" ht="13.5" thickBot="1" x14ac:dyDescent="0.25">
      <c r="B3007" s="77"/>
      <c r="C3007" s="77"/>
      <c r="D3007" s="77"/>
      <c r="E3007" s="77"/>
      <c r="F3007" s="77"/>
      <c r="G3007" s="73"/>
      <c r="H3007" s="77"/>
      <c r="I3007" s="130"/>
      <c r="J3007" s="130"/>
      <c r="K3007" s="73"/>
    </row>
    <row r="3008" spans="2:11" ht="13.5" thickTop="1" x14ac:dyDescent="0.2">
      <c r="B3008" s="62"/>
      <c r="C3008" s="62"/>
      <c r="D3008" s="62"/>
      <c r="E3008" s="62"/>
      <c r="F3008" s="62"/>
      <c r="G3008" s="62"/>
      <c r="H3008" s="62"/>
      <c r="I3008" s="62"/>
      <c r="J3008" s="62"/>
      <c r="K3008" s="62"/>
    </row>
    <row r="3009" spans="2:11" ht="15" x14ac:dyDescent="0.2">
      <c r="B3009" s="55"/>
      <c r="C3009" s="57"/>
      <c r="D3009" s="55"/>
      <c r="E3009" s="55"/>
      <c r="F3009" s="131"/>
      <c r="G3009" s="131"/>
      <c r="H3009" s="56"/>
      <c r="I3009" s="57"/>
      <c r="J3009" s="57"/>
      <c r="K3009" s="57"/>
    </row>
    <row r="3010" spans="2:11" x14ac:dyDescent="0.2">
      <c r="B3010" s="74"/>
      <c r="C3010" s="59"/>
      <c r="D3010" s="74"/>
      <c r="E3010" s="74"/>
      <c r="F3010" s="132"/>
      <c r="G3010" s="132"/>
      <c r="H3010" s="58"/>
      <c r="I3010" s="61"/>
      <c r="J3010" s="60"/>
      <c r="K3010" s="60"/>
    </row>
    <row r="3011" spans="2:11" x14ac:dyDescent="0.2">
      <c r="B3011" s="75"/>
      <c r="C3011" s="64"/>
      <c r="D3011" s="75"/>
      <c r="E3011" s="75"/>
      <c r="F3011" s="133"/>
      <c r="G3011" s="133"/>
      <c r="H3011" s="63"/>
      <c r="I3011" s="66"/>
      <c r="J3011" s="65"/>
      <c r="K3011" s="65"/>
    </row>
    <row r="3012" spans="2:11" x14ac:dyDescent="0.2">
      <c r="B3012" s="75"/>
      <c r="C3012" s="64"/>
      <c r="D3012" s="75"/>
      <c r="E3012" s="75"/>
      <c r="F3012" s="133"/>
      <c r="G3012" s="133"/>
      <c r="H3012" s="63"/>
      <c r="I3012" s="66"/>
      <c r="J3012" s="65"/>
      <c r="K3012" s="65"/>
    </row>
    <row r="3013" spans="2:11" x14ac:dyDescent="0.2">
      <c r="B3013" s="75"/>
      <c r="C3013" s="64"/>
      <c r="D3013" s="75"/>
      <c r="E3013" s="75"/>
      <c r="F3013" s="133"/>
      <c r="G3013" s="133"/>
      <c r="H3013" s="63"/>
      <c r="I3013" s="66"/>
      <c r="J3013" s="65"/>
      <c r="K3013" s="65"/>
    </row>
    <row r="3014" spans="2:11" x14ac:dyDescent="0.2">
      <c r="B3014" s="75"/>
      <c r="C3014" s="64"/>
      <c r="D3014" s="75"/>
      <c r="E3014" s="75"/>
      <c r="F3014" s="133"/>
      <c r="G3014" s="133"/>
      <c r="H3014" s="63"/>
      <c r="I3014" s="66"/>
      <c r="J3014" s="65"/>
      <c r="K3014" s="65"/>
    </row>
    <row r="3015" spans="2:11" x14ac:dyDescent="0.2">
      <c r="B3015" s="75"/>
      <c r="C3015" s="64"/>
      <c r="D3015" s="75"/>
      <c r="E3015" s="75"/>
      <c r="F3015" s="133"/>
      <c r="G3015" s="133"/>
      <c r="H3015" s="63"/>
      <c r="I3015" s="66"/>
      <c r="J3015" s="65"/>
      <c r="K3015" s="65"/>
    </row>
    <row r="3016" spans="2:11" x14ac:dyDescent="0.2">
      <c r="B3016" s="77"/>
      <c r="C3016" s="77"/>
      <c r="D3016" s="77"/>
      <c r="E3016" s="77"/>
      <c r="F3016" s="77"/>
      <c r="G3016" s="73"/>
      <c r="H3016" s="77"/>
      <c r="I3016" s="73"/>
      <c r="J3016" s="77"/>
      <c r="K3016" s="73"/>
    </row>
    <row r="3017" spans="2:11" ht="13.5" thickBot="1" x14ac:dyDescent="0.25">
      <c r="B3017" s="77"/>
      <c r="C3017" s="77"/>
      <c r="D3017" s="77"/>
      <c r="E3017" s="77"/>
      <c r="F3017" s="77"/>
      <c r="G3017" s="73"/>
      <c r="H3017" s="77"/>
      <c r="I3017" s="130"/>
      <c r="J3017" s="130"/>
      <c r="K3017" s="73"/>
    </row>
    <row r="3018" spans="2:11" ht="13.5" thickTop="1" x14ac:dyDescent="0.2">
      <c r="B3018" s="62"/>
      <c r="C3018" s="62"/>
      <c r="D3018" s="62"/>
      <c r="E3018" s="62"/>
      <c r="F3018" s="62"/>
      <c r="G3018" s="62"/>
      <c r="H3018" s="62"/>
      <c r="I3018" s="62"/>
      <c r="J3018" s="62"/>
      <c r="K3018" s="62"/>
    </row>
    <row r="3019" spans="2:11" ht="15" x14ac:dyDescent="0.2">
      <c r="B3019" s="55"/>
      <c r="C3019" s="57"/>
      <c r="D3019" s="55"/>
      <c r="E3019" s="55"/>
      <c r="F3019" s="131"/>
      <c r="G3019" s="131"/>
      <c r="H3019" s="56"/>
      <c r="I3019" s="57"/>
      <c r="J3019" s="57"/>
      <c r="K3019" s="57"/>
    </row>
    <row r="3020" spans="2:11" x14ac:dyDescent="0.2">
      <c r="B3020" s="74"/>
      <c r="C3020" s="59"/>
      <c r="D3020" s="74"/>
      <c r="E3020" s="74"/>
      <c r="F3020" s="132"/>
      <c r="G3020" s="132"/>
      <c r="H3020" s="58"/>
      <c r="I3020" s="61"/>
      <c r="J3020" s="60"/>
      <c r="K3020" s="60"/>
    </row>
    <row r="3021" spans="2:11" x14ac:dyDescent="0.2">
      <c r="B3021" s="76"/>
      <c r="C3021" s="68"/>
      <c r="D3021" s="76"/>
      <c r="E3021" s="76"/>
      <c r="F3021" s="129"/>
      <c r="G3021" s="129"/>
      <c r="H3021" s="67"/>
      <c r="I3021" s="70"/>
      <c r="J3021" s="69"/>
      <c r="K3021" s="69"/>
    </row>
    <row r="3022" spans="2:11" x14ac:dyDescent="0.2">
      <c r="B3022" s="77"/>
      <c r="C3022" s="77"/>
      <c r="D3022" s="77"/>
      <c r="E3022" s="77"/>
      <c r="F3022" s="77"/>
      <c r="G3022" s="73"/>
      <c r="H3022" s="77"/>
      <c r="I3022" s="73"/>
      <c r="J3022" s="77"/>
      <c r="K3022" s="73"/>
    </row>
    <row r="3023" spans="2:11" ht="13.5" thickBot="1" x14ac:dyDescent="0.25">
      <c r="B3023" s="77"/>
      <c r="C3023" s="77"/>
      <c r="D3023" s="77"/>
      <c r="E3023" s="77"/>
      <c r="F3023" s="77"/>
      <c r="G3023" s="73"/>
      <c r="H3023" s="77"/>
      <c r="I3023" s="130"/>
      <c r="J3023" s="130"/>
      <c r="K3023" s="73"/>
    </row>
    <row r="3024" spans="2:11" ht="13.5" thickTop="1" x14ac:dyDescent="0.2">
      <c r="B3024" s="62"/>
      <c r="C3024" s="62"/>
      <c r="D3024" s="62"/>
      <c r="E3024" s="62"/>
      <c r="F3024" s="62"/>
      <c r="G3024" s="62"/>
      <c r="H3024" s="62"/>
      <c r="I3024" s="62"/>
      <c r="J3024" s="62"/>
      <c r="K3024" s="62"/>
    </row>
    <row r="3025" spans="2:11" ht="15" x14ac:dyDescent="0.2">
      <c r="B3025" s="55"/>
      <c r="C3025" s="57"/>
      <c r="D3025" s="55"/>
      <c r="E3025" s="55"/>
      <c r="F3025" s="131"/>
      <c r="G3025" s="131"/>
      <c r="H3025" s="56"/>
      <c r="I3025" s="57"/>
      <c r="J3025" s="57"/>
      <c r="K3025" s="57"/>
    </row>
    <row r="3026" spans="2:11" x14ac:dyDescent="0.2">
      <c r="B3026" s="74"/>
      <c r="C3026" s="59"/>
      <c r="D3026" s="74"/>
      <c r="E3026" s="74"/>
      <c r="F3026" s="132"/>
      <c r="G3026" s="132"/>
      <c r="H3026" s="58"/>
      <c r="I3026" s="61"/>
      <c r="J3026" s="60"/>
      <c r="K3026" s="60"/>
    </row>
    <row r="3027" spans="2:11" x14ac:dyDescent="0.2">
      <c r="B3027" s="76"/>
      <c r="C3027" s="68"/>
      <c r="D3027" s="76"/>
      <c r="E3027" s="76"/>
      <c r="F3027" s="129"/>
      <c r="G3027" s="129"/>
      <c r="H3027" s="67"/>
      <c r="I3027" s="70"/>
      <c r="J3027" s="69"/>
      <c r="K3027" s="69"/>
    </row>
    <row r="3028" spans="2:11" x14ac:dyDescent="0.2">
      <c r="B3028" s="77"/>
      <c r="C3028" s="77"/>
      <c r="D3028" s="77"/>
      <c r="E3028" s="77"/>
      <c r="F3028" s="77"/>
      <c r="G3028" s="73"/>
      <c r="H3028" s="77"/>
      <c r="I3028" s="73"/>
      <c r="J3028" s="77"/>
      <c r="K3028" s="73"/>
    </row>
    <row r="3029" spans="2:11" ht="13.5" thickBot="1" x14ac:dyDescent="0.25">
      <c r="B3029" s="77"/>
      <c r="C3029" s="77"/>
      <c r="D3029" s="77"/>
      <c r="E3029" s="77"/>
      <c r="F3029" s="77"/>
      <c r="G3029" s="73"/>
      <c r="H3029" s="77"/>
      <c r="I3029" s="130"/>
      <c r="J3029" s="130"/>
      <c r="K3029" s="73"/>
    </row>
    <row r="3030" spans="2:11" ht="13.5" thickTop="1" x14ac:dyDescent="0.2">
      <c r="B3030" s="62"/>
      <c r="C3030" s="62"/>
      <c r="D3030" s="62"/>
      <c r="E3030" s="62"/>
      <c r="F3030" s="62"/>
      <c r="G3030" s="62"/>
      <c r="H3030" s="62"/>
      <c r="I3030" s="62"/>
      <c r="J3030" s="62"/>
      <c r="K3030" s="62"/>
    </row>
    <row r="3031" spans="2:11" ht="15" x14ac:dyDescent="0.2">
      <c r="B3031" s="55"/>
      <c r="C3031" s="57"/>
      <c r="D3031" s="55"/>
      <c r="E3031" s="55"/>
      <c r="F3031" s="131"/>
      <c r="G3031" s="131"/>
      <c r="H3031" s="56"/>
      <c r="I3031" s="57"/>
      <c r="J3031" s="57"/>
      <c r="K3031" s="57"/>
    </row>
    <row r="3032" spans="2:11" x14ac:dyDescent="0.2">
      <c r="B3032" s="74"/>
      <c r="C3032" s="59"/>
      <c r="D3032" s="74"/>
      <c r="E3032" s="74"/>
      <c r="F3032" s="132"/>
      <c r="G3032" s="132"/>
      <c r="H3032" s="58"/>
      <c r="I3032" s="61"/>
      <c r="J3032" s="60"/>
      <c r="K3032" s="60"/>
    </row>
    <row r="3033" spans="2:11" x14ac:dyDescent="0.2">
      <c r="B3033" s="76"/>
      <c r="C3033" s="68"/>
      <c r="D3033" s="76"/>
      <c r="E3033" s="76"/>
      <c r="F3033" s="129"/>
      <c r="G3033" s="129"/>
      <c r="H3033" s="67"/>
      <c r="I3033" s="70"/>
      <c r="J3033" s="69"/>
      <c r="K3033" s="69"/>
    </row>
    <row r="3034" spans="2:11" x14ac:dyDescent="0.2">
      <c r="B3034" s="77"/>
      <c r="C3034" s="77"/>
      <c r="D3034" s="77"/>
      <c r="E3034" s="77"/>
      <c r="F3034" s="77"/>
      <c r="G3034" s="73"/>
      <c r="H3034" s="77"/>
      <c r="I3034" s="73"/>
      <c r="J3034" s="77"/>
      <c r="K3034" s="73"/>
    </row>
    <row r="3035" spans="2:11" ht="13.5" thickBot="1" x14ac:dyDescent="0.25">
      <c r="B3035" s="77"/>
      <c r="C3035" s="77"/>
      <c r="D3035" s="77"/>
      <c r="E3035" s="77"/>
      <c r="F3035" s="77"/>
      <c r="G3035" s="73"/>
      <c r="H3035" s="77"/>
      <c r="I3035" s="130"/>
      <c r="J3035" s="130"/>
      <c r="K3035" s="73"/>
    </row>
    <row r="3036" spans="2:11" ht="13.5" thickTop="1" x14ac:dyDescent="0.2">
      <c r="B3036" s="62"/>
      <c r="C3036" s="62"/>
      <c r="D3036" s="62"/>
      <c r="E3036" s="62"/>
      <c r="F3036" s="62"/>
      <c r="G3036" s="62"/>
      <c r="H3036" s="62"/>
      <c r="I3036" s="62"/>
      <c r="J3036" s="62"/>
      <c r="K3036" s="62"/>
    </row>
    <row r="3037" spans="2:11" ht="15" x14ac:dyDescent="0.2">
      <c r="B3037" s="55"/>
      <c r="C3037" s="57"/>
      <c r="D3037" s="55"/>
      <c r="E3037" s="55"/>
      <c r="F3037" s="131"/>
      <c r="G3037" s="131"/>
      <c r="H3037" s="56"/>
      <c r="I3037" s="57"/>
      <c r="J3037" s="57"/>
      <c r="K3037" s="57"/>
    </row>
    <row r="3038" spans="2:11" x14ac:dyDescent="0.2">
      <c r="B3038" s="74"/>
      <c r="C3038" s="59"/>
      <c r="D3038" s="74"/>
      <c r="E3038" s="74"/>
      <c r="F3038" s="132"/>
      <c r="G3038" s="132"/>
      <c r="H3038" s="58"/>
      <c r="I3038" s="61"/>
      <c r="J3038" s="60"/>
      <c r="K3038" s="60"/>
    </row>
    <row r="3039" spans="2:11" x14ac:dyDescent="0.2">
      <c r="B3039" s="76"/>
      <c r="C3039" s="68"/>
      <c r="D3039" s="76"/>
      <c r="E3039" s="76"/>
      <c r="F3039" s="129"/>
      <c r="G3039" s="129"/>
      <c r="H3039" s="67"/>
      <c r="I3039" s="70"/>
      <c r="J3039" s="69"/>
      <c r="K3039" s="69"/>
    </row>
    <row r="3040" spans="2:11" x14ac:dyDescent="0.2">
      <c r="B3040" s="77"/>
      <c r="C3040" s="77"/>
      <c r="D3040" s="77"/>
      <c r="E3040" s="77"/>
      <c r="F3040" s="77"/>
      <c r="G3040" s="73"/>
      <c r="H3040" s="77"/>
      <c r="I3040" s="73"/>
      <c r="J3040" s="77"/>
      <c r="K3040" s="73"/>
    </row>
    <row r="3041" spans="2:11" ht="13.5" thickBot="1" x14ac:dyDescent="0.25">
      <c r="B3041" s="77"/>
      <c r="C3041" s="77"/>
      <c r="D3041" s="77"/>
      <c r="E3041" s="77"/>
      <c r="F3041" s="77"/>
      <c r="G3041" s="73"/>
      <c r="H3041" s="77"/>
      <c r="I3041" s="130"/>
      <c r="J3041" s="130"/>
      <c r="K3041" s="73"/>
    </row>
    <row r="3042" spans="2:11" ht="13.5" thickTop="1" x14ac:dyDescent="0.2">
      <c r="B3042" s="62"/>
      <c r="C3042" s="62"/>
      <c r="D3042" s="62"/>
      <c r="E3042" s="62"/>
      <c r="F3042" s="62"/>
      <c r="G3042" s="62"/>
      <c r="H3042" s="62"/>
      <c r="I3042" s="62"/>
      <c r="J3042" s="62"/>
      <c r="K3042" s="62"/>
    </row>
    <row r="3043" spans="2:11" ht="15" x14ac:dyDescent="0.2">
      <c r="B3043" s="55"/>
      <c r="C3043" s="57"/>
      <c r="D3043" s="55"/>
      <c r="E3043" s="55"/>
      <c r="F3043" s="131"/>
      <c r="G3043" s="131"/>
      <c r="H3043" s="56"/>
      <c r="I3043" s="57"/>
      <c r="J3043" s="57"/>
      <c r="K3043" s="57"/>
    </row>
    <row r="3044" spans="2:11" x14ac:dyDescent="0.2">
      <c r="B3044" s="74"/>
      <c r="C3044" s="59"/>
      <c r="D3044" s="74"/>
      <c r="E3044" s="74"/>
      <c r="F3044" s="132"/>
      <c r="G3044" s="132"/>
      <c r="H3044" s="58"/>
      <c r="I3044" s="61"/>
      <c r="J3044" s="60"/>
      <c r="K3044" s="60"/>
    </row>
    <row r="3045" spans="2:11" x14ac:dyDescent="0.2">
      <c r="B3045" s="75"/>
      <c r="C3045" s="64"/>
      <c r="D3045" s="75"/>
      <c r="E3045" s="75"/>
      <c r="F3045" s="133"/>
      <c r="G3045" s="133"/>
      <c r="H3045" s="63"/>
      <c r="I3045" s="66"/>
      <c r="J3045" s="65"/>
      <c r="K3045" s="65"/>
    </row>
    <row r="3046" spans="2:11" x14ac:dyDescent="0.2">
      <c r="B3046" s="75"/>
      <c r="C3046" s="64"/>
      <c r="D3046" s="75"/>
      <c r="E3046" s="75"/>
      <c r="F3046" s="133"/>
      <c r="G3046" s="133"/>
      <c r="H3046" s="63"/>
      <c r="I3046" s="66"/>
      <c r="J3046" s="65"/>
      <c r="K3046" s="65"/>
    </row>
    <row r="3047" spans="2:11" x14ac:dyDescent="0.2">
      <c r="B3047" s="75"/>
      <c r="C3047" s="64"/>
      <c r="D3047" s="75"/>
      <c r="E3047" s="75"/>
      <c r="F3047" s="133"/>
      <c r="G3047" s="133"/>
      <c r="H3047" s="63"/>
      <c r="I3047" s="66"/>
      <c r="J3047" s="65"/>
      <c r="K3047" s="65"/>
    </row>
    <row r="3048" spans="2:11" x14ac:dyDescent="0.2">
      <c r="B3048" s="75"/>
      <c r="C3048" s="64"/>
      <c r="D3048" s="75"/>
      <c r="E3048" s="75"/>
      <c r="F3048" s="133"/>
      <c r="G3048" s="133"/>
      <c r="H3048" s="63"/>
      <c r="I3048" s="66"/>
      <c r="J3048" s="65"/>
      <c r="K3048" s="65"/>
    </row>
    <row r="3049" spans="2:11" x14ac:dyDescent="0.2">
      <c r="B3049" s="77"/>
      <c r="C3049" s="77"/>
      <c r="D3049" s="77"/>
      <c r="E3049" s="77"/>
      <c r="F3049" s="77"/>
      <c r="G3049" s="73"/>
      <c r="H3049" s="77"/>
      <c r="I3049" s="73"/>
      <c r="J3049" s="77"/>
      <c r="K3049" s="73"/>
    </row>
    <row r="3050" spans="2:11" ht="13.5" thickBot="1" x14ac:dyDescent="0.25">
      <c r="B3050" s="77"/>
      <c r="C3050" s="77"/>
      <c r="D3050" s="77"/>
      <c r="E3050" s="77"/>
      <c r="F3050" s="77"/>
      <c r="G3050" s="73"/>
      <c r="H3050" s="77"/>
      <c r="I3050" s="130"/>
      <c r="J3050" s="130"/>
      <c r="K3050" s="73"/>
    </row>
    <row r="3051" spans="2:11" ht="13.5" thickTop="1" x14ac:dyDescent="0.2">
      <c r="B3051" s="62"/>
      <c r="C3051" s="62"/>
      <c r="D3051" s="62"/>
      <c r="E3051" s="62"/>
      <c r="F3051" s="62"/>
      <c r="G3051" s="62"/>
      <c r="H3051" s="62"/>
      <c r="I3051" s="62"/>
      <c r="J3051" s="62"/>
      <c r="K3051" s="62"/>
    </row>
    <row r="3052" spans="2:11" ht="15" x14ac:dyDescent="0.2">
      <c r="B3052" s="55"/>
      <c r="C3052" s="57"/>
      <c r="D3052" s="55"/>
      <c r="E3052" s="55"/>
      <c r="F3052" s="131"/>
      <c r="G3052" s="131"/>
      <c r="H3052" s="56"/>
      <c r="I3052" s="57"/>
      <c r="J3052" s="57"/>
      <c r="K3052" s="57"/>
    </row>
    <row r="3053" spans="2:11" x14ac:dyDescent="0.2">
      <c r="B3053" s="74"/>
      <c r="C3053" s="59"/>
      <c r="D3053" s="74"/>
      <c r="E3053" s="74"/>
      <c r="F3053" s="132"/>
      <c r="G3053" s="132"/>
      <c r="H3053" s="58"/>
      <c r="I3053" s="61"/>
      <c r="J3053" s="60"/>
      <c r="K3053" s="60"/>
    </row>
    <row r="3054" spans="2:11" x14ac:dyDescent="0.2">
      <c r="B3054" s="75"/>
      <c r="C3054" s="64"/>
      <c r="D3054" s="75"/>
      <c r="E3054" s="75"/>
      <c r="F3054" s="133"/>
      <c r="G3054" s="133"/>
      <c r="H3054" s="63"/>
      <c r="I3054" s="66"/>
      <c r="J3054" s="65"/>
      <c r="K3054" s="65"/>
    </row>
    <row r="3055" spans="2:11" x14ac:dyDescent="0.2">
      <c r="B3055" s="75"/>
      <c r="C3055" s="64"/>
      <c r="D3055" s="75"/>
      <c r="E3055" s="75"/>
      <c r="F3055" s="133"/>
      <c r="G3055" s="133"/>
      <c r="H3055" s="63"/>
      <c r="I3055" s="66"/>
      <c r="J3055" s="65"/>
      <c r="K3055" s="65"/>
    </row>
    <row r="3056" spans="2:11" x14ac:dyDescent="0.2">
      <c r="B3056" s="75"/>
      <c r="C3056" s="64"/>
      <c r="D3056" s="75"/>
      <c r="E3056" s="75"/>
      <c r="F3056" s="133"/>
      <c r="G3056" s="133"/>
      <c r="H3056" s="63"/>
      <c r="I3056" s="66"/>
      <c r="J3056" s="65"/>
      <c r="K3056" s="65"/>
    </row>
    <row r="3057" spans="2:11" x14ac:dyDescent="0.2">
      <c r="B3057" s="75"/>
      <c r="C3057" s="64"/>
      <c r="D3057" s="75"/>
      <c r="E3057" s="75"/>
      <c r="F3057" s="133"/>
      <c r="G3057" s="133"/>
      <c r="H3057" s="63"/>
      <c r="I3057" s="66"/>
      <c r="J3057" s="65"/>
      <c r="K3057" s="65"/>
    </row>
    <row r="3058" spans="2:11" x14ac:dyDescent="0.2">
      <c r="B3058" s="75"/>
      <c r="C3058" s="64"/>
      <c r="D3058" s="75"/>
      <c r="E3058" s="75"/>
      <c r="F3058" s="133"/>
      <c r="G3058" s="133"/>
      <c r="H3058" s="63"/>
      <c r="I3058" s="66"/>
      <c r="J3058" s="65"/>
      <c r="K3058" s="65"/>
    </row>
    <row r="3059" spans="2:11" x14ac:dyDescent="0.2">
      <c r="B3059" s="75"/>
      <c r="C3059" s="64"/>
      <c r="D3059" s="75"/>
      <c r="E3059" s="75"/>
      <c r="F3059" s="133"/>
      <c r="G3059" s="133"/>
      <c r="H3059" s="63"/>
      <c r="I3059" s="66"/>
      <c r="J3059" s="65"/>
      <c r="K3059" s="65"/>
    </row>
    <row r="3060" spans="2:11" x14ac:dyDescent="0.2">
      <c r="B3060" s="77"/>
      <c r="C3060" s="77"/>
      <c r="D3060" s="77"/>
      <c r="E3060" s="77"/>
      <c r="F3060" s="77"/>
      <c r="G3060" s="73"/>
      <c r="H3060" s="77"/>
      <c r="I3060" s="73"/>
      <c r="J3060" s="77"/>
      <c r="K3060" s="73"/>
    </row>
    <row r="3061" spans="2:11" ht="13.5" thickBot="1" x14ac:dyDescent="0.25">
      <c r="B3061" s="77"/>
      <c r="C3061" s="77"/>
      <c r="D3061" s="77"/>
      <c r="E3061" s="77"/>
      <c r="F3061" s="77"/>
      <c r="G3061" s="73"/>
      <c r="H3061" s="77"/>
      <c r="I3061" s="130"/>
      <c r="J3061" s="130"/>
      <c r="K3061" s="73"/>
    </row>
    <row r="3062" spans="2:11" ht="13.5" thickTop="1" x14ac:dyDescent="0.2">
      <c r="B3062" s="62"/>
      <c r="C3062" s="62"/>
      <c r="D3062" s="62"/>
      <c r="E3062" s="62"/>
      <c r="F3062" s="62"/>
      <c r="G3062" s="62"/>
      <c r="H3062" s="62"/>
      <c r="I3062" s="62"/>
      <c r="J3062" s="62"/>
      <c r="K3062" s="62"/>
    </row>
    <row r="3063" spans="2:11" ht="15" x14ac:dyDescent="0.2">
      <c r="B3063" s="55"/>
      <c r="C3063" s="57"/>
      <c r="D3063" s="55"/>
      <c r="E3063" s="55"/>
      <c r="F3063" s="131"/>
      <c r="G3063" s="131"/>
      <c r="H3063" s="56"/>
      <c r="I3063" s="57"/>
      <c r="J3063" s="57"/>
      <c r="K3063" s="57"/>
    </row>
    <row r="3064" spans="2:11" x14ac:dyDescent="0.2">
      <c r="B3064" s="74"/>
      <c r="C3064" s="59"/>
      <c r="D3064" s="74"/>
      <c r="E3064" s="74"/>
      <c r="F3064" s="132"/>
      <c r="G3064" s="132"/>
      <c r="H3064" s="58"/>
      <c r="I3064" s="61"/>
      <c r="J3064" s="60"/>
      <c r="K3064" s="60"/>
    </row>
    <row r="3065" spans="2:11" x14ac:dyDescent="0.2">
      <c r="B3065" s="76"/>
      <c r="C3065" s="68"/>
      <c r="D3065" s="76"/>
      <c r="E3065" s="76"/>
      <c r="F3065" s="129"/>
      <c r="G3065" s="129"/>
      <c r="H3065" s="67"/>
      <c r="I3065" s="70"/>
      <c r="J3065" s="69"/>
      <c r="K3065" s="69"/>
    </row>
    <row r="3066" spans="2:11" x14ac:dyDescent="0.2">
      <c r="B3066" s="77"/>
      <c r="C3066" s="77"/>
      <c r="D3066" s="77"/>
      <c r="E3066" s="77"/>
      <c r="F3066" s="77"/>
      <c r="G3066" s="73"/>
      <c r="H3066" s="77"/>
      <c r="I3066" s="73"/>
      <c r="J3066" s="77"/>
      <c r="K3066" s="73"/>
    </row>
    <row r="3067" spans="2:11" ht="13.5" thickBot="1" x14ac:dyDescent="0.25">
      <c r="B3067" s="77"/>
      <c r="C3067" s="77"/>
      <c r="D3067" s="77"/>
      <c r="E3067" s="77"/>
      <c r="F3067" s="77"/>
      <c r="G3067" s="73"/>
      <c r="H3067" s="77"/>
      <c r="I3067" s="130"/>
      <c r="J3067" s="130"/>
      <c r="K3067" s="73"/>
    </row>
    <row r="3068" spans="2:11" ht="13.5" thickTop="1" x14ac:dyDescent="0.2">
      <c r="B3068" s="62"/>
      <c r="C3068" s="62"/>
      <c r="D3068" s="62"/>
      <c r="E3068" s="62"/>
      <c r="F3068" s="62"/>
      <c r="G3068" s="62"/>
      <c r="H3068" s="62"/>
      <c r="I3068" s="62"/>
      <c r="J3068" s="62"/>
      <c r="K3068" s="62"/>
    </row>
    <row r="3069" spans="2:11" ht="15" x14ac:dyDescent="0.2">
      <c r="B3069" s="55"/>
      <c r="C3069" s="57"/>
      <c r="D3069" s="55"/>
      <c r="E3069" s="55"/>
      <c r="F3069" s="131"/>
      <c r="G3069" s="131"/>
      <c r="H3069" s="56"/>
      <c r="I3069" s="57"/>
      <c r="J3069" s="57"/>
      <c r="K3069" s="57"/>
    </row>
    <row r="3070" spans="2:11" x14ac:dyDescent="0.2">
      <c r="B3070" s="74"/>
      <c r="C3070" s="59"/>
      <c r="D3070" s="74"/>
      <c r="E3070" s="74"/>
      <c r="F3070" s="132"/>
      <c r="G3070" s="132"/>
      <c r="H3070" s="58"/>
      <c r="I3070" s="61"/>
      <c r="J3070" s="60"/>
      <c r="K3070" s="60"/>
    </row>
    <row r="3071" spans="2:11" x14ac:dyDescent="0.2">
      <c r="B3071" s="76"/>
      <c r="C3071" s="68"/>
      <c r="D3071" s="76"/>
      <c r="E3071" s="76"/>
      <c r="F3071" s="129"/>
      <c r="G3071" s="129"/>
      <c r="H3071" s="67"/>
      <c r="I3071" s="70"/>
      <c r="J3071" s="69"/>
      <c r="K3071" s="69"/>
    </row>
    <row r="3072" spans="2:11" x14ac:dyDescent="0.2">
      <c r="B3072" s="77"/>
      <c r="C3072" s="77"/>
      <c r="D3072" s="77"/>
      <c r="E3072" s="77"/>
      <c r="F3072" s="77"/>
      <c r="G3072" s="73"/>
      <c r="H3072" s="77"/>
      <c r="I3072" s="73"/>
      <c r="J3072" s="77"/>
      <c r="K3072" s="73"/>
    </row>
    <row r="3073" spans="2:11" ht="13.5" thickBot="1" x14ac:dyDescent="0.25">
      <c r="B3073" s="77"/>
      <c r="C3073" s="77"/>
      <c r="D3073" s="77"/>
      <c r="E3073" s="77"/>
      <c r="F3073" s="77"/>
      <c r="G3073" s="73"/>
      <c r="H3073" s="77"/>
      <c r="I3073" s="130"/>
      <c r="J3073" s="130"/>
      <c r="K3073" s="73"/>
    </row>
    <row r="3074" spans="2:11" ht="13.5" thickTop="1" x14ac:dyDescent="0.2">
      <c r="B3074" s="62"/>
      <c r="C3074" s="62"/>
      <c r="D3074" s="62"/>
      <c r="E3074" s="62"/>
      <c r="F3074" s="62"/>
      <c r="G3074" s="62"/>
      <c r="H3074" s="62"/>
      <c r="I3074" s="62"/>
      <c r="J3074" s="62"/>
      <c r="K3074" s="62"/>
    </row>
    <row r="3075" spans="2:11" ht="15" x14ac:dyDescent="0.2">
      <c r="B3075" s="55"/>
      <c r="C3075" s="57"/>
      <c r="D3075" s="55"/>
      <c r="E3075" s="55"/>
      <c r="F3075" s="131"/>
      <c r="G3075" s="131"/>
      <c r="H3075" s="56"/>
      <c r="I3075" s="57"/>
      <c r="J3075" s="57"/>
      <c r="K3075" s="57"/>
    </row>
    <row r="3076" spans="2:11" x14ac:dyDescent="0.2">
      <c r="B3076" s="74"/>
      <c r="C3076" s="59"/>
      <c r="D3076" s="74"/>
      <c r="E3076" s="74"/>
      <c r="F3076" s="132"/>
      <c r="G3076" s="132"/>
      <c r="H3076" s="58"/>
      <c r="I3076" s="61"/>
      <c r="J3076" s="60"/>
      <c r="K3076" s="60"/>
    </row>
    <row r="3077" spans="2:11" x14ac:dyDescent="0.2">
      <c r="B3077" s="76"/>
      <c r="C3077" s="68"/>
      <c r="D3077" s="76"/>
      <c r="E3077" s="76"/>
      <c r="F3077" s="129"/>
      <c r="G3077" s="129"/>
      <c r="H3077" s="67"/>
      <c r="I3077" s="70"/>
      <c r="J3077" s="69"/>
      <c r="K3077" s="69"/>
    </row>
    <row r="3078" spans="2:11" x14ac:dyDescent="0.2">
      <c r="B3078" s="77"/>
      <c r="C3078" s="77"/>
      <c r="D3078" s="77"/>
      <c r="E3078" s="77"/>
      <c r="F3078" s="77"/>
      <c r="G3078" s="73"/>
      <c r="H3078" s="77"/>
      <c r="I3078" s="73"/>
      <c r="J3078" s="77"/>
      <c r="K3078" s="73"/>
    </row>
    <row r="3079" spans="2:11" ht="13.5" thickBot="1" x14ac:dyDescent="0.25">
      <c r="B3079" s="77"/>
      <c r="C3079" s="77"/>
      <c r="D3079" s="77"/>
      <c r="E3079" s="77"/>
      <c r="F3079" s="77"/>
      <c r="G3079" s="73"/>
      <c r="H3079" s="77"/>
      <c r="I3079" s="130"/>
      <c r="J3079" s="130"/>
      <c r="K3079" s="73"/>
    </row>
    <row r="3080" spans="2:11" ht="13.5" thickTop="1" x14ac:dyDescent="0.2">
      <c r="B3080" s="62"/>
      <c r="C3080" s="62"/>
      <c r="D3080" s="62"/>
      <c r="E3080" s="62"/>
      <c r="F3080" s="62"/>
      <c r="G3080" s="62"/>
      <c r="H3080" s="62"/>
      <c r="I3080" s="62"/>
      <c r="J3080" s="62"/>
      <c r="K3080" s="62"/>
    </row>
    <row r="3081" spans="2:11" ht="15" x14ac:dyDescent="0.2">
      <c r="B3081" s="55"/>
      <c r="C3081" s="57"/>
      <c r="D3081" s="55"/>
      <c r="E3081" s="55"/>
      <c r="F3081" s="131"/>
      <c r="G3081" s="131"/>
      <c r="H3081" s="56"/>
      <c r="I3081" s="57"/>
      <c r="J3081" s="57"/>
      <c r="K3081" s="57"/>
    </row>
    <row r="3082" spans="2:11" x14ac:dyDescent="0.2">
      <c r="B3082" s="74"/>
      <c r="C3082" s="59"/>
      <c r="D3082" s="74"/>
      <c r="E3082" s="74"/>
      <c r="F3082" s="132"/>
      <c r="G3082" s="132"/>
      <c r="H3082" s="58"/>
      <c r="I3082" s="61"/>
      <c r="J3082" s="60"/>
      <c r="K3082" s="60"/>
    </row>
    <row r="3083" spans="2:11" x14ac:dyDescent="0.2">
      <c r="B3083" s="76"/>
      <c r="C3083" s="68"/>
      <c r="D3083" s="76"/>
      <c r="E3083" s="76"/>
      <c r="F3083" s="129"/>
      <c r="G3083" s="129"/>
      <c r="H3083" s="67"/>
      <c r="I3083" s="70"/>
      <c r="J3083" s="69"/>
      <c r="K3083" s="69"/>
    </row>
    <row r="3084" spans="2:11" x14ac:dyDescent="0.2">
      <c r="B3084" s="77"/>
      <c r="C3084" s="77"/>
      <c r="D3084" s="77"/>
      <c r="E3084" s="77"/>
      <c r="F3084" s="77"/>
      <c r="G3084" s="73"/>
      <c r="H3084" s="77"/>
      <c r="I3084" s="73"/>
      <c r="J3084" s="77"/>
      <c r="K3084" s="73"/>
    </row>
    <row r="3085" spans="2:11" ht="13.5" thickBot="1" x14ac:dyDescent="0.25">
      <c r="B3085" s="77"/>
      <c r="C3085" s="77"/>
      <c r="D3085" s="77"/>
      <c r="E3085" s="77"/>
      <c r="F3085" s="77"/>
      <c r="G3085" s="73"/>
      <c r="H3085" s="77"/>
      <c r="I3085" s="130"/>
      <c r="J3085" s="130"/>
      <c r="K3085" s="73"/>
    </row>
    <row r="3086" spans="2:11" ht="13.5" thickTop="1" x14ac:dyDescent="0.2">
      <c r="B3086" s="62"/>
      <c r="C3086" s="62"/>
      <c r="D3086" s="62"/>
      <c r="E3086" s="62"/>
      <c r="F3086" s="62"/>
      <c r="G3086" s="62"/>
      <c r="H3086" s="62"/>
      <c r="I3086" s="62"/>
      <c r="J3086" s="62"/>
      <c r="K3086" s="62"/>
    </row>
    <row r="3087" spans="2:11" ht="15" x14ac:dyDescent="0.2">
      <c r="B3087" s="55"/>
      <c r="C3087" s="57"/>
      <c r="D3087" s="55"/>
      <c r="E3087" s="55"/>
      <c r="F3087" s="131"/>
      <c r="G3087" s="131"/>
      <c r="H3087" s="56"/>
      <c r="I3087" s="57"/>
      <c r="J3087" s="57"/>
      <c r="K3087" s="57"/>
    </row>
    <row r="3088" spans="2:11" x14ac:dyDescent="0.2">
      <c r="B3088" s="74"/>
      <c r="C3088" s="59"/>
      <c r="D3088" s="74"/>
      <c r="E3088" s="74"/>
      <c r="F3088" s="132"/>
      <c r="G3088" s="132"/>
      <c r="H3088" s="58"/>
      <c r="I3088" s="61"/>
      <c r="J3088" s="60"/>
      <c r="K3088" s="60"/>
    </row>
    <row r="3089" spans="2:11" x14ac:dyDescent="0.2">
      <c r="B3089" s="76"/>
      <c r="C3089" s="68"/>
      <c r="D3089" s="76"/>
      <c r="E3089" s="76"/>
      <c r="F3089" s="129"/>
      <c r="G3089" s="129"/>
      <c r="H3089" s="67"/>
      <c r="I3089" s="70"/>
      <c r="J3089" s="69"/>
      <c r="K3089" s="69"/>
    </row>
    <row r="3090" spans="2:11" x14ac:dyDescent="0.2">
      <c r="B3090" s="77"/>
      <c r="C3090" s="77"/>
      <c r="D3090" s="77"/>
      <c r="E3090" s="77"/>
      <c r="F3090" s="77"/>
      <c r="G3090" s="73"/>
      <c r="H3090" s="77"/>
      <c r="I3090" s="73"/>
      <c r="J3090" s="77"/>
      <c r="K3090" s="73"/>
    </row>
    <row r="3091" spans="2:11" ht="13.5" thickBot="1" x14ac:dyDescent="0.25">
      <c r="B3091" s="77"/>
      <c r="C3091" s="77"/>
      <c r="D3091" s="77"/>
      <c r="E3091" s="77"/>
      <c r="F3091" s="77"/>
      <c r="G3091" s="73"/>
      <c r="H3091" s="77"/>
      <c r="I3091" s="130"/>
      <c r="J3091" s="130"/>
      <c r="K3091" s="73"/>
    </row>
    <row r="3092" spans="2:11" ht="13.5" thickTop="1" x14ac:dyDescent="0.2">
      <c r="B3092" s="62"/>
      <c r="C3092" s="62"/>
      <c r="D3092" s="62"/>
      <c r="E3092" s="62"/>
      <c r="F3092" s="62"/>
      <c r="G3092" s="62"/>
      <c r="H3092" s="62"/>
      <c r="I3092" s="62"/>
      <c r="J3092" s="62"/>
      <c r="K3092" s="62"/>
    </row>
    <row r="3093" spans="2:11" ht="15" x14ac:dyDescent="0.2">
      <c r="B3093" s="55"/>
      <c r="C3093" s="57"/>
      <c r="D3093" s="55"/>
      <c r="E3093" s="55"/>
      <c r="F3093" s="131"/>
      <c r="G3093" s="131"/>
      <c r="H3093" s="56"/>
      <c r="I3093" s="57"/>
      <c r="J3093" s="57"/>
      <c r="K3093" s="57"/>
    </row>
    <row r="3094" spans="2:11" x14ac:dyDescent="0.2">
      <c r="B3094" s="74"/>
      <c r="C3094" s="59"/>
      <c r="D3094" s="74"/>
      <c r="E3094" s="74"/>
      <c r="F3094" s="132"/>
      <c r="G3094" s="132"/>
      <c r="H3094" s="58"/>
      <c r="I3094" s="61"/>
      <c r="J3094" s="60"/>
      <c r="K3094" s="60"/>
    </row>
    <row r="3095" spans="2:11" x14ac:dyDescent="0.2">
      <c r="B3095" s="75"/>
      <c r="C3095" s="64"/>
      <c r="D3095" s="75"/>
      <c r="E3095" s="75"/>
      <c r="F3095" s="133"/>
      <c r="G3095" s="133"/>
      <c r="H3095" s="63"/>
      <c r="I3095" s="66"/>
      <c r="J3095" s="65"/>
      <c r="K3095" s="65"/>
    </row>
    <row r="3096" spans="2:11" x14ac:dyDescent="0.2">
      <c r="B3096" s="75"/>
      <c r="C3096" s="64"/>
      <c r="D3096" s="75"/>
      <c r="E3096" s="75"/>
      <c r="F3096" s="133"/>
      <c r="G3096" s="133"/>
      <c r="H3096" s="63"/>
      <c r="I3096" s="66"/>
      <c r="J3096" s="65"/>
      <c r="K3096" s="65"/>
    </row>
    <row r="3097" spans="2:11" x14ac:dyDescent="0.2">
      <c r="B3097" s="75"/>
      <c r="C3097" s="64"/>
      <c r="D3097" s="75"/>
      <c r="E3097" s="75"/>
      <c r="F3097" s="133"/>
      <c r="G3097" s="133"/>
      <c r="H3097" s="63"/>
      <c r="I3097" s="66"/>
      <c r="J3097" s="65"/>
      <c r="K3097" s="65"/>
    </row>
    <row r="3098" spans="2:11" x14ac:dyDescent="0.2">
      <c r="B3098" s="75"/>
      <c r="C3098" s="64"/>
      <c r="D3098" s="75"/>
      <c r="E3098" s="75"/>
      <c r="F3098" s="133"/>
      <c r="G3098" s="133"/>
      <c r="H3098" s="63"/>
      <c r="I3098" s="66"/>
      <c r="J3098" s="65"/>
      <c r="K3098" s="65"/>
    </row>
    <row r="3099" spans="2:11" x14ac:dyDescent="0.2">
      <c r="B3099" s="75"/>
      <c r="C3099" s="64"/>
      <c r="D3099" s="75"/>
      <c r="E3099" s="75"/>
      <c r="F3099" s="133"/>
      <c r="G3099" s="133"/>
      <c r="H3099" s="63"/>
      <c r="I3099" s="66"/>
      <c r="J3099" s="65"/>
      <c r="K3099" s="65"/>
    </row>
    <row r="3100" spans="2:11" x14ac:dyDescent="0.2">
      <c r="B3100" s="75"/>
      <c r="C3100" s="64"/>
      <c r="D3100" s="75"/>
      <c r="E3100" s="75"/>
      <c r="F3100" s="133"/>
      <c r="G3100" s="133"/>
      <c r="H3100" s="63"/>
      <c r="I3100" s="66"/>
      <c r="J3100" s="65"/>
      <c r="K3100" s="65"/>
    </row>
    <row r="3101" spans="2:11" x14ac:dyDescent="0.2">
      <c r="B3101" s="77"/>
      <c r="C3101" s="77"/>
      <c r="D3101" s="77"/>
      <c r="E3101" s="77"/>
      <c r="F3101" s="77"/>
      <c r="G3101" s="73"/>
      <c r="H3101" s="77"/>
      <c r="I3101" s="73"/>
      <c r="J3101" s="77"/>
      <c r="K3101" s="73"/>
    </row>
    <row r="3102" spans="2:11" ht="13.5" thickBot="1" x14ac:dyDescent="0.25">
      <c r="B3102" s="77"/>
      <c r="C3102" s="77"/>
      <c r="D3102" s="77"/>
      <c r="E3102" s="77"/>
      <c r="F3102" s="77"/>
      <c r="G3102" s="73"/>
      <c r="H3102" s="77"/>
      <c r="I3102" s="130"/>
      <c r="J3102" s="130"/>
      <c r="K3102" s="73"/>
    </row>
    <row r="3103" spans="2:11" ht="13.5" thickTop="1" x14ac:dyDescent="0.2">
      <c r="B3103" s="62"/>
      <c r="C3103" s="62"/>
      <c r="D3103" s="62"/>
      <c r="E3103" s="62"/>
      <c r="F3103" s="62"/>
      <c r="G3103" s="62"/>
      <c r="H3103" s="62"/>
      <c r="I3103" s="62"/>
      <c r="J3103" s="62"/>
      <c r="K3103" s="62"/>
    </row>
    <row r="3104" spans="2:11" ht="15" x14ac:dyDescent="0.2">
      <c r="B3104" s="55"/>
      <c r="C3104" s="57"/>
      <c r="D3104" s="55"/>
      <c r="E3104" s="55"/>
      <c r="F3104" s="131"/>
      <c r="G3104" s="131"/>
      <c r="H3104" s="56"/>
      <c r="I3104" s="57"/>
      <c r="J3104" s="57"/>
      <c r="K3104" s="57"/>
    </row>
    <row r="3105" spans="2:11" x14ac:dyDescent="0.2">
      <c r="B3105" s="74"/>
      <c r="C3105" s="59"/>
      <c r="D3105" s="74"/>
      <c r="E3105" s="74"/>
      <c r="F3105" s="132"/>
      <c r="G3105" s="132"/>
      <c r="H3105" s="58"/>
      <c r="I3105" s="61"/>
      <c r="J3105" s="60"/>
      <c r="K3105" s="60"/>
    </row>
    <row r="3106" spans="2:11" x14ac:dyDescent="0.2">
      <c r="B3106" s="76"/>
      <c r="C3106" s="68"/>
      <c r="D3106" s="76"/>
      <c r="E3106" s="76"/>
      <c r="F3106" s="129"/>
      <c r="G3106" s="129"/>
      <c r="H3106" s="67"/>
      <c r="I3106" s="70"/>
      <c r="J3106" s="69"/>
      <c r="K3106" s="69"/>
    </row>
    <row r="3107" spans="2:11" x14ac:dyDescent="0.2">
      <c r="B3107" s="76"/>
      <c r="C3107" s="68"/>
      <c r="D3107" s="76"/>
      <c r="E3107" s="76"/>
      <c r="F3107" s="129"/>
      <c r="G3107" s="129"/>
      <c r="H3107" s="67"/>
      <c r="I3107" s="70"/>
      <c r="J3107" s="69"/>
      <c r="K3107" s="69"/>
    </row>
    <row r="3108" spans="2:11" x14ac:dyDescent="0.2">
      <c r="B3108" s="77"/>
      <c r="C3108" s="77"/>
      <c r="D3108" s="77"/>
      <c r="E3108" s="77"/>
      <c r="F3108" s="77"/>
      <c r="G3108" s="73"/>
      <c r="H3108" s="77"/>
      <c r="I3108" s="73"/>
      <c r="J3108" s="77"/>
      <c r="K3108" s="73"/>
    </row>
    <row r="3109" spans="2:11" ht="13.5" thickBot="1" x14ac:dyDescent="0.25">
      <c r="B3109" s="77"/>
      <c r="C3109" s="77"/>
      <c r="D3109" s="77"/>
      <c r="E3109" s="77"/>
      <c r="F3109" s="77"/>
      <c r="G3109" s="73"/>
      <c r="H3109" s="77"/>
      <c r="I3109" s="130"/>
      <c r="J3109" s="130"/>
      <c r="K3109" s="73"/>
    </row>
    <row r="3110" spans="2:11" ht="13.5" thickTop="1" x14ac:dyDescent="0.2">
      <c r="B3110" s="62"/>
      <c r="C3110" s="62"/>
      <c r="D3110" s="62"/>
      <c r="E3110" s="62"/>
      <c r="F3110" s="62"/>
      <c r="G3110" s="62"/>
      <c r="H3110" s="62"/>
      <c r="I3110" s="62"/>
      <c r="J3110" s="62"/>
      <c r="K3110" s="62"/>
    </row>
    <row r="3111" spans="2:11" ht="15" x14ac:dyDescent="0.2">
      <c r="B3111" s="55"/>
      <c r="C3111" s="57"/>
      <c r="D3111" s="55"/>
      <c r="E3111" s="55"/>
      <c r="F3111" s="131"/>
      <c r="G3111" s="131"/>
      <c r="H3111" s="56"/>
      <c r="I3111" s="57"/>
      <c r="J3111" s="57"/>
      <c r="K3111" s="57"/>
    </row>
    <row r="3112" spans="2:11" x14ac:dyDescent="0.2">
      <c r="B3112" s="74"/>
      <c r="C3112" s="59"/>
      <c r="D3112" s="74"/>
      <c r="E3112" s="74"/>
      <c r="F3112" s="132"/>
      <c r="G3112" s="132"/>
      <c r="H3112" s="58"/>
      <c r="I3112" s="61"/>
      <c r="J3112" s="60"/>
      <c r="K3112" s="60"/>
    </row>
    <row r="3113" spans="2:11" x14ac:dyDescent="0.2">
      <c r="B3113" s="76"/>
      <c r="C3113" s="68"/>
      <c r="D3113" s="76"/>
      <c r="E3113" s="76"/>
      <c r="F3113" s="129"/>
      <c r="G3113" s="129"/>
      <c r="H3113" s="67"/>
      <c r="I3113" s="70"/>
      <c r="J3113" s="69"/>
      <c r="K3113" s="69"/>
    </row>
    <row r="3114" spans="2:11" x14ac:dyDescent="0.2">
      <c r="B3114" s="76"/>
      <c r="C3114" s="68"/>
      <c r="D3114" s="76"/>
      <c r="E3114" s="76"/>
      <c r="F3114" s="129"/>
      <c r="G3114" s="129"/>
      <c r="H3114" s="67"/>
      <c r="I3114" s="70"/>
      <c r="J3114" s="69"/>
      <c r="K3114" s="69"/>
    </row>
    <row r="3115" spans="2:11" x14ac:dyDescent="0.2">
      <c r="B3115" s="77"/>
      <c r="C3115" s="77"/>
      <c r="D3115" s="77"/>
      <c r="E3115" s="77"/>
      <c r="F3115" s="77"/>
      <c r="G3115" s="73"/>
      <c r="H3115" s="77"/>
      <c r="I3115" s="73"/>
      <c r="J3115" s="77"/>
      <c r="K3115" s="73"/>
    </row>
    <row r="3116" spans="2:11" ht="13.5" thickBot="1" x14ac:dyDescent="0.25">
      <c r="B3116" s="77"/>
      <c r="C3116" s="77"/>
      <c r="D3116" s="77"/>
      <c r="E3116" s="77"/>
      <c r="F3116" s="77"/>
      <c r="G3116" s="73"/>
      <c r="H3116" s="77"/>
      <c r="I3116" s="130"/>
      <c r="J3116" s="130"/>
      <c r="K3116" s="73"/>
    </row>
    <row r="3117" spans="2:11" ht="13.5" thickTop="1" x14ac:dyDescent="0.2">
      <c r="B3117" s="62"/>
      <c r="C3117" s="62"/>
      <c r="D3117" s="62"/>
      <c r="E3117" s="62"/>
      <c r="F3117" s="62"/>
      <c r="G3117" s="62"/>
      <c r="H3117" s="62"/>
      <c r="I3117" s="62"/>
      <c r="J3117" s="62"/>
      <c r="K3117" s="62"/>
    </row>
    <row r="3118" spans="2:11" ht="15" x14ac:dyDescent="0.2">
      <c r="B3118" s="55"/>
      <c r="C3118" s="57"/>
      <c r="D3118" s="55"/>
      <c r="E3118" s="55"/>
      <c r="F3118" s="131"/>
      <c r="G3118" s="131"/>
      <c r="H3118" s="56"/>
      <c r="I3118" s="57"/>
      <c r="J3118" s="57"/>
      <c r="K3118" s="57"/>
    </row>
    <row r="3119" spans="2:11" x14ac:dyDescent="0.2">
      <c r="B3119" s="74"/>
      <c r="C3119" s="59"/>
      <c r="D3119" s="74"/>
      <c r="E3119" s="74"/>
      <c r="F3119" s="132"/>
      <c r="G3119" s="132"/>
      <c r="H3119" s="58"/>
      <c r="I3119" s="61"/>
      <c r="J3119" s="60"/>
      <c r="K3119" s="60"/>
    </row>
    <row r="3120" spans="2:11" x14ac:dyDescent="0.2">
      <c r="B3120" s="76"/>
      <c r="C3120" s="68"/>
      <c r="D3120" s="76"/>
      <c r="E3120" s="76"/>
      <c r="F3120" s="129"/>
      <c r="G3120" s="129"/>
      <c r="H3120" s="67"/>
      <c r="I3120" s="70"/>
      <c r="J3120" s="69"/>
      <c r="K3120" s="69"/>
    </row>
    <row r="3121" spans="2:11" x14ac:dyDescent="0.2">
      <c r="B3121" s="76"/>
      <c r="C3121" s="68"/>
      <c r="D3121" s="76"/>
      <c r="E3121" s="76"/>
      <c r="F3121" s="129"/>
      <c r="G3121" s="129"/>
      <c r="H3121" s="67"/>
      <c r="I3121" s="70"/>
      <c r="J3121" s="69"/>
      <c r="K3121" s="69"/>
    </row>
    <row r="3122" spans="2:11" x14ac:dyDescent="0.2">
      <c r="B3122" s="77"/>
      <c r="C3122" s="77"/>
      <c r="D3122" s="77"/>
      <c r="E3122" s="77"/>
      <c r="F3122" s="77"/>
      <c r="G3122" s="73"/>
      <c r="H3122" s="77"/>
      <c r="I3122" s="73"/>
      <c r="J3122" s="77"/>
      <c r="K3122" s="73"/>
    </row>
    <row r="3123" spans="2:11" ht="13.5" thickBot="1" x14ac:dyDescent="0.25">
      <c r="B3123" s="77"/>
      <c r="C3123" s="77"/>
      <c r="D3123" s="77"/>
      <c r="E3123" s="77"/>
      <c r="F3123" s="77"/>
      <c r="G3123" s="73"/>
      <c r="H3123" s="77"/>
      <c r="I3123" s="130"/>
      <c r="J3123" s="130"/>
      <c r="K3123" s="73"/>
    </row>
    <row r="3124" spans="2:11" ht="13.5" thickTop="1" x14ac:dyDescent="0.2">
      <c r="B3124" s="62"/>
      <c r="C3124" s="62"/>
      <c r="D3124" s="62"/>
      <c r="E3124" s="62"/>
      <c r="F3124" s="62"/>
      <c r="G3124" s="62"/>
      <c r="H3124" s="62"/>
      <c r="I3124" s="62"/>
      <c r="J3124" s="62"/>
      <c r="K3124" s="62"/>
    </row>
    <row r="3125" spans="2:11" ht="15" x14ac:dyDescent="0.2">
      <c r="B3125" s="55"/>
      <c r="C3125" s="57"/>
      <c r="D3125" s="55"/>
      <c r="E3125" s="55"/>
      <c r="F3125" s="131"/>
      <c r="G3125" s="131"/>
      <c r="H3125" s="56"/>
      <c r="I3125" s="57"/>
      <c r="J3125" s="57"/>
      <c r="K3125" s="57"/>
    </row>
    <row r="3126" spans="2:11" x14ac:dyDescent="0.2">
      <c r="B3126" s="74"/>
      <c r="C3126" s="59"/>
      <c r="D3126" s="74"/>
      <c r="E3126" s="74"/>
      <c r="F3126" s="132"/>
      <c r="G3126" s="132"/>
      <c r="H3126" s="58"/>
      <c r="I3126" s="61"/>
      <c r="J3126" s="60"/>
      <c r="K3126" s="60"/>
    </row>
    <row r="3127" spans="2:11" x14ac:dyDescent="0.2">
      <c r="B3127" s="76"/>
      <c r="C3127" s="68"/>
      <c r="D3127" s="76"/>
      <c r="E3127" s="76"/>
      <c r="F3127" s="129"/>
      <c r="G3127" s="129"/>
      <c r="H3127" s="67"/>
      <c r="I3127" s="70"/>
      <c r="J3127" s="69"/>
      <c r="K3127" s="69"/>
    </row>
    <row r="3128" spans="2:11" x14ac:dyDescent="0.2">
      <c r="B3128" s="76"/>
      <c r="C3128" s="68"/>
      <c r="D3128" s="76"/>
      <c r="E3128" s="76"/>
      <c r="F3128" s="129"/>
      <c r="G3128" s="129"/>
      <c r="H3128" s="67"/>
      <c r="I3128" s="70"/>
      <c r="J3128" s="69"/>
      <c r="K3128" s="69"/>
    </row>
    <row r="3129" spans="2:11" x14ac:dyDescent="0.2">
      <c r="B3129" s="77"/>
      <c r="C3129" s="77"/>
      <c r="D3129" s="77"/>
      <c r="E3129" s="77"/>
      <c r="F3129" s="77"/>
      <c r="G3129" s="73"/>
      <c r="H3129" s="77"/>
      <c r="I3129" s="73"/>
      <c r="J3129" s="77"/>
      <c r="K3129" s="73"/>
    </row>
    <row r="3130" spans="2:11" ht="13.5" thickBot="1" x14ac:dyDescent="0.25">
      <c r="B3130" s="77"/>
      <c r="C3130" s="77"/>
      <c r="D3130" s="77"/>
      <c r="E3130" s="77"/>
      <c r="F3130" s="77"/>
      <c r="G3130" s="73"/>
      <c r="H3130" s="77"/>
      <c r="I3130" s="130"/>
      <c r="J3130" s="130"/>
      <c r="K3130" s="73"/>
    </row>
    <row r="3131" spans="2:11" ht="13.5" thickTop="1" x14ac:dyDescent="0.2">
      <c r="B3131" s="62"/>
      <c r="C3131" s="62"/>
      <c r="D3131" s="62"/>
      <c r="E3131" s="62"/>
      <c r="F3131" s="62"/>
      <c r="G3131" s="62"/>
      <c r="H3131" s="62"/>
      <c r="I3131" s="62"/>
      <c r="J3131" s="62"/>
      <c r="K3131" s="62"/>
    </row>
    <row r="3132" spans="2:11" ht="15" x14ac:dyDescent="0.2">
      <c r="B3132" s="55"/>
      <c r="C3132" s="57"/>
      <c r="D3132" s="55"/>
      <c r="E3132" s="55"/>
      <c r="F3132" s="131"/>
      <c r="G3132" s="131"/>
      <c r="H3132" s="56"/>
      <c r="I3132" s="57"/>
      <c r="J3132" s="57"/>
      <c r="K3132" s="57"/>
    </row>
    <row r="3133" spans="2:11" x14ac:dyDescent="0.2">
      <c r="B3133" s="74"/>
      <c r="C3133" s="59"/>
      <c r="D3133" s="74"/>
      <c r="E3133" s="74"/>
      <c r="F3133" s="132"/>
      <c r="G3133" s="132"/>
      <c r="H3133" s="58"/>
      <c r="I3133" s="61"/>
      <c r="J3133" s="60"/>
      <c r="K3133" s="60"/>
    </row>
    <row r="3134" spans="2:11" x14ac:dyDescent="0.2">
      <c r="B3134" s="76"/>
      <c r="C3134" s="68"/>
      <c r="D3134" s="76"/>
      <c r="E3134" s="76"/>
      <c r="F3134" s="129"/>
      <c r="G3134" s="129"/>
      <c r="H3134" s="67"/>
      <c r="I3134" s="70"/>
      <c r="J3134" s="69"/>
      <c r="K3134" s="69"/>
    </row>
    <row r="3135" spans="2:11" x14ac:dyDescent="0.2">
      <c r="B3135" s="77"/>
      <c r="C3135" s="77"/>
      <c r="D3135" s="77"/>
      <c r="E3135" s="77"/>
      <c r="F3135" s="77"/>
      <c r="G3135" s="73"/>
      <c r="H3135" s="77"/>
      <c r="I3135" s="73"/>
      <c r="J3135" s="77"/>
      <c r="K3135" s="73"/>
    </row>
    <row r="3136" spans="2:11" ht="13.5" thickBot="1" x14ac:dyDescent="0.25">
      <c r="B3136" s="77"/>
      <c r="C3136" s="77"/>
      <c r="D3136" s="77"/>
      <c r="E3136" s="77"/>
      <c r="F3136" s="77"/>
      <c r="G3136" s="73"/>
      <c r="H3136" s="77"/>
      <c r="I3136" s="130"/>
      <c r="J3136" s="130"/>
      <c r="K3136" s="73"/>
    </row>
    <row r="3137" spans="2:11" ht="13.5" thickTop="1" x14ac:dyDescent="0.2">
      <c r="B3137" s="62"/>
      <c r="C3137" s="62"/>
      <c r="D3137" s="62"/>
      <c r="E3137" s="62"/>
      <c r="F3137" s="62"/>
      <c r="G3137" s="62"/>
      <c r="H3137" s="62"/>
      <c r="I3137" s="62"/>
      <c r="J3137" s="62"/>
      <c r="K3137" s="62"/>
    </row>
    <row r="3138" spans="2:11" ht="15" x14ac:dyDescent="0.2">
      <c r="B3138" s="55"/>
      <c r="C3138" s="57"/>
      <c r="D3138" s="55"/>
      <c r="E3138" s="55"/>
      <c r="F3138" s="131"/>
      <c r="G3138" s="131"/>
      <c r="H3138" s="56"/>
      <c r="I3138" s="57"/>
      <c r="J3138" s="57"/>
      <c r="K3138" s="57"/>
    </row>
    <row r="3139" spans="2:11" x14ac:dyDescent="0.2">
      <c r="B3139" s="74"/>
      <c r="C3139" s="59"/>
      <c r="D3139" s="74"/>
      <c r="E3139" s="74"/>
      <c r="F3139" s="132"/>
      <c r="G3139" s="132"/>
      <c r="H3139" s="58"/>
      <c r="I3139" s="61"/>
      <c r="J3139" s="60"/>
      <c r="K3139" s="60"/>
    </row>
    <row r="3140" spans="2:11" x14ac:dyDescent="0.2">
      <c r="B3140" s="75"/>
      <c r="C3140" s="64"/>
      <c r="D3140" s="75"/>
      <c r="E3140" s="75"/>
      <c r="F3140" s="133"/>
      <c r="G3140" s="133"/>
      <c r="H3140" s="63"/>
      <c r="I3140" s="66"/>
      <c r="J3140" s="65"/>
      <c r="K3140" s="65"/>
    </row>
    <row r="3141" spans="2:11" x14ac:dyDescent="0.2">
      <c r="B3141" s="75"/>
      <c r="C3141" s="64"/>
      <c r="D3141" s="75"/>
      <c r="E3141" s="75"/>
      <c r="F3141" s="133"/>
      <c r="G3141" s="133"/>
      <c r="H3141" s="63"/>
      <c r="I3141" s="66"/>
      <c r="J3141" s="65"/>
      <c r="K3141" s="65"/>
    </row>
    <row r="3142" spans="2:11" x14ac:dyDescent="0.2">
      <c r="B3142" s="75"/>
      <c r="C3142" s="64"/>
      <c r="D3142" s="75"/>
      <c r="E3142" s="75"/>
      <c r="F3142" s="133"/>
      <c r="G3142" s="133"/>
      <c r="H3142" s="63"/>
      <c r="I3142" s="66"/>
      <c r="J3142" s="65"/>
      <c r="K3142" s="65"/>
    </row>
    <row r="3143" spans="2:11" x14ac:dyDescent="0.2">
      <c r="B3143" s="75"/>
      <c r="C3143" s="64"/>
      <c r="D3143" s="75"/>
      <c r="E3143" s="75"/>
      <c r="F3143" s="133"/>
      <c r="G3143" s="133"/>
      <c r="H3143" s="63"/>
      <c r="I3143" s="66"/>
      <c r="J3143" s="65"/>
      <c r="K3143" s="65"/>
    </row>
    <row r="3144" spans="2:11" x14ac:dyDescent="0.2">
      <c r="B3144" s="77"/>
      <c r="C3144" s="77"/>
      <c r="D3144" s="77"/>
      <c r="E3144" s="77"/>
      <c r="F3144" s="77"/>
      <c r="G3144" s="73"/>
      <c r="H3144" s="77"/>
      <c r="I3144" s="73"/>
      <c r="J3144" s="77"/>
      <c r="K3144" s="73"/>
    </row>
    <row r="3145" spans="2:11" ht="13.5" thickBot="1" x14ac:dyDescent="0.25">
      <c r="B3145" s="77"/>
      <c r="C3145" s="77"/>
      <c r="D3145" s="77"/>
      <c r="E3145" s="77"/>
      <c r="F3145" s="77"/>
      <c r="G3145" s="73"/>
      <c r="H3145" s="77"/>
      <c r="I3145" s="130"/>
      <c r="J3145" s="130"/>
      <c r="K3145" s="73"/>
    </row>
    <row r="3146" spans="2:11" ht="13.5" thickTop="1" x14ac:dyDescent="0.2">
      <c r="B3146" s="62"/>
      <c r="C3146" s="62"/>
      <c r="D3146" s="62"/>
      <c r="E3146" s="62"/>
      <c r="F3146" s="62"/>
      <c r="G3146" s="62"/>
      <c r="H3146" s="62"/>
      <c r="I3146" s="62"/>
      <c r="J3146" s="62"/>
      <c r="K3146" s="62"/>
    </row>
    <row r="3147" spans="2:11" ht="15" x14ac:dyDescent="0.2">
      <c r="B3147" s="55"/>
      <c r="C3147" s="57"/>
      <c r="D3147" s="55"/>
      <c r="E3147" s="55"/>
      <c r="F3147" s="131"/>
      <c r="G3147" s="131"/>
      <c r="H3147" s="56"/>
      <c r="I3147" s="57"/>
      <c r="J3147" s="57"/>
      <c r="K3147" s="57"/>
    </row>
    <row r="3148" spans="2:11" x14ac:dyDescent="0.2">
      <c r="B3148" s="74"/>
      <c r="C3148" s="59"/>
      <c r="D3148" s="74"/>
      <c r="E3148" s="74"/>
      <c r="F3148" s="132"/>
      <c r="G3148" s="132"/>
      <c r="H3148" s="58"/>
      <c r="I3148" s="61"/>
      <c r="J3148" s="60"/>
      <c r="K3148" s="60"/>
    </row>
    <row r="3149" spans="2:11" x14ac:dyDescent="0.2">
      <c r="B3149" s="75"/>
      <c r="C3149" s="64"/>
      <c r="D3149" s="75"/>
      <c r="E3149" s="75"/>
      <c r="F3149" s="133"/>
      <c r="G3149" s="133"/>
      <c r="H3149" s="63"/>
      <c r="I3149" s="66"/>
      <c r="J3149" s="65"/>
      <c r="K3149" s="65"/>
    </row>
    <row r="3150" spans="2:11" x14ac:dyDescent="0.2">
      <c r="B3150" s="75"/>
      <c r="C3150" s="64"/>
      <c r="D3150" s="75"/>
      <c r="E3150" s="75"/>
      <c r="F3150" s="133"/>
      <c r="G3150" s="133"/>
      <c r="H3150" s="63"/>
      <c r="I3150" s="66"/>
      <c r="J3150" s="65"/>
      <c r="K3150" s="65"/>
    </row>
    <row r="3151" spans="2:11" x14ac:dyDescent="0.2">
      <c r="B3151" s="75"/>
      <c r="C3151" s="64"/>
      <c r="D3151" s="75"/>
      <c r="E3151" s="75"/>
      <c r="F3151" s="133"/>
      <c r="G3151" s="133"/>
      <c r="H3151" s="63"/>
      <c r="I3151" s="66"/>
      <c r="J3151" s="65"/>
      <c r="K3151" s="65"/>
    </row>
    <row r="3152" spans="2:11" x14ac:dyDescent="0.2">
      <c r="B3152" s="75"/>
      <c r="C3152" s="64"/>
      <c r="D3152" s="75"/>
      <c r="E3152" s="75"/>
      <c r="F3152" s="133"/>
      <c r="G3152" s="133"/>
      <c r="H3152" s="63"/>
      <c r="I3152" s="66"/>
      <c r="J3152" s="65"/>
      <c r="K3152" s="65"/>
    </row>
    <row r="3153" spans="2:11" x14ac:dyDescent="0.2">
      <c r="B3153" s="75"/>
      <c r="C3153" s="64"/>
      <c r="D3153" s="75"/>
      <c r="E3153" s="75"/>
      <c r="F3153" s="133"/>
      <c r="G3153" s="133"/>
      <c r="H3153" s="63"/>
      <c r="I3153" s="66"/>
      <c r="J3153" s="65"/>
      <c r="K3153" s="65"/>
    </row>
    <row r="3154" spans="2:11" x14ac:dyDescent="0.2">
      <c r="B3154" s="75"/>
      <c r="C3154" s="64"/>
      <c r="D3154" s="75"/>
      <c r="E3154" s="75"/>
      <c r="F3154" s="133"/>
      <c r="G3154" s="133"/>
      <c r="H3154" s="63"/>
      <c r="I3154" s="66"/>
      <c r="J3154" s="65"/>
      <c r="K3154" s="65"/>
    </row>
    <row r="3155" spans="2:11" x14ac:dyDescent="0.2">
      <c r="B3155" s="77"/>
      <c r="C3155" s="77"/>
      <c r="D3155" s="77"/>
      <c r="E3155" s="77"/>
      <c r="F3155" s="77"/>
      <c r="G3155" s="73"/>
      <c r="H3155" s="77"/>
      <c r="I3155" s="73"/>
      <c r="J3155" s="77"/>
      <c r="K3155" s="73"/>
    </row>
    <row r="3156" spans="2:11" ht="13.5" thickBot="1" x14ac:dyDescent="0.25">
      <c r="B3156" s="77"/>
      <c r="C3156" s="77"/>
      <c r="D3156" s="77"/>
      <c r="E3156" s="77"/>
      <c r="F3156" s="77"/>
      <c r="G3156" s="73"/>
      <c r="H3156" s="77"/>
      <c r="I3156" s="130"/>
      <c r="J3156" s="130"/>
      <c r="K3156" s="73"/>
    </row>
    <row r="3157" spans="2:11" ht="13.5" thickTop="1" x14ac:dyDescent="0.2">
      <c r="B3157" s="62"/>
      <c r="C3157" s="62"/>
      <c r="D3157" s="62"/>
      <c r="E3157" s="62"/>
      <c r="F3157" s="62"/>
      <c r="G3157" s="62"/>
      <c r="H3157" s="62"/>
      <c r="I3157" s="62"/>
      <c r="J3157" s="62"/>
      <c r="K3157" s="62"/>
    </row>
    <row r="3158" spans="2:11" ht="15" x14ac:dyDescent="0.2">
      <c r="B3158" s="55"/>
      <c r="C3158" s="57"/>
      <c r="D3158" s="55"/>
      <c r="E3158" s="55"/>
      <c r="F3158" s="131"/>
      <c r="G3158" s="131"/>
      <c r="H3158" s="56"/>
      <c r="I3158" s="57"/>
      <c r="J3158" s="57"/>
      <c r="K3158" s="57"/>
    </row>
    <row r="3159" spans="2:11" x14ac:dyDescent="0.2">
      <c r="B3159" s="74"/>
      <c r="C3159" s="59"/>
      <c r="D3159" s="74"/>
      <c r="E3159" s="74"/>
      <c r="F3159" s="132"/>
      <c r="G3159" s="132"/>
      <c r="H3159" s="58"/>
      <c r="I3159" s="61"/>
      <c r="J3159" s="60"/>
      <c r="K3159" s="60"/>
    </row>
    <row r="3160" spans="2:11" x14ac:dyDescent="0.2">
      <c r="B3160" s="76"/>
      <c r="C3160" s="68"/>
      <c r="D3160" s="76"/>
      <c r="E3160" s="76"/>
      <c r="F3160" s="129"/>
      <c r="G3160" s="129"/>
      <c r="H3160" s="67"/>
      <c r="I3160" s="70"/>
      <c r="J3160" s="69"/>
      <c r="K3160" s="69"/>
    </row>
    <row r="3161" spans="2:11" x14ac:dyDescent="0.2">
      <c r="B3161" s="76"/>
      <c r="C3161" s="68"/>
      <c r="D3161" s="76"/>
      <c r="E3161" s="76"/>
      <c r="F3161" s="129"/>
      <c r="G3161" s="129"/>
      <c r="H3161" s="67"/>
      <c r="I3161" s="70"/>
      <c r="J3161" s="69"/>
      <c r="K3161" s="69"/>
    </row>
    <row r="3162" spans="2:11" x14ac:dyDescent="0.2">
      <c r="B3162" s="77"/>
      <c r="C3162" s="77"/>
      <c r="D3162" s="77"/>
      <c r="E3162" s="77"/>
      <c r="F3162" s="77"/>
      <c r="G3162" s="73"/>
      <c r="H3162" s="77"/>
      <c r="I3162" s="73"/>
      <c r="J3162" s="77"/>
      <c r="K3162" s="73"/>
    </row>
    <row r="3163" spans="2:11" ht="13.5" thickBot="1" x14ac:dyDescent="0.25">
      <c r="B3163" s="77"/>
      <c r="C3163" s="77"/>
      <c r="D3163" s="77"/>
      <c r="E3163" s="77"/>
      <c r="F3163" s="77"/>
      <c r="G3163" s="73"/>
      <c r="H3163" s="77"/>
      <c r="I3163" s="130"/>
      <c r="J3163" s="130"/>
      <c r="K3163" s="73"/>
    </row>
    <row r="3164" spans="2:11" ht="13.5" thickTop="1" x14ac:dyDescent="0.2">
      <c r="B3164" s="62"/>
      <c r="C3164" s="62"/>
      <c r="D3164" s="62"/>
      <c r="E3164" s="62"/>
      <c r="F3164" s="62"/>
      <c r="G3164" s="62"/>
      <c r="H3164" s="62"/>
      <c r="I3164" s="62"/>
      <c r="J3164" s="62"/>
      <c r="K3164" s="62"/>
    </row>
    <row r="3165" spans="2:11" ht="15" x14ac:dyDescent="0.2">
      <c r="B3165" s="55"/>
      <c r="C3165" s="57"/>
      <c r="D3165" s="55"/>
      <c r="E3165" s="55"/>
      <c r="F3165" s="131"/>
      <c r="G3165" s="131"/>
      <c r="H3165" s="56"/>
      <c r="I3165" s="57"/>
      <c r="J3165" s="57"/>
      <c r="K3165" s="57"/>
    </row>
    <row r="3166" spans="2:11" x14ac:dyDescent="0.2">
      <c r="B3166" s="74"/>
      <c r="C3166" s="59"/>
      <c r="D3166" s="74"/>
      <c r="E3166" s="74"/>
      <c r="F3166" s="132"/>
      <c r="G3166" s="132"/>
      <c r="H3166" s="58"/>
      <c r="I3166" s="61"/>
      <c r="J3166" s="60"/>
      <c r="K3166" s="60"/>
    </row>
    <row r="3167" spans="2:11" x14ac:dyDescent="0.2">
      <c r="B3167" s="76"/>
      <c r="C3167" s="68"/>
      <c r="D3167" s="76"/>
      <c r="E3167" s="76"/>
      <c r="F3167" s="129"/>
      <c r="G3167" s="129"/>
      <c r="H3167" s="67"/>
      <c r="I3167" s="70"/>
      <c r="J3167" s="69"/>
      <c r="K3167" s="69"/>
    </row>
    <row r="3168" spans="2:11" x14ac:dyDescent="0.2">
      <c r="B3168" s="76"/>
      <c r="C3168" s="68"/>
      <c r="D3168" s="76"/>
      <c r="E3168" s="76"/>
      <c r="F3168" s="129"/>
      <c r="G3168" s="129"/>
      <c r="H3168" s="67"/>
      <c r="I3168" s="70"/>
      <c r="J3168" s="69"/>
      <c r="K3168" s="69"/>
    </row>
    <row r="3169" spans="2:11" x14ac:dyDescent="0.2">
      <c r="B3169" s="77"/>
      <c r="C3169" s="77"/>
      <c r="D3169" s="77"/>
      <c r="E3169" s="77"/>
      <c r="F3169" s="77"/>
      <c r="G3169" s="73"/>
      <c r="H3169" s="77"/>
      <c r="I3169" s="73"/>
      <c r="J3169" s="77"/>
      <c r="K3169" s="73"/>
    </row>
    <row r="3170" spans="2:11" ht="13.5" thickBot="1" x14ac:dyDescent="0.25">
      <c r="B3170" s="77"/>
      <c r="C3170" s="77"/>
      <c r="D3170" s="77"/>
      <c r="E3170" s="77"/>
      <c r="F3170" s="77"/>
      <c r="G3170" s="73"/>
      <c r="H3170" s="77"/>
      <c r="I3170" s="130"/>
      <c r="J3170" s="130"/>
      <c r="K3170" s="73"/>
    </row>
    <row r="3171" spans="2:11" ht="13.5" thickTop="1" x14ac:dyDescent="0.2">
      <c r="B3171" s="62"/>
      <c r="C3171" s="62"/>
      <c r="D3171" s="62"/>
      <c r="E3171" s="62"/>
      <c r="F3171" s="62"/>
      <c r="G3171" s="62"/>
      <c r="H3171" s="62"/>
      <c r="I3171" s="62"/>
      <c r="J3171" s="62"/>
      <c r="K3171" s="62"/>
    </row>
    <row r="3172" spans="2:11" ht="15" x14ac:dyDescent="0.2">
      <c r="B3172" s="55"/>
      <c r="C3172" s="57"/>
      <c r="D3172" s="55"/>
      <c r="E3172" s="55"/>
      <c r="F3172" s="131"/>
      <c r="G3172" s="131"/>
      <c r="H3172" s="56"/>
      <c r="I3172" s="57"/>
      <c r="J3172" s="57"/>
      <c r="K3172" s="57"/>
    </row>
    <row r="3173" spans="2:11" x14ac:dyDescent="0.2">
      <c r="B3173" s="74"/>
      <c r="C3173" s="59"/>
      <c r="D3173" s="74"/>
      <c r="E3173" s="74"/>
      <c r="F3173" s="132"/>
      <c r="G3173" s="132"/>
      <c r="H3173" s="58"/>
      <c r="I3173" s="61"/>
      <c r="J3173" s="60"/>
      <c r="K3173" s="60"/>
    </row>
    <row r="3174" spans="2:11" x14ac:dyDescent="0.2">
      <c r="B3174" s="76"/>
      <c r="C3174" s="68"/>
      <c r="D3174" s="76"/>
      <c r="E3174" s="76"/>
      <c r="F3174" s="129"/>
      <c r="G3174" s="129"/>
      <c r="H3174" s="67"/>
      <c r="I3174" s="70"/>
      <c r="J3174" s="69"/>
      <c r="K3174" s="69"/>
    </row>
    <row r="3175" spans="2:11" x14ac:dyDescent="0.2">
      <c r="B3175" s="76"/>
      <c r="C3175" s="68"/>
      <c r="D3175" s="76"/>
      <c r="E3175" s="76"/>
      <c r="F3175" s="129"/>
      <c r="G3175" s="129"/>
      <c r="H3175" s="67"/>
      <c r="I3175" s="70"/>
      <c r="J3175" s="69"/>
      <c r="K3175" s="69"/>
    </row>
    <row r="3176" spans="2:11" x14ac:dyDescent="0.2">
      <c r="B3176" s="77"/>
      <c r="C3176" s="77"/>
      <c r="D3176" s="77"/>
      <c r="E3176" s="77"/>
      <c r="F3176" s="77"/>
      <c r="G3176" s="73"/>
      <c r="H3176" s="77"/>
      <c r="I3176" s="73"/>
      <c r="J3176" s="77"/>
      <c r="K3176" s="73"/>
    </row>
    <row r="3177" spans="2:11" ht="13.5" thickBot="1" x14ac:dyDescent="0.25">
      <c r="B3177" s="77"/>
      <c r="C3177" s="77"/>
      <c r="D3177" s="77"/>
      <c r="E3177" s="77"/>
      <c r="F3177" s="77"/>
      <c r="G3177" s="73"/>
      <c r="H3177" s="77"/>
      <c r="I3177" s="130"/>
      <c r="J3177" s="130"/>
      <c r="K3177" s="73"/>
    </row>
    <row r="3178" spans="2:11" ht="13.5" thickTop="1" x14ac:dyDescent="0.2">
      <c r="B3178" s="62"/>
      <c r="C3178" s="62"/>
      <c r="D3178" s="62"/>
      <c r="E3178" s="62"/>
      <c r="F3178" s="62"/>
      <c r="G3178" s="62"/>
      <c r="H3178" s="62"/>
      <c r="I3178" s="62"/>
      <c r="J3178" s="62"/>
      <c r="K3178" s="62"/>
    </row>
    <row r="3179" spans="2:11" ht="15" x14ac:dyDescent="0.2">
      <c r="B3179" s="55"/>
      <c r="C3179" s="57"/>
      <c r="D3179" s="55"/>
      <c r="E3179" s="55"/>
      <c r="F3179" s="131"/>
      <c r="G3179" s="131"/>
      <c r="H3179" s="56"/>
      <c r="I3179" s="57"/>
      <c r="J3179" s="57"/>
      <c r="K3179" s="57"/>
    </row>
    <row r="3180" spans="2:11" x14ac:dyDescent="0.2">
      <c r="B3180" s="74"/>
      <c r="C3180" s="59"/>
      <c r="D3180" s="74"/>
      <c r="E3180" s="74"/>
      <c r="F3180" s="132"/>
      <c r="G3180" s="132"/>
      <c r="H3180" s="58"/>
      <c r="I3180" s="61"/>
      <c r="J3180" s="60"/>
      <c r="K3180" s="60"/>
    </row>
    <row r="3181" spans="2:11" x14ac:dyDescent="0.2">
      <c r="B3181" s="76"/>
      <c r="C3181" s="68"/>
      <c r="D3181" s="76"/>
      <c r="E3181" s="76"/>
      <c r="F3181" s="129"/>
      <c r="G3181" s="129"/>
      <c r="H3181" s="67"/>
      <c r="I3181" s="70"/>
      <c r="J3181" s="69"/>
      <c r="K3181" s="69"/>
    </row>
    <row r="3182" spans="2:11" x14ac:dyDescent="0.2">
      <c r="B3182" s="76"/>
      <c r="C3182" s="68"/>
      <c r="D3182" s="76"/>
      <c r="E3182" s="76"/>
      <c r="F3182" s="129"/>
      <c r="G3182" s="129"/>
      <c r="H3182" s="67"/>
      <c r="I3182" s="70"/>
      <c r="J3182" s="69"/>
      <c r="K3182" s="69"/>
    </row>
    <row r="3183" spans="2:11" x14ac:dyDescent="0.2">
      <c r="B3183" s="77"/>
      <c r="C3183" s="77"/>
      <c r="D3183" s="77"/>
      <c r="E3183" s="77"/>
      <c r="F3183" s="77"/>
      <c r="G3183" s="73"/>
      <c r="H3183" s="77"/>
      <c r="I3183" s="73"/>
      <c r="J3183" s="77"/>
      <c r="K3183" s="73"/>
    </row>
    <row r="3184" spans="2:11" ht="13.5" thickBot="1" x14ac:dyDescent="0.25">
      <c r="B3184" s="77"/>
      <c r="C3184" s="77"/>
      <c r="D3184" s="77"/>
      <c r="E3184" s="77"/>
      <c r="F3184" s="77"/>
      <c r="G3184" s="73"/>
      <c r="H3184" s="77"/>
      <c r="I3184" s="130"/>
      <c r="J3184" s="130"/>
      <c r="K3184" s="73"/>
    </row>
    <row r="3185" spans="2:11" ht="13.5" thickTop="1" x14ac:dyDescent="0.2">
      <c r="B3185" s="62"/>
      <c r="C3185" s="62"/>
      <c r="D3185" s="62"/>
      <c r="E3185" s="62"/>
      <c r="F3185" s="62"/>
      <c r="G3185" s="62"/>
      <c r="H3185" s="62"/>
      <c r="I3185" s="62"/>
      <c r="J3185" s="62"/>
      <c r="K3185" s="62"/>
    </row>
    <row r="3186" spans="2:11" ht="15" x14ac:dyDescent="0.2">
      <c r="B3186" s="55"/>
      <c r="C3186" s="57"/>
      <c r="D3186" s="55"/>
      <c r="E3186" s="55"/>
      <c r="F3186" s="131"/>
      <c r="G3186" s="131"/>
      <c r="H3186" s="56"/>
      <c r="I3186" s="57"/>
      <c r="J3186" s="57"/>
      <c r="K3186" s="57"/>
    </row>
    <row r="3187" spans="2:11" x14ac:dyDescent="0.2">
      <c r="B3187" s="74"/>
      <c r="C3187" s="59"/>
      <c r="D3187" s="74"/>
      <c r="E3187" s="74"/>
      <c r="F3187" s="132"/>
      <c r="G3187" s="132"/>
      <c r="H3187" s="58"/>
      <c r="I3187" s="61"/>
      <c r="J3187" s="60"/>
      <c r="K3187" s="60"/>
    </row>
    <row r="3188" spans="2:11" x14ac:dyDescent="0.2">
      <c r="B3188" s="76"/>
      <c r="C3188" s="68"/>
      <c r="D3188" s="76"/>
      <c r="E3188" s="76"/>
      <c r="F3188" s="129"/>
      <c r="G3188" s="129"/>
      <c r="H3188" s="67"/>
      <c r="I3188" s="70"/>
      <c r="J3188" s="69"/>
      <c r="K3188" s="69"/>
    </row>
    <row r="3189" spans="2:11" x14ac:dyDescent="0.2">
      <c r="B3189" s="77"/>
      <c r="C3189" s="77"/>
      <c r="D3189" s="77"/>
      <c r="E3189" s="77"/>
      <c r="F3189" s="77"/>
      <c r="G3189" s="73"/>
      <c r="H3189" s="77"/>
      <c r="I3189" s="73"/>
      <c r="J3189" s="77"/>
      <c r="K3189" s="73"/>
    </row>
    <row r="3190" spans="2:11" ht="13.5" thickBot="1" x14ac:dyDescent="0.25">
      <c r="B3190" s="77"/>
      <c r="C3190" s="77"/>
      <c r="D3190" s="77"/>
      <c r="E3190" s="77"/>
      <c r="F3190" s="77"/>
      <c r="G3190" s="73"/>
      <c r="H3190" s="77"/>
      <c r="I3190" s="130"/>
      <c r="J3190" s="130"/>
      <c r="K3190" s="73"/>
    </row>
    <row r="3191" spans="2:11" ht="13.5" thickTop="1" x14ac:dyDescent="0.2">
      <c r="B3191" s="62"/>
      <c r="C3191" s="62"/>
      <c r="D3191" s="62"/>
      <c r="E3191" s="62"/>
      <c r="F3191" s="62"/>
      <c r="G3191" s="62"/>
      <c r="H3191" s="62"/>
      <c r="I3191" s="62"/>
      <c r="J3191" s="62"/>
      <c r="K3191" s="62"/>
    </row>
    <row r="3192" spans="2:11" ht="15" x14ac:dyDescent="0.2">
      <c r="B3192" s="55"/>
      <c r="C3192" s="57"/>
      <c r="D3192" s="55"/>
      <c r="E3192" s="55"/>
      <c r="F3192" s="131"/>
      <c r="G3192" s="131"/>
      <c r="H3192" s="56"/>
      <c r="I3192" s="57"/>
      <c r="J3192" s="57"/>
      <c r="K3192" s="57"/>
    </row>
    <row r="3193" spans="2:11" x14ac:dyDescent="0.2">
      <c r="B3193" s="74"/>
      <c r="C3193" s="59"/>
      <c r="D3193" s="74"/>
      <c r="E3193" s="74"/>
      <c r="F3193" s="132"/>
      <c r="G3193" s="132"/>
      <c r="H3193" s="58"/>
      <c r="I3193" s="61"/>
      <c r="J3193" s="60"/>
      <c r="K3193" s="60"/>
    </row>
    <row r="3194" spans="2:11" x14ac:dyDescent="0.2">
      <c r="B3194" s="75"/>
      <c r="C3194" s="64"/>
      <c r="D3194" s="75"/>
      <c r="E3194" s="75"/>
      <c r="F3194" s="133"/>
      <c r="G3194" s="133"/>
      <c r="H3194" s="63"/>
      <c r="I3194" s="66"/>
      <c r="J3194" s="65"/>
      <c r="K3194" s="65"/>
    </row>
    <row r="3195" spans="2:11" x14ac:dyDescent="0.2">
      <c r="B3195" s="76"/>
      <c r="C3195" s="68"/>
      <c r="D3195" s="76"/>
      <c r="E3195" s="76"/>
      <c r="F3195" s="129"/>
      <c r="G3195" s="129"/>
      <c r="H3195" s="67"/>
      <c r="I3195" s="70"/>
      <c r="J3195" s="69"/>
      <c r="K3195" s="69"/>
    </row>
    <row r="3196" spans="2:11" x14ac:dyDescent="0.2">
      <c r="B3196" s="76"/>
      <c r="C3196" s="68"/>
      <c r="D3196" s="76"/>
      <c r="E3196" s="76"/>
      <c r="F3196" s="129"/>
      <c r="G3196" s="129"/>
      <c r="H3196" s="67"/>
      <c r="I3196" s="70"/>
      <c r="J3196" s="69"/>
      <c r="K3196" s="69"/>
    </row>
    <row r="3197" spans="2:11" x14ac:dyDescent="0.2">
      <c r="B3197" s="76"/>
      <c r="C3197" s="68"/>
      <c r="D3197" s="76"/>
      <c r="E3197" s="76"/>
      <c r="F3197" s="129"/>
      <c r="G3197" s="129"/>
      <c r="H3197" s="67"/>
      <c r="I3197" s="70"/>
      <c r="J3197" s="69"/>
      <c r="K3197" s="69"/>
    </row>
    <row r="3198" spans="2:11" x14ac:dyDescent="0.2">
      <c r="B3198" s="76"/>
      <c r="C3198" s="68"/>
      <c r="D3198" s="76"/>
      <c r="E3198" s="76"/>
      <c r="F3198" s="129"/>
      <c r="G3198" s="129"/>
      <c r="H3198" s="67"/>
      <c r="I3198" s="70"/>
      <c r="J3198" s="69"/>
      <c r="K3198" s="69"/>
    </row>
    <row r="3199" spans="2:11" x14ac:dyDescent="0.2">
      <c r="B3199" s="76"/>
      <c r="C3199" s="68"/>
      <c r="D3199" s="76"/>
      <c r="E3199" s="76"/>
      <c r="F3199" s="129"/>
      <c r="G3199" s="129"/>
      <c r="H3199" s="67"/>
      <c r="I3199" s="70"/>
      <c r="J3199" s="69"/>
      <c r="K3199" s="69"/>
    </row>
    <row r="3200" spans="2:11" x14ac:dyDescent="0.2">
      <c r="B3200" s="76"/>
      <c r="C3200" s="68"/>
      <c r="D3200" s="76"/>
      <c r="E3200" s="76"/>
      <c r="F3200" s="129"/>
      <c r="G3200" s="129"/>
      <c r="H3200" s="67"/>
      <c r="I3200" s="70"/>
      <c r="J3200" s="69"/>
      <c r="K3200" s="69"/>
    </row>
    <row r="3201" spans="2:11" x14ac:dyDescent="0.2">
      <c r="B3201" s="76"/>
      <c r="C3201" s="68"/>
      <c r="D3201" s="76"/>
      <c r="E3201" s="76"/>
      <c r="F3201" s="129"/>
      <c r="G3201" s="129"/>
      <c r="H3201" s="67"/>
      <c r="I3201" s="70"/>
      <c r="J3201" s="69"/>
      <c r="K3201" s="69"/>
    </row>
    <row r="3202" spans="2:11" x14ac:dyDescent="0.2">
      <c r="B3202" s="77"/>
      <c r="C3202" s="77"/>
      <c r="D3202" s="77"/>
      <c r="E3202" s="77"/>
      <c r="F3202" s="77"/>
      <c r="G3202" s="73"/>
      <c r="H3202" s="77"/>
      <c r="I3202" s="73"/>
      <c r="J3202" s="77"/>
      <c r="K3202" s="73"/>
    </row>
    <row r="3203" spans="2:11" ht="13.5" thickBot="1" x14ac:dyDescent="0.25">
      <c r="B3203" s="77"/>
      <c r="C3203" s="77"/>
      <c r="D3203" s="77"/>
      <c r="E3203" s="77"/>
      <c r="F3203" s="77"/>
      <c r="G3203" s="73"/>
      <c r="H3203" s="77"/>
      <c r="I3203" s="130"/>
      <c r="J3203" s="130"/>
      <c r="K3203" s="73"/>
    </row>
    <row r="3204" spans="2:11" ht="13.5" thickTop="1" x14ac:dyDescent="0.2">
      <c r="B3204" s="62"/>
      <c r="C3204" s="62"/>
      <c r="D3204" s="62"/>
      <c r="E3204" s="62"/>
      <c r="F3204" s="62"/>
      <c r="G3204" s="62"/>
      <c r="H3204" s="62"/>
      <c r="I3204" s="62"/>
      <c r="J3204" s="62"/>
      <c r="K3204" s="62"/>
    </row>
    <row r="3205" spans="2:11" ht="15" x14ac:dyDescent="0.2">
      <c r="B3205" s="55"/>
      <c r="C3205" s="57"/>
      <c r="D3205" s="55"/>
      <c r="E3205" s="55"/>
      <c r="F3205" s="131"/>
      <c r="G3205" s="131"/>
      <c r="H3205" s="56"/>
      <c r="I3205" s="57"/>
      <c r="J3205" s="57"/>
      <c r="K3205" s="57"/>
    </row>
    <row r="3206" spans="2:11" x14ac:dyDescent="0.2">
      <c r="B3206" s="74"/>
      <c r="C3206" s="59"/>
      <c r="D3206" s="74"/>
      <c r="E3206" s="74"/>
      <c r="F3206" s="132"/>
      <c r="G3206" s="132"/>
      <c r="H3206" s="58"/>
      <c r="I3206" s="61"/>
      <c r="J3206" s="60"/>
      <c r="K3206" s="60"/>
    </row>
    <row r="3207" spans="2:11" x14ac:dyDescent="0.2">
      <c r="B3207" s="75"/>
      <c r="C3207" s="64"/>
      <c r="D3207" s="75"/>
      <c r="E3207" s="75"/>
      <c r="F3207" s="133"/>
      <c r="G3207" s="133"/>
      <c r="H3207" s="63"/>
      <c r="I3207" s="66"/>
      <c r="J3207" s="65"/>
      <c r="K3207" s="65"/>
    </row>
    <row r="3208" spans="2:11" x14ac:dyDescent="0.2">
      <c r="B3208" s="75"/>
      <c r="C3208" s="64"/>
      <c r="D3208" s="75"/>
      <c r="E3208" s="75"/>
      <c r="F3208" s="133"/>
      <c r="G3208" s="133"/>
      <c r="H3208" s="63"/>
      <c r="I3208" s="66"/>
      <c r="J3208" s="65"/>
      <c r="K3208" s="65"/>
    </row>
    <row r="3209" spans="2:11" x14ac:dyDescent="0.2">
      <c r="B3209" s="75"/>
      <c r="C3209" s="64"/>
      <c r="D3209" s="75"/>
      <c r="E3209" s="75"/>
      <c r="F3209" s="133"/>
      <c r="G3209" s="133"/>
      <c r="H3209" s="63"/>
      <c r="I3209" s="66"/>
      <c r="J3209" s="65"/>
      <c r="K3209" s="65"/>
    </row>
    <row r="3210" spans="2:11" x14ac:dyDescent="0.2">
      <c r="B3210" s="75"/>
      <c r="C3210" s="64"/>
      <c r="D3210" s="75"/>
      <c r="E3210" s="75"/>
      <c r="F3210" s="133"/>
      <c r="G3210" s="133"/>
      <c r="H3210" s="63"/>
      <c r="I3210" s="66"/>
      <c r="J3210" s="65"/>
      <c r="K3210" s="65"/>
    </row>
    <row r="3211" spans="2:11" x14ac:dyDescent="0.2">
      <c r="B3211" s="76"/>
      <c r="C3211" s="68"/>
      <c r="D3211" s="76"/>
      <c r="E3211" s="76"/>
      <c r="F3211" s="129"/>
      <c r="G3211" s="129"/>
      <c r="H3211" s="67"/>
      <c r="I3211" s="70"/>
      <c r="J3211" s="69"/>
      <c r="K3211" s="69"/>
    </row>
    <row r="3212" spans="2:11" x14ac:dyDescent="0.2">
      <c r="B3212" s="77"/>
      <c r="C3212" s="77"/>
      <c r="D3212" s="77"/>
      <c r="E3212" s="77"/>
      <c r="F3212" s="77"/>
      <c r="G3212" s="73"/>
      <c r="H3212" s="77"/>
      <c r="I3212" s="73"/>
      <c r="J3212" s="77"/>
      <c r="K3212" s="73"/>
    </row>
    <row r="3213" spans="2:11" ht="13.5" thickBot="1" x14ac:dyDescent="0.25">
      <c r="B3213" s="77"/>
      <c r="C3213" s="77"/>
      <c r="D3213" s="77"/>
      <c r="E3213" s="77"/>
      <c r="F3213" s="77"/>
      <c r="G3213" s="73"/>
      <c r="H3213" s="77"/>
      <c r="I3213" s="130"/>
      <c r="J3213" s="130"/>
      <c r="K3213" s="73"/>
    </row>
    <row r="3214" spans="2:11" ht="13.5" thickTop="1" x14ac:dyDescent="0.2">
      <c r="B3214" s="62"/>
      <c r="C3214" s="62"/>
      <c r="D3214" s="62"/>
      <c r="E3214" s="62"/>
      <c r="F3214" s="62"/>
      <c r="G3214" s="62"/>
      <c r="H3214" s="62"/>
      <c r="I3214" s="62"/>
      <c r="J3214" s="62"/>
      <c r="K3214" s="62"/>
    </row>
    <row r="3215" spans="2:11" ht="15" x14ac:dyDescent="0.2">
      <c r="B3215" s="55"/>
      <c r="C3215" s="57"/>
      <c r="D3215" s="55"/>
      <c r="E3215" s="55"/>
      <c r="F3215" s="131"/>
      <c r="G3215" s="131"/>
      <c r="H3215" s="56"/>
      <c r="I3215" s="57"/>
      <c r="J3215" s="57"/>
      <c r="K3215" s="57"/>
    </row>
    <row r="3216" spans="2:11" x14ac:dyDescent="0.2">
      <c r="B3216" s="74"/>
      <c r="C3216" s="59"/>
      <c r="D3216" s="74"/>
      <c r="E3216" s="74"/>
      <c r="F3216" s="132"/>
      <c r="G3216" s="132"/>
      <c r="H3216" s="58"/>
      <c r="I3216" s="61"/>
      <c r="J3216" s="60"/>
      <c r="K3216" s="60"/>
    </row>
    <row r="3217" spans="2:11" x14ac:dyDescent="0.2">
      <c r="B3217" s="75"/>
      <c r="C3217" s="64"/>
      <c r="D3217" s="75"/>
      <c r="E3217" s="75"/>
      <c r="F3217" s="133"/>
      <c r="G3217" s="133"/>
      <c r="H3217" s="63"/>
      <c r="I3217" s="66"/>
      <c r="J3217" s="65"/>
      <c r="K3217" s="65"/>
    </row>
    <row r="3218" spans="2:11" x14ac:dyDescent="0.2">
      <c r="B3218" s="75"/>
      <c r="C3218" s="64"/>
      <c r="D3218" s="75"/>
      <c r="E3218" s="75"/>
      <c r="F3218" s="133"/>
      <c r="G3218" s="133"/>
      <c r="H3218" s="63"/>
      <c r="I3218" s="66"/>
      <c r="J3218" s="65"/>
      <c r="K3218" s="65"/>
    </row>
    <row r="3219" spans="2:11" x14ac:dyDescent="0.2">
      <c r="B3219" s="75"/>
      <c r="C3219" s="64"/>
      <c r="D3219" s="75"/>
      <c r="E3219" s="75"/>
      <c r="F3219" s="133"/>
      <c r="G3219" s="133"/>
      <c r="H3219" s="63"/>
      <c r="I3219" s="66"/>
      <c r="J3219" s="65"/>
      <c r="K3219" s="65"/>
    </row>
    <row r="3220" spans="2:11" x14ac:dyDescent="0.2">
      <c r="B3220" s="75"/>
      <c r="C3220" s="64"/>
      <c r="D3220" s="75"/>
      <c r="E3220" s="75"/>
      <c r="F3220" s="133"/>
      <c r="G3220" s="133"/>
      <c r="H3220" s="63"/>
      <c r="I3220" s="66"/>
      <c r="J3220" s="65"/>
      <c r="K3220" s="65"/>
    </row>
    <row r="3221" spans="2:11" x14ac:dyDescent="0.2">
      <c r="B3221" s="76"/>
      <c r="C3221" s="68"/>
      <c r="D3221" s="76"/>
      <c r="E3221" s="76"/>
      <c r="F3221" s="129"/>
      <c r="G3221" s="129"/>
      <c r="H3221" s="67"/>
      <c r="I3221" s="70"/>
      <c r="J3221" s="69"/>
      <c r="K3221" s="69"/>
    </row>
    <row r="3222" spans="2:11" x14ac:dyDescent="0.2">
      <c r="B3222" s="77"/>
      <c r="C3222" s="77"/>
      <c r="D3222" s="77"/>
      <c r="E3222" s="77"/>
      <c r="F3222" s="77"/>
      <c r="G3222" s="73"/>
      <c r="H3222" s="77"/>
      <c r="I3222" s="73"/>
      <c r="J3222" s="77"/>
      <c r="K3222" s="73"/>
    </row>
    <row r="3223" spans="2:11" ht="13.5" thickBot="1" x14ac:dyDescent="0.25">
      <c r="B3223" s="77"/>
      <c r="C3223" s="77"/>
      <c r="D3223" s="77"/>
      <c r="E3223" s="77"/>
      <c r="F3223" s="77"/>
      <c r="G3223" s="73"/>
      <c r="H3223" s="77"/>
      <c r="I3223" s="130"/>
      <c r="J3223" s="130"/>
      <c r="K3223" s="73"/>
    </row>
    <row r="3224" spans="2:11" ht="13.5" thickTop="1" x14ac:dyDescent="0.2">
      <c r="B3224" s="62"/>
      <c r="C3224" s="62"/>
      <c r="D3224" s="62"/>
      <c r="E3224" s="62"/>
      <c r="F3224" s="62"/>
      <c r="G3224" s="62"/>
      <c r="H3224" s="62"/>
      <c r="I3224" s="62"/>
      <c r="J3224" s="62"/>
      <c r="K3224" s="62"/>
    </row>
    <row r="3225" spans="2:11" ht="15" x14ac:dyDescent="0.2">
      <c r="B3225" s="55"/>
      <c r="C3225" s="57"/>
      <c r="D3225" s="55"/>
      <c r="E3225" s="55"/>
      <c r="F3225" s="131"/>
      <c r="G3225" s="131"/>
      <c r="H3225" s="56"/>
      <c r="I3225" s="57"/>
      <c r="J3225" s="57"/>
      <c r="K3225" s="57"/>
    </row>
    <row r="3226" spans="2:11" x14ac:dyDescent="0.2">
      <c r="B3226" s="74"/>
      <c r="C3226" s="59"/>
      <c r="D3226" s="74"/>
      <c r="E3226" s="74"/>
      <c r="F3226" s="132"/>
      <c r="G3226" s="132"/>
      <c r="H3226" s="58"/>
      <c r="I3226" s="61"/>
      <c r="J3226" s="60"/>
      <c r="K3226" s="60"/>
    </row>
    <row r="3227" spans="2:11" x14ac:dyDescent="0.2">
      <c r="B3227" s="75"/>
      <c r="C3227" s="64"/>
      <c r="D3227" s="75"/>
      <c r="E3227" s="75"/>
      <c r="F3227" s="133"/>
      <c r="G3227" s="133"/>
      <c r="H3227" s="63"/>
      <c r="I3227" s="66"/>
      <c r="J3227" s="65"/>
      <c r="K3227" s="65"/>
    </row>
    <row r="3228" spans="2:11" x14ac:dyDescent="0.2">
      <c r="B3228" s="75"/>
      <c r="C3228" s="64"/>
      <c r="D3228" s="75"/>
      <c r="E3228" s="75"/>
      <c r="F3228" s="133"/>
      <c r="G3228" s="133"/>
      <c r="H3228" s="63"/>
      <c r="I3228" s="66"/>
      <c r="J3228" s="65"/>
      <c r="K3228" s="65"/>
    </row>
    <row r="3229" spans="2:11" x14ac:dyDescent="0.2">
      <c r="B3229" s="76"/>
      <c r="C3229" s="68"/>
      <c r="D3229" s="76"/>
      <c r="E3229" s="76"/>
      <c r="F3229" s="129"/>
      <c r="G3229" s="129"/>
      <c r="H3229" s="67"/>
      <c r="I3229" s="70"/>
      <c r="J3229" s="69"/>
      <c r="K3229" s="69"/>
    </row>
    <row r="3230" spans="2:11" x14ac:dyDescent="0.2">
      <c r="B3230" s="76"/>
      <c r="C3230" s="68"/>
      <c r="D3230" s="76"/>
      <c r="E3230" s="76"/>
      <c r="F3230" s="129"/>
      <c r="G3230" s="129"/>
      <c r="H3230" s="67"/>
      <c r="I3230" s="70"/>
      <c r="J3230" s="69"/>
      <c r="K3230" s="69"/>
    </row>
    <row r="3231" spans="2:11" x14ac:dyDescent="0.2">
      <c r="B3231" s="77"/>
      <c r="C3231" s="77"/>
      <c r="D3231" s="77"/>
      <c r="E3231" s="77"/>
      <c r="F3231" s="77"/>
      <c r="G3231" s="73"/>
      <c r="H3231" s="77"/>
      <c r="I3231" s="73"/>
      <c r="J3231" s="77"/>
      <c r="K3231" s="73"/>
    </row>
    <row r="3232" spans="2:11" ht="13.5" thickBot="1" x14ac:dyDescent="0.25">
      <c r="B3232" s="77"/>
      <c r="C3232" s="77"/>
      <c r="D3232" s="77"/>
      <c r="E3232" s="77"/>
      <c r="F3232" s="77"/>
      <c r="G3232" s="73"/>
      <c r="H3232" s="77"/>
      <c r="I3232" s="130"/>
      <c r="J3232" s="130"/>
      <c r="K3232" s="73"/>
    </row>
    <row r="3233" spans="2:11" ht="13.5" thickTop="1" x14ac:dyDescent="0.2">
      <c r="B3233" s="62"/>
      <c r="C3233" s="62"/>
      <c r="D3233" s="62"/>
      <c r="E3233" s="62"/>
      <c r="F3233" s="62"/>
      <c r="G3233" s="62"/>
      <c r="H3233" s="62"/>
      <c r="I3233" s="62"/>
      <c r="J3233" s="62"/>
      <c r="K3233" s="62"/>
    </row>
    <row r="3234" spans="2:11" ht="15" x14ac:dyDescent="0.2">
      <c r="B3234" s="55"/>
      <c r="C3234" s="57"/>
      <c r="D3234" s="55"/>
      <c r="E3234" s="55"/>
      <c r="F3234" s="131"/>
      <c r="G3234" s="131"/>
      <c r="H3234" s="56"/>
      <c r="I3234" s="57"/>
      <c r="J3234" s="57"/>
      <c r="K3234" s="57"/>
    </row>
    <row r="3235" spans="2:11" x14ac:dyDescent="0.2">
      <c r="B3235" s="74"/>
      <c r="C3235" s="59"/>
      <c r="D3235" s="74"/>
      <c r="E3235" s="74"/>
      <c r="F3235" s="132"/>
      <c r="G3235" s="132"/>
      <c r="H3235" s="58"/>
      <c r="I3235" s="61"/>
      <c r="J3235" s="60"/>
      <c r="K3235" s="60"/>
    </row>
    <row r="3236" spans="2:11" x14ac:dyDescent="0.2">
      <c r="B3236" s="75"/>
      <c r="C3236" s="64"/>
      <c r="D3236" s="75"/>
      <c r="E3236" s="75"/>
      <c r="F3236" s="133"/>
      <c r="G3236" s="133"/>
      <c r="H3236" s="63"/>
      <c r="I3236" s="66"/>
      <c r="J3236" s="65"/>
      <c r="K3236" s="65"/>
    </row>
    <row r="3237" spans="2:11" x14ac:dyDescent="0.2">
      <c r="B3237" s="75"/>
      <c r="C3237" s="64"/>
      <c r="D3237" s="75"/>
      <c r="E3237" s="75"/>
      <c r="F3237" s="133"/>
      <c r="G3237" s="133"/>
      <c r="H3237" s="63"/>
      <c r="I3237" s="66"/>
      <c r="J3237" s="65"/>
      <c r="K3237" s="65"/>
    </row>
    <row r="3238" spans="2:11" x14ac:dyDescent="0.2">
      <c r="B3238" s="76"/>
      <c r="C3238" s="68"/>
      <c r="D3238" s="76"/>
      <c r="E3238" s="76"/>
      <c r="F3238" s="129"/>
      <c r="G3238" s="129"/>
      <c r="H3238" s="67"/>
      <c r="I3238" s="70"/>
      <c r="J3238" s="69"/>
      <c r="K3238" s="69"/>
    </row>
    <row r="3239" spans="2:11" x14ac:dyDescent="0.2">
      <c r="B3239" s="77"/>
      <c r="C3239" s="77"/>
      <c r="D3239" s="77"/>
      <c r="E3239" s="77"/>
      <c r="F3239" s="77"/>
      <c r="G3239" s="73"/>
      <c r="H3239" s="77"/>
      <c r="I3239" s="73"/>
      <c r="J3239" s="77"/>
      <c r="K3239" s="73"/>
    </row>
    <row r="3240" spans="2:11" ht="13.5" thickBot="1" x14ac:dyDescent="0.25">
      <c r="B3240" s="77"/>
      <c r="C3240" s="77"/>
      <c r="D3240" s="77"/>
      <c r="E3240" s="77"/>
      <c r="F3240" s="77"/>
      <c r="G3240" s="73"/>
      <c r="H3240" s="77"/>
      <c r="I3240" s="130"/>
      <c r="J3240" s="130"/>
      <c r="K3240" s="73"/>
    </row>
    <row r="3241" spans="2:11" ht="13.5" thickTop="1" x14ac:dyDescent="0.2">
      <c r="B3241" s="62"/>
      <c r="C3241" s="62"/>
      <c r="D3241" s="62"/>
      <c r="E3241" s="62"/>
      <c r="F3241" s="62"/>
      <c r="G3241" s="62"/>
      <c r="H3241" s="62"/>
      <c r="I3241" s="62"/>
      <c r="J3241" s="62"/>
      <c r="K3241" s="62"/>
    </row>
    <row r="3242" spans="2:11" ht="15" x14ac:dyDescent="0.2">
      <c r="B3242" s="55"/>
      <c r="C3242" s="57"/>
      <c r="D3242" s="55"/>
      <c r="E3242" s="55"/>
      <c r="F3242" s="131"/>
      <c r="G3242" s="131"/>
      <c r="H3242" s="56"/>
      <c r="I3242" s="57"/>
      <c r="J3242" s="57"/>
      <c r="K3242" s="57"/>
    </row>
    <row r="3243" spans="2:11" x14ac:dyDescent="0.2">
      <c r="B3243" s="74"/>
      <c r="C3243" s="59"/>
      <c r="D3243" s="74"/>
      <c r="E3243" s="74"/>
      <c r="F3243" s="132"/>
      <c r="G3243" s="132"/>
      <c r="H3243" s="58"/>
      <c r="I3243" s="61"/>
      <c r="J3243" s="60"/>
      <c r="K3243" s="60"/>
    </row>
    <row r="3244" spans="2:11" x14ac:dyDescent="0.2">
      <c r="B3244" s="75"/>
      <c r="C3244" s="64"/>
      <c r="D3244" s="75"/>
      <c r="E3244" s="75"/>
      <c r="F3244" s="133"/>
      <c r="G3244" s="133"/>
      <c r="H3244" s="63"/>
      <c r="I3244" s="66"/>
      <c r="J3244" s="65"/>
      <c r="K3244" s="65"/>
    </row>
    <row r="3245" spans="2:11" x14ac:dyDescent="0.2">
      <c r="B3245" s="75"/>
      <c r="C3245" s="64"/>
      <c r="D3245" s="75"/>
      <c r="E3245" s="75"/>
      <c r="F3245" s="133"/>
      <c r="G3245" s="133"/>
      <c r="H3245" s="63"/>
      <c r="I3245" s="66"/>
      <c r="J3245" s="65"/>
      <c r="K3245" s="65"/>
    </row>
    <row r="3246" spans="2:11" x14ac:dyDescent="0.2">
      <c r="B3246" s="76"/>
      <c r="C3246" s="68"/>
      <c r="D3246" s="76"/>
      <c r="E3246" s="76"/>
      <c r="F3246" s="129"/>
      <c r="G3246" s="129"/>
      <c r="H3246" s="67"/>
      <c r="I3246" s="70"/>
      <c r="J3246" s="69"/>
      <c r="K3246" s="69"/>
    </row>
    <row r="3247" spans="2:11" x14ac:dyDescent="0.2">
      <c r="B3247" s="77"/>
      <c r="C3247" s="77"/>
      <c r="D3247" s="77"/>
      <c r="E3247" s="77"/>
      <c r="F3247" s="77"/>
      <c r="G3247" s="73"/>
      <c r="H3247" s="77"/>
      <c r="I3247" s="73"/>
      <c r="J3247" s="77"/>
      <c r="K3247" s="73"/>
    </row>
    <row r="3248" spans="2:11" ht="13.5" thickBot="1" x14ac:dyDescent="0.25">
      <c r="B3248" s="77"/>
      <c r="C3248" s="77"/>
      <c r="D3248" s="77"/>
      <c r="E3248" s="77"/>
      <c r="F3248" s="77"/>
      <c r="G3248" s="73"/>
      <c r="H3248" s="77"/>
      <c r="I3248" s="130"/>
      <c r="J3248" s="130"/>
      <c r="K3248" s="73"/>
    </row>
    <row r="3249" spans="2:11" ht="13.5" thickTop="1" x14ac:dyDescent="0.2">
      <c r="B3249" s="62"/>
      <c r="C3249" s="62"/>
      <c r="D3249" s="62"/>
      <c r="E3249" s="62"/>
      <c r="F3249" s="62"/>
      <c r="G3249" s="62"/>
      <c r="H3249" s="62"/>
      <c r="I3249" s="62"/>
      <c r="J3249" s="62"/>
      <c r="K3249" s="62"/>
    </row>
    <row r="3250" spans="2:11" ht="15" x14ac:dyDescent="0.2">
      <c r="B3250" s="55"/>
      <c r="C3250" s="57"/>
      <c r="D3250" s="55"/>
      <c r="E3250" s="55"/>
      <c r="F3250" s="131"/>
      <c r="G3250" s="131"/>
      <c r="H3250" s="56"/>
      <c r="I3250" s="57"/>
      <c r="J3250" s="57"/>
      <c r="K3250" s="57"/>
    </row>
    <row r="3251" spans="2:11" x14ac:dyDescent="0.2">
      <c r="B3251" s="74"/>
      <c r="C3251" s="59"/>
      <c r="D3251" s="74"/>
      <c r="E3251" s="74"/>
      <c r="F3251" s="132"/>
      <c r="G3251" s="132"/>
      <c r="H3251" s="58"/>
      <c r="I3251" s="61"/>
      <c r="J3251" s="60"/>
      <c r="K3251" s="60"/>
    </row>
    <row r="3252" spans="2:11" x14ac:dyDescent="0.2">
      <c r="B3252" s="75"/>
      <c r="C3252" s="64"/>
      <c r="D3252" s="75"/>
      <c r="E3252" s="75"/>
      <c r="F3252" s="133"/>
      <c r="G3252" s="133"/>
      <c r="H3252" s="63"/>
      <c r="I3252" s="66"/>
      <c r="J3252" s="65"/>
      <c r="K3252" s="65"/>
    </row>
    <row r="3253" spans="2:11" x14ac:dyDescent="0.2">
      <c r="B3253" s="75"/>
      <c r="C3253" s="64"/>
      <c r="D3253" s="75"/>
      <c r="E3253" s="75"/>
      <c r="F3253" s="133"/>
      <c r="G3253" s="133"/>
      <c r="H3253" s="63"/>
      <c r="I3253" s="66"/>
      <c r="J3253" s="65"/>
      <c r="K3253" s="65"/>
    </row>
    <row r="3254" spans="2:11" x14ac:dyDescent="0.2">
      <c r="B3254" s="76"/>
      <c r="C3254" s="68"/>
      <c r="D3254" s="76"/>
      <c r="E3254" s="76"/>
      <c r="F3254" s="129"/>
      <c r="G3254" s="129"/>
      <c r="H3254" s="67"/>
      <c r="I3254" s="70"/>
      <c r="J3254" s="69"/>
      <c r="K3254" s="69"/>
    </row>
    <row r="3255" spans="2:11" x14ac:dyDescent="0.2">
      <c r="B3255" s="77"/>
      <c r="C3255" s="77"/>
      <c r="D3255" s="77"/>
      <c r="E3255" s="77"/>
      <c r="F3255" s="77"/>
      <c r="G3255" s="73"/>
      <c r="H3255" s="77"/>
      <c r="I3255" s="73"/>
      <c r="J3255" s="77"/>
      <c r="K3255" s="73"/>
    </row>
    <row r="3256" spans="2:11" ht="13.5" thickBot="1" x14ac:dyDescent="0.25">
      <c r="B3256" s="77"/>
      <c r="C3256" s="77"/>
      <c r="D3256" s="77"/>
      <c r="E3256" s="77"/>
      <c r="F3256" s="77"/>
      <c r="G3256" s="73"/>
      <c r="H3256" s="77"/>
      <c r="I3256" s="130"/>
      <c r="J3256" s="130"/>
      <c r="K3256" s="73"/>
    </row>
    <row r="3257" spans="2:11" ht="13.5" thickTop="1" x14ac:dyDescent="0.2">
      <c r="B3257" s="62"/>
      <c r="C3257" s="62"/>
      <c r="D3257" s="62"/>
      <c r="E3257" s="62"/>
      <c r="F3257" s="62"/>
      <c r="G3257" s="62"/>
      <c r="H3257" s="62"/>
      <c r="I3257" s="62"/>
      <c r="J3257" s="62"/>
      <c r="K3257" s="62"/>
    </row>
    <row r="3258" spans="2:11" ht="15" x14ac:dyDescent="0.2">
      <c r="B3258" s="55"/>
      <c r="C3258" s="57"/>
      <c r="D3258" s="55"/>
      <c r="E3258" s="55"/>
      <c r="F3258" s="131"/>
      <c r="G3258" s="131"/>
      <c r="H3258" s="56"/>
      <c r="I3258" s="57"/>
      <c r="J3258" s="57"/>
      <c r="K3258" s="57"/>
    </row>
    <row r="3259" spans="2:11" x14ac:dyDescent="0.2">
      <c r="B3259" s="74"/>
      <c r="C3259" s="59"/>
      <c r="D3259" s="74"/>
      <c r="E3259" s="74"/>
      <c r="F3259" s="132"/>
      <c r="G3259" s="132"/>
      <c r="H3259" s="58"/>
      <c r="I3259" s="61"/>
      <c r="J3259" s="60"/>
      <c r="K3259" s="60"/>
    </row>
    <row r="3260" spans="2:11" x14ac:dyDescent="0.2">
      <c r="B3260" s="75"/>
      <c r="C3260" s="64"/>
      <c r="D3260" s="75"/>
      <c r="E3260" s="75"/>
      <c r="F3260" s="133"/>
      <c r="G3260" s="133"/>
      <c r="H3260" s="63"/>
      <c r="I3260" s="66"/>
      <c r="J3260" s="65"/>
      <c r="K3260" s="65"/>
    </row>
    <row r="3261" spans="2:11" x14ac:dyDescent="0.2">
      <c r="B3261" s="76"/>
      <c r="C3261" s="68"/>
      <c r="D3261" s="76"/>
      <c r="E3261" s="76"/>
      <c r="F3261" s="129"/>
      <c r="G3261" s="129"/>
      <c r="H3261" s="67"/>
      <c r="I3261" s="70"/>
      <c r="J3261" s="69"/>
      <c r="K3261" s="69"/>
    </row>
    <row r="3262" spans="2:11" x14ac:dyDescent="0.2">
      <c r="B3262" s="76"/>
      <c r="C3262" s="68"/>
      <c r="D3262" s="76"/>
      <c r="E3262" s="76"/>
      <c r="F3262" s="129"/>
      <c r="G3262" s="129"/>
      <c r="H3262" s="67"/>
      <c r="I3262" s="70"/>
      <c r="J3262" s="69"/>
      <c r="K3262" s="69"/>
    </row>
    <row r="3263" spans="2:11" x14ac:dyDescent="0.2">
      <c r="B3263" s="76"/>
      <c r="C3263" s="68"/>
      <c r="D3263" s="76"/>
      <c r="E3263" s="76"/>
      <c r="F3263" s="129"/>
      <c r="G3263" s="129"/>
      <c r="H3263" s="67"/>
      <c r="I3263" s="70"/>
      <c r="J3263" s="69"/>
      <c r="K3263" s="69"/>
    </row>
    <row r="3264" spans="2:11" x14ac:dyDescent="0.2">
      <c r="B3264" s="76"/>
      <c r="C3264" s="68"/>
      <c r="D3264" s="76"/>
      <c r="E3264" s="76"/>
      <c r="F3264" s="129"/>
      <c r="G3264" s="129"/>
      <c r="H3264" s="67"/>
      <c r="I3264" s="70"/>
      <c r="J3264" s="69"/>
      <c r="K3264" s="69"/>
    </row>
    <row r="3265" spans="2:11" x14ac:dyDescent="0.2">
      <c r="B3265" s="76"/>
      <c r="C3265" s="68"/>
      <c r="D3265" s="76"/>
      <c r="E3265" s="76"/>
      <c r="F3265" s="129"/>
      <c r="G3265" s="129"/>
      <c r="H3265" s="67"/>
      <c r="I3265" s="70"/>
      <c r="J3265" s="69"/>
      <c r="K3265" s="69"/>
    </row>
    <row r="3266" spans="2:11" x14ac:dyDescent="0.2">
      <c r="B3266" s="76"/>
      <c r="C3266" s="68"/>
      <c r="D3266" s="76"/>
      <c r="E3266" s="76"/>
      <c r="F3266" s="129"/>
      <c r="G3266" s="129"/>
      <c r="H3266" s="67"/>
      <c r="I3266" s="70"/>
      <c r="J3266" s="69"/>
      <c r="K3266" s="69"/>
    </row>
    <row r="3267" spans="2:11" x14ac:dyDescent="0.2">
      <c r="B3267" s="76"/>
      <c r="C3267" s="68"/>
      <c r="D3267" s="76"/>
      <c r="E3267" s="76"/>
      <c r="F3267" s="129"/>
      <c r="G3267" s="129"/>
      <c r="H3267" s="67"/>
      <c r="I3267" s="70"/>
      <c r="J3267" s="69"/>
      <c r="K3267" s="69"/>
    </row>
    <row r="3268" spans="2:11" x14ac:dyDescent="0.2">
      <c r="B3268" s="77"/>
      <c r="C3268" s="77"/>
      <c r="D3268" s="77"/>
      <c r="E3268" s="77"/>
      <c r="F3268" s="77"/>
      <c r="G3268" s="73"/>
      <c r="H3268" s="77"/>
      <c r="I3268" s="73"/>
      <c r="J3268" s="77"/>
      <c r="K3268" s="73"/>
    </row>
    <row r="3269" spans="2:11" ht="13.5" thickBot="1" x14ac:dyDescent="0.25">
      <c r="B3269" s="77"/>
      <c r="C3269" s="77"/>
      <c r="D3269" s="77"/>
      <c r="E3269" s="77"/>
      <c r="F3269" s="77"/>
      <c r="G3269" s="73"/>
      <c r="H3269" s="77"/>
      <c r="I3269" s="130"/>
      <c r="J3269" s="130"/>
      <c r="K3269" s="73"/>
    </row>
    <row r="3270" spans="2:11" ht="13.5" thickTop="1" x14ac:dyDescent="0.2">
      <c r="B3270" s="62"/>
      <c r="C3270" s="62"/>
      <c r="D3270" s="62"/>
      <c r="E3270" s="62"/>
      <c r="F3270" s="62"/>
      <c r="G3270" s="62"/>
      <c r="H3270" s="62"/>
      <c r="I3270" s="62"/>
      <c r="J3270" s="62"/>
      <c r="K3270" s="62"/>
    </row>
    <row r="3271" spans="2:11" ht="15" x14ac:dyDescent="0.2">
      <c r="B3271" s="55"/>
      <c r="C3271" s="57"/>
      <c r="D3271" s="55"/>
      <c r="E3271" s="55"/>
      <c r="F3271" s="131"/>
      <c r="G3271" s="131"/>
      <c r="H3271" s="56"/>
      <c r="I3271" s="57"/>
      <c r="J3271" s="57"/>
      <c r="K3271" s="57"/>
    </row>
    <row r="3272" spans="2:11" x14ac:dyDescent="0.2">
      <c r="B3272" s="74"/>
      <c r="C3272" s="59"/>
      <c r="D3272" s="74"/>
      <c r="E3272" s="74"/>
      <c r="F3272" s="132"/>
      <c r="G3272" s="132"/>
      <c r="H3272" s="58"/>
      <c r="I3272" s="61"/>
      <c r="J3272" s="60"/>
      <c r="K3272" s="60"/>
    </row>
    <row r="3273" spans="2:11" x14ac:dyDescent="0.2">
      <c r="B3273" s="75"/>
      <c r="C3273" s="64"/>
      <c r="D3273" s="75"/>
      <c r="E3273" s="75"/>
      <c r="F3273" s="133"/>
      <c r="G3273" s="133"/>
      <c r="H3273" s="63"/>
      <c r="I3273" s="66"/>
      <c r="J3273" s="65"/>
      <c r="K3273" s="65"/>
    </row>
    <row r="3274" spans="2:11" x14ac:dyDescent="0.2">
      <c r="B3274" s="75"/>
      <c r="C3274" s="64"/>
      <c r="D3274" s="75"/>
      <c r="E3274" s="75"/>
      <c r="F3274" s="133"/>
      <c r="G3274" s="133"/>
      <c r="H3274" s="63"/>
      <c r="I3274" s="66"/>
      <c r="J3274" s="65"/>
      <c r="K3274" s="65"/>
    </row>
    <row r="3275" spans="2:11" x14ac:dyDescent="0.2">
      <c r="B3275" s="76"/>
      <c r="C3275" s="68"/>
      <c r="D3275" s="76"/>
      <c r="E3275" s="76"/>
      <c r="F3275" s="129"/>
      <c r="G3275" s="129"/>
      <c r="H3275" s="67"/>
      <c r="I3275" s="70"/>
      <c r="J3275" s="69"/>
      <c r="K3275" s="69"/>
    </row>
    <row r="3276" spans="2:11" x14ac:dyDescent="0.2">
      <c r="B3276" s="76"/>
      <c r="C3276" s="68"/>
      <c r="D3276" s="76"/>
      <c r="E3276" s="76"/>
      <c r="F3276" s="129"/>
      <c r="G3276" s="129"/>
      <c r="H3276" s="67"/>
      <c r="I3276" s="70"/>
      <c r="J3276" s="69"/>
      <c r="K3276" s="69"/>
    </row>
    <row r="3277" spans="2:11" x14ac:dyDescent="0.2">
      <c r="B3277" s="76"/>
      <c r="C3277" s="68"/>
      <c r="D3277" s="76"/>
      <c r="E3277" s="76"/>
      <c r="F3277" s="129"/>
      <c r="G3277" s="129"/>
      <c r="H3277" s="67"/>
      <c r="I3277" s="70"/>
      <c r="J3277" s="69"/>
      <c r="K3277" s="69"/>
    </row>
    <row r="3278" spans="2:11" x14ac:dyDescent="0.2">
      <c r="B3278" s="77"/>
      <c r="C3278" s="77"/>
      <c r="D3278" s="77"/>
      <c r="E3278" s="77"/>
      <c r="F3278" s="77"/>
      <c r="G3278" s="73"/>
      <c r="H3278" s="77"/>
      <c r="I3278" s="73"/>
      <c r="J3278" s="77"/>
      <c r="K3278" s="73"/>
    </row>
    <row r="3279" spans="2:11" ht="13.5" thickBot="1" x14ac:dyDescent="0.25">
      <c r="B3279" s="77"/>
      <c r="C3279" s="77"/>
      <c r="D3279" s="77"/>
      <c r="E3279" s="77"/>
      <c r="F3279" s="77"/>
      <c r="G3279" s="73"/>
      <c r="H3279" s="77"/>
      <c r="I3279" s="130"/>
      <c r="J3279" s="130"/>
      <c r="K3279" s="73"/>
    </row>
    <row r="3280" spans="2:11" ht="13.5" thickTop="1" x14ac:dyDescent="0.2">
      <c r="B3280" s="62"/>
      <c r="C3280" s="62"/>
      <c r="D3280" s="62"/>
      <c r="E3280" s="62"/>
      <c r="F3280" s="62"/>
      <c r="G3280" s="62"/>
      <c r="H3280" s="62"/>
      <c r="I3280" s="62"/>
      <c r="J3280" s="62"/>
      <c r="K3280" s="62"/>
    </row>
    <row r="3281" spans="2:11" ht="15" x14ac:dyDescent="0.2">
      <c r="B3281" s="55"/>
      <c r="C3281" s="57"/>
      <c r="D3281" s="55"/>
      <c r="E3281" s="55"/>
      <c r="F3281" s="131"/>
      <c r="G3281" s="131"/>
      <c r="H3281" s="56"/>
      <c r="I3281" s="57"/>
      <c r="J3281" s="57"/>
      <c r="K3281" s="57"/>
    </row>
    <row r="3282" spans="2:11" x14ac:dyDescent="0.2">
      <c r="B3282" s="74"/>
      <c r="C3282" s="59"/>
      <c r="D3282" s="74"/>
      <c r="E3282" s="74"/>
      <c r="F3282" s="132"/>
      <c r="G3282" s="132"/>
      <c r="H3282" s="58"/>
      <c r="I3282" s="61"/>
      <c r="J3282" s="60"/>
      <c r="K3282" s="60"/>
    </row>
    <row r="3283" spans="2:11" x14ac:dyDescent="0.2">
      <c r="B3283" s="75"/>
      <c r="C3283" s="64"/>
      <c r="D3283" s="75"/>
      <c r="E3283" s="75"/>
      <c r="F3283" s="133"/>
      <c r="G3283" s="133"/>
      <c r="H3283" s="63"/>
      <c r="I3283" s="66"/>
      <c r="J3283" s="65"/>
      <c r="K3283" s="65"/>
    </row>
    <row r="3284" spans="2:11" x14ac:dyDescent="0.2">
      <c r="B3284" s="76"/>
      <c r="C3284" s="68"/>
      <c r="D3284" s="76"/>
      <c r="E3284" s="76"/>
      <c r="F3284" s="129"/>
      <c r="G3284" s="129"/>
      <c r="H3284" s="67"/>
      <c r="I3284" s="70"/>
      <c r="J3284" s="69"/>
      <c r="K3284" s="69"/>
    </row>
    <row r="3285" spans="2:11" x14ac:dyDescent="0.2">
      <c r="B3285" s="76"/>
      <c r="C3285" s="68"/>
      <c r="D3285" s="76"/>
      <c r="E3285" s="76"/>
      <c r="F3285" s="129"/>
      <c r="G3285" s="129"/>
      <c r="H3285" s="67"/>
      <c r="I3285" s="70"/>
      <c r="J3285" s="69"/>
      <c r="K3285" s="69"/>
    </row>
    <row r="3286" spans="2:11" x14ac:dyDescent="0.2">
      <c r="B3286" s="76"/>
      <c r="C3286" s="68"/>
      <c r="D3286" s="76"/>
      <c r="E3286" s="76"/>
      <c r="F3286" s="129"/>
      <c r="G3286" s="129"/>
      <c r="H3286" s="67"/>
      <c r="I3286" s="70"/>
      <c r="J3286" s="69"/>
      <c r="K3286" s="69"/>
    </row>
    <row r="3287" spans="2:11" x14ac:dyDescent="0.2">
      <c r="B3287" s="76"/>
      <c r="C3287" s="68"/>
      <c r="D3287" s="76"/>
      <c r="E3287" s="76"/>
      <c r="F3287" s="129"/>
      <c r="G3287" s="129"/>
      <c r="H3287" s="67"/>
      <c r="I3287" s="70"/>
      <c r="J3287" s="69"/>
      <c r="K3287" s="69"/>
    </row>
    <row r="3288" spans="2:11" x14ac:dyDescent="0.2">
      <c r="B3288" s="76"/>
      <c r="C3288" s="68"/>
      <c r="D3288" s="76"/>
      <c r="E3288" s="76"/>
      <c r="F3288" s="129"/>
      <c r="G3288" s="129"/>
      <c r="H3288" s="67"/>
      <c r="I3288" s="70"/>
      <c r="J3288" s="69"/>
      <c r="K3288" s="69"/>
    </row>
    <row r="3289" spans="2:11" x14ac:dyDescent="0.2">
      <c r="B3289" s="76"/>
      <c r="C3289" s="68"/>
      <c r="D3289" s="76"/>
      <c r="E3289" s="76"/>
      <c r="F3289" s="129"/>
      <c r="G3289" s="129"/>
      <c r="H3289" s="67"/>
      <c r="I3289" s="70"/>
      <c r="J3289" s="69"/>
      <c r="K3289" s="69"/>
    </row>
    <row r="3290" spans="2:11" x14ac:dyDescent="0.2">
      <c r="B3290" s="76"/>
      <c r="C3290" s="68"/>
      <c r="D3290" s="76"/>
      <c r="E3290" s="76"/>
      <c r="F3290" s="129"/>
      <c r="G3290" s="129"/>
      <c r="H3290" s="67"/>
      <c r="I3290" s="70"/>
      <c r="J3290" s="69"/>
      <c r="K3290" s="69"/>
    </row>
    <row r="3291" spans="2:11" x14ac:dyDescent="0.2">
      <c r="B3291" s="77"/>
      <c r="C3291" s="77"/>
      <c r="D3291" s="77"/>
      <c r="E3291" s="77"/>
      <c r="F3291" s="77"/>
      <c r="G3291" s="73"/>
      <c r="H3291" s="77"/>
      <c r="I3291" s="73"/>
      <c r="J3291" s="77"/>
      <c r="K3291" s="73"/>
    </row>
    <row r="3292" spans="2:11" ht="13.5" thickBot="1" x14ac:dyDescent="0.25">
      <c r="B3292" s="77"/>
      <c r="C3292" s="77"/>
      <c r="D3292" s="77"/>
      <c r="E3292" s="77"/>
      <c r="F3292" s="77"/>
      <c r="G3292" s="73"/>
      <c r="H3292" s="77"/>
      <c r="I3292" s="130"/>
      <c r="J3292" s="130"/>
      <c r="K3292" s="73"/>
    </row>
    <row r="3293" spans="2:11" ht="13.5" thickTop="1" x14ac:dyDescent="0.2">
      <c r="B3293" s="62"/>
      <c r="C3293" s="62"/>
      <c r="D3293" s="62"/>
      <c r="E3293" s="62"/>
      <c r="F3293" s="62"/>
      <c r="G3293" s="62"/>
      <c r="H3293" s="62"/>
      <c r="I3293" s="62"/>
      <c r="J3293" s="62"/>
      <c r="K3293" s="62"/>
    </row>
    <row r="3294" spans="2:11" ht="15" x14ac:dyDescent="0.2">
      <c r="B3294" s="55"/>
      <c r="C3294" s="57"/>
      <c r="D3294" s="55"/>
      <c r="E3294" s="55"/>
      <c r="F3294" s="131"/>
      <c r="G3294" s="131"/>
      <c r="H3294" s="56"/>
      <c r="I3294" s="57"/>
      <c r="J3294" s="57"/>
      <c r="K3294" s="57"/>
    </row>
    <row r="3295" spans="2:11" x14ac:dyDescent="0.2">
      <c r="B3295" s="74"/>
      <c r="C3295" s="59"/>
      <c r="D3295" s="74"/>
      <c r="E3295" s="74"/>
      <c r="F3295" s="132"/>
      <c r="G3295" s="132"/>
      <c r="H3295" s="58"/>
      <c r="I3295" s="61"/>
      <c r="J3295" s="60"/>
      <c r="K3295" s="60"/>
    </row>
    <row r="3296" spans="2:11" x14ac:dyDescent="0.2">
      <c r="B3296" s="75"/>
      <c r="C3296" s="64"/>
      <c r="D3296" s="75"/>
      <c r="E3296" s="75"/>
      <c r="F3296" s="133"/>
      <c r="G3296" s="133"/>
      <c r="H3296" s="63"/>
      <c r="I3296" s="66"/>
      <c r="J3296" s="65"/>
      <c r="K3296" s="65"/>
    </row>
    <row r="3297" spans="2:11" x14ac:dyDescent="0.2">
      <c r="B3297" s="76"/>
      <c r="C3297" s="68"/>
      <c r="D3297" s="76"/>
      <c r="E3297" s="76"/>
      <c r="F3297" s="129"/>
      <c r="G3297" s="129"/>
      <c r="H3297" s="67"/>
      <c r="I3297" s="70"/>
      <c r="J3297" s="69"/>
      <c r="K3297" s="69"/>
    </row>
    <row r="3298" spans="2:11" x14ac:dyDescent="0.2">
      <c r="B3298" s="76"/>
      <c r="C3298" s="68"/>
      <c r="D3298" s="76"/>
      <c r="E3298" s="76"/>
      <c r="F3298" s="129"/>
      <c r="G3298" s="129"/>
      <c r="H3298" s="67"/>
      <c r="I3298" s="70"/>
      <c r="J3298" s="69"/>
      <c r="K3298" s="69"/>
    </row>
    <row r="3299" spans="2:11" x14ac:dyDescent="0.2">
      <c r="B3299" s="76"/>
      <c r="C3299" s="68"/>
      <c r="D3299" s="76"/>
      <c r="E3299" s="76"/>
      <c r="F3299" s="129"/>
      <c r="G3299" s="129"/>
      <c r="H3299" s="67"/>
      <c r="I3299" s="70"/>
      <c r="J3299" s="69"/>
      <c r="K3299" s="69"/>
    </row>
    <row r="3300" spans="2:11" x14ac:dyDescent="0.2">
      <c r="B3300" s="76"/>
      <c r="C3300" s="68"/>
      <c r="D3300" s="76"/>
      <c r="E3300" s="76"/>
      <c r="F3300" s="129"/>
      <c r="G3300" s="129"/>
      <c r="H3300" s="67"/>
      <c r="I3300" s="70"/>
      <c r="J3300" s="69"/>
      <c r="K3300" s="69"/>
    </row>
    <row r="3301" spans="2:11" x14ac:dyDescent="0.2">
      <c r="B3301" s="76"/>
      <c r="C3301" s="68"/>
      <c r="D3301" s="76"/>
      <c r="E3301" s="76"/>
      <c r="F3301" s="129"/>
      <c r="G3301" s="129"/>
      <c r="H3301" s="67"/>
      <c r="I3301" s="70"/>
      <c r="J3301" s="69"/>
      <c r="K3301" s="69"/>
    </row>
    <row r="3302" spans="2:11" x14ac:dyDescent="0.2">
      <c r="B3302" s="76"/>
      <c r="C3302" s="68"/>
      <c r="D3302" s="76"/>
      <c r="E3302" s="76"/>
      <c r="F3302" s="129"/>
      <c r="G3302" s="129"/>
      <c r="H3302" s="67"/>
      <c r="I3302" s="70"/>
      <c r="J3302" s="69"/>
      <c r="K3302" s="69"/>
    </row>
    <row r="3303" spans="2:11" x14ac:dyDescent="0.2">
      <c r="B3303" s="76"/>
      <c r="C3303" s="68"/>
      <c r="D3303" s="76"/>
      <c r="E3303" s="76"/>
      <c r="F3303" s="129"/>
      <c r="G3303" s="129"/>
      <c r="H3303" s="67"/>
      <c r="I3303" s="70"/>
      <c r="J3303" s="69"/>
      <c r="K3303" s="69"/>
    </row>
    <row r="3304" spans="2:11" x14ac:dyDescent="0.2">
      <c r="B3304" s="77"/>
      <c r="C3304" s="77"/>
      <c r="D3304" s="77"/>
      <c r="E3304" s="77"/>
      <c r="F3304" s="77"/>
      <c r="G3304" s="73"/>
      <c r="H3304" s="77"/>
      <c r="I3304" s="73"/>
      <c r="J3304" s="77"/>
      <c r="K3304" s="73"/>
    </row>
    <row r="3305" spans="2:11" ht="13.5" thickBot="1" x14ac:dyDescent="0.25">
      <c r="B3305" s="77"/>
      <c r="C3305" s="77"/>
      <c r="D3305" s="77"/>
      <c r="E3305" s="77"/>
      <c r="F3305" s="77"/>
      <c r="G3305" s="73"/>
      <c r="H3305" s="77"/>
      <c r="I3305" s="130"/>
      <c r="J3305" s="130"/>
      <c r="K3305" s="73"/>
    </row>
    <row r="3306" spans="2:11" ht="13.5" thickTop="1" x14ac:dyDescent="0.2">
      <c r="B3306" s="62"/>
      <c r="C3306" s="62"/>
      <c r="D3306" s="62"/>
      <c r="E3306" s="62"/>
      <c r="F3306" s="62"/>
      <c r="G3306" s="62"/>
      <c r="H3306" s="62"/>
      <c r="I3306" s="62"/>
      <c r="J3306" s="62"/>
      <c r="K3306" s="62"/>
    </row>
    <row r="3307" spans="2:11" ht="15" x14ac:dyDescent="0.2">
      <c r="B3307" s="55"/>
      <c r="C3307" s="57"/>
      <c r="D3307" s="55"/>
      <c r="E3307" s="55"/>
      <c r="F3307" s="131"/>
      <c r="G3307" s="131"/>
      <c r="H3307" s="56"/>
      <c r="I3307" s="57"/>
      <c r="J3307" s="57"/>
      <c r="K3307" s="57"/>
    </row>
    <row r="3308" spans="2:11" x14ac:dyDescent="0.2">
      <c r="B3308" s="74"/>
      <c r="C3308" s="59"/>
      <c r="D3308" s="74"/>
      <c r="E3308" s="74"/>
      <c r="F3308" s="132"/>
      <c r="G3308" s="132"/>
      <c r="H3308" s="58"/>
      <c r="I3308" s="61"/>
      <c r="J3308" s="60"/>
      <c r="K3308" s="60"/>
    </row>
    <row r="3309" spans="2:11" x14ac:dyDescent="0.2">
      <c r="B3309" s="75"/>
      <c r="C3309" s="64"/>
      <c r="D3309" s="75"/>
      <c r="E3309" s="75"/>
      <c r="F3309" s="133"/>
      <c r="G3309" s="133"/>
      <c r="H3309" s="63"/>
      <c r="I3309" s="66"/>
      <c r="J3309" s="65"/>
      <c r="K3309" s="65"/>
    </row>
    <row r="3310" spans="2:11" x14ac:dyDescent="0.2">
      <c r="B3310" s="76"/>
      <c r="C3310" s="68"/>
      <c r="D3310" s="76"/>
      <c r="E3310" s="76"/>
      <c r="F3310" s="129"/>
      <c r="G3310" s="129"/>
      <c r="H3310" s="67"/>
      <c r="I3310" s="70"/>
      <c r="J3310" s="69"/>
      <c r="K3310" s="69"/>
    </row>
    <row r="3311" spans="2:11" x14ac:dyDescent="0.2">
      <c r="B3311" s="76"/>
      <c r="C3311" s="68"/>
      <c r="D3311" s="76"/>
      <c r="E3311" s="76"/>
      <c r="F3311" s="129"/>
      <c r="G3311" s="129"/>
      <c r="H3311" s="67"/>
      <c r="I3311" s="70"/>
      <c r="J3311" s="69"/>
      <c r="K3311" s="69"/>
    </row>
    <row r="3312" spans="2:11" x14ac:dyDescent="0.2">
      <c r="B3312" s="76"/>
      <c r="C3312" s="68"/>
      <c r="D3312" s="76"/>
      <c r="E3312" s="76"/>
      <c r="F3312" s="129"/>
      <c r="G3312" s="129"/>
      <c r="H3312" s="67"/>
      <c r="I3312" s="70"/>
      <c r="J3312" s="69"/>
      <c r="K3312" s="69"/>
    </row>
    <row r="3313" spans="2:11" x14ac:dyDescent="0.2">
      <c r="B3313" s="76"/>
      <c r="C3313" s="68"/>
      <c r="D3313" s="76"/>
      <c r="E3313" s="76"/>
      <c r="F3313" s="129"/>
      <c r="G3313" s="129"/>
      <c r="H3313" s="67"/>
      <c r="I3313" s="70"/>
      <c r="J3313" s="69"/>
      <c r="K3313" s="69"/>
    </row>
    <row r="3314" spans="2:11" x14ac:dyDescent="0.2">
      <c r="B3314" s="76"/>
      <c r="C3314" s="68"/>
      <c r="D3314" s="76"/>
      <c r="E3314" s="76"/>
      <c r="F3314" s="129"/>
      <c r="G3314" s="129"/>
      <c r="H3314" s="67"/>
      <c r="I3314" s="70"/>
      <c r="J3314" s="69"/>
      <c r="K3314" s="69"/>
    </row>
    <row r="3315" spans="2:11" x14ac:dyDescent="0.2">
      <c r="B3315" s="76"/>
      <c r="C3315" s="68"/>
      <c r="D3315" s="76"/>
      <c r="E3315" s="76"/>
      <c r="F3315" s="129"/>
      <c r="G3315" s="129"/>
      <c r="H3315" s="67"/>
      <c r="I3315" s="70"/>
      <c r="J3315" s="69"/>
      <c r="K3315" s="69"/>
    </row>
    <row r="3316" spans="2:11" x14ac:dyDescent="0.2">
      <c r="B3316" s="76"/>
      <c r="C3316" s="68"/>
      <c r="D3316" s="76"/>
      <c r="E3316" s="76"/>
      <c r="F3316" s="129"/>
      <c r="G3316" s="129"/>
      <c r="H3316" s="67"/>
      <c r="I3316" s="70"/>
      <c r="J3316" s="69"/>
      <c r="K3316" s="69"/>
    </row>
    <row r="3317" spans="2:11" x14ac:dyDescent="0.2">
      <c r="B3317" s="77"/>
      <c r="C3317" s="77"/>
      <c r="D3317" s="77"/>
      <c r="E3317" s="77"/>
      <c r="F3317" s="77"/>
      <c r="G3317" s="73"/>
      <c r="H3317" s="77"/>
      <c r="I3317" s="73"/>
      <c r="J3317" s="77"/>
      <c r="K3317" s="73"/>
    </row>
    <row r="3318" spans="2:11" ht="13.5" thickBot="1" x14ac:dyDescent="0.25">
      <c r="B3318" s="77"/>
      <c r="C3318" s="77"/>
      <c r="D3318" s="77"/>
      <c r="E3318" s="77"/>
      <c r="F3318" s="77"/>
      <c r="G3318" s="73"/>
      <c r="H3318" s="77"/>
      <c r="I3318" s="130"/>
      <c r="J3318" s="130"/>
      <c r="K3318" s="73"/>
    </row>
    <row r="3319" spans="2:11" ht="13.5" thickTop="1" x14ac:dyDescent="0.2">
      <c r="B3319" s="62"/>
      <c r="C3319" s="62"/>
      <c r="D3319" s="62"/>
      <c r="E3319" s="62"/>
      <c r="F3319" s="62"/>
      <c r="G3319" s="62"/>
      <c r="H3319" s="62"/>
      <c r="I3319" s="62"/>
      <c r="J3319" s="62"/>
      <c r="K3319" s="62"/>
    </row>
    <row r="3320" spans="2:11" ht="15" x14ac:dyDescent="0.2">
      <c r="B3320" s="55"/>
      <c r="C3320" s="57"/>
      <c r="D3320" s="55"/>
      <c r="E3320" s="55"/>
      <c r="F3320" s="131"/>
      <c r="G3320" s="131"/>
      <c r="H3320" s="56"/>
      <c r="I3320" s="57"/>
      <c r="J3320" s="57"/>
      <c r="K3320" s="57"/>
    </row>
    <row r="3321" spans="2:11" x14ac:dyDescent="0.2">
      <c r="B3321" s="74"/>
      <c r="C3321" s="59"/>
      <c r="D3321" s="74"/>
      <c r="E3321" s="74"/>
      <c r="F3321" s="132"/>
      <c r="G3321" s="132"/>
      <c r="H3321" s="58"/>
      <c r="I3321" s="61"/>
      <c r="J3321" s="60"/>
      <c r="K3321" s="60"/>
    </row>
    <row r="3322" spans="2:11" x14ac:dyDescent="0.2">
      <c r="B3322" s="75"/>
      <c r="C3322" s="64"/>
      <c r="D3322" s="75"/>
      <c r="E3322" s="75"/>
      <c r="F3322" s="133"/>
      <c r="G3322" s="133"/>
      <c r="H3322" s="63"/>
      <c r="I3322" s="66"/>
      <c r="J3322" s="65"/>
      <c r="K3322" s="65"/>
    </row>
    <row r="3323" spans="2:11" x14ac:dyDescent="0.2">
      <c r="B3323" s="76"/>
      <c r="C3323" s="68"/>
      <c r="D3323" s="76"/>
      <c r="E3323" s="76"/>
      <c r="F3323" s="129"/>
      <c r="G3323" s="129"/>
      <c r="H3323" s="67"/>
      <c r="I3323" s="70"/>
      <c r="J3323" s="69"/>
      <c r="K3323" s="69"/>
    </row>
    <row r="3324" spans="2:11" x14ac:dyDescent="0.2">
      <c r="B3324" s="76"/>
      <c r="C3324" s="68"/>
      <c r="D3324" s="76"/>
      <c r="E3324" s="76"/>
      <c r="F3324" s="129"/>
      <c r="G3324" s="129"/>
      <c r="H3324" s="67"/>
      <c r="I3324" s="70"/>
      <c r="J3324" s="69"/>
      <c r="K3324" s="69"/>
    </row>
    <row r="3325" spans="2:11" x14ac:dyDescent="0.2">
      <c r="B3325" s="76"/>
      <c r="C3325" s="68"/>
      <c r="D3325" s="76"/>
      <c r="E3325" s="76"/>
      <c r="F3325" s="129"/>
      <c r="G3325" s="129"/>
      <c r="H3325" s="67"/>
      <c r="I3325" s="70"/>
      <c r="J3325" s="69"/>
      <c r="K3325" s="69"/>
    </row>
    <row r="3326" spans="2:11" x14ac:dyDescent="0.2">
      <c r="B3326" s="76"/>
      <c r="C3326" s="68"/>
      <c r="D3326" s="76"/>
      <c r="E3326" s="76"/>
      <c r="F3326" s="129"/>
      <c r="G3326" s="129"/>
      <c r="H3326" s="67"/>
      <c r="I3326" s="70"/>
      <c r="J3326" s="69"/>
      <c r="K3326" s="69"/>
    </row>
    <row r="3327" spans="2:11" x14ac:dyDescent="0.2">
      <c r="B3327" s="76"/>
      <c r="C3327" s="68"/>
      <c r="D3327" s="76"/>
      <c r="E3327" s="76"/>
      <c r="F3327" s="129"/>
      <c r="G3327" s="129"/>
      <c r="H3327" s="67"/>
      <c r="I3327" s="70"/>
      <c r="J3327" s="69"/>
      <c r="K3327" s="69"/>
    </row>
    <row r="3328" spans="2:11" x14ac:dyDescent="0.2">
      <c r="B3328" s="76"/>
      <c r="C3328" s="68"/>
      <c r="D3328" s="76"/>
      <c r="E3328" s="76"/>
      <c r="F3328" s="129"/>
      <c r="G3328" s="129"/>
      <c r="H3328" s="67"/>
      <c r="I3328" s="70"/>
      <c r="J3328" s="69"/>
      <c r="K3328" s="69"/>
    </row>
    <row r="3329" spans="2:11" x14ac:dyDescent="0.2">
      <c r="B3329" s="76"/>
      <c r="C3329" s="68"/>
      <c r="D3329" s="76"/>
      <c r="E3329" s="76"/>
      <c r="F3329" s="129"/>
      <c r="G3329" s="129"/>
      <c r="H3329" s="67"/>
      <c r="I3329" s="70"/>
      <c r="J3329" s="69"/>
      <c r="K3329" s="69"/>
    </row>
    <row r="3330" spans="2:11" x14ac:dyDescent="0.2">
      <c r="B3330" s="77"/>
      <c r="C3330" s="77"/>
      <c r="D3330" s="77"/>
      <c r="E3330" s="77"/>
      <c r="F3330" s="77"/>
      <c r="G3330" s="73"/>
      <c r="H3330" s="77"/>
      <c r="I3330" s="73"/>
      <c r="J3330" s="77"/>
      <c r="K3330" s="73"/>
    </row>
    <row r="3331" spans="2:11" ht="13.5" thickBot="1" x14ac:dyDescent="0.25">
      <c r="B3331" s="77"/>
      <c r="C3331" s="77"/>
      <c r="D3331" s="77"/>
      <c r="E3331" s="77"/>
      <c r="F3331" s="77"/>
      <c r="G3331" s="73"/>
      <c r="H3331" s="77"/>
      <c r="I3331" s="130"/>
      <c r="J3331" s="130"/>
      <c r="K3331" s="73"/>
    </row>
    <row r="3332" spans="2:11" ht="13.5" thickTop="1" x14ac:dyDescent="0.2">
      <c r="B3332" s="62"/>
      <c r="C3332" s="62"/>
      <c r="D3332" s="62"/>
      <c r="E3332" s="62"/>
      <c r="F3332" s="62"/>
      <c r="G3332" s="62"/>
      <c r="H3332" s="62"/>
      <c r="I3332" s="62"/>
      <c r="J3332" s="62"/>
      <c r="K3332" s="62"/>
    </row>
    <row r="3333" spans="2:11" ht="15" x14ac:dyDescent="0.2">
      <c r="B3333" s="55"/>
      <c r="C3333" s="57"/>
      <c r="D3333" s="55"/>
      <c r="E3333" s="55"/>
      <c r="F3333" s="131"/>
      <c r="G3333" s="131"/>
      <c r="H3333" s="56"/>
      <c r="I3333" s="57"/>
      <c r="J3333" s="57"/>
      <c r="K3333" s="57"/>
    </row>
    <row r="3334" spans="2:11" x14ac:dyDescent="0.2">
      <c r="B3334" s="74"/>
      <c r="C3334" s="59"/>
      <c r="D3334" s="74"/>
      <c r="E3334" s="74"/>
      <c r="F3334" s="132"/>
      <c r="G3334" s="132"/>
      <c r="H3334" s="58"/>
      <c r="I3334" s="61"/>
      <c r="J3334" s="60"/>
      <c r="K3334" s="60"/>
    </row>
    <row r="3335" spans="2:11" x14ac:dyDescent="0.2">
      <c r="B3335" s="75"/>
      <c r="C3335" s="64"/>
      <c r="D3335" s="75"/>
      <c r="E3335" s="75"/>
      <c r="F3335" s="133"/>
      <c r="G3335" s="133"/>
      <c r="H3335" s="63"/>
      <c r="I3335" s="66"/>
      <c r="J3335" s="65"/>
      <c r="K3335" s="65"/>
    </row>
    <row r="3336" spans="2:11" x14ac:dyDescent="0.2">
      <c r="B3336" s="76"/>
      <c r="C3336" s="68"/>
      <c r="D3336" s="76"/>
      <c r="E3336" s="76"/>
      <c r="F3336" s="129"/>
      <c r="G3336" s="129"/>
      <c r="H3336" s="67"/>
      <c r="I3336" s="70"/>
      <c r="J3336" s="69"/>
      <c r="K3336" s="69"/>
    </row>
    <row r="3337" spans="2:11" x14ac:dyDescent="0.2">
      <c r="B3337" s="76"/>
      <c r="C3337" s="68"/>
      <c r="D3337" s="76"/>
      <c r="E3337" s="76"/>
      <c r="F3337" s="129"/>
      <c r="G3337" s="129"/>
      <c r="H3337" s="67"/>
      <c r="I3337" s="70"/>
      <c r="J3337" s="69"/>
      <c r="K3337" s="69"/>
    </row>
    <row r="3338" spans="2:11" x14ac:dyDescent="0.2">
      <c r="B3338" s="76"/>
      <c r="C3338" s="68"/>
      <c r="D3338" s="76"/>
      <c r="E3338" s="76"/>
      <c r="F3338" s="129"/>
      <c r="G3338" s="129"/>
      <c r="H3338" s="67"/>
      <c r="I3338" s="70"/>
      <c r="J3338" s="69"/>
      <c r="K3338" s="69"/>
    </row>
    <row r="3339" spans="2:11" x14ac:dyDescent="0.2">
      <c r="B3339" s="76"/>
      <c r="C3339" s="68"/>
      <c r="D3339" s="76"/>
      <c r="E3339" s="76"/>
      <c r="F3339" s="129"/>
      <c r="G3339" s="129"/>
      <c r="H3339" s="67"/>
      <c r="I3339" s="70"/>
      <c r="J3339" s="69"/>
      <c r="K3339" s="69"/>
    </row>
    <row r="3340" spans="2:11" x14ac:dyDescent="0.2">
      <c r="B3340" s="76"/>
      <c r="C3340" s="68"/>
      <c r="D3340" s="76"/>
      <c r="E3340" s="76"/>
      <c r="F3340" s="129"/>
      <c r="G3340" s="129"/>
      <c r="H3340" s="67"/>
      <c r="I3340" s="70"/>
      <c r="J3340" s="69"/>
      <c r="K3340" s="69"/>
    </row>
    <row r="3341" spans="2:11" x14ac:dyDescent="0.2">
      <c r="B3341" s="76"/>
      <c r="C3341" s="68"/>
      <c r="D3341" s="76"/>
      <c r="E3341" s="76"/>
      <c r="F3341" s="129"/>
      <c r="G3341" s="129"/>
      <c r="H3341" s="67"/>
      <c r="I3341" s="70"/>
      <c r="J3341" s="69"/>
      <c r="K3341" s="69"/>
    </row>
    <row r="3342" spans="2:11" x14ac:dyDescent="0.2">
      <c r="B3342" s="76"/>
      <c r="C3342" s="68"/>
      <c r="D3342" s="76"/>
      <c r="E3342" s="76"/>
      <c r="F3342" s="129"/>
      <c r="G3342" s="129"/>
      <c r="H3342" s="67"/>
      <c r="I3342" s="70"/>
      <c r="J3342" s="69"/>
      <c r="K3342" s="69"/>
    </row>
    <row r="3343" spans="2:11" x14ac:dyDescent="0.2">
      <c r="B3343" s="77"/>
      <c r="C3343" s="77"/>
      <c r="D3343" s="77"/>
      <c r="E3343" s="77"/>
      <c r="F3343" s="77"/>
      <c r="G3343" s="73"/>
      <c r="H3343" s="77"/>
      <c r="I3343" s="73"/>
      <c r="J3343" s="77"/>
      <c r="K3343" s="73"/>
    </row>
    <row r="3344" spans="2:11" ht="13.5" thickBot="1" x14ac:dyDescent="0.25">
      <c r="B3344" s="77"/>
      <c r="C3344" s="77"/>
      <c r="D3344" s="77"/>
      <c r="E3344" s="77"/>
      <c r="F3344" s="77"/>
      <c r="G3344" s="73"/>
      <c r="H3344" s="77"/>
      <c r="I3344" s="130"/>
      <c r="J3344" s="130"/>
      <c r="K3344" s="73"/>
    </row>
    <row r="3345" spans="2:11" ht="13.5" thickTop="1" x14ac:dyDescent="0.2">
      <c r="B3345" s="62"/>
      <c r="C3345" s="62"/>
      <c r="D3345" s="62"/>
      <c r="E3345" s="62"/>
      <c r="F3345" s="62"/>
      <c r="G3345" s="62"/>
      <c r="H3345" s="62"/>
      <c r="I3345" s="62"/>
      <c r="J3345" s="62"/>
      <c r="K3345" s="62"/>
    </row>
    <row r="3346" spans="2:11" ht="15" x14ac:dyDescent="0.2">
      <c r="B3346" s="55"/>
      <c r="C3346" s="57"/>
      <c r="D3346" s="55"/>
      <c r="E3346" s="55"/>
      <c r="F3346" s="131"/>
      <c r="G3346" s="131"/>
      <c r="H3346" s="56"/>
      <c r="I3346" s="57"/>
      <c r="J3346" s="57"/>
      <c r="K3346" s="57"/>
    </row>
    <row r="3347" spans="2:11" x14ac:dyDescent="0.2">
      <c r="B3347" s="74"/>
      <c r="C3347" s="59"/>
      <c r="D3347" s="74"/>
      <c r="E3347" s="74"/>
      <c r="F3347" s="132"/>
      <c r="G3347" s="132"/>
      <c r="H3347" s="58"/>
      <c r="I3347" s="61"/>
      <c r="J3347" s="60"/>
      <c r="K3347" s="60"/>
    </row>
    <row r="3348" spans="2:11" x14ac:dyDescent="0.2">
      <c r="B3348" s="75"/>
      <c r="C3348" s="64"/>
      <c r="D3348" s="75"/>
      <c r="E3348" s="75"/>
      <c r="F3348" s="133"/>
      <c r="G3348" s="133"/>
      <c r="H3348" s="63"/>
      <c r="I3348" s="66"/>
      <c r="J3348" s="65"/>
      <c r="K3348" s="65"/>
    </row>
    <row r="3349" spans="2:11" x14ac:dyDescent="0.2">
      <c r="B3349" s="76"/>
      <c r="C3349" s="68"/>
      <c r="D3349" s="76"/>
      <c r="E3349" s="76"/>
      <c r="F3349" s="129"/>
      <c r="G3349" s="129"/>
      <c r="H3349" s="67"/>
      <c r="I3349" s="70"/>
      <c r="J3349" s="69"/>
      <c r="K3349" s="69"/>
    </row>
    <row r="3350" spans="2:11" x14ac:dyDescent="0.2">
      <c r="B3350" s="76"/>
      <c r="C3350" s="68"/>
      <c r="D3350" s="76"/>
      <c r="E3350" s="76"/>
      <c r="F3350" s="129"/>
      <c r="G3350" s="129"/>
      <c r="H3350" s="67"/>
      <c r="I3350" s="70"/>
      <c r="J3350" s="69"/>
      <c r="K3350" s="69"/>
    </row>
    <row r="3351" spans="2:11" x14ac:dyDescent="0.2">
      <c r="B3351" s="76"/>
      <c r="C3351" s="68"/>
      <c r="D3351" s="76"/>
      <c r="E3351" s="76"/>
      <c r="F3351" s="129"/>
      <c r="G3351" s="129"/>
      <c r="H3351" s="67"/>
      <c r="I3351" s="70"/>
      <c r="J3351" s="69"/>
      <c r="K3351" s="69"/>
    </row>
    <row r="3352" spans="2:11" x14ac:dyDescent="0.2">
      <c r="B3352" s="76"/>
      <c r="C3352" s="68"/>
      <c r="D3352" s="76"/>
      <c r="E3352" s="76"/>
      <c r="F3352" s="129"/>
      <c r="G3352" s="129"/>
      <c r="H3352" s="67"/>
      <c r="I3352" s="70"/>
      <c r="J3352" s="69"/>
      <c r="K3352" s="69"/>
    </row>
    <row r="3353" spans="2:11" x14ac:dyDescent="0.2">
      <c r="B3353" s="76"/>
      <c r="C3353" s="68"/>
      <c r="D3353" s="76"/>
      <c r="E3353" s="76"/>
      <c r="F3353" s="129"/>
      <c r="G3353" s="129"/>
      <c r="H3353" s="67"/>
      <c r="I3353" s="70"/>
      <c r="J3353" s="69"/>
      <c r="K3353" s="69"/>
    </row>
    <row r="3354" spans="2:11" x14ac:dyDescent="0.2">
      <c r="B3354" s="76"/>
      <c r="C3354" s="68"/>
      <c r="D3354" s="76"/>
      <c r="E3354" s="76"/>
      <c r="F3354" s="129"/>
      <c r="G3354" s="129"/>
      <c r="H3354" s="67"/>
      <c r="I3354" s="70"/>
      <c r="J3354" s="69"/>
      <c r="K3354" s="69"/>
    </row>
    <row r="3355" spans="2:11" x14ac:dyDescent="0.2">
      <c r="B3355" s="76"/>
      <c r="C3355" s="68"/>
      <c r="D3355" s="76"/>
      <c r="E3355" s="76"/>
      <c r="F3355" s="129"/>
      <c r="G3355" s="129"/>
      <c r="H3355" s="67"/>
      <c r="I3355" s="70"/>
      <c r="J3355" s="69"/>
      <c r="K3355" s="69"/>
    </row>
    <row r="3356" spans="2:11" x14ac:dyDescent="0.2">
      <c r="B3356" s="77"/>
      <c r="C3356" s="77"/>
      <c r="D3356" s="77"/>
      <c r="E3356" s="77"/>
      <c r="F3356" s="77"/>
      <c r="G3356" s="73"/>
      <c r="H3356" s="77"/>
      <c r="I3356" s="73"/>
      <c r="J3356" s="77"/>
      <c r="K3356" s="73"/>
    </row>
    <row r="3357" spans="2:11" ht="13.5" thickBot="1" x14ac:dyDescent="0.25">
      <c r="B3357" s="77"/>
      <c r="C3357" s="77"/>
      <c r="D3357" s="77"/>
      <c r="E3357" s="77"/>
      <c r="F3357" s="77"/>
      <c r="G3357" s="73"/>
      <c r="H3357" s="77"/>
      <c r="I3357" s="130"/>
      <c r="J3357" s="130"/>
      <c r="K3357" s="73"/>
    </row>
    <row r="3358" spans="2:11" ht="13.5" thickTop="1" x14ac:dyDescent="0.2">
      <c r="B3358" s="62"/>
      <c r="C3358" s="62"/>
      <c r="D3358" s="62"/>
      <c r="E3358" s="62"/>
      <c r="F3358" s="62"/>
      <c r="G3358" s="62"/>
      <c r="H3358" s="62"/>
      <c r="I3358" s="62"/>
      <c r="J3358" s="62"/>
      <c r="K3358" s="62"/>
    </row>
    <row r="3359" spans="2:11" ht="15" x14ac:dyDescent="0.2">
      <c r="B3359" s="55"/>
      <c r="C3359" s="57"/>
      <c r="D3359" s="55"/>
      <c r="E3359" s="55"/>
      <c r="F3359" s="131"/>
      <c r="G3359" s="131"/>
      <c r="H3359" s="56"/>
      <c r="I3359" s="57"/>
      <c r="J3359" s="57"/>
      <c r="K3359" s="57"/>
    </row>
    <row r="3360" spans="2:11" x14ac:dyDescent="0.2">
      <c r="B3360" s="74"/>
      <c r="C3360" s="59"/>
      <c r="D3360" s="74"/>
      <c r="E3360" s="74"/>
      <c r="F3360" s="132"/>
      <c r="G3360" s="132"/>
      <c r="H3360" s="58"/>
      <c r="I3360" s="61"/>
      <c r="J3360" s="60"/>
      <c r="K3360" s="60"/>
    </row>
    <row r="3361" spans="2:11" x14ac:dyDescent="0.2">
      <c r="B3361" s="75"/>
      <c r="C3361" s="64"/>
      <c r="D3361" s="75"/>
      <c r="E3361" s="75"/>
      <c r="F3361" s="133"/>
      <c r="G3361" s="133"/>
      <c r="H3361" s="63"/>
      <c r="I3361" s="66"/>
      <c r="J3361" s="65"/>
      <c r="K3361" s="65"/>
    </row>
    <row r="3362" spans="2:11" x14ac:dyDescent="0.2">
      <c r="B3362" s="76"/>
      <c r="C3362" s="68"/>
      <c r="D3362" s="76"/>
      <c r="E3362" s="76"/>
      <c r="F3362" s="129"/>
      <c r="G3362" s="129"/>
      <c r="H3362" s="67"/>
      <c r="I3362" s="70"/>
      <c r="J3362" s="69"/>
      <c r="K3362" s="69"/>
    </row>
    <row r="3363" spans="2:11" x14ac:dyDescent="0.2">
      <c r="B3363" s="76"/>
      <c r="C3363" s="68"/>
      <c r="D3363" s="76"/>
      <c r="E3363" s="76"/>
      <c r="F3363" s="129"/>
      <c r="G3363" s="129"/>
      <c r="H3363" s="67"/>
      <c r="I3363" s="70"/>
      <c r="J3363" s="69"/>
      <c r="K3363" s="69"/>
    </row>
    <row r="3364" spans="2:11" x14ac:dyDescent="0.2">
      <c r="B3364" s="76"/>
      <c r="C3364" s="68"/>
      <c r="D3364" s="76"/>
      <c r="E3364" s="76"/>
      <c r="F3364" s="129"/>
      <c r="G3364" s="129"/>
      <c r="H3364" s="67"/>
      <c r="I3364" s="70"/>
      <c r="J3364" s="69"/>
      <c r="K3364" s="69"/>
    </row>
    <row r="3365" spans="2:11" x14ac:dyDescent="0.2">
      <c r="B3365" s="76"/>
      <c r="C3365" s="68"/>
      <c r="D3365" s="76"/>
      <c r="E3365" s="76"/>
      <c r="F3365" s="129"/>
      <c r="G3365" s="129"/>
      <c r="H3365" s="67"/>
      <c r="I3365" s="70"/>
      <c r="J3365" s="69"/>
      <c r="K3365" s="69"/>
    </row>
    <row r="3366" spans="2:11" x14ac:dyDescent="0.2">
      <c r="B3366" s="76"/>
      <c r="C3366" s="68"/>
      <c r="D3366" s="76"/>
      <c r="E3366" s="76"/>
      <c r="F3366" s="129"/>
      <c r="G3366" s="129"/>
      <c r="H3366" s="67"/>
      <c r="I3366" s="70"/>
      <c r="J3366" s="69"/>
      <c r="K3366" s="69"/>
    </row>
    <row r="3367" spans="2:11" x14ac:dyDescent="0.2">
      <c r="B3367" s="76"/>
      <c r="C3367" s="68"/>
      <c r="D3367" s="76"/>
      <c r="E3367" s="76"/>
      <c r="F3367" s="129"/>
      <c r="G3367" s="129"/>
      <c r="H3367" s="67"/>
      <c r="I3367" s="70"/>
      <c r="J3367" s="69"/>
      <c r="K3367" s="69"/>
    </row>
    <row r="3368" spans="2:11" x14ac:dyDescent="0.2">
      <c r="B3368" s="76"/>
      <c r="C3368" s="68"/>
      <c r="D3368" s="76"/>
      <c r="E3368" s="76"/>
      <c r="F3368" s="129"/>
      <c r="G3368" s="129"/>
      <c r="H3368" s="67"/>
      <c r="I3368" s="70"/>
      <c r="J3368" s="69"/>
      <c r="K3368" s="69"/>
    </row>
    <row r="3369" spans="2:11" x14ac:dyDescent="0.2">
      <c r="B3369" s="77"/>
      <c r="C3369" s="77"/>
      <c r="D3369" s="77"/>
      <c r="E3369" s="77"/>
      <c r="F3369" s="77"/>
      <c r="G3369" s="73"/>
      <c r="H3369" s="77"/>
      <c r="I3369" s="73"/>
      <c r="J3369" s="77"/>
      <c r="K3369" s="73"/>
    </row>
    <row r="3370" spans="2:11" ht="13.5" thickBot="1" x14ac:dyDescent="0.25">
      <c r="B3370" s="77"/>
      <c r="C3370" s="77"/>
      <c r="D3370" s="77"/>
      <c r="E3370" s="77"/>
      <c r="F3370" s="77"/>
      <c r="G3370" s="73"/>
      <c r="H3370" s="77"/>
      <c r="I3370" s="130"/>
      <c r="J3370" s="130"/>
      <c r="K3370" s="73"/>
    </row>
    <row r="3371" spans="2:11" ht="13.5" thickTop="1" x14ac:dyDescent="0.2">
      <c r="B3371" s="62"/>
      <c r="C3371" s="62"/>
      <c r="D3371" s="62"/>
      <c r="E3371" s="62"/>
      <c r="F3371" s="62"/>
      <c r="G3371" s="62"/>
      <c r="H3371" s="62"/>
      <c r="I3371" s="62"/>
      <c r="J3371" s="62"/>
      <c r="K3371" s="62"/>
    </row>
    <row r="3372" spans="2:11" ht="15" x14ac:dyDescent="0.2">
      <c r="B3372" s="55"/>
      <c r="C3372" s="57"/>
      <c r="D3372" s="55"/>
      <c r="E3372" s="55"/>
      <c r="F3372" s="131"/>
      <c r="G3372" s="131"/>
      <c r="H3372" s="56"/>
      <c r="I3372" s="57"/>
      <c r="J3372" s="57"/>
      <c r="K3372" s="57"/>
    </row>
    <row r="3373" spans="2:11" x14ac:dyDescent="0.2">
      <c r="B3373" s="74"/>
      <c r="C3373" s="59"/>
      <c r="D3373" s="74"/>
      <c r="E3373" s="74"/>
      <c r="F3373" s="132"/>
      <c r="G3373" s="132"/>
      <c r="H3373" s="58"/>
      <c r="I3373" s="61"/>
      <c r="J3373" s="60"/>
      <c r="K3373" s="60"/>
    </row>
    <row r="3374" spans="2:11" x14ac:dyDescent="0.2">
      <c r="B3374" s="75"/>
      <c r="C3374" s="64"/>
      <c r="D3374" s="75"/>
      <c r="E3374" s="75"/>
      <c r="F3374" s="133"/>
      <c r="G3374" s="133"/>
      <c r="H3374" s="63"/>
      <c r="I3374" s="66"/>
      <c r="J3374" s="65"/>
      <c r="K3374" s="65"/>
    </row>
    <row r="3375" spans="2:11" x14ac:dyDescent="0.2">
      <c r="B3375" s="76"/>
      <c r="C3375" s="68"/>
      <c r="D3375" s="76"/>
      <c r="E3375" s="76"/>
      <c r="F3375" s="129"/>
      <c r="G3375" s="129"/>
      <c r="H3375" s="67"/>
      <c r="I3375" s="70"/>
      <c r="J3375" s="69"/>
      <c r="K3375" s="69"/>
    </row>
    <row r="3376" spans="2:11" x14ac:dyDescent="0.2">
      <c r="B3376" s="76"/>
      <c r="C3376" s="68"/>
      <c r="D3376" s="76"/>
      <c r="E3376" s="76"/>
      <c r="F3376" s="129"/>
      <c r="G3376" s="129"/>
      <c r="H3376" s="67"/>
      <c r="I3376" s="70"/>
      <c r="J3376" s="69"/>
      <c r="K3376" s="69"/>
    </row>
    <row r="3377" spans="2:11" x14ac:dyDescent="0.2">
      <c r="B3377" s="76"/>
      <c r="C3377" s="68"/>
      <c r="D3377" s="76"/>
      <c r="E3377" s="76"/>
      <c r="F3377" s="129"/>
      <c r="G3377" s="129"/>
      <c r="H3377" s="67"/>
      <c r="I3377" s="70"/>
      <c r="J3377" s="69"/>
      <c r="K3377" s="69"/>
    </row>
    <row r="3378" spans="2:11" x14ac:dyDescent="0.2">
      <c r="B3378" s="76"/>
      <c r="C3378" s="68"/>
      <c r="D3378" s="76"/>
      <c r="E3378" s="76"/>
      <c r="F3378" s="129"/>
      <c r="G3378" s="129"/>
      <c r="H3378" s="67"/>
      <c r="I3378" s="70"/>
      <c r="J3378" s="69"/>
      <c r="K3378" s="69"/>
    </row>
    <row r="3379" spans="2:11" x14ac:dyDescent="0.2">
      <c r="B3379" s="76"/>
      <c r="C3379" s="68"/>
      <c r="D3379" s="76"/>
      <c r="E3379" s="76"/>
      <c r="F3379" s="129"/>
      <c r="G3379" s="129"/>
      <c r="H3379" s="67"/>
      <c r="I3379" s="70"/>
      <c r="J3379" s="69"/>
      <c r="K3379" s="69"/>
    </row>
    <row r="3380" spans="2:11" x14ac:dyDescent="0.2">
      <c r="B3380" s="76"/>
      <c r="C3380" s="68"/>
      <c r="D3380" s="76"/>
      <c r="E3380" s="76"/>
      <c r="F3380" s="129"/>
      <c r="G3380" s="129"/>
      <c r="H3380" s="67"/>
      <c r="I3380" s="70"/>
      <c r="J3380" s="69"/>
      <c r="K3380" s="69"/>
    </row>
    <row r="3381" spans="2:11" x14ac:dyDescent="0.2">
      <c r="B3381" s="76"/>
      <c r="C3381" s="68"/>
      <c r="D3381" s="76"/>
      <c r="E3381" s="76"/>
      <c r="F3381" s="129"/>
      <c r="G3381" s="129"/>
      <c r="H3381" s="67"/>
      <c r="I3381" s="70"/>
      <c r="J3381" s="69"/>
      <c r="K3381" s="69"/>
    </row>
    <row r="3382" spans="2:11" x14ac:dyDescent="0.2">
      <c r="B3382" s="77"/>
      <c r="C3382" s="77"/>
      <c r="D3382" s="77"/>
      <c r="E3382" s="77"/>
      <c r="F3382" s="77"/>
      <c r="G3382" s="73"/>
      <c r="H3382" s="77"/>
      <c r="I3382" s="73"/>
      <c r="J3382" s="77"/>
      <c r="K3382" s="73"/>
    </row>
    <row r="3383" spans="2:11" ht="13.5" thickBot="1" x14ac:dyDescent="0.25">
      <c r="B3383" s="77"/>
      <c r="C3383" s="77"/>
      <c r="D3383" s="77"/>
      <c r="E3383" s="77"/>
      <c r="F3383" s="77"/>
      <c r="G3383" s="73"/>
      <c r="H3383" s="77"/>
      <c r="I3383" s="130"/>
      <c r="J3383" s="130"/>
      <c r="K3383" s="73"/>
    </row>
    <row r="3384" spans="2:11" ht="13.5" thickTop="1" x14ac:dyDescent="0.2">
      <c r="B3384" s="62"/>
      <c r="C3384" s="62"/>
      <c r="D3384" s="62"/>
      <c r="E3384" s="62"/>
      <c r="F3384" s="62"/>
      <c r="G3384" s="62"/>
      <c r="H3384" s="62"/>
      <c r="I3384" s="62"/>
      <c r="J3384" s="62"/>
      <c r="K3384" s="62"/>
    </row>
    <row r="3385" spans="2:11" ht="15" x14ac:dyDescent="0.2">
      <c r="B3385" s="55"/>
      <c r="C3385" s="57"/>
      <c r="D3385" s="55"/>
      <c r="E3385" s="55"/>
      <c r="F3385" s="131"/>
      <c r="G3385" s="131"/>
      <c r="H3385" s="56"/>
      <c r="I3385" s="57"/>
      <c r="J3385" s="57"/>
      <c r="K3385" s="57"/>
    </row>
    <row r="3386" spans="2:11" x14ac:dyDescent="0.2">
      <c r="B3386" s="74"/>
      <c r="C3386" s="59"/>
      <c r="D3386" s="74"/>
      <c r="E3386" s="74"/>
      <c r="F3386" s="132"/>
      <c r="G3386" s="132"/>
      <c r="H3386" s="58"/>
      <c r="I3386" s="61"/>
      <c r="J3386" s="60"/>
      <c r="K3386" s="60"/>
    </row>
    <row r="3387" spans="2:11" x14ac:dyDescent="0.2">
      <c r="B3387" s="75"/>
      <c r="C3387" s="64"/>
      <c r="D3387" s="75"/>
      <c r="E3387" s="75"/>
      <c r="F3387" s="133"/>
      <c r="G3387" s="133"/>
      <c r="H3387" s="63"/>
      <c r="I3387" s="66"/>
      <c r="J3387" s="65"/>
      <c r="K3387" s="65"/>
    </row>
    <row r="3388" spans="2:11" x14ac:dyDescent="0.2">
      <c r="B3388" s="76"/>
      <c r="C3388" s="68"/>
      <c r="D3388" s="76"/>
      <c r="E3388" s="76"/>
      <c r="F3388" s="129"/>
      <c r="G3388" s="129"/>
      <c r="H3388" s="67"/>
      <c r="I3388" s="70"/>
      <c r="J3388" s="69"/>
      <c r="K3388" s="69"/>
    </row>
    <row r="3389" spans="2:11" x14ac:dyDescent="0.2">
      <c r="B3389" s="76"/>
      <c r="C3389" s="68"/>
      <c r="D3389" s="76"/>
      <c r="E3389" s="76"/>
      <c r="F3389" s="129"/>
      <c r="G3389" s="129"/>
      <c r="H3389" s="67"/>
      <c r="I3389" s="70"/>
      <c r="J3389" s="69"/>
      <c r="K3389" s="69"/>
    </row>
    <row r="3390" spans="2:11" x14ac:dyDescent="0.2">
      <c r="B3390" s="76"/>
      <c r="C3390" s="68"/>
      <c r="D3390" s="76"/>
      <c r="E3390" s="76"/>
      <c r="F3390" s="129"/>
      <c r="G3390" s="129"/>
      <c r="H3390" s="67"/>
      <c r="I3390" s="70"/>
      <c r="J3390" s="69"/>
      <c r="K3390" s="69"/>
    </row>
    <row r="3391" spans="2:11" x14ac:dyDescent="0.2">
      <c r="B3391" s="76"/>
      <c r="C3391" s="68"/>
      <c r="D3391" s="76"/>
      <c r="E3391" s="76"/>
      <c r="F3391" s="129"/>
      <c r="G3391" s="129"/>
      <c r="H3391" s="67"/>
      <c r="I3391" s="70"/>
      <c r="J3391" s="69"/>
      <c r="K3391" s="69"/>
    </row>
    <row r="3392" spans="2:11" x14ac:dyDescent="0.2">
      <c r="B3392" s="76"/>
      <c r="C3392" s="68"/>
      <c r="D3392" s="76"/>
      <c r="E3392" s="76"/>
      <c r="F3392" s="129"/>
      <c r="G3392" s="129"/>
      <c r="H3392" s="67"/>
      <c r="I3392" s="70"/>
      <c r="J3392" s="69"/>
      <c r="K3392" s="69"/>
    </row>
    <row r="3393" spans="2:11" x14ac:dyDescent="0.2">
      <c r="B3393" s="76"/>
      <c r="C3393" s="68"/>
      <c r="D3393" s="76"/>
      <c r="E3393" s="76"/>
      <c r="F3393" s="129"/>
      <c r="G3393" s="129"/>
      <c r="H3393" s="67"/>
      <c r="I3393" s="70"/>
      <c r="J3393" s="69"/>
      <c r="K3393" s="69"/>
    </row>
    <row r="3394" spans="2:11" x14ac:dyDescent="0.2">
      <c r="B3394" s="76"/>
      <c r="C3394" s="68"/>
      <c r="D3394" s="76"/>
      <c r="E3394" s="76"/>
      <c r="F3394" s="129"/>
      <c r="G3394" s="129"/>
      <c r="H3394" s="67"/>
      <c r="I3394" s="70"/>
      <c r="J3394" s="69"/>
      <c r="K3394" s="69"/>
    </row>
    <row r="3395" spans="2:11" x14ac:dyDescent="0.2">
      <c r="B3395" s="77"/>
      <c r="C3395" s="77"/>
      <c r="D3395" s="77"/>
      <c r="E3395" s="77"/>
      <c r="F3395" s="77"/>
      <c r="G3395" s="73"/>
      <c r="H3395" s="77"/>
      <c r="I3395" s="73"/>
      <c r="J3395" s="77"/>
      <c r="K3395" s="73"/>
    </row>
    <row r="3396" spans="2:11" ht="13.5" thickBot="1" x14ac:dyDescent="0.25">
      <c r="B3396" s="77"/>
      <c r="C3396" s="77"/>
      <c r="D3396" s="77"/>
      <c r="E3396" s="77"/>
      <c r="F3396" s="77"/>
      <c r="G3396" s="73"/>
      <c r="H3396" s="77"/>
      <c r="I3396" s="130"/>
      <c r="J3396" s="130"/>
      <c r="K3396" s="73"/>
    </row>
    <row r="3397" spans="2:11" ht="13.5" thickTop="1" x14ac:dyDescent="0.2">
      <c r="B3397" s="62"/>
      <c r="C3397" s="62"/>
      <c r="D3397" s="62"/>
      <c r="E3397" s="62"/>
      <c r="F3397" s="62"/>
      <c r="G3397" s="62"/>
      <c r="H3397" s="62"/>
      <c r="I3397" s="62"/>
      <c r="J3397" s="62"/>
      <c r="K3397" s="62"/>
    </row>
    <row r="3398" spans="2:11" ht="15" x14ac:dyDescent="0.2">
      <c r="B3398" s="55"/>
      <c r="C3398" s="57"/>
      <c r="D3398" s="55"/>
      <c r="E3398" s="55"/>
      <c r="F3398" s="131"/>
      <c r="G3398" s="131"/>
      <c r="H3398" s="56"/>
      <c r="I3398" s="57"/>
      <c r="J3398" s="57"/>
      <c r="K3398" s="57"/>
    </row>
    <row r="3399" spans="2:11" x14ac:dyDescent="0.2">
      <c r="B3399" s="74"/>
      <c r="C3399" s="59"/>
      <c r="D3399" s="74"/>
      <c r="E3399" s="74"/>
      <c r="F3399" s="132"/>
      <c r="G3399" s="132"/>
      <c r="H3399" s="58"/>
      <c r="I3399" s="61"/>
      <c r="J3399" s="60"/>
      <c r="K3399" s="60"/>
    </row>
    <row r="3400" spans="2:11" x14ac:dyDescent="0.2">
      <c r="B3400" s="75"/>
      <c r="C3400" s="64"/>
      <c r="D3400" s="75"/>
      <c r="E3400" s="75"/>
      <c r="F3400" s="133"/>
      <c r="G3400" s="133"/>
      <c r="H3400" s="63"/>
      <c r="I3400" s="66"/>
      <c r="J3400" s="65"/>
      <c r="K3400" s="65"/>
    </row>
    <row r="3401" spans="2:11" x14ac:dyDescent="0.2">
      <c r="B3401" s="76"/>
      <c r="C3401" s="68"/>
      <c r="D3401" s="76"/>
      <c r="E3401" s="76"/>
      <c r="F3401" s="129"/>
      <c r="G3401" s="129"/>
      <c r="H3401" s="67"/>
      <c r="I3401" s="70"/>
      <c r="J3401" s="69"/>
      <c r="K3401" s="69"/>
    </row>
    <row r="3402" spans="2:11" x14ac:dyDescent="0.2">
      <c r="B3402" s="76"/>
      <c r="C3402" s="68"/>
      <c r="D3402" s="76"/>
      <c r="E3402" s="76"/>
      <c r="F3402" s="129"/>
      <c r="G3402" s="129"/>
      <c r="H3402" s="67"/>
      <c r="I3402" s="70"/>
      <c r="J3402" s="69"/>
      <c r="K3402" s="69"/>
    </row>
    <row r="3403" spans="2:11" x14ac:dyDescent="0.2">
      <c r="B3403" s="76"/>
      <c r="C3403" s="68"/>
      <c r="D3403" s="76"/>
      <c r="E3403" s="76"/>
      <c r="F3403" s="129"/>
      <c r="G3403" s="129"/>
      <c r="H3403" s="67"/>
      <c r="I3403" s="70"/>
      <c r="J3403" s="69"/>
      <c r="K3403" s="69"/>
    </row>
    <row r="3404" spans="2:11" x14ac:dyDescent="0.2">
      <c r="B3404" s="76"/>
      <c r="C3404" s="68"/>
      <c r="D3404" s="76"/>
      <c r="E3404" s="76"/>
      <c r="F3404" s="129"/>
      <c r="G3404" s="129"/>
      <c r="H3404" s="67"/>
      <c r="I3404" s="70"/>
      <c r="J3404" s="69"/>
      <c r="K3404" s="69"/>
    </row>
    <row r="3405" spans="2:11" x14ac:dyDescent="0.2">
      <c r="B3405" s="76"/>
      <c r="C3405" s="68"/>
      <c r="D3405" s="76"/>
      <c r="E3405" s="76"/>
      <c r="F3405" s="129"/>
      <c r="G3405" s="129"/>
      <c r="H3405" s="67"/>
      <c r="I3405" s="70"/>
      <c r="J3405" s="69"/>
      <c r="K3405" s="69"/>
    </row>
    <row r="3406" spans="2:11" x14ac:dyDescent="0.2">
      <c r="B3406" s="76"/>
      <c r="C3406" s="68"/>
      <c r="D3406" s="76"/>
      <c r="E3406" s="76"/>
      <c r="F3406" s="129"/>
      <c r="G3406" s="129"/>
      <c r="H3406" s="67"/>
      <c r="I3406" s="70"/>
      <c r="J3406" s="69"/>
      <c r="K3406" s="69"/>
    </row>
    <row r="3407" spans="2:11" x14ac:dyDescent="0.2">
      <c r="B3407" s="76"/>
      <c r="C3407" s="68"/>
      <c r="D3407" s="76"/>
      <c r="E3407" s="76"/>
      <c r="F3407" s="129"/>
      <c r="G3407" s="129"/>
      <c r="H3407" s="67"/>
      <c r="I3407" s="70"/>
      <c r="J3407" s="69"/>
      <c r="K3407" s="69"/>
    </row>
    <row r="3408" spans="2:11" x14ac:dyDescent="0.2">
      <c r="B3408" s="77"/>
      <c r="C3408" s="77"/>
      <c r="D3408" s="77"/>
      <c r="E3408" s="77"/>
      <c r="F3408" s="77"/>
      <c r="G3408" s="73"/>
      <c r="H3408" s="77"/>
      <c r="I3408" s="73"/>
      <c r="J3408" s="77"/>
      <c r="K3408" s="73"/>
    </row>
    <row r="3409" spans="2:11" ht="13.5" thickBot="1" x14ac:dyDescent="0.25">
      <c r="B3409" s="77"/>
      <c r="C3409" s="77"/>
      <c r="D3409" s="77"/>
      <c r="E3409" s="77"/>
      <c r="F3409" s="77"/>
      <c r="G3409" s="73"/>
      <c r="H3409" s="77"/>
      <c r="I3409" s="130"/>
      <c r="J3409" s="130"/>
      <c r="K3409" s="73"/>
    </row>
    <row r="3410" spans="2:11" ht="13.5" thickTop="1" x14ac:dyDescent="0.2">
      <c r="B3410" s="62"/>
      <c r="C3410" s="62"/>
      <c r="D3410" s="62"/>
      <c r="E3410" s="62"/>
      <c r="F3410" s="62"/>
      <c r="G3410" s="62"/>
      <c r="H3410" s="62"/>
      <c r="I3410" s="62"/>
      <c r="J3410" s="62"/>
      <c r="K3410" s="62"/>
    </row>
    <row r="3411" spans="2:11" ht="15" x14ac:dyDescent="0.2">
      <c r="B3411" s="55"/>
      <c r="C3411" s="57"/>
      <c r="D3411" s="55"/>
      <c r="E3411" s="55"/>
      <c r="F3411" s="131"/>
      <c r="G3411" s="131"/>
      <c r="H3411" s="56"/>
      <c r="I3411" s="57"/>
      <c r="J3411" s="57"/>
      <c r="K3411" s="57"/>
    </row>
    <row r="3412" spans="2:11" x14ac:dyDescent="0.2">
      <c r="B3412" s="74"/>
      <c r="C3412" s="59"/>
      <c r="D3412" s="74"/>
      <c r="E3412" s="74"/>
      <c r="F3412" s="132"/>
      <c r="G3412" s="132"/>
      <c r="H3412" s="58"/>
      <c r="I3412" s="61"/>
      <c r="J3412" s="60"/>
      <c r="K3412" s="60"/>
    </row>
    <row r="3413" spans="2:11" x14ac:dyDescent="0.2">
      <c r="B3413" s="75"/>
      <c r="C3413" s="64"/>
      <c r="D3413" s="75"/>
      <c r="E3413" s="75"/>
      <c r="F3413" s="133"/>
      <c r="G3413" s="133"/>
      <c r="H3413" s="63"/>
      <c r="I3413" s="66"/>
      <c r="J3413" s="65"/>
      <c r="K3413" s="65"/>
    </row>
    <row r="3414" spans="2:11" x14ac:dyDescent="0.2">
      <c r="B3414" s="76"/>
      <c r="C3414" s="68"/>
      <c r="D3414" s="76"/>
      <c r="E3414" s="76"/>
      <c r="F3414" s="129"/>
      <c r="G3414" s="129"/>
      <c r="H3414" s="67"/>
      <c r="I3414" s="70"/>
      <c r="J3414" s="69"/>
      <c r="K3414" s="69"/>
    </row>
    <row r="3415" spans="2:11" x14ac:dyDescent="0.2">
      <c r="B3415" s="76"/>
      <c r="C3415" s="68"/>
      <c r="D3415" s="76"/>
      <c r="E3415" s="76"/>
      <c r="F3415" s="129"/>
      <c r="G3415" s="129"/>
      <c r="H3415" s="67"/>
      <c r="I3415" s="70"/>
      <c r="J3415" s="69"/>
      <c r="K3415" s="69"/>
    </row>
    <row r="3416" spans="2:11" x14ac:dyDescent="0.2">
      <c r="B3416" s="76"/>
      <c r="C3416" s="68"/>
      <c r="D3416" s="76"/>
      <c r="E3416" s="76"/>
      <c r="F3416" s="129"/>
      <c r="G3416" s="129"/>
      <c r="H3416" s="67"/>
      <c r="I3416" s="70"/>
      <c r="J3416" s="69"/>
      <c r="K3416" s="69"/>
    </row>
    <row r="3417" spans="2:11" x14ac:dyDescent="0.2">
      <c r="B3417" s="76"/>
      <c r="C3417" s="68"/>
      <c r="D3417" s="76"/>
      <c r="E3417" s="76"/>
      <c r="F3417" s="129"/>
      <c r="G3417" s="129"/>
      <c r="H3417" s="67"/>
      <c r="I3417" s="70"/>
      <c r="J3417" s="69"/>
      <c r="K3417" s="69"/>
    </row>
    <row r="3418" spans="2:11" x14ac:dyDescent="0.2">
      <c r="B3418" s="76"/>
      <c r="C3418" s="68"/>
      <c r="D3418" s="76"/>
      <c r="E3418" s="76"/>
      <c r="F3418" s="129"/>
      <c r="G3418" s="129"/>
      <c r="H3418" s="67"/>
      <c r="I3418" s="70"/>
      <c r="J3418" s="69"/>
      <c r="K3418" s="69"/>
    </row>
    <row r="3419" spans="2:11" x14ac:dyDescent="0.2">
      <c r="B3419" s="76"/>
      <c r="C3419" s="68"/>
      <c r="D3419" s="76"/>
      <c r="E3419" s="76"/>
      <c r="F3419" s="129"/>
      <c r="G3419" s="129"/>
      <c r="H3419" s="67"/>
      <c r="I3419" s="70"/>
      <c r="J3419" s="69"/>
      <c r="K3419" s="69"/>
    </row>
    <row r="3420" spans="2:11" x14ac:dyDescent="0.2">
      <c r="B3420" s="76"/>
      <c r="C3420" s="68"/>
      <c r="D3420" s="76"/>
      <c r="E3420" s="76"/>
      <c r="F3420" s="129"/>
      <c r="G3420" s="129"/>
      <c r="H3420" s="67"/>
      <c r="I3420" s="70"/>
      <c r="J3420" s="69"/>
      <c r="K3420" s="69"/>
    </row>
    <row r="3421" spans="2:11" x14ac:dyDescent="0.2">
      <c r="B3421" s="77"/>
      <c r="C3421" s="77"/>
      <c r="D3421" s="77"/>
      <c r="E3421" s="77"/>
      <c r="F3421" s="77"/>
      <c r="G3421" s="73"/>
      <c r="H3421" s="77"/>
      <c r="I3421" s="73"/>
      <c r="J3421" s="77"/>
      <c r="K3421" s="73"/>
    </row>
    <row r="3422" spans="2:11" ht="13.5" thickBot="1" x14ac:dyDescent="0.25">
      <c r="B3422" s="77"/>
      <c r="C3422" s="77"/>
      <c r="D3422" s="77"/>
      <c r="E3422" s="77"/>
      <c r="F3422" s="77"/>
      <c r="G3422" s="73"/>
      <c r="H3422" s="77"/>
      <c r="I3422" s="130"/>
      <c r="J3422" s="130"/>
      <c r="K3422" s="73"/>
    </row>
    <row r="3423" spans="2:11" ht="13.5" thickTop="1" x14ac:dyDescent="0.2">
      <c r="B3423" s="62"/>
      <c r="C3423" s="62"/>
      <c r="D3423" s="62"/>
      <c r="E3423" s="62"/>
      <c r="F3423" s="62"/>
      <c r="G3423" s="62"/>
      <c r="H3423" s="62"/>
      <c r="I3423" s="62"/>
      <c r="J3423" s="62"/>
      <c r="K3423" s="62"/>
    </row>
    <row r="3424" spans="2:11" ht="15" x14ac:dyDescent="0.2">
      <c r="B3424" s="55"/>
      <c r="C3424" s="57"/>
      <c r="D3424" s="55"/>
      <c r="E3424" s="55"/>
      <c r="F3424" s="131"/>
      <c r="G3424" s="131"/>
      <c r="H3424" s="56"/>
      <c r="I3424" s="57"/>
      <c r="J3424" s="57"/>
      <c r="K3424" s="57"/>
    </row>
    <row r="3425" spans="2:11" x14ac:dyDescent="0.2">
      <c r="B3425" s="74"/>
      <c r="C3425" s="59"/>
      <c r="D3425" s="74"/>
      <c r="E3425" s="74"/>
      <c r="F3425" s="132"/>
      <c r="G3425" s="132"/>
      <c r="H3425" s="58"/>
      <c r="I3425" s="61"/>
      <c r="J3425" s="60"/>
      <c r="K3425" s="60"/>
    </row>
    <row r="3426" spans="2:11" x14ac:dyDescent="0.2">
      <c r="B3426" s="75"/>
      <c r="C3426" s="64"/>
      <c r="D3426" s="75"/>
      <c r="E3426" s="75"/>
      <c r="F3426" s="133"/>
      <c r="G3426" s="133"/>
      <c r="H3426" s="63"/>
      <c r="I3426" s="66"/>
      <c r="J3426" s="65"/>
      <c r="K3426" s="65"/>
    </row>
    <row r="3427" spans="2:11" x14ac:dyDescent="0.2">
      <c r="B3427" s="75"/>
      <c r="C3427" s="64"/>
      <c r="D3427" s="75"/>
      <c r="E3427" s="75"/>
      <c r="F3427" s="133"/>
      <c r="G3427" s="133"/>
      <c r="H3427" s="63"/>
      <c r="I3427" s="66"/>
      <c r="J3427" s="65"/>
      <c r="K3427" s="65"/>
    </row>
    <row r="3428" spans="2:11" x14ac:dyDescent="0.2">
      <c r="B3428" s="75"/>
      <c r="C3428" s="64"/>
      <c r="D3428" s="75"/>
      <c r="E3428" s="75"/>
      <c r="F3428" s="133"/>
      <c r="G3428" s="133"/>
      <c r="H3428" s="63"/>
      <c r="I3428" s="66"/>
      <c r="J3428" s="65"/>
      <c r="K3428" s="65"/>
    </row>
    <row r="3429" spans="2:11" x14ac:dyDescent="0.2">
      <c r="B3429" s="75"/>
      <c r="C3429" s="64"/>
      <c r="D3429" s="75"/>
      <c r="E3429" s="75"/>
      <c r="F3429" s="133"/>
      <c r="G3429" s="133"/>
      <c r="H3429" s="63"/>
      <c r="I3429" s="66"/>
      <c r="J3429" s="65"/>
      <c r="K3429" s="65"/>
    </row>
    <row r="3430" spans="2:11" x14ac:dyDescent="0.2">
      <c r="B3430" s="75"/>
      <c r="C3430" s="64"/>
      <c r="D3430" s="75"/>
      <c r="E3430" s="75"/>
      <c r="F3430" s="133"/>
      <c r="G3430" s="133"/>
      <c r="H3430" s="63"/>
      <c r="I3430" s="66"/>
      <c r="J3430" s="65"/>
      <c r="K3430" s="65"/>
    </row>
    <row r="3431" spans="2:11" x14ac:dyDescent="0.2">
      <c r="B3431" s="75"/>
      <c r="C3431" s="64"/>
      <c r="D3431" s="75"/>
      <c r="E3431" s="75"/>
      <c r="F3431" s="133"/>
      <c r="G3431" s="133"/>
      <c r="H3431" s="63"/>
      <c r="I3431" s="66"/>
      <c r="J3431" s="65"/>
      <c r="K3431" s="65"/>
    </row>
    <row r="3432" spans="2:11" x14ac:dyDescent="0.2">
      <c r="B3432" s="75"/>
      <c r="C3432" s="64"/>
      <c r="D3432" s="75"/>
      <c r="E3432" s="75"/>
      <c r="F3432" s="133"/>
      <c r="G3432" s="133"/>
      <c r="H3432" s="63"/>
      <c r="I3432" s="66"/>
      <c r="J3432" s="65"/>
      <c r="K3432" s="65"/>
    </row>
    <row r="3433" spans="2:11" x14ac:dyDescent="0.2">
      <c r="B3433" s="75"/>
      <c r="C3433" s="64"/>
      <c r="D3433" s="75"/>
      <c r="E3433" s="75"/>
      <c r="F3433" s="133"/>
      <c r="G3433" s="133"/>
      <c r="H3433" s="63"/>
      <c r="I3433" s="66"/>
      <c r="J3433" s="65"/>
      <c r="K3433" s="65"/>
    </row>
    <row r="3434" spans="2:11" x14ac:dyDescent="0.2">
      <c r="B3434" s="75"/>
      <c r="C3434" s="64"/>
      <c r="D3434" s="75"/>
      <c r="E3434" s="75"/>
      <c r="F3434" s="133"/>
      <c r="G3434" s="133"/>
      <c r="H3434" s="63"/>
      <c r="I3434" s="66"/>
      <c r="J3434" s="65"/>
      <c r="K3434" s="65"/>
    </row>
    <row r="3435" spans="2:11" x14ac:dyDescent="0.2">
      <c r="B3435" s="75"/>
      <c r="C3435" s="64"/>
      <c r="D3435" s="75"/>
      <c r="E3435" s="75"/>
      <c r="F3435" s="133"/>
      <c r="G3435" s="133"/>
      <c r="H3435" s="63"/>
      <c r="I3435" s="66"/>
      <c r="J3435" s="65"/>
      <c r="K3435" s="65"/>
    </row>
    <row r="3436" spans="2:11" x14ac:dyDescent="0.2">
      <c r="B3436" s="76"/>
      <c r="C3436" s="68"/>
      <c r="D3436" s="76"/>
      <c r="E3436" s="76"/>
      <c r="F3436" s="129"/>
      <c r="G3436" s="129"/>
      <c r="H3436" s="67"/>
      <c r="I3436" s="70"/>
      <c r="J3436" s="69"/>
      <c r="K3436" s="69"/>
    </row>
    <row r="3437" spans="2:11" x14ac:dyDescent="0.2">
      <c r="B3437" s="76"/>
      <c r="C3437" s="68"/>
      <c r="D3437" s="76"/>
      <c r="E3437" s="76"/>
      <c r="F3437" s="129"/>
      <c r="G3437" s="129"/>
      <c r="H3437" s="67"/>
      <c r="I3437" s="70"/>
      <c r="J3437" s="69"/>
      <c r="K3437" s="69"/>
    </row>
    <row r="3438" spans="2:11" x14ac:dyDescent="0.2">
      <c r="B3438" s="76"/>
      <c r="C3438" s="68"/>
      <c r="D3438" s="76"/>
      <c r="E3438" s="76"/>
      <c r="F3438" s="129"/>
      <c r="G3438" s="129"/>
      <c r="H3438" s="67"/>
      <c r="I3438" s="70"/>
      <c r="J3438" s="69"/>
      <c r="K3438" s="69"/>
    </row>
    <row r="3439" spans="2:11" x14ac:dyDescent="0.2">
      <c r="B3439" s="76"/>
      <c r="C3439" s="68"/>
      <c r="D3439" s="76"/>
      <c r="E3439" s="76"/>
      <c r="F3439" s="129"/>
      <c r="G3439" s="129"/>
      <c r="H3439" s="67"/>
      <c r="I3439" s="70"/>
      <c r="J3439" s="69"/>
      <c r="K3439" s="69"/>
    </row>
    <row r="3440" spans="2:11" x14ac:dyDescent="0.2">
      <c r="B3440" s="77"/>
      <c r="C3440" s="77"/>
      <c r="D3440" s="77"/>
      <c r="E3440" s="77"/>
      <c r="F3440" s="77"/>
      <c r="G3440" s="73"/>
      <c r="H3440" s="77"/>
      <c r="I3440" s="73"/>
      <c r="J3440" s="77"/>
      <c r="K3440" s="73"/>
    </row>
    <row r="3441" spans="2:11" ht="13.5" thickBot="1" x14ac:dyDescent="0.25">
      <c r="B3441" s="77"/>
      <c r="C3441" s="77"/>
      <c r="D3441" s="77"/>
      <c r="E3441" s="77"/>
      <c r="F3441" s="77"/>
      <c r="G3441" s="73"/>
      <c r="H3441" s="77"/>
      <c r="I3441" s="130"/>
      <c r="J3441" s="130"/>
      <c r="K3441" s="73"/>
    </row>
    <row r="3442" spans="2:11" ht="13.5" thickTop="1" x14ac:dyDescent="0.2">
      <c r="B3442" s="62"/>
      <c r="C3442" s="62"/>
      <c r="D3442" s="62"/>
      <c r="E3442" s="62"/>
      <c r="F3442" s="62"/>
      <c r="G3442" s="62"/>
      <c r="H3442" s="62"/>
      <c r="I3442" s="62"/>
      <c r="J3442" s="62"/>
      <c r="K3442" s="62"/>
    </row>
    <row r="3443" spans="2:11" ht="15" x14ac:dyDescent="0.2">
      <c r="B3443" s="55"/>
      <c r="C3443" s="57"/>
      <c r="D3443" s="55"/>
      <c r="E3443" s="55"/>
      <c r="F3443" s="131"/>
      <c r="G3443" s="131"/>
      <c r="H3443" s="56"/>
      <c r="I3443" s="57"/>
      <c r="J3443" s="57"/>
      <c r="K3443" s="57"/>
    </row>
    <row r="3444" spans="2:11" x14ac:dyDescent="0.2">
      <c r="B3444" s="74"/>
      <c r="C3444" s="59"/>
      <c r="D3444" s="74"/>
      <c r="E3444" s="74"/>
      <c r="F3444" s="132"/>
      <c r="G3444" s="132"/>
      <c r="H3444" s="58"/>
      <c r="I3444" s="61"/>
      <c r="J3444" s="60"/>
      <c r="K3444" s="60"/>
    </row>
    <row r="3445" spans="2:11" x14ac:dyDescent="0.2">
      <c r="B3445" s="75"/>
      <c r="C3445" s="64"/>
      <c r="D3445" s="75"/>
      <c r="E3445" s="75"/>
      <c r="F3445" s="133"/>
      <c r="G3445" s="133"/>
      <c r="H3445" s="63"/>
      <c r="I3445" s="66"/>
      <c r="J3445" s="65"/>
      <c r="K3445" s="65"/>
    </row>
    <row r="3446" spans="2:11" x14ac:dyDescent="0.2">
      <c r="B3446" s="76"/>
      <c r="C3446" s="68"/>
      <c r="D3446" s="76"/>
      <c r="E3446" s="76"/>
      <c r="F3446" s="129"/>
      <c r="G3446" s="129"/>
      <c r="H3446" s="67"/>
      <c r="I3446" s="70"/>
      <c r="J3446" s="69"/>
      <c r="K3446" s="69"/>
    </row>
    <row r="3447" spans="2:11" x14ac:dyDescent="0.2">
      <c r="B3447" s="76"/>
      <c r="C3447" s="68"/>
      <c r="D3447" s="76"/>
      <c r="E3447" s="76"/>
      <c r="F3447" s="129"/>
      <c r="G3447" s="129"/>
      <c r="H3447" s="67"/>
      <c r="I3447" s="70"/>
      <c r="J3447" s="69"/>
      <c r="K3447" s="69"/>
    </row>
    <row r="3448" spans="2:11" x14ac:dyDescent="0.2">
      <c r="B3448" s="76"/>
      <c r="C3448" s="68"/>
      <c r="D3448" s="76"/>
      <c r="E3448" s="76"/>
      <c r="F3448" s="129"/>
      <c r="G3448" s="129"/>
      <c r="H3448" s="67"/>
      <c r="I3448" s="70"/>
      <c r="J3448" s="69"/>
      <c r="K3448" s="69"/>
    </row>
    <row r="3449" spans="2:11" x14ac:dyDescent="0.2">
      <c r="B3449" s="76"/>
      <c r="C3449" s="68"/>
      <c r="D3449" s="76"/>
      <c r="E3449" s="76"/>
      <c r="F3449" s="129"/>
      <c r="G3449" s="129"/>
      <c r="H3449" s="67"/>
      <c r="I3449" s="70"/>
      <c r="J3449" s="69"/>
      <c r="K3449" s="69"/>
    </row>
    <row r="3450" spans="2:11" x14ac:dyDescent="0.2">
      <c r="B3450" s="76"/>
      <c r="C3450" s="68"/>
      <c r="D3450" s="76"/>
      <c r="E3450" s="76"/>
      <c r="F3450" s="129"/>
      <c r="G3450" s="129"/>
      <c r="H3450" s="67"/>
      <c r="I3450" s="70"/>
      <c r="J3450" s="69"/>
      <c r="K3450" s="69"/>
    </row>
    <row r="3451" spans="2:11" x14ac:dyDescent="0.2">
      <c r="B3451" s="76"/>
      <c r="C3451" s="68"/>
      <c r="D3451" s="76"/>
      <c r="E3451" s="76"/>
      <c r="F3451" s="129"/>
      <c r="G3451" s="129"/>
      <c r="H3451" s="67"/>
      <c r="I3451" s="70"/>
      <c r="J3451" s="69"/>
      <c r="K3451" s="69"/>
    </row>
    <row r="3452" spans="2:11" x14ac:dyDescent="0.2">
      <c r="B3452" s="76"/>
      <c r="C3452" s="68"/>
      <c r="D3452" s="76"/>
      <c r="E3452" s="76"/>
      <c r="F3452" s="129"/>
      <c r="G3452" s="129"/>
      <c r="H3452" s="67"/>
      <c r="I3452" s="70"/>
      <c r="J3452" s="69"/>
      <c r="K3452" s="69"/>
    </row>
    <row r="3453" spans="2:11" x14ac:dyDescent="0.2">
      <c r="B3453" s="77"/>
      <c r="C3453" s="77"/>
      <c r="D3453" s="77"/>
      <c r="E3453" s="77"/>
      <c r="F3453" s="77"/>
      <c r="G3453" s="73"/>
      <c r="H3453" s="77"/>
      <c r="I3453" s="73"/>
      <c r="J3453" s="77"/>
      <c r="K3453" s="73"/>
    </row>
    <row r="3454" spans="2:11" ht="13.5" thickBot="1" x14ac:dyDescent="0.25">
      <c r="B3454" s="77"/>
      <c r="C3454" s="77"/>
      <c r="D3454" s="77"/>
      <c r="E3454" s="77"/>
      <c r="F3454" s="77"/>
      <c r="G3454" s="73"/>
      <c r="H3454" s="77"/>
      <c r="I3454" s="130"/>
      <c r="J3454" s="130"/>
      <c r="K3454" s="73"/>
    </row>
    <row r="3455" spans="2:11" ht="13.5" thickTop="1" x14ac:dyDescent="0.2">
      <c r="B3455" s="62"/>
      <c r="C3455" s="62"/>
      <c r="D3455" s="62"/>
      <c r="E3455" s="62"/>
      <c r="F3455" s="62"/>
      <c r="G3455" s="62"/>
      <c r="H3455" s="62"/>
      <c r="I3455" s="62"/>
      <c r="J3455" s="62"/>
      <c r="K3455" s="62"/>
    </row>
    <row r="3456" spans="2:11" ht="15" x14ac:dyDescent="0.2">
      <c r="B3456" s="55"/>
      <c r="C3456" s="57"/>
      <c r="D3456" s="55"/>
      <c r="E3456" s="55"/>
      <c r="F3456" s="131"/>
      <c r="G3456" s="131"/>
      <c r="H3456" s="56"/>
      <c r="I3456" s="57"/>
      <c r="J3456" s="57"/>
      <c r="K3456" s="57"/>
    </row>
    <row r="3457" spans="2:11" x14ac:dyDescent="0.2">
      <c r="B3457" s="74"/>
      <c r="C3457" s="59"/>
      <c r="D3457" s="74"/>
      <c r="E3457" s="74"/>
      <c r="F3457" s="132"/>
      <c r="G3457" s="132"/>
      <c r="H3457" s="58"/>
      <c r="I3457" s="61"/>
      <c r="J3457" s="60"/>
      <c r="K3457" s="60"/>
    </row>
    <row r="3458" spans="2:11" x14ac:dyDescent="0.2">
      <c r="B3458" s="75"/>
      <c r="C3458" s="64"/>
      <c r="D3458" s="75"/>
      <c r="E3458" s="75"/>
      <c r="F3458" s="133"/>
      <c r="G3458" s="133"/>
      <c r="H3458" s="63"/>
      <c r="I3458" s="66"/>
      <c r="J3458" s="65"/>
      <c r="K3458" s="65"/>
    </row>
    <row r="3459" spans="2:11" x14ac:dyDescent="0.2">
      <c r="B3459" s="76"/>
      <c r="C3459" s="68"/>
      <c r="D3459" s="76"/>
      <c r="E3459" s="76"/>
      <c r="F3459" s="129"/>
      <c r="G3459" s="129"/>
      <c r="H3459" s="67"/>
      <c r="I3459" s="70"/>
      <c r="J3459" s="69"/>
      <c r="K3459" s="69"/>
    </row>
    <row r="3460" spans="2:11" x14ac:dyDescent="0.2">
      <c r="B3460" s="77"/>
      <c r="C3460" s="77"/>
      <c r="D3460" s="77"/>
      <c r="E3460" s="77"/>
      <c r="F3460" s="77"/>
      <c r="G3460" s="73"/>
      <c r="H3460" s="77"/>
      <c r="I3460" s="73"/>
      <c r="J3460" s="77"/>
      <c r="K3460" s="73"/>
    </row>
    <row r="3461" spans="2:11" ht="13.5" thickBot="1" x14ac:dyDescent="0.25">
      <c r="B3461" s="77"/>
      <c r="C3461" s="77"/>
      <c r="D3461" s="77"/>
      <c r="E3461" s="77"/>
      <c r="F3461" s="77"/>
      <c r="G3461" s="73"/>
      <c r="H3461" s="77"/>
      <c r="I3461" s="130"/>
      <c r="J3461" s="130"/>
      <c r="K3461" s="73"/>
    </row>
    <row r="3462" spans="2:11" ht="13.5" thickTop="1" x14ac:dyDescent="0.2">
      <c r="B3462" s="62"/>
      <c r="C3462" s="62"/>
      <c r="D3462" s="62"/>
      <c r="E3462" s="62"/>
      <c r="F3462" s="62"/>
      <c r="G3462" s="62"/>
      <c r="H3462" s="62"/>
      <c r="I3462" s="62"/>
      <c r="J3462" s="62"/>
      <c r="K3462" s="62"/>
    </row>
    <row r="3463" spans="2:11" ht="15" x14ac:dyDescent="0.2">
      <c r="B3463" s="55"/>
      <c r="C3463" s="57"/>
      <c r="D3463" s="55"/>
      <c r="E3463" s="55"/>
      <c r="F3463" s="131"/>
      <c r="G3463" s="131"/>
      <c r="H3463" s="56"/>
      <c r="I3463" s="57"/>
      <c r="J3463" s="57"/>
      <c r="K3463" s="57"/>
    </row>
    <row r="3464" spans="2:11" x14ac:dyDescent="0.2">
      <c r="B3464" s="74"/>
      <c r="C3464" s="59"/>
      <c r="D3464" s="74"/>
      <c r="E3464" s="74"/>
      <c r="F3464" s="132"/>
      <c r="G3464" s="132"/>
      <c r="H3464" s="58"/>
      <c r="I3464" s="61"/>
      <c r="J3464" s="60"/>
      <c r="K3464" s="60"/>
    </row>
    <row r="3465" spans="2:11" x14ac:dyDescent="0.2">
      <c r="B3465" s="75"/>
      <c r="C3465" s="64"/>
      <c r="D3465" s="75"/>
      <c r="E3465" s="75"/>
      <c r="F3465" s="133"/>
      <c r="G3465" s="133"/>
      <c r="H3465" s="63"/>
      <c r="I3465" s="66"/>
      <c r="J3465" s="65"/>
      <c r="K3465" s="65"/>
    </row>
    <row r="3466" spans="2:11" x14ac:dyDescent="0.2">
      <c r="B3466" s="75"/>
      <c r="C3466" s="64"/>
      <c r="D3466" s="75"/>
      <c r="E3466" s="75"/>
      <c r="F3466" s="133"/>
      <c r="G3466" s="133"/>
      <c r="H3466" s="63"/>
      <c r="I3466" s="66"/>
      <c r="J3466" s="65"/>
      <c r="K3466" s="65"/>
    </row>
    <row r="3467" spans="2:11" x14ac:dyDescent="0.2">
      <c r="B3467" s="77"/>
      <c r="C3467" s="77"/>
      <c r="D3467" s="77"/>
      <c r="E3467" s="77"/>
      <c r="F3467" s="77"/>
      <c r="G3467" s="73"/>
      <c r="H3467" s="77"/>
      <c r="I3467" s="73"/>
      <c r="J3467" s="77"/>
      <c r="K3467" s="73"/>
    </row>
    <row r="3468" spans="2:11" ht="13.5" thickBot="1" x14ac:dyDescent="0.25">
      <c r="B3468" s="77"/>
      <c r="C3468" s="77"/>
      <c r="D3468" s="77"/>
      <c r="E3468" s="77"/>
      <c r="F3468" s="77"/>
      <c r="G3468" s="73"/>
      <c r="H3468" s="77"/>
      <c r="I3468" s="130"/>
      <c r="J3468" s="130"/>
      <c r="K3468" s="73"/>
    </row>
    <row r="3469" spans="2:11" ht="13.5" thickTop="1" x14ac:dyDescent="0.2">
      <c r="B3469" s="62"/>
      <c r="C3469" s="62"/>
      <c r="D3469" s="62"/>
      <c r="E3469" s="62"/>
      <c r="F3469" s="62"/>
      <c r="G3469" s="62"/>
      <c r="H3469" s="62"/>
      <c r="I3469" s="62"/>
      <c r="J3469" s="62"/>
      <c r="K3469" s="62"/>
    </row>
    <row r="3470" spans="2:11" ht="15" x14ac:dyDescent="0.2">
      <c r="B3470" s="55"/>
      <c r="C3470" s="57"/>
      <c r="D3470" s="55"/>
      <c r="E3470" s="55"/>
      <c r="F3470" s="131"/>
      <c r="G3470" s="131"/>
      <c r="H3470" s="56"/>
      <c r="I3470" s="57"/>
      <c r="J3470" s="57"/>
      <c r="K3470" s="57"/>
    </row>
    <row r="3471" spans="2:11" x14ac:dyDescent="0.2">
      <c r="B3471" s="74"/>
      <c r="C3471" s="59"/>
      <c r="D3471" s="74"/>
      <c r="E3471" s="74"/>
      <c r="F3471" s="132"/>
      <c r="G3471" s="132"/>
      <c r="H3471" s="58"/>
      <c r="I3471" s="61"/>
      <c r="J3471" s="60"/>
      <c r="K3471" s="60"/>
    </row>
    <row r="3472" spans="2:11" x14ac:dyDescent="0.2">
      <c r="B3472" s="75"/>
      <c r="C3472" s="64"/>
      <c r="D3472" s="75"/>
      <c r="E3472" s="75"/>
      <c r="F3472" s="133"/>
      <c r="G3472" s="133"/>
      <c r="H3472" s="63"/>
      <c r="I3472" s="66"/>
      <c r="J3472" s="65"/>
      <c r="K3472" s="65"/>
    </row>
    <row r="3473" spans="2:11" x14ac:dyDescent="0.2">
      <c r="B3473" s="75"/>
      <c r="C3473" s="64"/>
      <c r="D3473" s="75"/>
      <c r="E3473" s="75"/>
      <c r="F3473" s="133"/>
      <c r="G3473" s="133"/>
      <c r="H3473" s="63"/>
      <c r="I3473" s="66"/>
      <c r="J3473" s="65"/>
      <c r="K3473" s="65"/>
    </row>
    <row r="3474" spans="2:11" x14ac:dyDescent="0.2">
      <c r="B3474" s="75"/>
      <c r="C3474" s="64"/>
      <c r="D3474" s="75"/>
      <c r="E3474" s="75"/>
      <c r="F3474" s="133"/>
      <c r="G3474" s="133"/>
      <c r="H3474" s="63"/>
      <c r="I3474" s="66"/>
      <c r="J3474" s="65"/>
      <c r="K3474" s="65"/>
    </row>
    <row r="3475" spans="2:11" x14ac:dyDescent="0.2">
      <c r="B3475" s="75"/>
      <c r="C3475" s="64"/>
      <c r="D3475" s="75"/>
      <c r="E3475" s="75"/>
      <c r="F3475" s="133"/>
      <c r="G3475" s="133"/>
      <c r="H3475" s="63"/>
      <c r="I3475" s="66"/>
      <c r="J3475" s="65"/>
      <c r="K3475" s="65"/>
    </row>
    <row r="3476" spans="2:11" x14ac:dyDescent="0.2">
      <c r="B3476" s="77"/>
      <c r="C3476" s="77"/>
      <c r="D3476" s="77"/>
      <c r="E3476" s="77"/>
      <c r="F3476" s="77"/>
      <c r="G3476" s="73"/>
      <c r="H3476" s="77"/>
      <c r="I3476" s="73"/>
      <c r="J3476" s="77"/>
      <c r="K3476" s="73"/>
    </row>
    <row r="3477" spans="2:11" ht="13.5" thickBot="1" x14ac:dyDescent="0.25">
      <c r="B3477" s="77"/>
      <c r="C3477" s="77"/>
      <c r="D3477" s="77"/>
      <c r="E3477" s="77"/>
      <c r="F3477" s="77"/>
      <c r="G3477" s="73"/>
      <c r="H3477" s="77"/>
      <c r="I3477" s="130"/>
      <c r="J3477" s="130"/>
      <c r="K3477" s="73"/>
    </row>
    <row r="3478" spans="2:11" ht="13.5" thickTop="1" x14ac:dyDescent="0.2">
      <c r="B3478" s="62"/>
      <c r="C3478" s="62"/>
      <c r="D3478" s="62"/>
      <c r="E3478" s="62"/>
      <c r="F3478" s="62"/>
      <c r="G3478" s="62"/>
      <c r="H3478" s="62"/>
      <c r="I3478" s="62"/>
      <c r="J3478" s="62"/>
      <c r="K3478" s="62"/>
    </row>
    <row r="3479" spans="2:11" ht="15" x14ac:dyDescent="0.2">
      <c r="B3479" s="55"/>
      <c r="C3479" s="57"/>
      <c r="D3479" s="55"/>
      <c r="E3479" s="55"/>
      <c r="F3479" s="131"/>
      <c r="G3479" s="131"/>
      <c r="H3479" s="56"/>
      <c r="I3479" s="57"/>
      <c r="J3479" s="57"/>
      <c r="K3479" s="57"/>
    </row>
    <row r="3480" spans="2:11" x14ac:dyDescent="0.2">
      <c r="B3480" s="74"/>
      <c r="C3480" s="59"/>
      <c r="D3480" s="74"/>
      <c r="E3480" s="74"/>
      <c r="F3480" s="132"/>
      <c r="G3480" s="132"/>
      <c r="H3480" s="58"/>
      <c r="I3480" s="61"/>
      <c r="J3480" s="60"/>
      <c r="K3480" s="60"/>
    </row>
    <row r="3481" spans="2:11" x14ac:dyDescent="0.2">
      <c r="B3481" s="76"/>
      <c r="C3481" s="68"/>
      <c r="D3481" s="76"/>
      <c r="E3481" s="76"/>
      <c r="F3481" s="129"/>
      <c r="G3481" s="129"/>
      <c r="H3481" s="67"/>
      <c r="I3481" s="70"/>
      <c r="J3481" s="69"/>
      <c r="K3481" s="69"/>
    </row>
    <row r="3482" spans="2:11" x14ac:dyDescent="0.2">
      <c r="B3482" s="77"/>
      <c r="C3482" s="77"/>
      <c r="D3482" s="77"/>
      <c r="E3482" s="77"/>
      <c r="F3482" s="77"/>
      <c r="G3482" s="73"/>
      <c r="H3482" s="77"/>
      <c r="I3482" s="73"/>
      <c r="J3482" s="77"/>
      <c r="K3482" s="73"/>
    </row>
    <row r="3483" spans="2:11" ht="13.5" thickBot="1" x14ac:dyDescent="0.25">
      <c r="B3483" s="77"/>
      <c r="C3483" s="77"/>
      <c r="D3483" s="77"/>
      <c r="E3483" s="77"/>
      <c r="F3483" s="77"/>
      <c r="G3483" s="73"/>
      <c r="H3483" s="77"/>
      <c r="I3483" s="130"/>
      <c r="J3483" s="130"/>
      <c r="K3483" s="73"/>
    </row>
    <row r="3484" spans="2:11" ht="13.5" thickTop="1" x14ac:dyDescent="0.2">
      <c r="B3484" s="62"/>
      <c r="C3484" s="62"/>
      <c r="D3484" s="62"/>
      <c r="E3484" s="62"/>
      <c r="F3484" s="62"/>
      <c r="G3484" s="62"/>
      <c r="H3484" s="62"/>
      <c r="I3484" s="62"/>
      <c r="J3484" s="62"/>
      <c r="K3484" s="62"/>
    </row>
    <row r="3485" spans="2:11" ht="15" x14ac:dyDescent="0.2">
      <c r="B3485" s="55"/>
      <c r="C3485" s="57"/>
      <c r="D3485" s="55"/>
      <c r="E3485" s="55"/>
      <c r="F3485" s="131"/>
      <c r="G3485" s="131"/>
      <c r="H3485" s="56"/>
      <c r="I3485" s="57"/>
      <c r="J3485" s="57"/>
      <c r="K3485" s="57"/>
    </row>
    <row r="3486" spans="2:11" x14ac:dyDescent="0.2">
      <c r="B3486" s="74"/>
      <c r="C3486" s="59"/>
      <c r="D3486" s="74"/>
      <c r="E3486" s="74"/>
      <c r="F3486" s="132"/>
      <c r="G3486" s="132"/>
      <c r="H3486" s="58"/>
      <c r="I3486" s="61"/>
      <c r="J3486" s="60"/>
      <c r="K3486" s="60"/>
    </row>
    <row r="3487" spans="2:11" x14ac:dyDescent="0.2">
      <c r="B3487" s="76"/>
      <c r="C3487" s="68"/>
      <c r="D3487" s="76"/>
      <c r="E3487" s="76"/>
      <c r="F3487" s="129"/>
      <c r="G3487" s="129"/>
      <c r="H3487" s="67"/>
      <c r="I3487" s="70"/>
      <c r="J3487" s="69"/>
      <c r="K3487" s="69"/>
    </row>
    <row r="3488" spans="2:11" x14ac:dyDescent="0.2">
      <c r="B3488" s="77"/>
      <c r="C3488" s="77"/>
      <c r="D3488" s="77"/>
      <c r="E3488" s="77"/>
      <c r="F3488" s="77"/>
      <c r="G3488" s="73"/>
      <c r="H3488" s="77"/>
      <c r="I3488" s="73"/>
      <c r="J3488" s="77"/>
      <c r="K3488" s="73"/>
    </row>
    <row r="3489" spans="2:11" ht="13.5" thickBot="1" x14ac:dyDescent="0.25">
      <c r="B3489" s="77"/>
      <c r="C3489" s="77"/>
      <c r="D3489" s="77"/>
      <c r="E3489" s="77"/>
      <c r="F3489" s="77"/>
      <c r="G3489" s="73"/>
      <c r="H3489" s="77"/>
      <c r="I3489" s="130"/>
      <c r="J3489" s="130"/>
      <c r="K3489" s="73"/>
    </row>
    <row r="3490" spans="2:11" ht="13.5" thickTop="1" x14ac:dyDescent="0.2">
      <c r="B3490" s="62"/>
      <c r="C3490" s="62"/>
      <c r="D3490" s="62"/>
      <c r="E3490" s="62"/>
      <c r="F3490" s="62"/>
      <c r="G3490" s="62"/>
      <c r="H3490" s="62"/>
      <c r="I3490" s="62"/>
      <c r="J3490" s="62"/>
      <c r="K3490" s="62"/>
    </row>
    <row r="3491" spans="2:11" ht="15" x14ac:dyDescent="0.2">
      <c r="B3491" s="55"/>
      <c r="C3491" s="57"/>
      <c r="D3491" s="55"/>
      <c r="E3491" s="55"/>
      <c r="F3491" s="131"/>
      <c r="G3491" s="131"/>
      <c r="H3491" s="56"/>
      <c r="I3491" s="57"/>
      <c r="J3491" s="57"/>
      <c r="K3491" s="57"/>
    </row>
    <row r="3492" spans="2:11" x14ac:dyDescent="0.2">
      <c r="B3492" s="74"/>
      <c r="C3492" s="59"/>
      <c r="D3492" s="74"/>
      <c r="E3492" s="74"/>
      <c r="F3492" s="132"/>
      <c r="G3492" s="132"/>
      <c r="H3492" s="58"/>
      <c r="I3492" s="61"/>
      <c r="J3492" s="60"/>
      <c r="K3492" s="60"/>
    </row>
    <row r="3493" spans="2:11" x14ac:dyDescent="0.2">
      <c r="B3493" s="76"/>
      <c r="C3493" s="68"/>
      <c r="D3493" s="76"/>
      <c r="E3493" s="76"/>
      <c r="F3493" s="129"/>
      <c r="G3493" s="129"/>
      <c r="H3493" s="67"/>
      <c r="I3493" s="70"/>
      <c r="J3493" s="69"/>
      <c r="K3493" s="69"/>
    </row>
    <row r="3494" spans="2:11" x14ac:dyDescent="0.2">
      <c r="B3494" s="77"/>
      <c r="C3494" s="77"/>
      <c r="D3494" s="77"/>
      <c r="E3494" s="77"/>
      <c r="F3494" s="77"/>
      <c r="G3494" s="73"/>
      <c r="H3494" s="77"/>
      <c r="I3494" s="73"/>
      <c r="J3494" s="77"/>
      <c r="K3494" s="73"/>
    </row>
    <row r="3495" spans="2:11" ht="13.5" thickBot="1" x14ac:dyDescent="0.25">
      <c r="B3495" s="77"/>
      <c r="C3495" s="77"/>
      <c r="D3495" s="77"/>
      <c r="E3495" s="77"/>
      <c r="F3495" s="77"/>
      <c r="G3495" s="73"/>
      <c r="H3495" s="77"/>
      <c r="I3495" s="130"/>
      <c r="J3495" s="130"/>
      <c r="K3495" s="73"/>
    </row>
    <row r="3496" spans="2:11" ht="13.5" thickTop="1" x14ac:dyDescent="0.2">
      <c r="B3496" s="62"/>
      <c r="C3496" s="62"/>
      <c r="D3496" s="62"/>
      <c r="E3496" s="62"/>
      <c r="F3496" s="62"/>
      <c r="G3496" s="62"/>
      <c r="H3496" s="62"/>
      <c r="I3496" s="62"/>
      <c r="J3496" s="62"/>
      <c r="K3496" s="62"/>
    </row>
    <row r="3497" spans="2:11" ht="15" x14ac:dyDescent="0.2">
      <c r="B3497" s="55"/>
      <c r="C3497" s="57"/>
      <c r="D3497" s="55"/>
      <c r="E3497" s="55"/>
      <c r="F3497" s="131"/>
      <c r="G3497" s="131"/>
      <c r="H3497" s="56"/>
      <c r="I3497" s="57"/>
      <c r="J3497" s="57"/>
      <c r="K3497" s="57"/>
    </row>
    <row r="3498" spans="2:11" x14ac:dyDescent="0.2">
      <c r="B3498" s="74"/>
      <c r="C3498" s="59"/>
      <c r="D3498" s="74"/>
      <c r="E3498" s="74"/>
      <c r="F3498" s="132"/>
      <c r="G3498" s="132"/>
      <c r="H3498" s="58"/>
      <c r="I3498" s="61"/>
      <c r="J3498" s="60"/>
      <c r="K3498" s="60"/>
    </row>
    <row r="3499" spans="2:11" x14ac:dyDescent="0.2">
      <c r="B3499" s="76"/>
      <c r="C3499" s="68"/>
      <c r="D3499" s="76"/>
      <c r="E3499" s="76"/>
      <c r="F3499" s="129"/>
      <c r="G3499" s="129"/>
      <c r="H3499" s="67"/>
      <c r="I3499" s="70"/>
      <c r="J3499" s="69"/>
      <c r="K3499" s="69"/>
    </row>
    <row r="3500" spans="2:11" x14ac:dyDescent="0.2">
      <c r="B3500" s="77"/>
      <c r="C3500" s="77"/>
      <c r="D3500" s="77"/>
      <c r="E3500" s="77"/>
      <c r="F3500" s="77"/>
      <c r="G3500" s="73"/>
      <c r="H3500" s="77"/>
      <c r="I3500" s="73"/>
      <c r="J3500" s="77"/>
      <c r="K3500" s="73"/>
    </row>
    <row r="3501" spans="2:11" ht="13.5" thickBot="1" x14ac:dyDescent="0.25">
      <c r="B3501" s="77"/>
      <c r="C3501" s="77"/>
      <c r="D3501" s="77"/>
      <c r="E3501" s="77"/>
      <c r="F3501" s="77"/>
      <c r="G3501" s="73"/>
      <c r="H3501" s="77"/>
      <c r="I3501" s="130"/>
      <c r="J3501" s="130"/>
      <c r="K3501" s="73"/>
    </row>
    <row r="3502" spans="2:11" ht="13.5" thickTop="1" x14ac:dyDescent="0.2">
      <c r="B3502" s="62"/>
      <c r="C3502" s="62"/>
      <c r="D3502" s="62"/>
      <c r="E3502" s="62"/>
      <c r="F3502" s="62"/>
      <c r="G3502" s="62"/>
      <c r="H3502" s="62"/>
      <c r="I3502" s="62"/>
      <c r="J3502" s="62"/>
      <c r="K3502" s="62"/>
    </row>
    <row r="3503" spans="2:11" ht="15" x14ac:dyDescent="0.2">
      <c r="B3503" s="55"/>
      <c r="C3503" s="57"/>
      <c r="D3503" s="55"/>
      <c r="E3503" s="55"/>
      <c r="F3503" s="131"/>
      <c r="G3503" s="131"/>
      <c r="H3503" s="56"/>
      <c r="I3503" s="57"/>
      <c r="J3503" s="57"/>
      <c r="K3503" s="57"/>
    </row>
    <row r="3504" spans="2:11" x14ac:dyDescent="0.2">
      <c r="B3504" s="74"/>
      <c r="C3504" s="59"/>
      <c r="D3504" s="74"/>
      <c r="E3504" s="74"/>
      <c r="F3504" s="132"/>
      <c r="G3504" s="132"/>
      <c r="H3504" s="58"/>
      <c r="I3504" s="61"/>
      <c r="J3504" s="60"/>
      <c r="K3504" s="60"/>
    </row>
    <row r="3505" spans="2:11" x14ac:dyDescent="0.2">
      <c r="B3505" s="75"/>
      <c r="C3505" s="64"/>
      <c r="D3505" s="75"/>
      <c r="E3505" s="75"/>
      <c r="F3505" s="133"/>
      <c r="G3505" s="133"/>
      <c r="H3505" s="63"/>
      <c r="I3505" s="66"/>
      <c r="J3505" s="65"/>
      <c r="K3505" s="65"/>
    </row>
    <row r="3506" spans="2:11" x14ac:dyDescent="0.2">
      <c r="B3506" s="75"/>
      <c r="C3506" s="64"/>
      <c r="D3506" s="75"/>
      <c r="E3506" s="75"/>
      <c r="F3506" s="133"/>
      <c r="G3506" s="133"/>
      <c r="H3506" s="63"/>
      <c r="I3506" s="66"/>
      <c r="J3506" s="65"/>
      <c r="K3506" s="65"/>
    </row>
    <row r="3507" spans="2:11" x14ac:dyDescent="0.2">
      <c r="B3507" s="77"/>
      <c r="C3507" s="77"/>
      <c r="D3507" s="77"/>
      <c r="E3507" s="77"/>
      <c r="F3507" s="77"/>
      <c r="G3507" s="73"/>
      <c r="H3507" s="77"/>
      <c r="I3507" s="73"/>
      <c r="J3507" s="77"/>
      <c r="K3507" s="73"/>
    </row>
    <row r="3508" spans="2:11" ht="13.5" thickBot="1" x14ac:dyDescent="0.25">
      <c r="B3508" s="77"/>
      <c r="C3508" s="77"/>
      <c r="D3508" s="77"/>
      <c r="E3508" s="77"/>
      <c r="F3508" s="77"/>
      <c r="G3508" s="73"/>
      <c r="H3508" s="77"/>
      <c r="I3508" s="130"/>
      <c r="J3508" s="130"/>
      <c r="K3508" s="73"/>
    </row>
    <row r="3509" spans="2:11" ht="13.5" thickTop="1" x14ac:dyDescent="0.2">
      <c r="B3509" s="62"/>
      <c r="C3509" s="62"/>
      <c r="D3509" s="62"/>
      <c r="E3509" s="62"/>
      <c r="F3509" s="62"/>
      <c r="G3509" s="62"/>
      <c r="H3509" s="62"/>
      <c r="I3509" s="62"/>
      <c r="J3509" s="62"/>
      <c r="K3509" s="62"/>
    </row>
    <row r="3510" spans="2:11" ht="15" x14ac:dyDescent="0.2">
      <c r="B3510" s="55"/>
      <c r="C3510" s="57"/>
      <c r="D3510" s="55"/>
      <c r="E3510" s="55"/>
      <c r="F3510" s="131"/>
      <c r="G3510" s="131"/>
      <c r="H3510" s="56"/>
      <c r="I3510" s="57"/>
      <c r="J3510" s="57"/>
      <c r="K3510" s="57"/>
    </row>
    <row r="3511" spans="2:11" x14ac:dyDescent="0.2">
      <c r="B3511" s="74"/>
      <c r="C3511" s="59"/>
      <c r="D3511" s="74"/>
      <c r="E3511" s="74"/>
      <c r="F3511" s="132"/>
      <c r="G3511" s="132"/>
      <c r="H3511" s="58"/>
      <c r="I3511" s="61"/>
      <c r="J3511" s="60"/>
      <c r="K3511" s="60"/>
    </row>
    <row r="3512" spans="2:11" x14ac:dyDescent="0.2">
      <c r="B3512" s="75"/>
      <c r="C3512" s="64"/>
      <c r="D3512" s="75"/>
      <c r="E3512" s="75"/>
      <c r="F3512" s="133"/>
      <c r="G3512" s="133"/>
      <c r="H3512" s="63"/>
      <c r="I3512" s="66"/>
      <c r="J3512" s="65"/>
      <c r="K3512" s="65"/>
    </row>
    <row r="3513" spans="2:11" x14ac:dyDescent="0.2">
      <c r="B3513" s="75"/>
      <c r="C3513" s="64"/>
      <c r="D3513" s="75"/>
      <c r="E3513" s="75"/>
      <c r="F3513" s="133"/>
      <c r="G3513" s="133"/>
      <c r="H3513" s="63"/>
      <c r="I3513" s="66"/>
      <c r="J3513" s="65"/>
      <c r="K3513" s="65"/>
    </row>
    <row r="3514" spans="2:11" x14ac:dyDescent="0.2">
      <c r="B3514" s="75"/>
      <c r="C3514" s="64"/>
      <c r="D3514" s="75"/>
      <c r="E3514" s="75"/>
      <c r="F3514" s="133"/>
      <c r="G3514" s="133"/>
      <c r="H3514" s="63"/>
      <c r="I3514" s="66"/>
      <c r="J3514" s="65"/>
      <c r="K3514" s="65"/>
    </row>
    <row r="3515" spans="2:11" x14ac:dyDescent="0.2">
      <c r="B3515" s="75"/>
      <c r="C3515" s="64"/>
      <c r="D3515" s="75"/>
      <c r="E3515" s="75"/>
      <c r="F3515" s="133"/>
      <c r="G3515" s="133"/>
      <c r="H3515" s="63"/>
      <c r="I3515" s="66"/>
      <c r="J3515" s="65"/>
      <c r="K3515" s="65"/>
    </row>
    <row r="3516" spans="2:11" x14ac:dyDescent="0.2">
      <c r="B3516" s="77"/>
      <c r="C3516" s="77"/>
      <c r="D3516" s="77"/>
      <c r="E3516" s="77"/>
      <c r="F3516" s="77"/>
      <c r="G3516" s="73"/>
      <c r="H3516" s="77"/>
      <c r="I3516" s="73"/>
      <c r="J3516" s="77"/>
      <c r="K3516" s="73"/>
    </row>
    <row r="3517" spans="2:11" ht="13.5" thickBot="1" x14ac:dyDescent="0.25">
      <c r="B3517" s="77"/>
      <c r="C3517" s="77"/>
      <c r="D3517" s="77"/>
      <c r="E3517" s="77"/>
      <c r="F3517" s="77"/>
      <c r="G3517" s="73"/>
      <c r="H3517" s="77"/>
      <c r="I3517" s="130"/>
      <c r="J3517" s="130"/>
      <c r="K3517" s="73"/>
    </row>
    <row r="3518" spans="2:11" ht="13.5" thickTop="1" x14ac:dyDescent="0.2">
      <c r="B3518" s="62"/>
      <c r="C3518" s="62"/>
      <c r="D3518" s="62"/>
      <c r="E3518" s="62"/>
      <c r="F3518" s="62"/>
      <c r="G3518" s="62"/>
      <c r="H3518" s="62"/>
      <c r="I3518" s="62"/>
      <c r="J3518" s="62"/>
      <c r="K3518" s="62"/>
    </row>
    <row r="3519" spans="2:11" ht="15" x14ac:dyDescent="0.2">
      <c r="B3519" s="55"/>
      <c r="C3519" s="57"/>
      <c r="D3519" s="55"/>
      <c r="E3519" s="55"/>
      <c r="F3519" s="131"/>
      <c r="G3519" s="131"/>
      <c r="H3519" s="56"/>
      <c r="I3519" s="57"/>
      <c r="J3519" s="57"/>
      <c r="K3519" s="57"/>
    </row>
    <row r="3520" spans="2:11" x14ac:dyDescent="0.2">
      <c r="B3520" s="74"/>
      <c r="C3520" s="59"/>
      <c r="D3520" s="74"/>
      <c r="E3520" s="74"/>
      <c r="F3520" s="132"/>
      <c r="G3520" s="132"/>
      <c r="H3520" s="58"/>
      <c r="I3520" s="61"/>
      <c r="J3520" s="60"/>
      <c r="K3520" s="60"/>
    </row>
    <row r="3521" spans="2:11" x14ac:dyDescent="0.2">
      <c r="B3521" s="76"/>
      <c r="C3521" s="68"/>
      <c r="D3521" s="76"/>
      <c r="E3521" s="76"/>
      <c r="F3521" s="129"/>
      <c r="G3521" s="129"/>
      <c r="H3521" s="67"/>
      <c r="I3521" s="70"/>
      <c r="J3521" s="69"/>
      <c r="K3521" s="69"/>
    </row>
    <row r="3522" spans="2:11" x14ac:dyDescent="0.2">
      <c r="B3522" s="77"/>
      <c r="C3522" s="77"/>
      <c r="D3522" s="77"/>
      <c r="E3522" s="77"/>
      <c r="F3522" s="77"/>
      <c r="G3522" s="73"/>
      <c r="H3522" s="77"/>
      <c r="I3522" s="73"/>
      <c r="J3522" s="77"/>
      <c r="K3522" s="73"/>
    </row>
    <row r="3523" spans="2:11" ht="13.5" thickBot="1" x14ac:dyDescent="0.25">
      <c r="B3523" s="77"/>
      <c r="C3523" s="77"/>
      <c r="D3523" s="77"/>
      <c r="E3523" s="77"/>
      <c r="F3523" s="77"/>
      <c r="G3523" s="73"/>
      <c r="H3523" s="77"/>
      <c r="I3523" s="130"/>
      <c r="J3523" s="130"/>
      <c r="K3523" s="73"/>
    </row>
    <row r="3524" spans="2:11" ht="13.5" thickTop="1" x14ac:dyDescent="0.2">
      <c r="B3524" s="62"/>
      <c r="C3524" s="62"/>
      <c r="D3524" s="62"/>
      <c r="E3524" s="62"/>
      <c r="F3524" s="62"/>
      <c r="G3524" s="62"/>
      <c r="H3524" s="62"/>
      <c r="I3524" s="62"/>
      <c r="J3524" s="62"/>
      <c r="K3524" s="62"/>
    </row>
    <row r="3525" spans="2:11" ht="15" x14ac:dyDescent="0.2">
      <c r="B3525" s="55"/>
      <c r="C3525" s="57"/>
      <c r="D3525" s="55"/>
      <c r="E3525" s="55"/>
      <c r="F3525" s="131"/>
      <c r="G3525" s="131"/>
      <c r="H3525" s="56"/>
      <c r="I3525" s="57"/>
      <c r="J3525" s="57"/>
      <c r="K3525" s="57"/>
    </row>
    <row r="3526" spans="2:11" x14ac:dyDescent="0.2">
      <c r="B3526" s="74"/>
      <c r="C3526" s="59"/>
      <c r="D3526" s="74"/>
      <c r="E3526" s="74"/>
      <c r="F3526" s="132"/>
      <c r="G3526" s="132"/>
      <c r="H3526" s="58"/>
      <c r="I3526" s="61"/>
      <c r="J3526" s="60"/>
      <c r="K3526" s="60"/>
    </row>
    <row r="3527" spans="2:11" x14ac:dyDescent="0.2">
      <c r="B3527" s="76"/>
      <c r="C3527" s="68"/>
      <c r="D3527" s="76"/>
      <c r="E3527" s="76"/>
      <c r="F3527" s="129"/>
      <c r="G3527" s="129"/>
      <c r="H3527" s="67"/>
      <c r="I3527" s="70"/>
      <c r="J3527" s="69"/>
      <c r="K3527" s="69"/>
    </row>
    <row r="3528" spans="2:11" x14ac:dyDescent="0.2">
      <c r="B3528" s="77"/>
      <c r="C3528" s="77"/>
      <c r="D3528" s="77"/>
      <c r="E3528" s="77"/>
      <c r="F3528" s="77"/>
      <c r="G3528" s="73"/>
      <c r="H3528" s="77"/>
      <c r="I3528" s="73"/>
      <c r="J3528" s="77"/>
      <c r="K3528" s="73"/>
    </row>
    <row r="3529" spans="2:11" ht="13.5" thickBot="1" x14ac:dyDescent="0.25">
      <c r="B3529" s="77"/>
      <c r="C3529" s="77"/>
      <c r="D3529" s="77"/>
      <c r="E3529" s="77"/>
      <c r="F3529" s="77"/>
      <c r="G3529" s="73"/>
      <c r="H3529" s="77"/>
      <c r="I3529" s="130"/>
      <c r="J3529" s="130"/>
      <c r="K3529" s="73"/>
    </row>
    <row r="3530" spans="2:11" ht="13.5" thickTop="1" x14ac:dyDescent="0.2">
      <c r="B3530" s="62"/>
      <c r="C3530" s="62"/>
      <c r="D3530" s="62"/>
      <c r="E3530" s="62"/>
      <c r="F3530" s="62"/>
      <c r="G3530" s="62"/>
      <c r="H3530" s="62"/>
      <c r="I3530" s="62"/>
      <c r="J3530" s="62"/>
      <c r="K3530" s="62"/>
    </row>
    <row r="3531" spans="2:11" ht="15" x14ac:dyDescent="0.2">
      <c r="B3531" s="55"/>
      <c r="C3531" s="57"/>
      <c r="D3531" s="55"/>
      <c r="E3531" s="55"/>
      <c r="F3531" s="131"/>
      <c r="G3531" s="131"/>
      <c r="H3531" s="56"/>
      <c r="I3531" s="57"/>
      <c r="J3531" s="57"/>
      <c r="K3531" s="57"/>
    </row>
    <row r="3532" spans="2:11" x14ac:dyDescent="0.2">
      <c r="B3532" s="74"/>
      <c r="C3532" s="59"/>
      <c r="D3532" s="74"/>
      <c r="E3532" s="74"/>
      <c r="F3532" s="132"/>
      <c r="G3532" s="132"/>
      <c r="H3532" s="58"/>
      <c r="I3532" s="61"/>
      <c r="J3532" s="60"/>
      <c r="K3532" s="60"/>
    </row>
    <row r="3533" spans="2:11" x14ac:dyDescent="0.2">
      <c r="B3533" s="76"/>
      <c r="C3533" s="68"/>
      <c r="D3533" s="76"/>
      <c r="E3533" s="76"/>
      <c r="F3533" s="129"/>
      <c r="G3533" s="129"/>
      <c r="H3533" s="67"/>
      <c r="I3533" s="70"/>
      <c r="J3533" s="69"/>
      <c r="K3533" s="69"/>
    </row>
    <row r="3534" spans="2:11" x14ac:dyDescent="0.2">
      <c r="B3534" s="77"/>
      <c r="C3534" s="77"/>
      <c r="D3534" s="77"/>
      <c r="E3534" s="77"/>
      <c r="F3534" s="77"/>
      <c r="G3534" s="73"/>
      <c r="H3534" s="77"/>
      <c r="I3534" s="73"/>
      <c r="J3534" s="77"/>
      <c r="K3534" s="73"/>
    </row>
    <row r="3535" spans="2:11" ht="13.5" thickBot="1" x14ac:dyDescent="0.25">
      <c r="B3535" s="77"/>
      <c r="C3535" s="77"/>
      <c r="D3535" s="77"/>
      <c r="E3535" s="77"/>
      <c r="F3535" s="77"/>
      <c r="G3535" s="73"/>
      <c r="H3535" s="77"/>
      <c r="I3535" s="130"/>
      <c r="J3535" s="130"/>
      <c r="K3535" s="73"/>
    </row>
    <row r="3536" spans="2:11" ht="13.5" thickTop="1" x14ac:dyDescent="0.2">
      <c r="B3536" s="62"/>
      <c r="C3536" s="62"/>
      <c r="D3536" s="62"/>
      <c r="E3536" s="62"/>
      <c r="F3536" s="62"/>
      <c r="G3536" s="62"/>
      <c r="H3536" s="62"/>
      <c r="I3536" s="62"/>
      <c r="J3536" s="62"/>
      <c r="K3536" s="62"/>
    </row>
    <row r="3537" spans="2:11" ht="15" x14ac:dyDescent="0.2">
      <c r="B3537" s="55"/>
      <c r="C3537" s="57"/>
      <c r="D3537" s="55"/>
      <c r="E3537" s="55"/>
      <c r="F3537" s="131"/>
      <c r="G3537" s="131"/>
      <c r="H3537" s="56"/>
      <c r="I3537" s="57"/>
      <c r="J3537" s="57"/>
      <c r="K3537" s="57"/>
    </row>
    <row r="3538" spans="2:11" x14ac:dyDescent="0.2">
      <c r="B3538" s="74"/>
      <c r="C3538" s="59"/>
      <c r="D3538" s="74"/>
      <c r="E3538" s="74"/>
      <c r="F3538" s="132"/>
      <c r="G3538" s="132"/>
      <c r="H3538" s="58"/>
      <c r="I3538" s="61"/>
      <c r="J3538" s="60"/>
      <c r="K3538" s="60"/>
    </row>
    <row r="3539" spans="2:11" x14ac:dyDescent="0.2">
      <c r="B3539" s="76"/>
      <c r="C3539" s="68"/>
      <c r="D3539" s="76"/>
      <c r="E3539" s="76"/>
      <c r="F3539" s="129"/>
      <c r="G3539" s="129"/>
      <c r="H3539" s="67"/>
      <c r="I3539" s="70"/>
      <c r="J3539" s="69"/>
      <c r="K3539" s="69"/>
    </row>
    <row r="3540" spans="2:11" x14ac:dyDescent="0.2">
      <c r="B3540" s="77"/>
      <c r="C3540" s="77"/>
      <c r="D3540" s="77"/>
      <c r="E3540" s="77"/>
      <c r="F3540" s="77"/>
      <c r="G3540" s="73"/>
      <c r="H3540" s="77"/>
      <c r="I3540" s="73"/>
      <c r="J3540" s="77"/>
      <c r="K3540" s="73"/>
    </row>
    <row r="3541" spans="2:11" ht="13.5" thickBot="1" x14ac:dyDescent="0.25">
      <c r="B3541" s="77"/>
      <c r="C3541" s="77"/>
      <c r="D3541" s="77"/>
      <c r="E3541" s="77"/>
      <c r="F3541" s="77"/>
      <c r="G3541" s="73"/>
      <c r="H3541" s="77"/>
      <c r="I3541" s="130"/>
      <c r="J3541" s="130"/>
      <c r="K3541" s="73"/>
    </row>
    <row r="3542" spans="2:11" ht="13.5" thickTop="1" x14ac:dyDescent="0.2">
      <c r="B3542" s="62"/>
      <c r="C3542" s="62"/>
      <c r="D3542" s="62"/>
      <c r="E3542" s="62"/>
      <c r="F3542" s="62"/>
      <c r="G3542" s="62"/>
      <c r="H3542" s="62"/>
      <c r="I3542" s="62"/>
      <c r="J3542" s="62"/>
      <c r="K3542" s="62"/>
    </row>
    <row r="3543" spans="2:11" ht="15" x14ac:dyDescent="0.2">
      <c r="B3543" s="55"/>
      <c r="C3543" s="57"/>
      <c r="D3543" s="55"/>
      <c r="E3543" s="55"/>
      <c r="F3543" s="131"/>
      <c r="G3543" s="131"/>
      <c r="H3543" s="56"/>
      <c r="I3543" s="57"/>
      <c r="J3543" s="57"/>
      <c r="K3543" s="57"/>
    </row>
    <row r="3544" spans="2:11" x14ac:dyDescent="0.2">
      <c r="B3544" s="74"/>
      <c r="C3544" s="59"/>
      <c r="D3544" s="74"/>
      <c r="E3544" s="74"/>
      <c r="F3544" s="132"/>
      <c r="G3544" s="132"/>
      <c r="H3544" s="58"/>
      <c r="I3544" s="61"/>
      <c r="J3544" s="60"/>
      <c r="K3544" s="60"/>
    </row>
    <row r="3545" spans="2:11" x14ac:dyDescent="0.2">
      <c r="B3545" s="75"/>
      <c r="C3545" s="64"/>
      <c r="D3545" s="75"/>
      <c r="E3545" s="75"/>
      <c r="F3545" s="133"/>
      <c r="G3545" s="133"/>
      <c r="H3545" s="63"/>
      <c r="I3545" s="66"/>
      <c r="J3545" s="65"/>
      <c r="K3545" s="65"/>
    </row>
    <row r="3546" spans="2:11" x14ac:dyDescent="0.2">
      <c r="B3546" s="75"/>
      <c r="C3546" s="64"/>
      <c r="D3546" s="75"/>
      <c r="E3546" s="75"/>
      <c r="F3546" s="133"/>
      <c r="G3546" s="133"/>
      <c r="H3546" s="63"/>
      <c r="I3546" s="66"/>
      <c r="J3546" s="65"/>
      <c r="K3546" s="65"/>
    </row>
    <row r="3547" spans="2:11" x14ac:dyDescent="0.2">
      <c r="B3547" s="76"/>
      <c r="C3547" s="68"/>
      <c r="D3547" s="76"/>
      <c r="E3547" s="76"/>
      <c r="F3547" s="129"/>
      <c r="G3547" s="129"/>
      <c r="H3547" s="67"/>
      <c r="I3547" s="70"/>
      <c r="J3547" s="69"/>
      <c r="K3547" s="69"/>
    </row>
    <row r="3548" spans="2:11" x14ac:dyDescent="0.2">
      <c r="B3548" s="76"/>
      <c r="C3548" s="68"/>
      <c r="D3548" s="76"/>
      <c r="E3548" s="76"/>
      <c r="F3548" s="129"/>
      <c r="G3548" s="129"/>
      <c r="H3548" s="67"/>
      <c r="I3548" s="70"/>
      <c r="J3548" s="69"/>
      <c r="K3548" s="69"/>
    </row>
    <row r="3549" spans="2:11" x14ac:dyDescent="0.2">
      <c r="B3549" s="76"/>
      <c r="C3549" s="68"/>
      <c r="D3549" s="76"/>
      <c r="E3549" s="76"/>
      <c r="F3549" s="129"/>
      <c r="G3549" s="129"/>
      <c r="H3549" s="67"/>
      <c r="I3549" s="70"/>
      <c r="J3549" s="69"/>
      <c r="K3549" s="69"/>
    </row>
    <row r="3550" spans="2:11" x14ac:dyDescent="0.2">
      <c r="B3550" s="77"/>
      <c r="C3550" s="77"/>
      <c r="D3550" s="77"/>
      <c r="E3550" s="77"/>
      <c r="F3550" s="77"/>
      <c r="G3550" s="73"/>
      <c r="H3550" s="77"/>
      <c r="I3550" s="73"/>
      <c r="J3550" s="77"/>
      <c r="K3550" s="73"/>
    </row>
    <row r="3551" spans="2:11" ht="13.5" thickBot="1" x14ac:dyDescent="0.25">
      <c r="B3551" s="77"/>
      <c r="C3551" s="77"/>
      <c r="D3551" s="77"/>
      <c r="E3551" s="77"/>
      <c r="F3551" s="77"/>
      <c r="G3551" s="73"/>
      <c r="H3551" s="77"/>
      <c r="I3551" s="130"/>
      <c r="J3551" s="130"/>
      <c r="K3551" s="73"/>
    </row>
    <row r="3552" spans="2:11" ht="13.5" thickTop="1" x14ac:dyDescent="0.2">
      <c r="B3552" s="62"/>
      <c r="C3552" s="62"/>
      <c r="D3552" s="62"/>
      <c r="E3552" s="62"/>
      <c r="F3552" s="62"/>
      <c r="G3552" s="62"/>
      <c r="H3552" s="62"/>
      <c r="I3552" s="62"/>
      <c r="J3552" s="62"/>
      <c r="K3552" s="62"/>
    </row>
    <row r="3553" spans="2:11" ht="15" x14ac:dyDescent="0.2">
      <c r="B3553" s="55"/>
      <c r="C3553" s="57"/>
      <c r="D3553" s="55"/>
      <c r="E3553" s="55"/>
      <c r="F3553" s="131"/>
      <c r="G3553" s="131"/>
      <c r="H3553" s="56"/>
      <c r="I3553" s="57"/>
      <c r="J3553" s="57"/>
      <c r="K3553" s="57"/>
    </row>
    <row r="3554" spans="2:11" x14ac:dyDescent="0.2">
      <c r="B3554" s="74"/>
      <c r="C3554" s="59"/>
      <c r="D3554" s="74"/>
      <c r="E3554" s="74"/>
      <c r="F3554" s="132"/>
      <c r="G3554" s="132"/>
      <c r="H3554" s="58"/>
      <c r="I3554" s="61"/>
      <c r="J3554" s="60"/>
      <c r="K3554" s="60"/>
    </row>
    <row r="3555" spans="2:11" x14ac:dyDescent="0.2">
      <c r="B3555" s="75"/>
      <c r="C3555" s="64"/>
      <c r="D3555" s="75"/>
      <c r="E3555" s="75"/>
      <c r="F3555" s="133"/>
      <c r="G3555" s="133"/>
      <c r="H3555" s="63"/>
      <c r="I3555" s="66"/>
      <c r="J3555" s="65"/>
      <c r="K3555" s="65"/>
    </row>
    <row r="3556" spans="2:11" x14ac:dyDescent="0.2">
      <c r="B3556" s="75"/>
      <c r="C3556" s="64"/>
      <c r="D3556" s="75"/>
      <c r="E3556" s="75"/>
      <c r="F3556" s="133"/>
      <c r="G3556" s="133"/>
      <c r="H3556" s="63"/>
      <c r="I3556" s="66"/>
      <c r="J3556" s="65"/>
      <c r="K3556" s="65"/>
    </row>
    <row r="3557" spans="2:11" x14ac:dyDescent="0.2">
      <c r="B3557" s="76"/>
      <c r="C3557" s="68"/>
      <c r="D3557" s="76"/>
      <c r="E3557" s="76"/>
      <c r="F3557" s="129"/>
      <c r="G3557" s="129"/>
      <c r="H3557" s="67"/>
      <c r="I3557" s="70"/>
      <c r="J3557" s="69"/>
      <c r="K3557" s="69"/>
    </row>
    <row r="3558" spans="2:11" x14ac:dyDescent="0.2">
      <c r="B3558" s="76"/>
      <c r="C3558" s="68"/>
      <c r="D3558" s="76"/>
      <c r="E3558" s="76"/>
      <c r="F3558" s="129"/>
      <c r="G3558" s="129"/>
      <c r="H3558" s="67"/>
      <c r="I3558" s="70"/>
      <c r="J3558" s="69"/>
      <c r="K3558" s="69"/>
    </row>
    <row r="3559" spans="2:11" x14ac:dyDescent="0.2">
      <c r="B3559" s="76"/>
      <c r="C3559" s="68"/>
      <c r="D3559" s="76"/>
      <c r="E3559" s="76"/>
      <c r="F3559" s="129"/>
      <c r="G3559" s="129"/>
      <c r="H3559" s="67"/>
      <c r="I3559" s="70"/>
      <c r="J3559" s="69"/>
      <c r="K3559" s="69"/>
    </row>
    <row r="3560" spans="2:11" x14ac:dyDescent="0.2">
      <c r="B3560" s="77"/>
      <c r="C3560" s="77"/>
      <c r="D3560" s="77"/>
      <c r="E3560" s="77"/>
      <c r="F3560" s="77"/>
      <c r="G3560" s="73"/>
      <c r="H3560" s="77"/>
      <c r="I3560" s="73"/>
      <c r="J3560" s="77"/>
      <c r="K3560" s="73"/>
    </row>
    <row r="3561" spans="2:11" ht="13.5" thickBot="1" x14ac:dyDescent="0.25">
      <c r="B3561" s="77"/>
      <c r="C3561" s="77"/>
      <c r="D3561" s="77"/>
      <c r="E3561" s="77"/>
      <c r="F3561" s="77"/>
      <c r="G3561" s="73"/>
      <c r="H3561" s="77"/>
      <c r="I3561" s="130"/>
      <c r="J3561" s="130"/>
      <c r="K3561" s="73"/>
    </row>
    <row r="3562" spans="2:11" ht="13.5" thickTop="1" x14ac:dyDescent="0.2">
      <c r="B3562" s="62"/>
      <c r="C3562" s="62"/>
      <c r="D3562" s="62"/>
      <c r="E3562" s="62"/>
      <c r="F3562" s="62"/>
      <c r="G3562" s="62"/>
      <c r="H3562" s="62"/>
      <c r="I3562" s="62"/>
      <c r="J3562" s="62"/>
      <c r="K3562" s="62"/>
    </row>
    <row r="3563" spans="2:11" ht="15" x14ac:dyDescent="0.2">
      <c r="B3563" s="55"/>
      <c r="C3563" s="57"/>
      <c r="D3563" s="55"/>
      <c r="E3563" s="55"/>
      <c r="F3563" s="131"/>
      <c r="G3563" s="131"/>
      <c r="H3563" s="56"/>
      <c r="I3563" s="57"/>
      <c r="J3563" s="57"/>
      <c r="K3563" s="57"/>
    </row>
    <row r="3564" spans="2:11" x14ac:dyDescent="0.2">
      <c r="B3564" s="74"/>
      <c r="C3564" s="59"/>
      <c r="D3564" s="74"/>
      <c r="E3564" s="74"/>
      <c r="F3564" s="132"/>
      <c r="G3564" s="132"/>
      <c r="H3564" s="58"/>
      <c r="I3564" s="61"/>
      <c r="J3564" s="60"/>
      <c r="K3564" s="60"/>
    </row>
    <row r="3565" spans="2:11" x14ac:dyDescent="0.2">
      <c r="B3565" s="75"/>
      <c r="C3565" s="64"/>
      <c r="D3565" s="75"/>
      <c r="E3565" s="75"/>
      <c r="F3565" s="133"/>
      <c r="G3565" s="133"/>
      <c r="H3565" s="63"/>
      <c r="I3565" s="66"/>
      <c r="J3565" s="65"/>
      <c r="K3565" s="65"/>
    </row>
    <row r="3566" spans="2:11" x14ac:dyDescent="0.2">
      <c r="B3566" s="75"/>
      <c r="C3566" s="64"/>
      <c r="D3566" s="75"/>
      <c r="E3566" s="75"/>
      <c r="F3566" s="133"/>
      <c r="G3566" s="133"/>
      <c r="H3566" s="63"/>
      <c r="I3566" s="66"/>
      <c r="J3566" s="65"/>
      <c r="K3566" s="65"/>
    </row>
    <row r="3567" spans="2:11" x14ac:dyDescent="0.2">
      <c r="B3567" s="75"/>
      <c r="C3567" s="64"/>
      <c r="D3567" s="75"/>
      <c r="E3567" s="75"/>
      <c r="F3567" s="133"/>
      <c r="G3567" s="133"/>
      <c r="H3567" s="63"/>
      <c r="I3567" s="66"/>
      <c r="J3567" s="65"/>
      <c r="K3567" s="65"/>
    </row>
    <row r="3568" spans="2:11" x14ac:dyDescent="0.2">
      <c r="B3568" s="75"/>
      <c r="C3568" s="64"/>
      <c r="D3568" s="75"/>
      <c r="E3568" s="75"/>
      <c r="F3568" s="133"/>
      <c r="G3568" s="133"/>
      <c r="H3568" s="63"/>
      <c r="I3568" s="66"/>
      <c r="J3568" s="65"/>
      <c r="K3568" s="65"/>
    </row>
    <row r="3569" spans="2:11" x14ac:dyDescent="0.2">
      <c r="B3569" s="77"/>
      <c r="C3569" s="77"/>
      <c r="D3569" s="77"/>
      <c r="E3569" s="77"/>
      <c r="F3569" s="77"/>
      <c r="G3569" s="73"/>
      <c r="H3569" s="77"/>
      <c r="I3569" s="73"/>
      <c r="J3569" s="77"/>
      <c r="K3569" s="73"/>
    </row>
    <row r="3570" spans="2:11" ht="13.5" thickBot="1" x14ac:dyDescent="0.25">
      <c r="B3570" s="77"/>
      <c r="C3570" s="77"/>
      <c r="D3570" s="77"/>
      <c r="E3570" s="77"/>
      <c r="F3570" s="77"/>
      <c r="G3570" s="73"/>
      <c r="H3570" s="77"/>
      <c r="I3570" s="130"/>
      <c r="J3570" s="130"/>
      <c r="K3570" s="73"/>
    </row>
    <row r="3571" spans="2:11" ht="13.5" thickTop="1" x14ac:dyDescent="0.2">
      <c r="B3571" s="62"/>
      <c r="C3571" s="62"/>
      <c r="D3571" s="62"/>
      <c r="E3571" s="62"/>
      <c r="F3571" s="62"/>
      <c r="G3571" s="62"/>
      <c r="H3571" s="62"/>
      <c r="I3571" s="62"/>
      <c r="J3571" s="62"/>
      <c r="K3571" s="62"/>
    </row>
    <row r="3572" spans="2:11" ht="15" x14ac:dyDescent="0.2">
      <c r="B3572" s="55"/>
      <c r="C3572" s="57"/>
      <c r="D3572" s="55"/>
      <c r="E3572" s="55"/>
      <c r="F3572" s="131"/>
      <c r="G3572" s="131"/>
      <c r="H3572" s="56"/>
      <c r="I3572" s="57"/>
      <c r="J3572" s="57"/>
      <c r="K3572" s="57"/>
    </row>
    <row r="3573" spans="2:11" x14ac:dyDescent="0.2">
      <c r="B3573" s="74"/>
      <c r="C3573" s="59"/>
      <c r="D3573" s="74"/>
      <c r="E3573" s="74"/>
      <c r="F3573" s="132"/>
      <c r="G3573" s="132"/>
      <c r="H3573" s="58"/>
      <c r="I3573" s="61"/>
      <c r="J3573" s="60"/>
      <c r="K3573" s="60"/>
    </row>
    <row r="3574" spans="2:11" x14ac:dyDescent="0.2">
      <c r="B3574" s="75"/>
      <c r="C3574" s="64"/>
      <c r="D3574" s="75"/>
      <c r="E3574" s="75"/>
      <c r="F3574" s="133"/>
      <c r="G3574" s="133"/>
      <c r="H3574" s="63"/>
      <c r="I3574" s="66"/>
      <c r="J3574" s="65"/>
      <c r="K3574" s="65"/>
    </row>
    <row r="3575" spans="2:11" x14ac:dyDescent="0.2">
      <c r="B3575" s="75"/>
      <c r="C3575" s="64"/>
      <c r="D3575" s="75"/>
      <c r="E3575" s="75"/>
      <c r="F3575" s="133"/>
      <c r="G3575" s="133"/>
      <c r="H3575" s="63"/>
      <c r="I3575" s="66"/>
      <c r="J3575" s="65"/>
      <c r="K3575" s="65"/>
    </row>
    <row r="3576" spans="2:11" x14ac:dyDescent="0.2">
      <c r="B3576" s="75"/>
      <c r="C3576" s="64"/>
      <c r="D3576" s="75"/>
      <c r="E3576" s="75"/>
      <c r="F3576" s="133"/>
      <c r="G3576" s="133"/>
      <c r="H3576" s="63"/>
      <c r="I3576" s="66"/>
      <c r="J3576" s="65"/>
      <c r="K3576" s="65"/>
    </row>
    <row r="3577" spans="2:11" x14ac:dyDescent="0.2">
      <c r="B3577" s="75"/>
      <c r="C3577" s="64"/>
      <c r="D3577" s="75"/>
      <c r="E3577" s="75"/>
      <c r="F3577" s="133"/>
      <c r="G3577" s="133"/>
      <c r="H3577" s="63"/>
      <c r="I3577" s="66"/>
      <c r="J3577" s="65"/>
      <c r="K3577" s="65"/>
    </row>
    <row r="3578" spans="2:11" x14ac:dyDescent="0.2">
      <c r="B3578" s="76"/>
      <c r="C3578" s="68"/>
      <c r="D3578" s="76"/>
      <c r="E3578" s="76"/>
      <c r="F3578" s="129"/>
      <c r="G3578" s="129"/>
      <c r="H3578" s="67"/>
      <c r="I3578" s="70"/>
      <c r="J3578" s="69"/>
      <c r="K3578" s="69"/>
    </row>
    <row r="3579" spans="2:11" x14ac:dyDescent="0.2">
      <c r="B3579" s="77"/>
      <c r="C3579" s="77"/>
      <c r="D3579" s="77"/>
      <c r="E3579" s="77"/>
      <c r="F3579" s="77"/>
      <c r="G3579" s="73"/>
      <c r="H3579" s="77"/>
      <c r="I3579" s="73"/>
      <c r="J3579" s="77"/>
      <c r="K3579" s="73"/>
    </row>
    <row r="3580" spans="2:11" ht="13.5" thickBot="1" x14ac:dyDescent="0.25">
      <c r="B3580" s="77"/>
      <c r="C3580" s="77"/>
      <c r="D3580" s="77"/>
      <c r="E3580" s="77"/>
      <c r="F3580" s="77"/>
      <c r="G3580" s="73"/>
      <c r="H3580" s="77"/>
      <c r="I3580" s="130"/>
      <c r="J3580" s="130"/>
      <c r="K3580" s="73"/>
    </row>
    <row r="3581" spans="2:11" ht="13.5" thickTop="1" x14ac:dyDescent="0.2">
      <c r="B3581" s="62"/>
      <c r="C3581" s="62"/>
      <c r="D3581" s="62"/>
      <c r="E3581" s="62"/>
      <c r="F3581" s="62"/>
      <c r="G3581" s="62"/>
      <c r="H3581" s="62"/>
      <c r="I3581" s="62"/>
      <c r="J3581" s="62"/>
      <c r="K3581" s="62"/>
    </row>
    <row r="3582" spans="2:11" ht="15" x14ac:dyDescent="0.2">
      <c r="B3582" s="55"/>
      <c r="C3582" s="57"/>
      <c r="D3582" s="55"/>
      <c r="E3582" s="55"/>
      <c r="F3582" s="131"/>
      <c r="G3582" s="131"/>
      <c r="H3582" s="56"/>
      <c r="I3582" s="57"/>
      <c r="J3582" s="57"/>
      <c r="K3582" s="57"/>
    </row>
    <row r="3583" spans="2:11" x14ac:dyDescent="0.2">
      <c r="B3583" s="74"/>
      <c r="C3583" s="59"/>
      <c r="D3583" s="74"/>
      <c r="E3583" s="74"/>
      <c r="F3583" s="132"/>
      <c r="G3583" s="132"/>
      <c r="H3583" s="58"/>
      <c r="I3583" s="61"/>
      <c r="J3583" s="60"/>
      <c r="K3583" s="60"/>
    </row>
    <row r="3584" spans="2:11" x14ac:dyDescent="0.2">
      <c r="B3584" s="75"/>
      <c r="C3584" s="64"/>
      <c r="D3584" s="75"/>
      <c r="E3584" s="75"/>
      <c r="F3584" s="133"/>
      <c r="G3584" s="133"/>
      <c r="H3584" s="63"/>
      <c r="I3584" s="66"/>
      <c r="J3584" s="65"/>
      <c r="K3584" s="65"/>
    </row>
    <row r="3585" spans="2:11" x14ac:dyDescent="0.2">
      <c r="B3585" s="75"/>
      <c r="C3585" s="64"/>
      <c r="D3585" s="75"/>
      <c r="E3585" s="75"/>
      <c r="F3585" s="133"/>
      <c r="G3585" s="133"/>
      <c r="H3585" s="63"/>
      <c r="I3585" s="66"/>
      <c r="J3585" s="65"/>
      <c r="K3585" s="65"/>
    </row>
    <row r="3586" spans="2:11" x14ac:dyDescent="0.2">
      <c r="B3586" s="75"/>
      <c r="C3586" s="64"/>
      <c r="D3586" s="75"/>
      <c r="E3586" s="75"/>
      <c r="F3586" s="133"/>
      <c r="G3586" s="133"/>
      <c r="H3586" s="63"/>
      <c r="I3586" s="66"/>
      <c r="J3586" s="65"/>
      <c r="K3586" s="65"/>
    </row>
    <row r="3587" spans="2:11" x14ac:dyDescent="0.2">
      <c r="B3587" s="77"/>
      <c r="C3587" s="77"/>
      <c r="D3587" s="77"/>
      <c r="E3587" s="77"/>
      <c r="F3587" s="77"/>
      <c r="G3587" s="73"/>
      <c r="H3587" s="77"/>
      <c r="I3587" s="73"/>
      <c r="J3587" s="77"/>
      <c r="K3587" s="73"/>
    </row>
    <row r="3588" spans="2:11" ht="13.5" thickBot="1" x14ac:dyDescent="0.25">
      <c r="B3588" s="77"/>
      <c r="C3588" s="77"/>
      <c r="D3588" s="77"/>
      <c r="E3588" s="77"/>
      <c r="F3588" s="77"/>
      <c r="G3588" s="73"/>
      <c r="H3588" s="77"/>
      <c r="I3588" s="130"/>
      <c r="J3588" s="130"/>
      <c r="K3588" s="73"/>
    </row>
    <row r="3589" spans="2:11" ht="13.5" thickTop="1" x14ac:dyDescent="0.2">
      <c r="B3589" s="62"/>
      <c r="C3589" s="62"/>
      <c r="D3589" s="62"/>
      <c r="E3589" s="62"/>
      <c r="F3589" s="62"/>
      <c r="G3589" s="62"/>
      <c r="H3589" s="62"/>
      <c r="I3589" s="62"/>
      <c r="J3589" s="62"/>
      <c r="K3589" s="62"/>
    </row>
    <row r="3590" spans="2:11" ht="15" x14ac:dyDescent="0.2">
      <c r="B3590" s="55"/>
      <c r="C3590" s="57"/>
      <c r="D3590" s="55"/>
      <c r="E3590" s="55"/>
      <c r="F3590" s="131"/>
      <c r="G3590" s="131"/>
      <c r="H3590" s="56"/>
      <c r="I3590" s="57"/>
      <c r="J3590" s="57"/>
      <c r="K3590" s="57"/>
    </row>
    <row r="3591" spans="2:11" x14ac:dyDescent="0.2">
      <c r="B3591" s="74"/>
      <c r="C3591" s="59"/>
      <c r="D3591" s="74"/>
      <c r="E3591" s="74"/>
      <c r="F3591" s="132"/>
      <c r="G3591" s="132"/>
      <c r="H3591" s="58"/>
      <c r="I3591" s="61"/>
      <c r="J3591" s="60"/>
      <c r="K3591" s="60"/>
    </row>
    <row r="3592" spans="2:11" x14ac:dyDescent="0.2">
      <c r="B3592" s="75"/>
      <c r="C3592" s="64"/>
      <c r="D3592" s="75"/>
      <c r="E3592" s="75"/>
      <c r="F3592" s="133"/>
      <c r="G3592" s="133"/>
      <c r="H3592" s="63"/>
      <c r="I3592" s="66"/>
      <c r="J3592" s="65"/>
      <c r="K3592" s="65"/>
    </row>
    <row r="3593" spans="2:11" x14ac:dyDescent="0.2">
      <c r="B3593" s="75"/>
      <c r="C3593" s="64"/>
      <c r="D3593" s="75"/>
      <c r="E3593" s="75"/>
      <c r="F3593" s="133"/>
      <c r="G3593" s="133"/>
      <c r="H3593" s="63"/>
      <c r="I3593" s="66"/>
      <c r="J3593" s="65"/>
      <c r="K3593" s="65"/>
    </row>
    <row r="3594" spans="2:11" x14ac:dyDescent="0.2">
      <c r="B3594" s="75"/>
      <c r="C3594" s="64"/>
      <c r="D3594" s="75"/>
      <c r="E3594" s="75"/>
      <c r="F3594" s="133"/>
      <c r="G3594" s="133"/>
      <c r="H3594" s="63"/>
      <c r="I3594" s="66"/>
      <c r="J3594" s="65"/>
      <c r="K3594" s="65"/>
    </row>
    <row r="3595" spans="2:11" x14ac:dyDescent="0.2">
      <c r="B3595" s="75"/>
      <c r="C3595" s="64"/>
      <c r="D3595" s="75"/>
      <c r="E3595" s="75"/>
      <c r="F3595" s="133"/>
      <c r="G3595" s="133"/>
      <c r="H3595" s="63"/>
      <c r="I3595" s="66"/>
      <c r="J3595" s="65"/>
      <c r="K3595" s="65"/>
    </row>
    <row r="3596" spans="2:11" x14ac:dyDescent="0.2">
      <c r="B3596" s="75"/>
      <c r="C3596" s="64"/>
      <c r="D3596" s="75"/>
      <c r="E3596" s="75"/>
      <c r="F3596" s="133"/>
      <c r="G3596" s="133"/>
      <c r="H3596" s="63"/>
      <c r="I3596" s="66"/>
      <c r="J3596" s="65"/>
      <c r="K3596" s="65"/>
    </row>
    <row r="3597" spans="2:11" x14ac:dyDescent="0.2">
      <c r="B3597" s="77"/>
      <c r="C3597" s="77"/>
      <c r="D3597" s="77"/>
      <c r="E3597" s="77"/>
      <c r="F3597" s="77"/>
      <c r="G3597" s="73"/>
      <c r="H3597" s="77"/>
      <c r="I3597" s="73"/>
      <c r="J3597" s="77"/>
      <c r="K3597" s="73"/>
    </row>
    <row r="3598" spans="2:11" ht="13.5" thickBot="1" x14ac:dyDescent="0.25">
      <c r="B3598" s="77"/>
      <c r="C3598" s="77"/>
      <c r="D3598" s="77"/>
      <c r="E3598" s="77"/>
      <c r="F3598" s="77"/>
      <c r="G3598" s="73"/>
      <c r="H3598" s="77"/>
      <c r="I3598" s="130"/>
      <c r="J3598" s="130"/>
      <c r="K3598" s="73"/>
    </row>
    <row r="3599" spans="2:11" ht="13.5" thickTop="1" x14ac:dyDescent="0.2">
      <c r="B3599" s="62"/>
      <c r="C3599" s="62"/>
      <c r="D3599" s="62"/>
      <c r="E3599" s="62"/>
      <c r="F3599" s="62"/>
      <c r="G3599" s="62"/>
      <c r="H3599" s="62"/>
      <c r="I3599" s="62"/>
      <c r="J3599" s="62"/>
      <c r="K3599" s="62"/>
    </row>
    <row r="3600" spans="2:11" ht="15" x14ac:dyDescent="0.2">
      <c r="B3600" s="55"/>
      <c r="C3600" s="57"/>
      <c r="D3600" s="55"/>
      <c r="E3600" s="55"/>
      <c r="F3600" s="131"/>
      <c r="G3600" s="131"/>
      <c r="H3600" s="56"/>
      <c r="I3600" s="57"/>
      <c r="J3600" s="57"/>
      <c r="K3600" s="57"/>
    </row>
    <row r="3601" spans="2:11" x14ac:dyDescent="0.2">
      <c r="B3601" s="74"/>
      <c r="C3601" s="59"/>
      <c r="D3601" s="74"/>
      <c r="E3601" s="74"/>
      <c r="F3601" s="132"/>
      <c r="G3601" s="132"/>
      <c r="H3601" s="58"/>
      <c r="I3601" s="61"/>
      <c r="J3601" s="60"/>
      <c r="K3601" s="60"/>
    </row>
    <row r="3602" spans="2:11" x14ac:dyDescent="0.2">
      <c r="B3602" s="76"/>
      <c r="C3602" s="68"/>
      <c r="D3602" s="76"/>
      <c r="E3602" s="76"/>
      <c r="F3602" s="129"/>
      <c r="G3602" s="129"/>
      <c r="H3602" s="67"/>
      <c r="I3602" s="70"/>
      <c r="J3602" s="69"/>
      <c r="K3602" s="69"/>
    </row>
    <row r="3603" spans="2:11" x14ac:dyDescent="0.2">
      <c r="B3603" s="77"/>
      <c r="C3603" s="77"/>
      <c r="D3603" s="77"/>
      <c r="E3603" s="77"/>
      <c r="F3603" s="77"/>
      <c r="G3603" s="73"/>
      <c r="H3603" s="77"/>
      <c r="I3603" s="73"/>
      <c r="J3603" s="77"/>
      <c r="K3603" s="73"/>
    </row>
    <row r="3604" spans="2:11" ht="13.5" thickBot="1" x14ac:dyDescent="0.25">
      <c r="B3604" s="77"/>
      <c r="C3604" s="77"/>
      <c r="D3604" s="77"/>
      <c r="E3604" s="77"/>
      <c r="F3604" s="77"/>
      <c r="G3604" s="73"/>
      <c r="H3604" s="77"/>
      <c r="I3604" s="130"/>
      <c r="J3604" s="130"/>
      <c r="K3604" s="73"/>
    </row>
    <row r="3605" spans="2:11" ht="13.5" thickTop="1" x14ac:dyDescent="0.2">
      <c r="B3605" s="62"/>
      <c r="C3605" s="62"/>
      <c r="D3605" s="62"/>
      <c r="E3605" s="62"/>
      <c r="F3605" s="62"/>
      <c r="G3605" s="62"/>
      <c r="H3605" s="62"/>
      <c r="I3605" s="62"/>
      <c r="J3605" s="62"/>
      <c r="K3605" s="62"/>
    </row>
    <row r="3606" spans="2:11" ht="15" x14ac:dyDescent="0.2">
      <c r="B3606" s="55"/>
      <c r="C3606" s="57"/>
      <c r="D3606" s="55"/>
      <c r="E3606" s="55"/>
      <c r="F3606" s="131"/>
      <c r="G3606" s="131"/>
      <c r="H3606" s="56"/>
      <c r="I3606" s="57"/>
      <c r="J3606" s="57"/>
      <c r="K3606" s="57"/>
    </row>
    <row r="3607" spans="2:11" x14ac:dyDescent="0.2">
      <c r="B3607" s="74"/>
      <c r="C3607" s="59"/>
      <c r="D3607" s="74"/>
      <c r="E3607" s="74"/>
      <c r="F3607" s="132"/>
      <c r="G3607" s="132"/>
      <c r="H3607" s="58"/>
      <c r="I3607" s="61"/>
      <c r="J3607" s="60"/>
      <c r="K3607" s="60"/>
    </row>
    <row r="3608" spans="2:11" x14ac:dyDescent="0.2">
      <c r="B3608" s="76"/>
      <c r="C3608" s="68"/>
      <c r="D3608" s="76"/>
      <c r="E3608" s="76"/>
      <c r="F3608" s="129"/>
      <c r="G3608" s="129"/>
      <c r="H3608" s="67"/>
      <c r="I3608" s="70"/>
      <c r="J3608" s="69"/>
      <c r="K3608" s="69"/>
    </row>
    <row r="3609" spans="2:11" x14ac:dyDescent="0.2">
      <c r="B3609" s="77"/>
      <c r="C3609" s="77"/>
      <c r="D3609" s="77"/>
      <c r="E3609" s="77"/>
      <c r="F3609" s="77"/>
      <c r="G3609" s="73"/>
      <c r="H3609" s="77"/>
      <c r="I3609" s="73"/>
      <c r="J3609" s="77"/>
      <c r="K3609" s="73"/>
    </row>
    <row r="3610" spans="2:11" ht="13.5" thickBot="1" x14ac:dyDescent="0.25">
      <c r="B3610" s="77"/>
      <c r="C3610" s="77"/>
      <c r="D3610" s="77"/>
      <c r="E3610" s="77"/>
      <c r="F3610" s="77"/>
      <c r="G3610" s="73"/>
      <c r="H3610" s="77"/>
      <c r="I3610" s="130"/>
      <c r="J3610" s="130"/>
      <c r="K3610" s="73"/>
    </row>
    <row r="3611" spans="2:11" ht="13.5" thickTop="1" x14ac:dyDescent="0.2">
      <c r="B3611" s="62"/>
      <c r="C3611" s="62"/>
      <c r="D3611" s="62"/>
      <c r="E3611" s="62"/>
      <c r="F3611" s="62"/>
      <c r="G3611" s="62"/>
      <c r="H3611" s="62"/>
      <c r="I3611" s="62"/>
      <c r="J3611" s="62"/>
      <c r="K3611" s="62"/>
    </row>
    <row r="3612" spans="2:11" ht="15" x14ac:dyDescent="0.2">
      <c r="B3612" s="55"/>
      <c r="C3612" s="57"/>
      <c r="D3612" s="55"/>
      <c r="E3612" s="55"/>
      <c r="F3612" s="131"/>
      <c r="G3612" s="131"/>
      <c r="H3612" s="56"/>
      <c r="I3612" s="57"/>
      <c r="J3612" s="57"/>
      <c r="K3612" s="57"/>
    </row>
    <row r="3613" spans="2:11" x14ac:dyDescent="0.2">
      <c r="B3613" s="74"/>
      <c r="C3613" s="59"/>
      <c r="D3613" s="74"/>
      <c r="E3613" s="74"/>
      <c r="F3613" s="132"/>
      <c r="G3613" s="132"/>
      <c r="H3613" s="58"/>
      <c r="I3613" s="61"/>
      <c r="J3613" s="60"/>
      <c r="K3613" s="60"/>
    </row>
    <row r="3614" spans="2:11" x14ac:dyDescent="0.2">
      <c r="B3614" s="76"/>
      <c r="C3614" s="68"/>
      <c r="D3614" s="76"/>
      <c r="E3614" s="76"/>
      <c r="F3614" s="129"/>
      <c r="G3614" s="129"/>
      <c r="H3614" s="67"/>
      <c r="I3614" s="70"/>
      <c r="J3614" s="69"/>
      <c r="K3614" s="69"/>
    </row>
    <row r="3615" spans="2:11" x14ac:dyDescent="0.2">
      <c r="B3615" s="77"/>
      <c r="C3615" s="77"/>
      <c r="D3615" s="77"/>
      <c r="E3615" s="77"/>
      <c r="F3615" s="77"/>
      <c r="G3615" s="73"/>
      <c r="H3615" s="77"/>
      <c r="I3615" s="73"/>
      <c r="J3615" s="77"/>
      <c r="K3615" s="73"/>
    </row>
    <row r="3616" spans="2:11" ht="13.5" thickBot="1" x14ac:dyDescent="0.25">
      <c r="B3616" s="77"/>
      <c r="C3616" s="77"/>
      <c r="D3616" s="77"/>
      <c r="E3616" s="77"/>
      <c r="F3616" s="77"/>
      <c r="G3616" s="73"/>
      <c r="H3616" s="77"/>
      <c r="I3616" s="130"/>
      <c r="J3616" s="130"/>
      <c r="K3616" s="73"/>
    </row>
    <row r="3617" spans="2:11" ht="13.5" thickTop="1" x14ac:dyDescent="0.2">
      <c r="B3617" s="62"/>
      <c r="C3617" s="62"/>
      <c r="D3617" s="62"/>
      <c r="E3617" s="62"/>
      <c r="F3617" s="62"/>
      <c r="G3617" s="62"/>
      <c r="H3617" s="62"/>
      <c r="I3617" s="62"/>
      <c r="J3617" s="62"/>
      <c r="K3617" s="62"/>
    </row>
    <row r="3618" spans="2:11" ht="15" x14ac:dyDescent="0.2">
      <c r="B3618" s="55"/>
      <c r="C3618" s="57"/>
      <c r="D3618" s="55"/>
      <c r="E3618" s="55"/>
      <c r="F3618" s="131"/>
      <c r="G3618" s="131"/>
      <c r="H3618" s="56"/>
      <c r="I3618" s="57"/>
      <c r="J3618" s="57"/>
      <c r="K3618" s="57"/>
    </row>
    <row r="3619" spans="2:11" x14ac:dyDescent="0.2">
      <c r="B3619" s="74"/>
      <c r="C3619" s="59"/>
      <c r="D3619" s="74"/>
      <c r="E3619" s="74"/>
      <c r="F3619" s="132"/>
      <c r="G3619" s="132"/>
      <c r="H3619" s="58"/>
      <c r="I3619" s="61"/>
      <c r="J3619" s="60"/>
      <c r="K3619" s="60"/>
    </row>
    <row r="3620" spans="2:11" x14ac:dyDescent="0.2">
      <c r="B3620" s="76"/>
      <c r="C3620" s="68"/>
      <c r="D3620" s="76"/>
      <c r="E3620" s="76"/>
      <c r="F3620" s="129"/>
      <c r="G3620" s="129"/>
      <c r="H3620" s="67"/>
      <c r="I3620" s="70"/>
      <c r="J3620" s="69"/>
      <c r="K3620" s="69"/>
    </row>
    <row r="3621" spans="2:11" x14ac:dyDescent="0.2">
      <c r="B3621" s="77"/>
      <c r="C3621" s="77"/>
      <c r="D3621" s="77"/>
      <c r="E3621" s="77"/>
      <c r="F3621" s="77"/>
      <c r="G3621" s="73"/>
      <c r="H3621" s="77"/>
      <c r="I3621" s="73"/>
      <c r="J3621" s="77"/>
      <c r="K3621" s="73"/>
    </row>
    <row r="3622" spans="2:11" ht="13.5" thickBot="1" x14ac:dyDescent="0.25">
      <c r="B3622" s="77"/>
      <c r="C3622" s="77"/>
      <c r="D3622" s="77"/>
      <c r="E3622" s="77"/>
      <c r="F3622" s="77"/>
      <c r="G3622" s="73"/>
      <c r="H3622" s="77"/>
      <c r="I3622" s="130"/>
      <c r="J3622" s="130"/>
      <c r="K3622" s="73"/>
    </row>
    <row r="3623" spans="2:11" ht="13.5" thickTop="1" x14ac:dyDescent="0.2">
      <c r="B3623" s="62"/>
      <c r="C3623" s="62"/>
      <c r="D3623" s="62"/>
      <c r="E3623" s="62"/>
      <c r="F3623" s="62"/>
      <c r="G3623" s="62"/>
      <c r="H3623" s="62"/>
      <c r="I3623" s="62"/>
      <c r="J3623" s="62"/>
      <c r="K3623" s="62"/>
    </row>
    <row r="3624" spans="2:11" ht="15" x14ac:dyDescent="0.2">
      <c r="B3624" s="55"/>
      <c r="C3624" s="57"/>
      <c r="D3624" s="55"/>
      <c r="E3624" s="55"/>
      <c r="F3624" s="131"/>
      <c r="G3624" s="131"/>
      <c r="H3624" s="56"/>
      <c r="I3624" s="57"/>
      <c r="J3624" s="57"/>
      <c r="K3624" s="57"/>
    </row>
    <row r="3625" spans="2:11" x14ac:dyDescent="0.2">
      <c r="B3625" s="74"/>
      <c r="C3625" s="59"/>
      <c r="D3625" s="74"/>
      <c r="E3625" s="74"/>
      <c r="F3625" s="132"/>
      <c r="G3625" s="132"/>
      <c r="H3625" s="58"/>
      <c r="I3625" s="61"/>
      <c r="J3625" s="60"/>
      <c r="K3625" s="60"/>
    </row>
    <row r="3626" spans="2:11" x14ac:dyDescent="0.2">
      <c r="B3626" s="75"/>
      <c r="C3626" s="64"/>
      <c r="D3626" s="75"/>
      <c r="E3626" s="75"/>
      <c r="F3626" s="133"/>
      <c r="G3626" s="133"/>
      <c r="H3626" s="63"/>
      <c r="I3626" s="66"/>
      <c r="J3626" s="65"/>
      <c r="K3626" s="65"/>
    </row>
    <row r="3627" spans="2:11" x14ac:dyDescent="0.2">
      <c r="B3627" s="75"/>
      <c r="C3627" s="64"/>
      <c r="D3627" s="75"/>
      <c r="E3627" s="75"/>
      <c r="F3627" s="133"/>
      <c r="G3627" s="133"/>
      <c r="H3627" s="63"/>
      <c r="I3627" s="66"/>
      <c r="J3627" s="65"/>
      <c r="K3627" s="65"/>
    </row>
    <row r="3628" spans="2:11" x14ac:dyDescent="0.2">
      <c r="B3628" s="75"/>
      <c r="C3628" s="64"/>
      <c r="D3628" s="75"/>
      <c r="E3628" s="75"/>
      <c r="F3628" s="133"/>
      <c r="G3628" s="133"/>
      <c r="H3628" s="63"/>
      <c r="I3628" s="66"/>
      <c r="J3628" s="65"/>
      <c r="K3628" s="65"/>
    </row>
    <row r="3629" spans="2:11" x14ac:dyDescent="0.2">
      <c r="B3629" s="77"/>
      <c r="C3629" s="77"/>
      <c r="D3629" s="77"/>
      <c r="E3629" s="77"/>
      <c r="F3629" s="77"/>
      <c r="G3629" s="73"/>
      <c r="H3629" s="77"/>
      <c r="I3629" s="73"/>
      <c r="J3629" s="77"/>
      <c r="K3629" s="73"/>
    </row>
    <row r="3630" spans="2:11" ht="13.5" thickBot="1" x14ac:dyDescent="0.25">
      <c r="B3630" s="77"/>
      <c r="C3630" s="77"/>
      <c r="D3630" s="77"/>
      <c r="E3630" s="77"/>
      <c r="F3630" s="77"/>
      <c r="G3630" s="73"/>
      <c r="H3630" s="77"/>
      <c r="I3630" s="130"/>
      <c r="J3630" s="130"/>
      <c r="K3630" s="73"/>
    </row>
    <row r="3631" spans="2:11" ht="13.5" thickTop="1" x14ac:dyDescent="0.2">
      <c r="B3631" s="62"/>
      <c r="C3631" s="62"/>
      <c r="D3631" s="62"/>
      <c r="E3631" s="62"/>
      <c r="F3631" s="62"/>
      <c r="G3631" s="62"/>
      <c r="H3631" s="62"/>
      <c r="I3631" s="62"/>
      <c r="J3631" s="62"/>
      <c r="K3631" s="62"/>
    </row>
    <row r="3632" spans="2:11" ht="15" x14ac:dyDescent="0.2">
      <c r="B3632" s="55"/>
      <c r="C3632" s="57"/>
      <c r="D3632" s="55"/>
      <c r="E3632" s="55"/>
      <c r="F3632" s="131"/>
      <c r="G3632" s="131"/>
      <c r="H3632" s="56"/>
      <c r="I3632" s="57"/>
      <c r="J3632" s="57"/>
      <c r="K3632" s="57"/>
    </row>
    <row r="3633" spans="2:11" x14ac:dyDescent="0.2">
      <c r="B3633" s="74"/>
      <c r="C3633" s="59"/>
      <c r="D3633" s="74"/>
      <c r="E3633" s="74"/>
      <c r="F3633" s="132"/>
      <c r="G3633" s="132"/>
      <c r="H3633" s="58"/>
      <c r="I3633" s="61"/>
      <c r="J3633" s="60"/>
      <c r="K3633" s="60"/>
    </row>
    <row r="3634" spans="2:11" x14ac:dyDescent="0.2">
      <c r="B3634" s="75"/>
      <c r="C3634" s="64"/>
      <c r="D3634" s="75"/>
      <c r="E3634" s="75"/>
      <c r="F3634" s="133"/>
      <c r="G3634" s="133"/>
      <c r="H3634" s="63"/>
      <c r="I3634" s="66"/>
      <c r="J3634" s="65"/>
      <c r="K3634" s="65"/>
    </row>
    <row r="3635" spans="2:11" x14ac:dyDescent="0.2">
      <c r="B3635" s="75"/>
      <c r="C3635" s="64"/>
      <c r="D3635" s="75"/>
      <c r="E3635" s="75"/>
      <c r="F3635" s="133"/>
      <c r="G3635" s="133"/>
      <c r="H3635" s="63"/>
      <c r="I3635" s="66"/>
      <c r="J3635" s="65"/>
      <c r="K3635" s="65"/>
    </row>
    <row r="3636" spans="2:11" x14ac:dyDescent="0.2">
      <c r="B3636" s="75"/>
      <c r="C3636" s="64"/>
      <c r="D3636" s="75"/>
      <c r="E3636" s="75"/>
      <c r="F3636" s="133"/>
      <c r="G3636" s="133"/>
      <c r="H3636" s="63"/>
      <c r="I3636" s="66"/>
      <c r="J3636" s="65"/>
      <c r="K3636" s="65"/>
    </row>
    <row r="3637" spans="2:11" x14ac:dyDescent="0.2">
      <c r="B3637" s="75"/>
      <c r="C3637" s="64"/>
      <c r="D3637" s="75"/>
      <c r="E3637" s="75"/>
      <c r="F3637" s="133"/>
      <c r="G3637" s="133"/>
      <c r="H3637" s="63"/>
      <c r="I3637" s="66"/>
      <c r="J3637" s="65"/>
      <c r="K3637" s="65"/>
    </row>
    <row r="3638" spans="2:11" x14ac:dyDescent="0.2">
      <c r="B3638" s="75"/>
      <c r="C3638" s="64"/>
      <c r="D3638" s="75"/>
      <c r="E3638" s="75"/>
      <c r="F3638" s="133"/>
      <c r="G3638" s="133"/>
      <c r="H3638" s="63"/>
      <c r="I3638" s="66"/>
      <c r="J3638" s="65"/>
      <c r="K3638" s="65"/>
    </row>
    <row r="3639" spans="2:11" x14ac:dyDescent="0.2">
      <c r="B3639" s="77"/>
      <c r="C3639" s="77"/>
      <c r="D3639" s="77"/>
      <c r="E3639" s="77"/>
      <c r="F3639" s="77"/>
      <c r="G3639" s="73"/>
      <c r="H3639" s="77"/>
      <c r="I3639" s="73"/>
      <c r="J3639" s="77"/>
      <c r="K3639" s="73"/>
    </row>
    <row r="3640" spans="2:11" ht="13.5" thickBot="1" x14ac:dyDescent="0.25">
      <c r="B3640" s="77"/>
      <c r="C3640" s="77"/>
      <c r="D3640" s="77"/>
      <c r="E3640" s="77"/>
      <c r="F3640" s="77"/>
      <c r="G3640" s="73"/>
      <c r="H3640" s="77"/>
      <c r="I3640" s="130"/>
      <c r="J3640" s="130"/>
      <c r="K3640" s="73"/>
    </row>
    <row r="3641" spans="2:11" ht="13.5" thickTop="1" x14ac:dyDescent="0.2">
      <c r="B3641" s="62"/>
      <c r="C3641" s="62"/>
      <c r="D3641" s="62"/>
      <c r="E3641" s="62"/>
      <c r="F3641" s="62"/>
      <c r="G3641" s="62"/>
      <c r="H3641" s="62"/>
      <c r="I3641" s="62"/>
      <c r="J3641" s="62"/>
      <c r="K3641" s="62"/>
    </row>
    <row r="3642" spans="2:11" ht="15" x14ac:dyDescent="0.2">
      <c r="B3642" s="55"/>
      <c r="C3642" s="57"/>
      <c r="D3642" s="55"/>
      <c r="E3642" s="55"/>
      <c r="F3642" s="131"/>
      <c r="G3642" s="131"/>
      <c r="H3642" s="56"/>
      <c r="I3642" s="57"/>
      <c r="J3642" s="57"/>
      <c r="K3642" s="57"/>
    </row>
    <row r="3643" spans="2:11" x14ac:dyDescent="0.2">
      <c r="B3643" s="74"/>
      <c r="C3643" s="59"/>
      <c r="D3643" s="74"/>
      <c r="E3643" s="74"/>
      <c r="F3643" s="132"/>
      <c r="G3643" s="132"/>
      <c r="H3643" s="58"/>
      <c r="I3643" s="61"/>
      <c r="J3643" s="60"/>
      <c r="K3643" s="60"/>
    </row>
    <row r="3644" spans="2:11" x14ac:dyDescent="0.2">
      <c r="B3644" s="76"/>
      <c r="C3644" s="68"/>
      <c r="D3644" s="76"/>
      <c r="E3644" s="76"/>
      <c r="F3644" s="129"/>
      <c r="G3644" s="129"/>
      <c r="H3644" s="67"/>
      <c r="I3644" s="70"/>
      <c r="J3644" s="69"/>
      <c r="K3644" s="69"/>
    </row>
    <row r="3645" spans="2:11" x14ac:dyDescent="0.2">
      <c r="B3645" s="77"/>
      <c r="C3645" s="77"/>
      <c r="D3645" s="77"/>
      <c r="E3645" s="77"/>
      <c r="F3645" s="77"/>
      <c r="G3645" s="73"/>
      <c r="H3645" s="77"/>
      <c r="I3645" s="73"/>
      <c r="J3645" s="77"/>
      <c r="K3645" s="73"/>
    </row>
    <row r="3646" spans="2:11" ht="13.5" thickBot="1" x14ac:dyDescent="0.25">
      <c r="B3646" s="77"/>
      <c r="C3646" s="77"/>
      <c r="D3646" s="77"/>
      <c r="E3646" s="77"/>
      <c r="F3646" s="77"/>
      <c r="G3646" s="73"/>
      <c r="H3646" s="77"/>
      <c r="I3646" s="130"/>
      <c r="J3646" s="130"/>
      <c r="K3646" s="73"/>
    </row>
    <row r="3647" spans="2:11" ht="13.5" thickTop="1" x14ac:dyDescent="0.2">
      <c r="B3647" s="62"/>
      <c r="C3647" s="62"/>
      <c r="D3647" s="62"/>
      <c r="E3647" s="62"/>
      <c r="F3647" s="62"/>
      <c r="G3647" s="62"/>
      <c r="H3647" s="62"/>
      <c r="I3647" s="62"/>
      <c r="J3647" s="62"/>
      <c r="K3647" s="62"/>
    </row>
    <row r="3648" spans="2:11" ht="15" x14ac:dyDescent="0.2">
      <c r="B3648" s="55"/>
      <c r="C3648" s="57"/>
      <c r="D3648" s="55"/>
      <c r="E3648" s="55"/>
      <c r="F3648" s="131"/>
      <c r="G3648" s="131"/>
      <c r="H3648" s="56"/>
      <c r="I3648" s="57"/>
      <c r="J3648" s="57"/>
      <c r="K3648" s="57"/>
    </row>
    <row r="3649" spans="2:11" x14ac:dyDescent="0.2">
      <c r="B3649" s="74"/>
      <c r="C3649" s="59"/>
      <c r="D3649" s="74"/>
      <c r="E3649" s="74"/>
      <c r="F3649" s="132"/>
      <c r="G3649" s="132"/>
      <c r="H3649" s="58"/>
      <c r="I3649" s="61"/>
      <c r="J3649" s="60"/>
      <c r="K3649" s="60"/>
    </row>
    <row r="3650" spans="2:11" x14ac:dyDescent="0.2">
      <c r="B3650" s="76"/>
      <c r="C3650" s="68"/>
      <c r="D3650" s="76"/>
      <c r="E3650" s="76"/>
      <c r="F3650" s="129"/>
      <c r="G3650" s="129"/>
      <c r="H3650" s="67"/>
      <c r="I3650" s="70"/>
      <c r="J3650" s="69"/>
      <c r="K3650" s="69"/>
    </row>
    <row r="3651" spans="2:11" x14ac:dyDescent="0.2">
      <c r="B3651" s="77"/>
      <c r="C3651" s="77"/>
      <c r="D3651" s="77"/>
      <c r="E3651" s="77"/>
      <c r="F3651" s="77"/>
      <c r="G3651" s="73"/>
      <c r="H3651" s="77"/>
      <c r="I3651" s="73"/>
      <c r="J3651" s="77"/>
      <c r="K3651" s="73"/>
    </row>
    <row r="3652" spans="2:11" ht="13.5" thickBot="1" x14ac:dyDescent="0.25">
      <c r="B3652" s="77"/>
      <c r="C3652" s="77"/>
      <c r="D3652" s="77"/>
      <c r="E3652" s="77"/>
      <c r="F3652" s="77"/>
      <c r="G3652" s="73"/>
      <c r="H3652" s="77"/>
      <c r="I3652" s="130"/>
      <c r="J3652" s="130"/>
      <c r="K3652" s="73"/>
    </row>
    <row r="3653" spans="2:11" ht="13.5" thickTop="1" x14ac:dyDescent="0.2">
      <c r="B3653" s="62"/>
      <c r="C3653" s="62"/>
      <c r="D3653" s="62"/>
      <c r="E3653" s="62"/>
      <c r="F3653" s="62"/>
      <c r="G3653" s="62"/>
      <c r="H3653" s="62"/>
      <c r="I3653" s="62"/>
      <c r="J3653" s="62"/>
      <c r="K3653" s="62"/>
    </row>
    <row r="3654" spans="2:11" ht="15" x14ac:dyDescent="0.2">
      <c r="B3654" s="55"/>
      <c r="C3654" s="57"/>
      <c r="D3654" s="55"/>
      <c r="E3654" s="55"/>
      <c r="F3654" s="131"/>
      <c r="G3654" s="131"/>
      <c r="H3654" s="56"/>
      <c r="I3654" s="57"/>
      <c r="J3654" s="57"/>
      <c r="K3654" s="57"/>
    </row>
    <row r="3655" spans="2:11" x14ac:dyDescent="0.2">
      <c r="B3655" s="74"/>
      <c r="C3655" s="59"/>
      <c r="D3655" s="74"/>
      <c r="E3655" s="74"/>
      <c r="F3655" s="132"/>
      <c r="G3655" s="132"/>
      <c r="H3655" s="58"/>
      <c r="I3655" s="61"/>
      <c r="J3655" s="60"/>
      <c r="K3655" s="60"/>
    </row>
    <row r="3656" spans="2:11" x14ac:dyDescent="0.2">
      <c r="B3656" s="76"/>
      <c r="C3656" s="68"/>
      <c r="D3656" s="76"/>
      <c r="E3656" s="76"/>
      <c r="F3656" s="129"/>
      <c r="G3656" s="129"/>
      <c r="H3656" s="67"/>
      <c r="I3656" s="70"/>
      <c r="J3656" s="69"/>
      <c r="K3656" s="69"/>
    </row>
    <row r="3657" spans="2:11" x14ac:dyDescent="0.2">
      <c r="B3657" s="77"/>
      <c r="C3657" s="77"/>
      <c r="D3657" s="77"/>
      <c r="E3657" s="77"/>
      <c r="F3657" s="77"/>
      <c r="G3657" s="73"/>
      <c r="H3657" s="77"/>
      <c r="I3657" s="73"/>
      <c r="J3657" s="77"/>
      <c r="K3657" s="73"/>
    </row>
    <row r="3658" spans="2:11" ht="13.5" thickBot="1" x14ac:dyDescent="0.25">
      <c r="B3658" s="77"/>
      <c r="C3658" s="77"/>
      <c r="D3658" s="77"/>
      <c r="E3658" s="77"/>
      <c r="F3658" s="77"/>
      <c r="G3658" s="73"/>
      <c r="H3658" s="77"/>
      <c r="I3658" s="130"/>
      <c r="J3658" s="130"/>
      <c r="K3658" s="73"/>
    </row>
    <row r="3659" spans="2:11" ht="13.5" thickTop="1" x14ac:dyDescent="0.2">
      <c r="B3659" s="62"/>
      <c r="C3659" s="62"/>
      <c r="D3659" s="62"/>
      <c r="E3659" s="62"/>
      <c r="F3659" s="62"/>
      <c r="G3659" s="62"/>
      <c r="H3659" s="62"/>
      <c r="I3659" s="62"/>
      <c r="J3659" s="62"/>
      <c r="K3659" s="62"/>
    </row>
    <row r="3660" spans="2:11" ht="15" x14ac:dyDescent="0.2">
      <c r="B3660" s="55"/>
      <c r="C3660" s="57"/>
      <c r="D3660" s="55"/>
      <c r="E3660" s="55"/>
      <c r="F3660" s="131"/>
      <c r="G3660" s="131"/>
      <c r="H3660" s="56"/>
      <c r="I3660" s="57"/>
      <c r="J3660" s="57"/>
      <c r="K3660" s="57"/>
    </row>
    <row r="3661" spans="2:11" x14ac:dyDescent="0.2">
      <c r="B3661" s="74"/>
      <c r="C3661" s="59"/>
      <c r="D3661" s="74"/>
      <c r="E3661" s="74"/>
      <c r="F3661" s="132"/>
      <c r="G3661" s="132"/>
      <c r="H3661" s="58"/>
      <c r="I3661" s="61"/>
      <c r="J3661" s="60"/>
      <c r="K3661" s="60"/>
    </row>
    <row r="3662" spans="2:11" x14ac:dyDescent="0.2">
      <c r="B3662" s="76"/>
      <c r="C3662" s="68"/>
      <c r="D3662" s="76"/>
      <c r="E3662" s="76"/>
      <c r="F3662" s="129"/>
      <c r="G3662" s="129"/>
      <c r="H3662" s="67"/>
      <c r="I3662" s="70"/>
      <c r="J3662" s="69"/>
      <c r="K3662" s="69"/>
    </row>
    <row r="3663" spans="2:11" x14ac:dyDescent="0.2">
      <c r="B3663" s="77"/>
      <c r="C3663" s="77"/>
      <c r="D3663" s="77"/>
      <c r="E3663" s="77"/>
      <c r="F3663" s="77"/>
      <c r="G3663" s="73"/>
      <c r="H3663" s="77"/>
      <c r="I3663" s="73"/>
      <c r="J3663" s="77"/>
      <c r="K3663" s="73"/>
    </row>
    <row r="3664" spans="2:11" ht="13.5" thickBot="1" x14ac:dyDescent="0.25">
      <c r="B3664" s="77"/>
      <c r="C3664" s="77"/>
      <c r="D3664" s="77"/>
      <c r="E3664" s="77"/>
      <c r="F3664" s="77"/>
      <c r="G3664" s="73"/>
      <c r="H3664" s="77"/>
      <c r="I3664" s="130"/>
      <c r="J3664" s="130"/>
      <c r="K3664" s="73"/>
    </row>
    <row r="3665" spans="2:11" ht="13.5" thickTop="1" x14ac:dyDescent="0.2">
      <c r="B3665" s="62"/>
      <c r="C3665" s="62"/>
      <c r="D3665" s="62"/>
      <c r="E3665" s="62"/>
      <c r="F3665" s="62"/>
      <c r="G3665" s="62"/>
      <c r="H3665" s="62"/>
      <c r="I3665" s="62"/>
      <c r="J3665" s="62"/>
      <c r="K3665" s="62"/>
    </row>
    <row r="3666" spans="2:11" ht="15" x14ac:dyDescent="0.2">
      <c r="B3666" s="55"/>
      <c r="C3666" s="57"/>
      <c r="D3666" s="55"/>
      <c r="E3666" s="55"/>
      <c r="F3666" s="131"/>
      <c r="G3666" s="131"/>
      <c r="H3666" s="56"/>
      <c r="I3666" s="57"/>
      <c r="J3666" s="57"/>
      <c r="K3666" s="57"/>
    </row>
    <row r="3667" spans="2:11" x14ac:dyDescent="0.2">
      <c r="B3667" s="74"/>
      <c r="C3667" s="59"/>
      <c r="D3667" s="74"/>
      <c r="E3667" s="74"/>
      <c r="F3667" s="132"/>
      <c r="G3667" s="132"/>
      <c r="H3667" s="58"/>
      <c r="I3667" s="61"/>
      <c r="J3667" s="60"/>
      <c r="K3667" s="60"/>
    </row>
    <row r="3668" spans="2:11" x14ac:dyDescent="0.2">
      <c r="B3668" s="75"/>
      <c r="C3668" s="64"/>
      <c r="D3668" s="75"/>
      <c r="E3668" s="75"/>
      <c r="F3668" s="133"/>
      <c r="G3668" s="133"/>
      <c r="H3668" s="63"/>
      <c r="I3668" s="66"/>
      <c r="J3668" s="65"/>
      <c r="K3668" s="65"/>
    </row>
    <row r="3669" spans="2:11" x14ac:dyDescent="0.2">
      <c r="B3669" s="75"/>
      <c r="C3669" s="64"/>
      <c r="D3669" s="75"/>
      <c r="E3669" s="75"/>
      <c r="F3669" s="133"/>
      <c r="G3669" s="133"/>
      <c r="H3669" s="63"/>
      <c r="I3669" s="66"/>
      <c r="J3669" s="65"/>
      <c r="K3669" s="65"/>
    </row>
    <row r="3670" spans="2:11" x14ac:dyDescent="0.2">
      <c r="B3670" s="75"/>
      <c r="C3670" s="64"/>
      <c r="D3670" s="75"/>
      <c r="E3670" s="75"/>
      <c r="F3670" s="133"/>
      <c r="G3670" s="133"/>
      <c r="H3670" s="63"/>
      <c r="I3670" s="66"/>
      <c r="J3670" s="65"/>
      <c r="K3670" s="65"/>
    </row>
    <row r="3671" spans="2:11" x14ac:dyDescent="0.2">
      <c r="B3671" s="77"/>
      <c r="C3671" s="77"/>
      <c r="D3671" s="77"/>
      <c r="E3671" s="77"/>
      <c r="F3671" s="77"/>
      <c r="G3671" s="73"/>
      <c r="H3671" s="77"/>
      <c r="I3671" s="73"/>
      <c r="J3671" s="77"/>
      <c r="K3671" s="73"/>
    </row>
    <row r="3672" spans="2:11" ht="13.5" thickBot="1" x14ac:dyDescent="0.25">
      <c r="B3672" s="77"/>
      <c r="C3672" s="77"/>
      <c r="D3672" s="77"/>
      <c r="E3672" s="77"/>
      <c r="F3672" s="77"/>
      <c r="G3672" s="73"/>
      <c r="H3672" s="77"/>
      <c r="I3672" s="130"/>
      <c r="J3672" s="130"/>
      <c r="K3672" s="73"/>
    </row>
    <row r="3673" spans="2:11" ht="13.5" thickTop="1" x14ac:dyDescent="0.2">
      <c r="B3673" s="62"/>
      <c r="C3673" s="62"/>
      <c r="D3673" s="62"/>
      <c r="E3673" s="62"/>
      <c r="F3673" s="62"/>
      <c r="G3673" s="62"/>
      <c r="H3673" s="62"/>
      <c r="I3673" s="62"/>
      <c r="J3673" s="62"/>
      <c r="K3673" s="62"/>
    </row>
    <row r="3674" spans="2:11" ht="15" x14ac:dyDescent="0.2">
      <c r="B3674" s="55"/>
      <c r="C3674" s="57"/>
      <c r="D3674" s="55"/>
      <c r="E3674" s="55"/>
      <c r="F3674" s="131"/>
      <c r="G3674" s="131"/>
      <c r="H3674" s="56"/>
      <c r="I3674" s="57"/>
      <c r="J3674" s="57"/>
      <c r="K3674" s="57"/>
    </row>
    <row r="3675" spans="2:11" x14ac:dyDescent="0.2">
      <c r="B3675" s="74"/>
      <c r="C3675" s="59"/>
      <c r="D3675" s="74"/>
      <c r="E3675" s="74"/>
      <c r="F3675" s="132"/>
      <c r="G3675" s="132"/>
      <c r="H3675" s="58"/>
      <c r="I3675" s="61"/>
      <c r="J3675" s="60"/>
      <c r="K3675" s="60"/>
    </row>
    <row r="3676" spans="2:11" x14ac:dyDescent="0.2">
      <c r="B3676" s="75"/>
      <c r="C3676" s="64"/>
      <c r="D3676" s="75"/>
      <c r="E3676" s="75"/>
      <c r="F3676" s="133"/>
      <c r="G3676" s="133"/>
      <c r="H3676" s="63"/>
      <c r="I3676" s="66"/>
      <c r="J3676" s="65"/>
      <c r="K3676" s="65"/>
    </row>
    <row r="3677" spans="2:11" x14ac:dyDescent="0.2">
      <c r="B3677" s="75"/>
      <c r="C3677" s="64"/>
      <c r="D3677" s="75"/>
      <c r="E3677" s="75"/>
      <c r="F3677" s="133"/>
      <c r="G3677" s="133"/>
      <c r="H3677" s="63"/>
      <c r="I3677" s="66"/>
      <c r="J3677" s="65"/>
      <c r="K3677" s="65"/>
    </row>
    <row r="3678" spans="2:11" x14ac:dyDescent="0.2">
      <c r="B3678" s="75"/>
      <c r="C3678" s="64"/>
      <c r="D3678" s="75"/>
      <c r="E3678" s="75"/>
      <c r="F3678" s="133"/>
      <c r="G3678" s="133"/>
      <c r="H3678" s="63"/>
      <c r="I3678" s="66"/>
      <c r="J3678" s="65"/>
      <c r="K3678" s="65"/>
    </row>
    <row r="3679" spans="2:11" x14ac:dyDescent="0.2">
      <c r="B3679" s="75"/>
      <c r="C3679" s="64"/>
      <c r="D3679" s="75"/>
      <c r="E3679" s="75"/>
      <c r="F3679" s="133"/>
      <c r="G3679" s="133"/>
      <c r="H3679" s="63"/>
      <c r="I3679" s="66"/>
      <c r="J3679" s="65"/>
      <c r="K3679" s="65"/>
    </row>
    <row r="3680" spans="2:11" x14ac:dyDescent="0.2">
      <c r="B3680" s="75"/>
      <c r="C3680" s="64"/>
      <c r="D3680" s="75"/>
      <c r="E3680" s="75"/>
      <c r="F3680" s="133"/>
      <c r="G3680" s="133"/>
      <c r="H3680" s="63"/>
      <c r="I3680" s="66"/>
      <c r="J3680" s="65"/>
      <c r="K3680" s="65"/>
    </row>
    <row r="3681" spans="2:11" x14ac:dyDescent="0.2">
      <c r="B3681" s="77"/>
      <c r="C3681" s="77"/>
      <c r="D3681" s="77"/>
      <c r="E3681" s="77"/>
      <c r="F3681" s="77"/>
      <c r="G3681" s="73"/>
      <c r="H3681" s="77"/>
      <c r="I3681" s="73"/>
      <c r="J3681" s="77"/>
      <c r="K3681" s="73"/>
    </row>
    <row r="3682" spans="2:11" ht="13.5" thickBot="1" x14ac:dyDescent="0.25">
      <c r="B3682" s="77"/>
      <c r="C3682" s="77"/>
      <c r="D3682" s="77"/>
      <c r="E3682" s="77"/>
      <c r="F3682" s="77"/>
      <c r="G3682" s="73"/>
      <c r="H3682" s="77"/>
      <c r="I3682" s="130"/>
      <c r="J3682" s="130"/>
      <c r="K3682" s="73"/>
    </row>
    <row r="3683" spans="2:11" ht="13.5" thickTop="1" x14ac:dyDescent="0.2">
      <c r="B3683" s="62"/>
      <c r="C3683" s="62"/>
      <c r="D3683" s="62"/>
      <c r="E3683" s="62"/>
      <c r="F3683" s="62"/>
      <c r="G3683" s="62"/>
      <c r="H3683" s="62"/>
      <c r="I3683" s="62"/>
      <c r="J3683" s="62"/>
      <c r="K3683" s="62"/>
    </row>
    <row r="3684" spans="2:11" ht="15" x14ac:dyDescent="0.2">
      <c r="B3684" s="55"/>
      <c r="C3684" s="57"/>
      <c r="D3684" s="55"/>
      <c r="E3684" s="55"/>
      <c r="F3684" s="131"/>
      <c r="G3684" s="131"/>
      <c r="H3684" s="56"/>
      <c r="I3684" s="57"/>
      <c r="J3684" s="57"/>
      <c r="K3684" s="57"/>
    </row>
    <row r="3685" spans="2:11" x14ac:dyDescent="0.2">
      <c r="B3685" s="74"/>
      <c r="C3685" s="59"/>
      <c r="D3685" s="74"/>
      <c r="E3685" s="74"/>
      <c r="F3685" s="132"/>
      <c r="G3685" s="132"/>
      <c r="H3685" s="58"/>
      <c r="I3685" s="61"/>
      <c r="J3685" s="60"/>
      <c r="K3685" s="60"/>
    </row>
    <row r="3686" spans="2:11" x14ac:dyDescent="0.2">
      <c r="B3686" s="76"/>
      <c r="C3686" s="68"/>
      <c r="D3686" s="76"/>
      <c r="E3686" s="76"/>
      <c r="F3686" s="129"/>
      <c r="G3686" s="129"/>
      <c r="H3686" s="67"/>
      <c r="I3686" s="70"/>
      <c r="J3686" s="69"/>
      <c r="K3686" s="69"/>
    </row>
    <row r="3687" spans="2:11" x14ac:dyDescent="0.2">
      <c r="B3687" s="77"/>
      <c r="C3687" s="77"/>
      <c r="D3687" s="77"/>
      <c r="E3687" s="77"/>
      <c r="F3687" s="77"/>
      <c r="G3687" s="73"/>
      <c r="H3687" s="77"/>
      <c r="I3687" s="73"/>
      <c r="J3687" s="77"/>
      <c r="K3687" s="73"/>
    </row>
    <row r="3688" spans="2:11" ht="13.5" thickBot="1" x14ac:dyDescent="0.25">
      <c r="B3688" s="77"/>
      <c r="C3688" s="77"/>
      <c r="D3688" s="77"/>
      <c r="E3688" s="77"/>
      <c r="F3688" s="77"/>
      <c r="G3688" s="73"/>
      <c r="H3688" s="77"/>
      <c r="I3688" s="130"/>
      <c r="J3688" s="130"/>
      <c r="K3688" s="73"/>
    </row>
    <row r="3689" spans="2:11" ht="13.5" thickTop="1" x14ac:dyDescent="0.2">
      <c r="B3689" s="62"/>
      <c r="C3689" s="62"/>
      <c r="D3689" s="62"/>
      <c r="E3689" s="62"/>
      <c r="F3689" s="62"/>
      <c r="G3689" s="62"/>
      <c r="H3689" s="62"/>
      <c r="I3689" s="62"/>
      <c r="J3689" s="62"/>
      <c r="K3689" s="62"/>
    </row>
    <row r="3690" spans="2:11" ht="15" x14ac:dyDescent="0.2">
      <c r="B3690" s="55"/>
      <c r="C3690" s="57"/>
      <c r="D3690" s="55"/>
      <c r="E3690" s="55"/>
      <c r="F3690" s="131"/>
      <c r="G3690" s="131"/>
      <c r="H3690" s="56"/>
      <c r="I3690" s="57"/>
      <c r="J3690" s="57"/>
      <c r="K3690" s="57"/>
    </row>
    <row r="3691" spans="2:11" x14ac:dyDescent="0.2">
      <c r="B3691" s="74"/>
      <c r="C3691" s="59"/>
      <c r="D3691" s="74"/>
      <c r="E3691" s="74"/>
      <c r="F3691" s="132"/>
      <c r="G3691" s="132"/>
      <c r="H3691" s="58"/>
      <c r="I3691" s="61"/>
      <c r="J3691" s="60"/>
      <c r="K3691" s="60"/>
    </row>
    <row r="3692" spans="2:11" x14ac:dyDescent="0.2">
      <c r="B3692" s="76"/>
      <c r="C3692" s="68"/>
      <c r="D3692" s="76"/>
      <c r="E3692" s="76"/>
      <c r="F3692" s="129"/>
      <c r="G3692" s="129"/>
      <c r="H3692" s="67"/>
      <c r="I3692" s="70"/>
      <c r="J3692" s="69"/>
      <c r="K3692" s="69"/>
    </row>
    <row r="3693" spans="2:11" x14ac:dyDescent="0.2">
      <c r="B3693" s="77"/>
      <c r="C3693" s="77"/>
      <c r="D3693" s="77"/>
      <c r="E3693" s="77"/>
      <c r="F3693" s="77"/>
      <c r="G3693" s="73"/>
      <c r="H3693" s="77"/>
      <c r="I3693" s="73"/>
      <c r="J3693" s="77"/>
      <c r="K3693" s="73"/>
    </row>
    <row r="3694" spans="2:11" ht="13.5" thickBot="1" x14ac:dyDescent="0.25">
      <c r="B3694" s="77"/>
      <c r="C3694" s="77"/>
      <c r="D3694" s="77"/>
      <c r="E3694" s="77"/>
      <c r="F3694" s="77"/>
      <c r="G3694" s="73"/>
      <c r="H3694" s="77"/>
      <c r="I3694" s="130"/>
      <c r="J3694" s="130"/>
      <c r="K3694" s="73"/>
    </row>
    <row r="3695" spans="2:11" ht="13.5" thickTop="1" x14ac:dyDescent="0.2">
      <c r="B3695" s="62"/>
      <c r="C3695" s="62"/>
      <c r="D3695" s="62"/>
      <c r="E3695" s="62"/>
      <c r="F3695" s="62"/>
      <c r="G3695" s="62"/>
      <c r="H3695" s="62"/>
      <c r="I3695" s="62"/>
      <c r="J3695" s="62"/>
      <c r="K3695" s="62"/>
    </row>
    <row r="3696" spans="2:11" ht="15" x14ac:dyDescent="0.2">
      <c r="B3696" s="55"/>
      <c r="C3696" s="57"/>
      <c r="D3696" s="55"/>
      <c r="E3696" s="55"/>
      <c r="F3696" s="131"/>
      <c r="G3696" s="131"/>
      <c r="H3696" s="56"/>
      <c r="I3696" s="57"/>
      <c r="J3696" s="57"/>
      <c r="K3696" s="57"/>
    </row>
    <row r="3697" spans="2:11" x14ac:dyDescent="0.2">
      <c r="B3697" s="74"/>
      <c r="C3697" s="59"/>
      <c r="D3697" s="74"/>
      <c r="E3697" s="74"/>
      <c r="F3697" s="132"/>
      <c r="G3697" s="132"/>
      <c r="H3697" s="58"/>
      <c r="I3697" s="61"/>
      <c r="J3697" s="60"/>
      <c r="K3697" s="60"/>
    </row>
    <row r="3698" spans="2:11" x14ac:dyDescent="0.2">
      <c r="B3698" s="76"/>
      <c r="C3698" s="68"/>
      <c r="D3698" s="76"/>
      <c r="E3698" s="76"/>
      <c r="F3698" s="129"/>
      <c r="G3698" s="129"/>
      <c r="H3698" s="67"/>
      <c r="I3698" s="70"/>
      <c r="J3698" s="69"/>
      <c r="K3698" s="69"/>
    </row>
    <row r="3699" spans="2:11" x14ac:dyDescent="0.2">
      <c r="B3699" s="77"/>
      <c r="C3699" s="77"/>
      <c r="D3699" s="77"/>
      <c r="E3699" s="77"/>
      <c r="F3699" s="77"/>
      <c r="G3699" s="73"/>
      <c r="H3699" s="77"/>
      <c r="I3699" s="73"/>
      <c r="J3699" s="77"/>
      <c r="K3699" s="73"/>
    </row>
    <row r="3700" spans="2:11" ht="13.5" thickBot="1" x14ac:dyDescent="0.25">
      <c r="B3700" s="77"/>
      <c r="C3700" s="77"/>
      <c r="D3700" s="77"/>
      <c r="E3700" s="77"/>
      <c r="F3700" s="77"/>
      <c r="G3700" s="73"/>
      <c r="H3700" s="77"/>
      <c r="I3700" s="130"/>
      <c r="J3700" s="130"/>
      <c r="K3700" s="73"/>
    </row>
    <row r="3701" spans="2:11" ht="13.5" thickTop="1" x14ac:dyDescent="0.2">
      <c r="B3701" s="62"/>
      <c r="C3701" s="62"/>
      <c r="D3701" s="62"/>
      <c r="E3701" s="62"/>
      <c r="F3701" s="62"/>
      <c r="G3701" s="62"/>
      <c r="H3701" s="62"/>
      <c r="I3701" s="62"/>
      <c r="J3701" s="62"/>
      <c r="K3701" s="62"/>
    </row>
    <row r="3702" spans="2:11" ht="15" x14ac:dyDescent="0.2">
      <c r="B3702" s="55"/>
      <c r="C3702" s="57"/>
      <c r="D3702" s="55"/>
      <c r="E3702" s="55"/>
      <c r="F3702" s="131"/>
      <c r="G3702" s="131"/>
      <c r="H3702" s="56"/>
      <c r="I3702" s="57"/>
      <c r="J3702" s="57"/>
      <c r="K3702" s="57"/>
    </row>
    <row r="3703" spans="2:11" x14ac:dyDescent="0.2">
      <c r="B3703" s="74"/>
      <c r="C3703" s="59"/>
      <c r="D3703" s="74"/>
      <c r="E3703" s="74"/>
      <c r="F3703" s="132"/>
      <c r="G3703" s="132"/>
      <c r="H3703" s="58"/>
      <c r="I3703" s="61"/>
      <c r="J3703" s="60"/>
      <c r="K3703" s="60"/>
    </row>
    <row r="3704" spans="2:11" x14ac:dyDescent="0.2">
      <c r="B3704" s="76"/>
      <c r="C3704" s="68"/>
      <c r="D3704" s="76"/>
      <c r="E3704" s="76"/>
      <c r="F3704" s="129"/>
      <c r="G3704" s="129"/>
      <c r="H3704" s="67"/>
      <c r="I3704" s="70"/>
      <c r="J3704" s="69"/>
      <c r="K3704" s="69"/>
    </row>
    <row r="3705" spans="2:11" x14ac:dyDescent="0.2">
      <c r="B3705" s="77"/>
      <c r="C3705" s="77"/>
      <c r="D3705" s="77"/>
      <c r="E3705" s="77"/>
      <c r="F3705" s="77"/>
      <c r="G3705" s="73"/>
      <c r="H3705" s="77"/>
      <c r="I3705" s="73"/>
      <c r="J3705" s="77"/>
      <c r="K3705" s="73"/>
    </row>
    <row r="3706" spans="2:11" ht="13.5" thickBot="1" x14ac:dyDescent="0.25">
      <c r="B3706" s="77"/>
      <c r="C3706" s="77"/>
      <c r="D3706" s="77"/>
      <c r="E3706" s="77"/>
      <c r="F3706" s="77"/>
      <c r="G3706" s="73"/>
      <c r="H3706" s="77"/>
      <c r="I3706" s="130"/>
      <c r="J3706" s="130"/>
      <c r="K3706" s="73"/>
    </row>
    <row r="3707" spans="2:11" ht="13.5" thickTop="1" x14ac:dyDescent="0.2">
      <c r="B3707" s="62"/>
      <c r="C3707" s="62"/>
      <c r="D3707" s="62"/>
      <c r="E3707" s="62"/>
      <c r="F3707" s="62"/>
      <c r="G3707" s="62"/>
      <c r="H3707" s="62"/>
      <c r="I3707" s="62"/>
      <c r="J3707" s="62"/>
      <c r="K3707" s="62"/>
    </row>
    <row r="3708" spans="2:11" ht="15" x14ac:dyDescent="0.2">
      <c r="B3708" s="55"/>
      <c r="C3708" s="57"/>
      <c r="D3708" s="55"/>
      <c r="E3708" s="55"/>
      <c r="F3708" s="131"/>
      <c r="G3708" s="131"/>
      <c r="H3708" s="56"/>
      <c r="I3708" s="57"/>
      <c r="J3708" s="57"/>
      <c r="K3708" s="57"/>
    </row>
    <row r="3709" spans="2:11" x14ac:dyDescent="0.2">
      <c r="B3709" s="74"/>
      <c r="C3709" s="59"/>
      <c r="D3709" s="74"/>
      <c r="E3709" s="74"/>
      <c r="F3709" s="132"/>
      <c r="G3709" s="132"/>
      <c r="H3709" s="58"/>
      <c r="I3709" s="61"/>
      <c r="J3709" s="60"/>
      <c r="K3709" s="60"/>
    </row>
    <row r="3710" spans="2:11" x14ac:dyDescent="0.2">
      <c r="B3710" s="75"/>
      <c r="C3710" s="64"/>
      <c r="D3710" s="75"/>
      <c r="E3710" s="75"/>
      <c r="F3710" s="133"/>
      <c r="G3710" s="133"/>
      <c r="H3710" s="63"/>
      <c r="I3710" s="66"/>
      <c r="J3710" s="65"/>
      <c r="K3710" s="65"/>
    </row>
    <row r="3711" spans="2:11" x14ac:dyDescent="0.2">
      <c r="B3711" s="76"/>
      <c r="C3711" s="68"/>
      <c r="D3711" s="76"/>
      <c r="E3711" s="76"/>
      <c r="F3711" s="129"/>
      <c r="G3711" s="129"/>
      <c r="H3711" s="67"/>
      <c r="I3711" s="70"/>
      <c r="J3711" s="69"/>
      <c r="K3711" s="69"/>
    </row>
    <row r="3712" spans="2:11" x14ac:dyDescent="0.2">
      <c r="B3712" s="76"/>
      <c r="C3712" s="68"/>
      <c r="D3712" s="76"/>
      <c r="E3712" s="76"/>
      <c r="F3712" s="129"/>
      <c r="G3712" s="129"/>
      <c r="H3712" s="67"/>
      <c r="I3712" s="70"/>
      <c r="J3712" s="69"/>
      <c r="K3712" s="69"/>
    </row>
    <row r="3713" spans="2:11" x14ac:dyDescent="0.2">
      <c r="B3713" s="76"/>
      <c r="C3713" s="68"/>
      <c r="D3713" s="76"/>
      <c r="E3713" s="76"/>
      <c r="F3713" s="129"/>
      <c r="G3713" s="129"/>
      <c r="H3713" s="67"/>
      <c r="I3713" s="70"/>
      <c r="J3713" s="69"/>
      <c r="K3713" s="69"/>
    </row>
    <row r="3714" spans="2:11" x14ac:dyDescent="0.2">
      <c r="B3714" s="76"/>
      <c r="C3714" s="68"/>
      <c r="D3714" s="76"/>
      <c r="E3714" s="76"/>
      <c r="F3714" s="129"/>
      <c r="G3714" s="129"/>
      <c r="H3714" s="67"/>
      <c r="I3714" s="70"/>
      <c r="J3714" s="69"/>
      <c r="K3714" s="69"/>
    </row>
    <row r="3715" spans="2:11" x14ac:dyDescent="0.2">
      <c r="B3715" s="76"/>
      <c r="C3715" s="68"/>
      <c r="D3715" s="76"/>
      <c r="E3715" s="76"/>
      <c r="F3715" s="129"/>
      <c r="G3715" s="129"/>
      <c r="H3715" s="67"/>
      <c r="I3715" s="70"/>
      <c r="J3715" s="69"/>
      <c r="K3715" s="69"/>
    </row>
    <row r="3716" spans="2:11" x14ac:dyDescent="0.2">
      <c r="B3716" s="76"/>
      <c r="C3716" s="68"/>
      <c r="D3716" s="76"/>
      <c r="E3716" s="76"/>
      <c r="F3716" s="129"/>
      <c r="G3716" s="129"/>
      <c r="H3716" s="67"/>
      <c r="I3716" s="70"/>
      <c r="J3716" s="69"/>
      <c r="K3716" s="69"/>
    </row>
    <row r="3717" spans="2:11" x14ac:dyDescent="0.2">
      <c r="B3717" s="76"/>
      <c r="C3717" s="68"/>
      <c r="D3717" s="76"/>
      <c r="E3717" s="76"/>
      <c r="F3717" s="129"/>
      <c r="G3717" s="129"/>
      <c r="H3717" s="67"/>
      <c r="I3717" s="70"/>
      <c r="J3717" s="69"/>
      <c r="K3717" s="69"/>
    </row>
    <row r="3718" spans="2:11" x14ac:dyDescent="0.2">
      <c r="B3718" s="77"/>
      <c r="C3718" s="77"/>
      <c r="D3718" s="77"/>
      <c r="E3718" s="77"/>
      <c r="F3718" s="77"/>
      <c r="G3718" s="73"/>
      <c r="H3718" s="77"/>
      <c r="I3718" s="73"/>
      <c r="J3718" s="77"/>
      <c r="K3718" s="73"/>
    </row>
    <row r="3719" spans="2:11" ht="13.5" thickBot="1" x14ac:dyDescent="0.25">
      <c r="B3719" s="77"/>
      <c r="C3719" s="77"/>
      <c r="D3719" s="77"/>
      <c r="E3719" s="77"/>
      <c r="F3719" s="77"/>
      <c r="G3719" s="73"/>
      <c r="H3719" s="77"/>
      <c r="I3719" s="130"/>
      <c r="J3719" s="130"/>
      <c r="K3719" s="73"/>
    </row>
    <row r="3720" spans="2:11" ht="13.5" thickTop="1" x14ac:dyDescent="0.2">
      <c r="B3720" s="62"/>
      <c r="C3720" s="62"/>
      <c r="D3720" s="62"/>
      <c r="E3720" s="62"/>
      <c r="F3720" s="62"/>
      <c r="G3720" s="62"/>
      <c r="H3720" s="62"/>
      <c r="I3720" s="62"/>
      <c r="J3720" s="62"/>
      <c r="K3720" s="62"/>
    </row>
    <row r="3721" spans="2:11" ht="15" x14ac:dyDescent="0.2">
      <c r="B3721" s="55"/>
      <c r="C3721" s="57"/>
      <c r="D3721" s="55"/>
      <c r="E3721" s="55"/>
      <c r="F3721" s="131"/>
      <c r="G3721" s="131"/>
      <c r="H3721" s="56"/>
      <c r="I3721" s="57"/>
      <c r="J3721" s="57"/>
      <c r="K3721" s="57"/>
    </row>
    <row r="3722" spans="2:11" x14ac:dyDescent="0.2">
      <c r="B3722" s="74"/>
      <c r="C3722" s="59"/>
      <c r="D3722" s="74"/>
      <c r="E3722" s="74"/>
      <c r="F3722" s="132"/>
      <c r="G3722" s="132"/>
      <c r="H3722" s="58"/>
      <c r="I3722" s="61"/>
      <c r="J3722" s="60"/>
      <c r="K3722" s="60"/>
    </row>
    <row r="3723" spans="2:11" x14ac:dyDescent="0.2">
      <c r="B3723" s="75"/>
      <c r="C3723" s="64"/>
      <c r="D3723" s="75"/>
      <c r="E3723" s="75"/>
      <c r="F3723" s="133"/>
      <c r="G3723" s="133"/>
      <c r="H3723" s="63"/>
      <c r="I3723" s="66"/>
      <c r="J3723" s="65"/>
      <c r="K3723" s="65"/>
    </row>
    <row r="3724" spans="2:11" x14ac:dyDescent="0.2">
      <c r="B3724" s="75"/>
      <c r="C3724" s="64"/>
      <c r="D3724" s="75"/>
      <c r="E3724" s="75"/>
      <c r="F3724" s="133"/>
      <c r="G3724" s="133"/>
      <c r="H3724" s="63"/>
      <c r="I3724" s="66"/>
      <c r="J3724" s="65"/>
      <c r="K3724" s="65"/>
    </row>
    <row r="3725" spans="2:11" x14ac:dyDescent="0.2">
      <c r="B3725" s="76"/>
      <c r="C3725" s="68"/>
      <c r="D3725" s="76"/>
      <c r="E3725" s="76"/>
      <c r="F3725" s="129"/>
      <c r="G3725" s="129"/>
      <c r="H3725" s="67"/>
      <c r="I3725" s="70"/>
      <c r="J3725" s="69"/>
      <c r="K3725" s="69"/>
    </row>
    <row r="3726" spans="2:11" x14ac:dyDescent="0.2">
      <c r="B3726" s="76"/>
      <c r="C3726" s="68"/>
      <c r="D3726" s="76"/>
      <c r="E3726" s="76"/>
      <c r="F3726" s="129"/>
      <c r="G3726" s="129"/>
      <c r="H3726" s="67"/>
      <c r="I3726" s="70"/>
      <c r="J3726" s="69"/>
      <c r="K3726" s="69"/>
    </row>
    <row r="3727" spans="2:11" x14ac:dyDescent="0.2">
      <c r="B3727" s="77"/>
      <c r="C3727" s="77"/>
      <c r="D3727" s="77"/>
      <c r="E3727" s="77"/>
      <c r="F3727" s="77"/>
      <c r="G3727" s="73"/>
      <c r="H3727" s="77"/>
      <c r="I3727" s="73"/>
      <c r="J3727" s="77"/>
      <c r="K3727" s="73"/>
    </row>
    <row r="3728" spans="2:11" ht="13.5" thickBot="1" x14ac:dyDescent="0.25">
      <c r="B3728" s="77"/>
      <c r="C3728" s="77"/>
      <c r="D3728" s="77"/>
      <c r="E3728" s="77"/>
      <c r="F3728" s="77"/>
      <c r="G3728" s="73"/>
      <c r="H3728" s="77"/>
      <c r="I3728" s="130"/>
      <c r="J3728" s="130"/>
      <c r="K3728" s="73"/>
    </row>
    <row r="3729" spans="2:11" ht="13.5" thickTop="1" x14ac:dyDescent="0.2">
      <c r="B3729" s="62"/>
      <c r="C3729" s="62"/>
      <c r="D3729" s="62"/>
      <c r="E3729" s="62"/>
      <c r="F3729" s="62"/>
      <c r="G3729" s="62"/>
      <c r="H3729" s="62"/>
      <c r="I3729" s="62"/>
      <c r="J3729" s="62"/>
      <c r="K3729" s="62"/>
    </row>
    <row r="3730" spans="2:11" ht="15" x14ac:dyDescent="0.2">
      <c r="B3730" s="55"/>
      <c r="C3730" s="57"/>
      <c r="D3730" s="55"/>
      <c r="E3730" s="55"/>
      <c r="F3730" s="131"/>
      <c r="G3730" s="131"/>
      <c r="H3730" s="56"/>
      <c r="I3730" s="57"/>
      <c r="J3730" s="57"/>
      <c r="K3730" s="57"/>
    </row>
    <row r="3731" spans="2:11" x14ac:dyDescent="0.2">
      <c r="B3731" s="74"/>
      <c r="C3731" s="59"/>
      <c r="D3731" s="74"/>
      <c r="E3731" s="74"/>
      <c r="F3731" s="132"/>
      <c r="G3731" s="132"/>
      <c r="H3731" s="58"/>
      <c r="I3731" s="61"/>
      <c r="J3731" s="60"/>
      <c r="K3731" s="60"/>
    </row>
    <row r="3732" spans="2:11" x14ac:dyDescent="0.2">
      <c r="B3732" s="75"/>
      <c r="C3732" s="64"/>
      <c r="D3732" s="75"/>
      <c r="E3732" s="75"/>
      <c r="F3732" s="133"/>
      <c r="G3732" s="133"/>
      <c r="H3732" s="63"/>
      <c r="I3732" s="66"/>
      <c r="J3732" s="65"/>
      <c r="K3732" s="65"/>
    </row>
    <row r="3733" spans="2:11" x14ac:dyDescent="0.2">
      <c r="B3733" s="75"/>
      <c r="C3733" s="64"/>
      <c r="D3733" s="75"/>
      <c r="E3733" s="75"/>
      <c r="F3733" s="133"/>
      <c r="G3733" s="133"/>
      <c r="H3733" s="63"/>
      <c r="I3733" s="66"/>
      <c r="J3733" s="65"/>
      <c r="K3733" s="65"/>
    </row>
    <row r="3734" spans="2:11" x14ac:dyDescent="0.2">
      <c r="B3734" s="76"/>
      <c r="C3734" s="68"/>
      <c r="D3734" s="76"/>
      <c r="E3734" s="76"/>
      <c r="F3734" s="129"/>
      <c r="G3734" s="129"/>
      <c r="H3734" s="67"/>
      <c r="I3734" s="70"/>
      <c r="J3734" s="69"/>
      <c r="K3734" s="69"/>
    </row>
    <row r="3735" spans="2:11" x14ac:dyDescent="0.2">
      <c r="B3735" s="76"/>
      <c r="C3735" s="68"/>
      <c r="D3735" s="76"/>
      <c r="E3735" s="76"/>
      <c r="F3735" s="129"/>
      <c r="G3735" s="129"/>
      <c r="H3735" s="67"/>
      <c r="I3735" s="70"/>
      <c r="J3735" s="69"/>
      <c r="K3735" s="69"/>
    </row>
    <row r="3736" spans="2:11" x14ac:dyDescent="0.2">
      <c r="B3736" s="77"/>
      <c r="C3736" s="77"/>
      <c r="D3736" s="77"/>
      <c r="E3736" s="77"/>
      <c r="F3736" s="77"/>
      <c r="G3736" s="73"/>
      <c r="H3736" s="77"/>
      <c r="I3736" s="73"/>
      <c r="J3736" s="77"/>
      <c r="K3736" s="73"/>
    </row>
    <row r="3737" spans="2:11" ht="13.5" thickBot="1" x14ac:dyDescent="0.25">
      <c r="B3737" s="77"/>
      <c r="C3737" s="77"/>
      <c r="D3737" s="77"/>
      <c r="E3737" s="77"/>
      <c r="F3737" s="77"/>
      <c r="G3737" s="73"/>
      <c r="H3737" s="77"/>
      <c r="I3737" s="130"/>
      <c r="J3737" s="130"/>
      <c r="K3737" s="73"/>
    </row>
    <row r="3738" spans="2:11" ht="13.5" thickTop="1" x14ac:dyDescent="0.2">
      <c r="B3738" s="62"/>
      <c r="C3738" s="62"/>
      <c r="D3738" s="62"/>
      <c r="E3738" s="62"/>
      <c r="F3738" s="62"/>
      <c r="G3738" s="62"/>
      <c r="H3738" s="62"/>
      <c r="I3738" s="62"/>
      <c r="J3738" s="62"/>
      <c r="K3738" s="62"/>
    </row>
    <row r="3739" spans="2:11" ht="15" x14ac:dyDescent="0.2">
      <c r="B3739" s="55"/>
      <c r="C3739" s="57"/>
      <c r="D3739" s="55"/>
      <c r="E3739" s="55"/>
      <c r="F3739" s="131"/>
      <c r="G3739" s="131"/>
      <c r="H3739" s="56"/>
      <c r="I3739" s="57"/>
      <c r="J3739" s="57"/>
      <c r="K3739" s="57"/>
    </row>
    <row r="3740" spans="2:11" x14ac:dyDescent="0.2">
      <c r="B3740" s="74"/>
      <c r="C3740" s="59"/>
      <c r="D3740" s="74"/>
      <c r="E3740" s="74"/>
      <c r="F3740" s="132"/>
      <c r="G3740" s="132"/>
      <c r="H3740" s="58"/>
      <c r="I3740" s="61"/>
      <c r="J3740" s="60"/>
      <c r="K3740" s="60"/>
    </row>
    <row r="3741" spans="2:11" x14ac:dyDescent="0.2">
      <c r="B3741" s="75"/>
      <c r="C3741" s="64"/>
      <c r="D3741" s="75"/>
      <c r="E3741" s="75"/>
      <c r="F3741" s="133"/>
      <c r="G3741" s="133"/>
      <c r="H3741" s="63"/>
      <c r="I3741" s="66"/>
      <c r="J3741" s="65"/>
      <c r="K3741" s="65"/>
    </row>
    <row r="3742" spans="2:11" x14ac:dyDescent="0.2">
      <c r="B3742" s="76"/>
      <c r="C3742" s="68"/>
      <c r="D3742" s="76"/>
      <c r="E3742" s="76"/>
      <c r="F3742" s="129"/>
      <c r="G3742" s="129"/>
      <c r="H3742" s="67"/>
      <c r="I3742" s="70"/>
      <c r="J3742" s="69"/>
      <c r="K3742" s="69"/>
    </row>
    <row r="3743" spans="2:11" x14ac:dyDescent="0.2">
      <c r="B3743" s="76"/>
      <c r="C3743" s="68"/>
      <c r="D3743" s="76"/>
      <c r="E3743" s="76"/>
      <c r="F3743" s="129"/>
      <c r="G3743" s="129"/>
      <c r="H3743" s="67"/>
      <c r="I3743" s="70"/>
      <c r="J3743" s="69"/>
      <c r="K3743" s="69"/>
    </row>
    <row r="3744" spans="2:11" x14ac:dyDescent="0.2">
      <c r="B3744" s="76"/>
      <c r="C3744" s="68"/>
      <c r="D3744" s="76"/>
      <c r="E3744" s="76"/>
      <c r="F3744" s="129"/>
      <c r="G3744" s="129"/>
      <c r="H3744" s="67"/>
      <c r="I3744" s="70"/>
      <c r="J3744" s="69"/>
      <c r="K3744" s="69"/>
    </row>
    <row r="3745" spans="2:11" x14ac:dyDescent="0.2">
      <c r="B3745" s="76"/>
      <c r="C3745" s="68"/>
      <c r="D3745" s="76"/>
      <c r="E3745" s="76"/>
      <c r="F3745" s="129"/>
      <c r="G3745" s="129"/>
      <c r="H3745" s="67"/>
      <c r="I3745" s="70"/>
      <c r="J3745" s="69"/>
      <c r="K3745" s="69"/>
    </row>
    <row r="3746" spans="2:11" x14ac:dyDescent="0.2">
      <c r="B3746" s="76"/>
      <c r="C3746" s="68"/>
      <c r="D3746" s="76"/>
      <c r="E3746" s="76"/>
      <c r="F3746" s="129"/>
      <c r="G3746" s="129"/>
      <c r="H3746" s="67"/>
      <c r="I3746" s="70"/>
      <c r="J3746" s="69"/>
      <c r="K3746" s="69"/>
    </row>
    <row r="3747" spans="2:11" x14ac:dyDescent="0.2">
      <c r="B3747" s="76"/>
      <c r="C3747" s="68"/>
      <c r="D3747" s="76"/>
      <c r="E3747" s="76"/>
      <c r="F3747" s="129"/>
      <c r="G3747" s="129"/>
      <c r="H3747" s="67"/>
      <c r="I3747" s="70"/>
      <c r="J3747" s="69"/>
      <c r="K3747" s="69"/>
    </row>
    <row r="3748" spans="2:11" x14ac:dyDescent="0.2">
      <c r="B3748" s="76"/>
      <c r="C3748" s="68"/>
      <c r="D3748" s="76"/>
      <c r="E3748" s="76"/>
      <c r="F3748" s="129"/>
      <c r="G3748" s="129"/>
      <c r="H3748" s="67"/>
      <c r="I3748" s="70"/>
      <c r="J3748" s="69"/>
      <c r="K3748" s="69"/>
    </row>
    <row r="3749" spans="2:11" x14ac:dyDescent="0.2">
      <c r="B3749" s="77"/>
      <c r="C3749" s="77"/>
      <c r="D3749" s="77"/>
      <c r="E3749" s="77"/>
      <c r="F3749" s="77"/>
      <c r="G3749" s="73"/>
      <c r="H3749" s="77"/>
      <c r="I3749" s="73"/>
      <c r="J3749" s="77"/>
      <c r="K3749" s="73"/>
    </row>
    <row r="3750" spans="2:11" ht="13.5" thickBot="1" x14ac:dyDescent="0.25">
      <c r="B3750" s="77"/>
      <c r="C3750" s="77"/>
      <c r="D3750" s="77"/>
      <c r="E3750" s="77"/>
      <c r="F3750" s="77"/>
      <c r="G3750" s="73"/>
      <c r="H3750" s="77"/>
      <c r="I3750" s="130"/>
      <c r="J3750" s="130"/>
      <c r="K3750" s="73"/>
    </row>
    <row r="3751" spans="2:11" ht="13.5" thickTop="1" x14ac:dyDescent="0.2">
      <c r="B3751" s="62"/>
      <c r="C3751" s="62"/>
      <c r="D3751" s="62"/>
      <c r="E3751" s="62"/>
      <c r="F3751" s="62"/>
      <c r="G3751" s="62"/>
      <c r="H3751" s="62"/>
      <c r="I3751" s="62"/>
      <c r="J3751" s="62"/>
      <c r="K3751" s="62"/>
    </row>
    <row r="3752" spans="2:11" ht="15" x14ac:dyDescent="0.2">
      <c r="B3752" s="55"/>
      <c r="C3752" s="57"/>
      <c r="D3752" s="55"/>
      <c r="E3752" s="55"/>
      <c r="F3752" s="131"/>
      <c r="G3752" s="131"/>
      <c r="H3752" s="56"/>
      <c r="I3752" s="57"/>
      <c r="J3752" s="57"/>
      <c r="K3752" s="57"/>
    </row>
    <row r="3753" spans="2:11" x14ac:dyDescent="0.2">
      <c r="B3753" s="74"/>
      <c r="C3753" s="59"/>
      <c r="D3753" s="74"/>
      <c r="E3753" s="74"/>
      <c r="F3753" s="132"/>
      <c r="G3753" s="132"/>
      <c r="H3753" s="58"/>
      <c r="I3753" s="61"/>
      <c r="J3753" s="60"/>
      <c r="K3753" s="60"/>
    </row>
    <row r="3754" spans="2:11" x14ac:dyDescent="0.2">
      <c r="B3754" s="75"/>
      <c r="C3754" s="64"/>
      <c r="D3754" s="75"/>
      <c r="E3754" s="75"/>
      <c r="F3754" s="133"/>
      <c r="G3754" s="133"/>
      <c r="H3754" s="63"/>
      <c r="I3754" s="66"/>
      <c r="J3754" s="65"/>
      <c r="K3754" s="65"/>
    </row>
    <row r="3755" spans="2:11" x14ac:dyDescent="0.2">
      <c r="B3755" s="75"/>
      <c r="C3755" s="64"/>
      <c r="D3755" s="75"/>
      <c r="E3755" s="75"/>
      <c r="F3755" s="133"/>
      <c r="G3755" s="133"/>
      <c r="H3755" s="63"/>
      <c r="I3755" s="66"/>
      <c r="J3755" s="65"/>
      <c r="K3755" s="65"/>
    </row>
    <row r="3756" spans="2:11" x14ac:dyDescent="0.2">
      <c r="B3756" s="76"/>
      <c r="C3756" s="68"/>
      <c r="D3756" s="76"/>
      <c r="E3756" s="76"/>
      <c r="F3756" s="129"/>
      <c r="G3756" s="129"/>
      <c r="H3756" s="67"/>
      <c r="I3756" s="70"/>
      <c r="J3756" s="69"/>
      <c r="K3756" s="69"/>
    </row>
    <row r="3757" spans="2:11" x14ac:dyDescent="0.2">
      <c r="B3757" s="77"/>
      <c r="C3757" s="77"/>
      <c r="D3757" s="77"/>
      <c r="E3757" s="77"/>
      <c r="F3757" s="77"/>
      <c r="G3757" s="73"/>
      <c r="H3757" s="77"/>
      <c r="I3757" s="73"/>
      <c r="J3757" s="77"/>
      <c r="K3757" s="73"/>
    </row>
    <row r="3758" spans="2:11" ht="13.5" thickBot="1" x14ac:dyDescent="0.25">
      <c r="B3758" s="77"/>
      <c r="C3758" s="77"/>
      <c r="D3758" s="77"/>
      <c r="E3758" s="77"/>
      <c r="F3758" s="77"/>
      <c r="G3758" s="73"/>
      <c r="H3758" s="77"/>
      <c r="I3758" s="130"/>
      <c r="J3758" s="130"/>
      <c r="K3758" s="73"/>
    </row>
    <row r="3759" spans="2:11" ht="13.5" thickTop="1" x14ac:dyDescent="0.2">
      <c r="B3759" s="62"/>
      <c r="C3759" s="62"/>
      <c r="D3759" s="62"/>
      <c r="E3759" s="62"/>
      <c r="F3759" s="62"/>
      <c r="G3759" s="62"/>
      <c r="H3759" s="62"/>
      <c r="I3759" s="62"/>
      <c r="J3759" s="62"/>
      <c r="K3759" s="62"/>
    </row>
    <row r="3760" spans="2:11" ht="15" x14ac:dyDescent="0.2">
      <c r="B3760" s="55"/>
      <c r="C3760" s="57"/>
      <c r="D3760" s="55"/>
      <c r="E3760" s="55"/>
      <c r="F3760" s="131"/>
      <c r="G3760" s="131"/>
      <c r="H3760" s="56"/>
      <c r="I3760" s="57"/>
      <c r="J3760" s="57"/>
      <c r="K3760" s="57"/>
    </row>
    <row r="3761" spans="2:11" x14ac:dyDescent="0.2">
      <c r="B3761" s="74"/>
      <c r="C3761" s="59"/>
      <c r="D3761" s="74"/>
      <c r="E3761" s="74"/>
      <c r="F3761" s="132"/>
      <c r="G3761" s="132"/>
      <c r="H3761" s="58"/>
      <c r="I3761" s="61"/>
      <c r="J3761" s="60"/>
      <c r="K3761" s="60"/>
    </row>
    <row r="3762" spans="2:11" x14ac:dyDescent="0.2">
      <c r="B3762" s="75"/>
      <c r="C3762" s="64"/>
      <c r="D3762" s="75"/>
      <c r="E3762" s="75"/>
      <c r="F3762" s="133"/>
      <c r="G3762" s="133"/>
      <c r="H3762" s="63"/>
      <c r="I3762" s="66"/>
      <c r="J3762" s="65"/>
      <c r="K3762" s="65"/>
    </row>
    <row r="3763" spans="2:11" x14ac:dyDescent="0.2">
      <c r="B3763" s="75"/>
      <c r="C3763" s="64"/>
      <c r="D3763" s="75"/>
      <c r="E3763" s="75"/>
      <c r="F3763" s="133"/>
      <c r="G3763" s="133"/>
      <c r="H3763" s="63"/>
      <c r="I3763" s="66"/>
      <c r="J3763" s="65"/>
      <c r="K3763" s="65"/>
    </row>
    <row r="3764" spans="2:11" x14ac:dyDescent="0.2">
      <c r="B3764" s="76"/>
      <c r="C3764" s="68"/>
      <c r="D3764" s="76"/>
      <c r="E3764" s="76"/>
      <c r="F3764" s="129"/>
      <c r="G3764" s="129"/>
      <c r="H3764" s="67"/>
      <c r="I3764" s="70"/>
      <c r="J3764" s="69"/>
      <c r="K3764" s="69"/>
    </row>
    <row r="3765" spans="2:11" x14ac:dyDescent="0.2">
      <c r="B3765" s="77"/>
      <c r="C3765" s="77"/>
      <c r="D3765" s="77"/>
      <c r="E3765" s="77"/>
      <c r="F3765" s="77"/>
      <c r="G3765" s="73"/>
      <c r="H3765" s="77"/>
      <c r="I3765" s="73"/>
      <c r="J3765" s="77"/>
      <c r="K3765" s="73"/>
    </row>
    <row r="3766" spans="2:11" ht="13.5" thickBot="1" x14ac:dyDescent="0.25">
      <c r="B3766" s="77"/>
      <c r="C3766" s="77"/>
      <c r="D3766" s="77"/>
      <c r="E3766" s="77"/>
      <c r="F3766" s="77"/>
      <c r="G3766" s="73"/>
      <c r="H3766" s="77"/>
      <c r="I3766" s="130"/>
      <c r="J3766" s="130"/>
      <c r="K3766" s="73"/>
    </row>
    <row r="3767" spans="2:11" ht="13.5" thickTop="1" x14ac:dyDescent="0.2">
      <c r="B3767" s="62"/>
      <c r="C3767" s="62"/>
      <c r="D3767" s="62"/>
      <c r="E3767" s="62"/>
      <c r="F3767" s="62"/>
      <c r="G3767" s="62"/>
      <c r="H3767" s="62"/>
      <c r="I3767" s="62"/>
      <c r="J3767" s="62"/>
      <c r="K3767" s="62"/>
    </row>
    <row r="3768" spans="2:11" ht="15" x14ac:dyDescent="0.2">
      <c r="B3768" s="55"/>
      <c r="C3768" s="57"/>
      <c r="D3768" s="55"/>
      <c r="E3768" s="55"/>
      <c r="F3768" s="131"/>
      <c r="G3768" s="131"/>
      <c r="H3768" s="56"/>
      <c r="I3768" s="57"/>
      <c r="J3768" s="57"/>
      <c r="K3768" s="57"/>
    </row>
    <row r="3769" spans="2:11" x14ac:dyDescent="0.2">
      <c r="B3769" s="74"/>
      <c r="C3769" s="59"/>
      <c r="D3769" s="74"/>
      <c r="E3769" s="74"/>
      <c r="F3769" s="132"/>
      <c r="G3769" s="132"/>
      <c r="H3769" s="58"/>
      <c r="I3769" s="61"/>
      <c r="J3769" s="60"/>
      <c r="K3769" s="60"/>
    </row>
    <row r="3770" spans="2:11" x14ac:dyDescent="0.2">
      <c r="B3770" s="75"/>
      <c r="C3770" s="64"/>
      <c r="D3770" s="75"/>
      <c r="E3770" s="75"/>
      <c r="F3770" s="133"/>
      <c r="G3770" s="133"/>
      <c r="H3770" s="63"/>
      <c r="I3770" s="66"/>
      <c r="J3770" s="65"/>
      <c r="K3770" s="65"/>
    </row>
    <row r="3771" spans="2:11" x14ac:dyDescent="0.2">
      <c r="B3771" s="75"/>
      <c r="C3771" s="64"/>
      <c r="D3771" s="75"/>
      <c r="E3771" s="75"/>
      <c r="F3771" s="133"/>
      <c r="G3771" s="133"/>
      <c r="H3771" s="63"/>
      <c r="I3771" s="66"/>
      <c r="J3771" s="65"/>
      <c r="K3771" s="65"/>
    </row>
    <row r="3772" spans="2:11" x14ac:dyDescent="0.2">
      <c r="B3772" s="76"/>
      <c r="C3772" s="68"/>
      <c r="D3772" s="76"/>
      <c r="E3772" s="76"/>
      <c r="F3772" s="129"/>
      <c r="G3772" s="129"/>
      <c r="H3772" s="67"/>
      <c r="I3772" s="70"/>
      <c r="J3772" s="69"/>
      <c r="K3772" s="69"/>
    </row>
    <row r="3773" spans="2:11" x14ac:dyDescent="0.2">
      <c r="B3773" s="77"/>
      <c r="C3773" s="77"/>
      <c r="D3773" s="77"/>
      <c r="E3773" s="77"/>
      <c r="F3773" s="77"/>
      <c r="G3773" s="73"/>
      <c r="H3773" s="77"/>
      <c r="I3773" s="73"/>
      <c r="J3773" s="77"/>
      <c r="K3773" s="73"/>
    </row>
    <row r="3774" spans="2:11" ht="13.5" thickBot="1" x14ac:dyDescent="0.25">
      <c r="B3774" s="77"/>
      <c r="C3774" s="77"/>
      <c r="D3774" s="77"/>
      <c r="E3774" s="77"/>
      <c r="F3774" s="77"/>
      <c r="G3774" s="73"/>
      <c r="H3774" s="77"/>
      <c r="I3774" s="130"/>
      <c r="J3774" s="130"/>
      <c r="K3774" s="73"/>
    </row>
    <row r="3775" spans="2:11" ht="13.5" thickTop="1" x14ac:dyDescent="0.2">
      <c r="B3775" s="62"/>
      <c r="C3775" s="62"/>
      <c r="D3775" s="62"/>
      <c r="E3775" s="62"/>
      <c r="F3775" s="62"/>
      <c r="G3775" s="62"/>
      <c r="H3775" s="62"/>
      <c r="I3775" s="62"/>
      <c r="J3775" s="62"/>
      <c r="K3775" s="62"/>
    </row>
    <row r="3776" spans="2:11" ht="15" x14ac:dyDescent="0.2">
      <c r="B3776" s="55"/>
      <c r="C3776" s="57"/>
      <c r="D3776" s="55"/>
      <c r="E3776" s="55"/>
      <c r="F3776" s="131"/>
      <c r="G3776" s="131"/>
      <c r="H3776" s="56"/>
      <c r="I3776" s="57"/>
      <c r="J3776" s="57"/>
      <c r="K3776" s="57"/>
    </row>
    <row r="3777" spans="2:11" x14ac:dyDescent="0.2">
      <c r="B3777" s="74"/>
      <c r="C3777" s="59"/>
      <c r="D3777" s="74"/>
      <c r="E3777" s="74"/>
      <c r="F3777" s="132"/>
      <c r="G3777" s="132"/>
      <c r="H3777" s="58"/>
      <c r="I3777" s="61"/>
      <c r="J3777" s="60"/>
      <c r="K3777" s="60"/>
    </row>
    <row r="3778" spans="2:11" x14ac:dyDescent="0.2">
      <c r="B3778" s="75"/>
      <c r="C3778" s="64"/>
      <c r="D3778" s="75"/>
      <c r="E3778" s="75"/>
      <c r="F3778" s="133"/>
      <c r="G3778" s="133"/>
      <c r="H3778" s="63"/>
      <c r="I3778" s="66"/>
      <c r="J3778" s="65"/>
      <c r="K3778" s="65"/>
    </row>
    <row r="3779" spans="2:11" x14ac:dyDescent="0.2">
      <c r="B3779" s="75"/>
      <c r="C3779" s="64"/>
      <c r="D3779" s="75"/>
      <c r="E3779" s="75"/>
      <c r="F3779" s="133"/>
      <c r="G3779" s="133"/>
      <c r="H3779" s="63"/>
      <c r="I3779" s="66"/>
      <c r="J3779" s="65"/>
      <c r="K3779" s="65"/>
    </row>
    <row r="3780" spans="2:11" x14ac:dyDescent="0.2">
      <c r="B3780" s="76"/>
      <c r="C3780" s="68"/>
      <c r="D3780" s="76"/>
      <c r="E3780" s="76"/>
      <c r="F3780" s="129"/>
      <c r="G3780" s="129"/>
      <c r="H3780" s="67"/>
      <c r="I3780" s="70"/>
      <c r="J3780" s="69"/>
      <c r="K3780" s="69"/>
    </row>
    <row r="3781" spans="2:11" x14ac:dyDescent="0.2">
      <c r="B3781" s="76"/>
      <c r="C3781" s="68"/>
      <c r="D3781" s="76"/>
      <c r="E3781" s="76"/>
      <c r="F3781" s="129"/>
      <c r="G3781" s="129"/>
      <c r="H3781" s="67"/>
      <c r="I3781" s="70"/>
      <c r="J3781" s="69"/>
      <c r="K3781" s="69"/>
    </row>
    <row r="3782" spans="2:11" x14ac:dyDescent="0.2">
      <c r="B3782" s="77"/>
      <c r="C3782" s="77"/>
      <c r="D3782" s="77"/>
      <c r="E3782" s="77"/>
      <c r="F3782" s="77"/>
      <c r="G3782" s="73"/>
      <c r="H3782" s="77"/>
      <c r="I3782" s="73"/>
      <c r="J3782" s="77"/>
      <c r="K3782" s="73"/>
    </row>
    <row r="3783" spans="2:11" ht="13.5" thickBot="1" x14ac:dyDescent="0.25">
      <c r="B3783" s="77"/>
      <c r="C3783" s="77"/>
      <c r="D3783" s="77"/>
      <c r="E3783" s="77"/>
      <c r="F3783" s="77"/>
      <c r="G3783" s="73"/>
      <c r="H3783" s="77"/>
      <c r="I3783" s="130"/>
      <c r="J3783" s="130"/>
      <c r="K3783" s="73"/>
    </row>
    <row r="3784" spans="2:11" ht="13.5" thickTop="1" x14ac:dyDescent="0.2">
      <c r="B3784" s="62"/>
      <c r="C3784" s="62"/>
      <c r="D3784" s="62"/>
      <c r="E3784" s="62"/>
      <c r="F3784" s="62"/>
      <c r="G3784" s="62"/>
      <c r="H3784" s="62"/>
      <c r="I3784" s="62"/>
      <c r="J3784" s="62"/>
      <c r="K3784" s="62"/>
    </row>
    <row r="3785" spans="2:11" ht="15" x14ac:dyDescent="0.2">
      <c r="B3785" s="55"/>
      <c r="C3785" s="57"/>
      <c r="D3785" s="55"/>
      <c r="E3785" s="55"/>
      <c r="F3785" s="131"/>
      <c r="G3785" s="131"/>
      <c r="H3785" s="56"/>
      <c r="I3785" s="57"/>
      <c r="J3785" s="57"/>
      <c r="K3785" s="57"/>
    </row>
    <row r="3786" spans="2:11" x14ac:dyDescent="0.2">
      <c r="B3786" s="74"/>
      <c r="C3786" s="59"/>
      <c r="D3786" s="74"/>
      <c r="E3786" s="74"/>
      <c r="F3786" s="132"/>
      <c r="G3786" s="132"/>
      <c r="H3786" s="58"/>
      <c r="I3786" s="61"/>
      <c r="J3786" s="60"/>
      <c r="K3786" s="60"/>
    </row>
    <row r="3787" spans="2:11" x14ac:dyDescent="0.2">
      <c r="B3787" s="75"/>
      <c r="C3787" s="64"/>
      <c r="D3787" s="75"/>
      <c r="E3787" s="75"/>
      <c r="F3787" s="133"/>
      <c r="G3787" s="133"/>
      <c r="H3787" s="63"/>
      <c r="I3787" s="66"/>
      <c r="J3787" s="65"/>
      <c r="K3787" s="65"/>
    </row>
    <row r="3788" spans="2:11" x14ac:dyDescent="0.2">
      <c r="B3788" s="75"/>
      <c r="C3788" s="64"/>
      <c r="D3788" s="75"/>
      <c r="E3788" s="75"/>
      <c r="F3788" s="133"/>
      <c r="G3788" s="133"/>
      <c r="H3788" s="63"/>
      <c r="I3788" s="66"/>
      <c r="J3788" s="65"/>
      <c r="K3788" s="65"/>
    </row>
    <row r="3789" spans="2:11" x14ac:dyDescent="0.2">
      <c r="B3789" s="75"/>
      <c r="C3789" s="64"/>
      <c r="D3789" s="75"/>
      <c r="E3789" s="75"/>
      <c r="F3789" s="133"/>
      <c r="G3789" s="133"/>
      <c r="H3789" s="63"/>
      <c r="I3789" s="66"/>
      <c r="J3789" s="65"/>
      <c r="K3789" s="65"/>
    </row>
    <row r="3790" spans="2:11" x14ac:dyDescent="0.2">
      <c r="B3790" s="77"/>
      <c r="C3790" s="77"/>
      <c r="D3790" s="77"/>
      <c r="E3790" s="77"/>
      <c r="F3790" s="77"/>
      <c r="G3790" s="73"/>
      <c r="H3790" s="77"/>
      <c r="I3790" s="73"/>
      <c r="J3790" s="77"/>
      <c r="K3790" s="73"/>
    </row>
    <row r="3791" spans="2:11" ht="13.5" thickBot="1" x14ac:dyDescent="0.25">
      <c r="B3791" s="77"/>
      <c r="C3791" s="77"/>
      <c r="D3791" s="77"/>
      <c r="E3791" s="77"/>
      <c r="F3791" s="77"/>
      <c r="G3791" s="73"/>
      <c r="H3791" s="77"/>
      <c r="I3791" s="130"/>
      <c r="J3791" s="130"/>
      <c r="K3791" s="73"/>
    </row>
    <row r="3792" spans="2:11" ht="13.5" thickTop="1" x14ac:dyDescent="0.2">
      <c r="B3792" s="62"/>
      <c r="C3792" s="62"/>
      <c r="D3792" s="62"/>
      <c r="E3792" s="62"/>
      <c r="F3792" s="62"/>
      <c r="G3792" s="62"/>
      <c r="H3792" s="62"/>
      <c r="I3792" s="62"/>
      <c r="J3792" s="62"/>
      <c r="K3792" s="62"/>
    </row>
    <row r="3793" spans="2:11" ht="15" x14ac:dyDescent="0.2">
      <c r="B3793" s="55"/>
      <c r="C3793" s="57"/>
      <c r="D3793" s="55"/>
      <c r="E3793" s="55"/>
      <c r="F3793" s="131"/>
      <c r="G3793" s="131"/>
      <c r="H3793" s="56"/>
      <c r="I3793" s="57"/>
      <c r="J3793" s="57"/>
      <c r="K3793" s="57"/>
    </row>
    <row r="3794" spans="2:11" x14ac:dyDescent="0.2">
      <c r="B3794" s="74"/>
      <c r="C3794" s="59"/>
      <c r="D3794" s="74"/>
      <c r="E3794" s="74"/>
      <c r="F3794" s="132"/>
      <c r="G3794" s="132"/>
      <c r="H3794" s="58"/>
      <c r="I3794" s="61"/>
      <c r="J3794" s="60"/>
      <c r="K3794" s="60"/>
    </row>
    <row r="3795" spans="2:11" x14ac:dyDescent="0.2">
      <c r="B3795" s="75"/>
      <c r="C3795" s="64"/>
      <c r="D3795" s="75"/>
      <c r="E3795" s="75"/>
      <c r="F3795" s="133"/>
      <c r="G3795" s="133"/>
      <c r="H3795" s="63"/>
      <c r="I3795" s="66"/>
      <c r="J3795" s="65"/>
      <c r="K3795" s="65"/>
    </row>
    <row r="3796" spans="2:11" x14ac:dyDescent="0.2">
      <c r="B3796" s="75"/>
      <c r="C3796" s="64"/>
      <c r="D3796" s="75"/>
      <c r="E3796" s="75"/>
      <c r="F3796" s="133"/>
      <c r="G3796" s="133"/>
      <c r="H3796" s="63"/>
      <c r="I3796" s="66"/>
      <c r="J3796" s="65"/>
      <c r="K3796" s="65"/>
    </row>
    <row r="3797" spans="2:11" x14ac:dyDescent="0.2">
      <c r="B3797" s="75"/>
      <c r="C3797" s="64"/>
      <c r="D3797" s="75"/>
      <c r="E3797" s="75"/>
      <c r="F3797" s="133"/>
      <c r="G3797" s="133"/>
      <c r="H3797" s="63"/>
      <c r="I3797" s="66"/>
      <c r="J3797" s="65"/>
      <c r="K3797" s="65"/>
    </row>
    <row r="3798" spans="2:11" x14ac:dyDescent="0.2">
      <c r="B3798" s="75"/>
      <c r="C3798" s="64"/>
      <c r="D3798" s="75"/>
      <c r="E3798" s="75"/>
      <c r="F3798" s="133"/>
      <c r="G3798" s="133"/>
      <c r="H3798" s="63"/>
      <c r="I3798" s="66"/>
      <c r="J3798" s="65"/>
      <c r="K3798" s="65"/>
    </row>
    <row r="3799" spans="2:11" x14ac:dyDescent="0.2">
      <c r="B3799" s="75"/>
      <c r="C3799" s="64"/>
      <c r="D3799" s="75"/>
      <c r="E3799" s="75"/>
      <c r="F3799" s="133"/>
      <c r="G3799" s="133"/>
      <c r="H3799" s="63"/>
      <c r="I3799" s="66"/>
      <c r="J3799" s="65"/>
      <c r="K3799" s="65"/>
    </row>
    <row r="3800" spans="2:11" x14ac:dyDescent="0.2">
      <c r="B3800" s="77"/>
      <c r="C3800" s="77"/>
      <c r="D3800" s="77"/>
      <c r="E3800" s="77"/>
      <c r="F3800" s="77"/>
      <c r="G3800" s="73"/>
      <c r="H3800" s="77"/>
      <c r="I3800" s="73"/>
      <c r="J3800" s="77"/>
      <c r="K3800" s="73"/>
    </row>
    <row r="3801" spans="2:11" ht="13.5" thickBot="1" x14ac:dyDescent="0.25">
      <c r="B3801" s="77"/>
      <c r="C3801" s="77"/>
      <c r="D3801" s="77"/>
      <c r="E3801" s="77"/>
      <c r="F3801" s="77"/>
      <c r="G3801" s="73"/>
      <c r="H3801" s="77"/>
      <c r="I3801" s="130"/>
      <c r="J3801" s="130"/>
      <c r="K3801" s="73"/>
    </row>
    <row r="3802" spans="2:11" ht="13.5" thickTop="1" x14ac:dyDescent="0.2">
      <c r="B3802" s="62"/>
      <c r="C3802" s="62"/>
      <c r="D3802" s="62"/>
      <c r="E3802" s="62"/>
      <c r="F3802" s="62"/>
      <c r="G3802" s="62"/>
      <c r="H3802" s="62"/>
      <c r="I3802" s="62"/>
      <c r="J3802" s="62"/>
      <c r="K3802" s="62"/>
    </row>
    <row r="3803" spans="2:11" ht="15" x14ac:dyDescent="0.2">
      <c r="B3803" s="55"/>
      <c r="C3803" s="57"/>
      <c r="D3803" s="55"/>
      <c r="E3803" s="55"/>
      <c r="F3803" s="131"/>
      <c r="G3803" s="131"/>
      <c r="H3803" s="56"/>
      <c r="I3803" s="57"/>
      <c r="J3803" s="57"/>
      <c r="K3803" s="57"/>
    </row>
    <row r="3804" spans="2:11" x14ac:dyDescent="0.2">
      <c r="B3804" s="74"/>
      <c r="C3804" s="59"/>
      <c r="D3804" s="74"/>
      <c r="E3804" s="74"/>
      <c r="F3804" s="132"/>
      <c r="G3804" s="132"/>
      <c r="H3804" s="58"/>
      <c r="I3804" s="61"/>
      <c r="J3804" s="60"/>
      <c r="K3804" s="60"/>
    </row>
    <row r="3805" spans="2:11" x14ac:dyDescent="0.2">
      <c r="B3805" s="76"/>
      <c r="C3805" s="68"/>
      <c r="D3805" s="76"/>
      <c r="E3805" s="76"/>
      <c r="F3805" s="129"/>
      <c r="G3805" s="129"/>
      <c r="H3805" s="67"/>
      <c r="I3805" s="70"/>
      <c r="J3805" s="69"/>
      <c r="K3805" s="69"/>
    </row>
    <row r="3806" spans="2:11" x14ac:dyDescent="0.2">
      <c r="B3806" s="77"/>
      <c r="C3806" s="77"/>
      <c r="D3806" s="77"/>
      <c r="E3806" s="77"/>
      <c r="F3806" s="77"/>
      <c r="G3806" s="73"/>
      <c r="H3806" s="77"/>
      <c r="I3806" s="73"/>
      <c r="J3806" s="77"/>
      <c r="K3806" s="73"/>
    </row>
    <row r="3807" spans="2:11" ht="13.5" thickBot="1" x14ac:dyDescent="0.25">
      <c r="B3807" s="77"/>
      <c r="C3807" s="77"/>
      <c r="D3807" s="77"/>
      <c r="E3807" s="77"/>
      <c r="F3807" s="77"/>
      <c r="G3807" s="73"/>
      <c r="H3807" s="77"/>
      <c r="I3807" s="130"/>
      <c r="J3807" s="130"/>
      <c r="K3807" s="73"/>
    </row>
    <row r="3808" spans="2:11" ht="13.5" thickTop="1" x14ac:dyDescent="0.2">
      <c r="B3808" s="62"/>
      <c r="C3808" s="62"/>
      <c r="D3808" s="62"/>
      <c r="E3808" s="62"/>
      <c r="F3808" s="62"/>
      <c r="G3808" s="62"/>
      <c r="H3808" s="62"/>
      <c r="I3808" s="62"/>
      <c r="J3808" s="62"/>
      <c r="K3808" s="62"/>
    </row>
    <row r="3809" spans="2:11" ht="15" x14ac:dyDescent="0.2">
      <c r="B3809" s="55"/>
      <c r="C3809" s="57"/>
      <c r="D3809" s="55"/>
      <c r="E3809" s="55"/>
      <c r="F3809" s="131"/>
      <c r="G3809" s="131"/>
      <c r="H3809" s="56"/>
      <c r="I3809" s="57"/>
      <c r="J3809" s="57"/>
      <c r="K3809" s="57"/>
    </row>
    <row r="3810" spans="2:11" x14ac:dyDescent="0.2">
      <c r="B3810" s="74"/>
      <c r="C3810" s="59"/>
      <c r="D3810" s="74"/>
      <c r="E3810" s="74"/>
      <c r="F3810" s="132"/>
      <c r="G3810" s="132"/>
      <c r="H3810" s="58"/>
      <c r="I3810" s="61"/>
      <c r="J3810" s="60"/>
      <c r="K3810" s="60"/>
    </row>
    <row r="3811" spans="2:11" x14ac:dyDescent="0.2">
      <c r="B3811" s="76"/>
      <c r="C3811" s="68"/>
      <c r="D3811" s="76"/>
      <c r="E3811" s="76"/>
      <c r="F3811" s="129"/>
      <c r="G3811" s="129"/>
      <c r="H3811" s="67"/>
      <c r="I3811" s="70"/>
      <c r="J3811" s="69"/>
      <c r="K3811" s="69"/>
    </row>
    <row r="3812" spans="2:11" x14ac:dyDescent="0.2">
      <c r="B3812" s="77"/>
      <c r="C3812" s="77"/>
      <c r="D3812" s="77"/>
      <c r="E3812" s="77"/>
      <c r="F3812" s="77"/>
      <c r="G3812" s="73"/>
      <c r="H3812" s="77"/>
      <c r="I3812" s="73"/>
      <c r="J3812" s="77"/>
      <c r="K3812" s="73"/>
    </row>
    <row r="3813" spans="2:11" ht="13.5" thickBot="1" x14ac:dyDescent="0.25">
      <c r="B3813" s="77"/>
      <c r="C3813" s="77"/>
      <c r="D3813" s="77"/>
      <c r="E3813" s="77"/>
      <c r="F3813" s="77"/>
      <c r="G3813" s="73"/>
      <c r="H3813" s="77"/>
      <c r="I3813" s="130"/>
      <c r="J3813" s="130"/>
      <c r="K3813" s="73"/>
    </row>
    <row r="3814" spans="2:11" ht="13.5" thickTop="1" x14ac:dyDescent="0.2">
      <c r="B3814" s="62"/>
      <c r="C3814" s="62"/>
      <c r="D3814" s="62"/>
      <c r="E3814" s="62"/>
      <c r="F3814" s="62"/>
      <c r="G3814" s="62"/>
      <c r="H3814" s="62"/>
      <c r="I3814" s="62"/>
      <c r="J3814" s="62"/>
      <c r="K3814" s="62"/>
    </row>
    <row r="3815" spans="2:11" ht="15" x14ac:dyDescent="0.2">
      <c r="B3815" s="55"/>
      <c r="C3815" s="57"/>
      <c r="D3815" s="55"/>
      <c r="E3815" s="55"/>
      <c r="F3815" s="131"/>
      <c r="G3815" s="131"/>
      <c r="H3815" s="56"/>
      <c r="I3815" s="57"/>
      <c r="J3815" s="57"/>
      <c r="K3815" s="57"/>
    </row>
    <row r="3816" spans="2:11" x14ac:dyDescent="0.2">
      <c r="B3816" s="74"/>
      <c r="C3816" s="59"/>
      <c r="D3816" s="74"/>
      <c r="E3816" s="74"/>
      <c r="F3816" s="132"/>
      <c r="G3816" s="132"/>
      <c r="H3816" s="58"/>
      <c r="I3816" s="61"/>
      <c r="J3816" s="60"/>
      <c r="K3816" s="60"/>
    </row>
    <row r="3817" spans="2:11" x14ac:dyDescent="0.2">
      <c r="B3817" s="76"/>
      <c r="C3817" s="68"/>
      <c r="D3817" s="76"/>
      <c r="E3817" s="76"/>
      <c r="F3817" s="129"/>
      <c r="G3817" s="129"/>
      <c r="H3817" s="67"/>
      <c r="I3817" s="70"/>
      <c r="J3817" s="69"/>
      <c r="K3817" s="69"/>
    </row>
    <row r="3818" spans="2:11" x14ac:dyDescent="0.2">
      <c r="B3818" s="77"/>
      <c r="C3818" s="77"/>
      <c r="D3818" s="77"/>
      <c r="E3818" s="77"/>
      <c r="F3818" s="77"/>
      <c r="G3818" s="73"/>
      <c r="H3818" s="77"/>
      <c r="I3818" s="73"/>
      <c r="J3818" s="77"/>
      <c r="K3818" s="73"/>
    </row>
    <row r="3819" spans="2:11" ht="13.5" thickBot="1" x14ac:dyDescent="0.25">
      <c r="B3819" s="77"/>
      <c r="C3819" s="77"/>
      <c r="D3819" s="77"/>
      <c r="E3819" s="77"/>
      <c r="F3819" s="77"/>
      <c r="G3819" s="73"/>
      <c r="H3819" s="77"/>
      <c r="I3819" s="130"/>
      <c r="J3819" s="130"/>
      <c r="K3819" s="73"/>
    </row>
    <row r="3820" spans="2:11" ht="13.5" thickTop="1" x14ac:dyDescent="0.2">
      <c r="B3820" s="62"/>
      <c r="C3820" s="62"/>
      <c r="D3820" s="62"/>
      <c r="E3820" s="62"/>
      <c r="F3820" s="62"/>
      <c r="G3820" s="62"/>
      <c r="H3820" s="62"/>
      <c r="I3820" s="62"/>
      <c r="J3820" s="62"/>
      <c r="K3820" s="62"/>
    </row>
    <row r="3821" spans="2:11" ht="15" x14ac:dyDescent="0.2">
      <c r="B3821" s="55"/>
      <c r="C3821" s="57"/>
      <c r="D3821" s="55"/>
      <c r="E3821" s="55"/>
      <c r="F3821" s="131"/>
      <c r="G3821" s="131"/>
      <c r="H3821" s="56"/>
      <c r="I3821" s="57"/>
      <c r="J3821" s="57"/>
      <c r="K3821" s="57"/>
    </row>
    <row r="3822" spans="2:11" x14ac:dyDescent="0.2">
      <c r="B3822" s="74"/>
      <c r="C3822" s="59"/>
      <c r="D3822" s="74"/>
      <c r="E3822" s="74"/>
      <c r="F3822" s="132"/>
      <c r="G3822" s="132"/>
      <c r="H3822" s="58"/>
      <c r="I3822" s="61"/>
      <c r="J3822" s="60"/>
      <c r="K3822" s="60"/>
    </row>
    <row r="3823" spans="2:11" x14ac:dyDescent="0.2">
      <c r="B3823" s="76"/>
      <c r="C3823" s="68"/>
      <c r="D3823" s="76"/>
      <c r="E3823" s="76"/>
      <c r="F3823" s="129"/>
      <c r="G3823" s="129"/>
      <c r="H3823" s="67"/>
      <c r="I3823" s="70"/>
      <c r="J3823" s="69"/>
      <c r="K3823" s="69"/>
    </row>
    <row r="3824" spans="2:11" x14ac:dyDescent="0.2">
      <c r="B3824" s="77"/>
      <c r="C3824" s="77"/>
      <c r="D3824" s="77"/>
      <c r="E3824" s="77"/>
      <c r="F3824" s="77"/>
      <c r="G3824" s="73"/>
      <c r="H3824" s="77"/>
      <c r="I3824" s="73"/>
      <c r="J3824" s="77"/>
      <c r="K3824" s="73"/>
    </row>
    <row r="3825" spans="2:11" ht="13.5" thickBot="1" x14ac:dyDescent="0.25">
      <c r="B3825" s="77"/>
      <c r="C3825" s="77"/>
      <c r="D3825" s="77"/>
      <c r="E3825" s="77"/>
      <c r="F3825" s="77"/>
      <c r="G3825" s="73"/>
      <c r="H3825" s="77"/>
      <c r="I3825" s="130"/>
      <c r="J3825" s="130"/>
      <c r="K3825" s="73"/>
    </row>
    <row r="3826" spans="2:11" ht="13.5" thickTop="1" x14ac:dyDescent="0.2">
      <c r="B3826" s="62"/>
      <c r="C3826" s="62"/>
      <c r="D3826" s="62"/>
      <c r="E3826" s="62"/>
      <c r="F3826" s="62"/>
      <c r="G3826" s="62"/>
      <c r="H3826" s="62"/>
      <c r="I3826" s="62"/>
      <c r="J3826" s="62"/>
      <c r="K3826" s="62"/>
    </row>
    <row r="3827" spans="2:11" ht="15" x14ac:dyDescent="0.2">
      <c r="B3827" s="55"/>
      <c r="C3827" s="57"/>
      <c r="D3827" s="55"/>
      <c r="E3827" s="55"/>
      <c r="F3827" s="131"/>
      <c r="G3827" s="131"/>
      <c r="H3827" s="56"/>
      <c r="I3827" s="57"/>
      <c r="J3827" s="57"/>
      <c r="K3827" s="57"/>
    </row>
    <row r="3828" spans="2:11" x14ac:dyDescent="0.2">
      <c r="B3828" s="74"/>
      <c r="C3828" s="59"/>
      <c r="D3828" s="74"/>
      <c r="E3828" s="74"/>
      <c r="F3828" s="132"/>
      <c r="G3828" s="132"/>
      <c r="H3828" s="58"/>
      <c r="I3828" s="61"/>
      <c r="J3828" s="60"/>
      <c r="K3828" s="60"/>
    </row>
    <row r="3829" spans="2:11" x14ac:dyDescent="0.2">
      <c r="B3829" s="75"/>
      <c r="C3829" s="64"/>
      <c r="D3829" s="75"/>
      <c r="E3829" s="75"/>
      <c r="F3829" s="133"/>
      <c r="G3829" s="133"/>
      <c r="H3829" s="63"/>
      <c r="I3829" s="66"/>
      <c r="J3829" s="65"/>
      <c r="K3829" s="65"/>
    </row>
    <row r="3830" spans="2:11" x14ac:dyDescent="0.2">
      <c r="B3830" s="76"/>
      <c r="C3830" s="68"/>
      <c r="D3830" s="76"/>
      <c r="E3830" s="76"/>
      <c r="F3830" s="129"/>
      <c r="G3830" s="129"/>
      <c r="H3830" s="67"/>
      <c r="I3830" s="70"/>
      <c r="J3830" s="69"/>
      <c r="K3830" s="69"/>
    </row>
    <row r="3831" spans="2:11" x14ac:dyDescent="0.2">
      <c r="B3831" s="76"/>
      <c r="C3831" s="68"/>
      <c r="D3831" s="76"/>
      <c r="E3831" s="76"/>
      <c r="F3831" s="129"/>
      <c r="G3831" s="129"/>
      <c r="H3831" s="67"/>
      <c r="I3831" s="70"/>
      <c r="J3831" s="69"/>
      <c r="K3831" s="69"/>
    </row>
    <row r="3832" spans="2:11" x14ac:dyDescent="0.2">
      <c r="B3832" s="76"/>
      <c r="C3832" s="68"/>
      <c r="D3832" s="76"/>
      <c r="E3832" s="76"/>
      <c r="F3832" s="129"/>
      <c r="G3832" s="129"/>
      <c r="H3832" s="67"/>
      <c r="I3832" s="70"/>
      <c r="J3832" s="69"/>
      <c r="K3832" s="69"/>
    </row>
    <row r="3833" spans="2:11" x14ac:dyDescent="0.2">
      <c r="B3833" s="76"/>
      <c r="C3833" s="68"/>
      <c r="D3833" s="76"/>
      <c r="E3833" s="76"/>
      <c r="F3833" s="129"/>
      <c r="G3833" s="129"/>
      <c r="H3833" s="67"/>
      <c r="I3833" s="70"/>
      <c r="J3833" s="69"/>
      <c r="K3833" s="69"/>
    </row>
    <row r="3834" spans="2:11" x14ac:dyDescent="0.2">
      <c r="B3834" s="76"/>
      <c r="C3834" s="68"/>
      <c r="D3834" s="76"/>
      <c r="E3834" s="76"/>
      <c r="F3834" s="129"/>
      <c r="G3834" s="129"/>
      <c r="H3834" s="67"/>
      <c r="I3834" s="70"/>
      <c r="J3834" s="69"/>
      <c r="K3834" s="69"/>
    </row>
    <row r="3835" spans="2:11" x14ac:dyDescent="0.2">
      <c r="B3835" s="76"/>
      <c r="C3835" s="68"/>
      <c r="D3835" s="76"/>
      <c r="E3835" s="76"/>
      <c r="F3835" s="129"/>
      <c r="G3835" s="129"/>
      <c r="H3835" s="67"/>
      <c r="I3835" s="70"/>
      <c r="J3835" s="69"/>
      <c r="K3835" s="69"/>
    </row>
    <row r="3836" spans="2:11" x14ac:dyDescent="0.2">
      <c r="B3836" s="76"/>
      <c r="C3836" s="68"/>
      <c r="D3836" s="76"/>
      <c r="E3836" s="76"/>
      <c r="F3836" s="129"/>
      <c r="G3836" s="129"/>
      <c r="H3836" s="67"/>
      <c r="I3836" s="70"/>
      <c r="J3836" s="69"/>
      <c r="K3836" s="69"/>
    </row>
    <row r="3837" spans="2:11" x14ac:dyDescent="0.2">
      <c r="B3837" s="77"/>
      <c r="C3837" s="77"/>
      <c r="D3837" s="77"/>
      <c r="E3837" s="77"/>
      <c r="F3837" s="77"/>
      <c r="G3837" s="73"/>
      <c r="H3837" s="77"/>
      <c r="I3837" s="73"/>
      <c r="J3837" s="77"/>
      <c r="K3837" s="73"/>
    </row>
    <row r="3838" spans="2:11" ht="13.5" thickBot="1" x14ac:dyDescent="0.25">
      <c r="B3838" s="77"/>
      <c r="C3838" s="77"/>
      <c r="D3838" s="77"/>
      <c r="E3838" s="77"/>
      <c r="F3838" s="77"/>
      <c r="G3838" s="73"/>
      <c r="H3838" s="77"/>
      <c r="I3838" s="130"/>
      <c r="J3838" s="130"/>
      <c r="K3838" s="73"/>
    </row>
    <row r="3839" spans="2:11" ht="13.5" thickTop="1" x14ac:dyDescent="0.2">
      <c r="B3839" s="62"/>
      <c r="C3839" s="62"/>
      <c r="D3839" s="62"/>
      <c r="E3839" s="62"/>
      <c r="F3839" s="62"/>
      <c r="G3839" s="62"/>
      <c r="H3839" s="62"/>
      <c r="I3839" s="62"/>
      <c r="J3839" s="62"/>
      <c r="K3839" s="62"/>
    </row>
    <row r="3840" spans="2:11" ht="15" x14ac:dyDescent="0.2">
      <c r="B3840" s="55"/>
      <c r="C3840" s="57"/>
      <c r="D3840" s="55"/>
      <c r="E3840" s="55"/>
      <c r="F3840" s="131"/>
      <c r="G3840" s="131"/>
      <c r="H3840" s="56"/>
      <c r="I3840" s="57"/>
      <c r="J3840" s="57"/>
      <c r="K3840" s="57"/>
    </row>
    <row r="3841" spans="2:11" x14ac:dyDescent="0.2">
      <c r="B3841" s="74"/>
      <c r="C3841" s="59"/>
      <c r="D3841" s="74"/>
      <c r="E3841" s="74"/>
      <c r="F3841" s="132"/>
      <c r="G3841" s="132"/>
      <c r="H3841" s="58"/>
      <c r="I3841" s="61"/>
      <c r="J3841" s="60"/>
      <c r="K3841" s="60"/>
    </row>
    <row r="3842" spans="2:11" x14ac:dyDescent="0.2">
      <c r="B3842" s="75"/>
      <c r="C3842" s="64"/>
      <c r="D3842" s="75"/>
      <c r="E3842" s="75"/>
      <c r="F3842" s="133"/>
      <c r="G3842" s="133"/>
      <c r="H3842" s="63"/>
      <c r="I3842" s="66"/>
      <c r="J3842" s="65"/>
      <c r="K3842" s="65"/>
    </row>
    <row r="3843" spans="2:11" x14ac:dyDescent="0.2">
      <c r="B3843" s="75"/>
      <c r="C3843" s="64"/>
      <c r="D3843" s="75"/>
      <c r="E3843" s="75"/>
      <c r="F3843" s="133"/>
      <c r="G3843" s="133"/>
      <c r="H3843" s="63"/>
      <c r="I3843" s="66"/>
      <c r="J3843" s="65"/>
      <c r="K3843" s="65"/>
    </row>
    <row r="3844" spans="2:11" x14ac:dyDescent="0.2">
      <c r="B3844" s="76"/>
      <c r="C3844" s="68"/>
      <c r="D3844" s="76"/>
      <c r="E3844" s="76"/>
      <c r="F3844" s="129"/>
      <c r="G3844" s="129"/>
      <c r="H3844" s="67"/>
      <c r="I3844" s="70"/>
      <c r="J3844" s="69"/>
      <c r="K3844" s="69"/>
    </row>
    <row r="3845" spans="2:11" x14ac:dyDescent="0.2">
      <c r="B3845" s="76"/>
      <c r="C3845" s="68"/>
      <c r="D3845" s="76"/>
      <c r="E3845" s="76"/>
      <c r="F3845" s="129"/>
      <c r="G3845" s="129"/>
      <c r="H3845" s="67"/>
      <c r="I3845" s="70"/>
      <c r="J3845" s="69"/>
      <c r="K3845" s="69"/>
    </row>
    <row r="3846" spans="2:11" x14ac:dyDescent="0.2">
      <c r="B3846" s="76"/>
      <c r="C3846" s="68"/>
      <c r="D3846" s="76"/>
      <c r="E3846" s="76"/>
      <c r="F3846" s="129"/>
      <c r="G3846" s="129"/>
      <c r="H3846" s="67"/>
      <c r="I3846" s="70"/>
      <c r="J3846" s="69"/>
      <c r="K3846" s="69"/>
    </row>
    <row r="3847" spans="2:11" x14ac:dyDescent="0.2">
      <c r="B3847" s="76"/>
      <c r="C3847" s="68"/>
      <c r="D3847" s="76"/>
      <c r="E3847" s="76"/>
      <c r="F3847" s="129"/>
      <c r="G3847" s="129"/>
      <c r="H3847" s="67"/>
      <c r="I3847" s="70"/>
      <c r="J3847" s="69"/>
      <c r="K3847" s="69"/>
    </row>
    <row r="3848" spans="2:11" x14ac:dyDescent="0.2">
      <c r="B3848" s="77"/>
      <c r="C3848" s="77"/>
      <c r="D3848" s="77"/>
      <c r="E3848" s="77"/>
      <c r="F3848" s="77"/>
      <c r="G3848" s="73"/>
      <c r="H3848" s="77"/>
      <c r="I3848" s="73"/>
      <c r="J3848" s="77"/>
      <c r="K3848" s="73"/>
    </row>
    <row r="3849" spans="2:11" ht="13.5" thickBot="1" x14ac:dyDescent="0.25">
      <c r="B3849" s="77"/>
      <c r="C3849" s="77"/>
      <c r="D3849" s="77"/>
      <c r="E3849" s="77"/>
      <c r="F3849" s="77"/>
      <c r="G3849" s="73"/>
      <c r="H3849" s="77"/>
      <c r="I3849" s="130"/>
      <c r="J3849" s="130"/>
      <c r="K3849" s="73"/>
    </row>
    <row r="3850" spans="2:11" ht="13.5" thickTop="1" x14ac:dyDescent="0.2">
      <c r="B3850" s="62"/>
      <c r="C3850" s="62"/>
      <c r="D3850" s="62"/>
      <c r="E3850" s="62"/>
      <c r="F3850" s="62"/>
      <c r="G3850" s="62"/>
      <c r="H3850" s="62"/>
      <c r="I3850" s="62"/>
      <c r="J3850" s="62"/>
      <c r="K3850" s="62"/>
    </row>
    <row r="3851" spans="2:11" ht="15" x14ac:dyDescent="0.2">
      <c r="B3851" s="55"/>
      <c r="C3851" s="57"/>
      <c r="D3851" s="55"/>
      <c r="E3851" s="55"/>
      <c r="F3851" s="131"/>
      <c r="G3851" s="131"/>
      <c r="H3851" s="56"/>
      <c r="I3851" s="57"/>
      <c r="J3851" s="57"/>
      <c r="K3851" s="57"/>
    </row>
    <row r="3852" spans="2:11" x14ac:dyDescent="0.2">
      <c r="B3852" s="74"/>
      <c r="C3852" s="59"/>
      <c r="D3852" s="74"/>
      <c r="E3852" s="74"/>
      <c r="F3852" s="132"/>
      <c r="G3852" s="132"/>
      <c r="H3852" s="58"/>
      <c r="I3852" s="61"/>
      <c r="J3852" s="60"/>
      <c r="K3852" s="60"/>
    </row>
    <row r="3853" spans="2:11" x14ac:dyDescent="0.2">
      <c r="B3853" s="75"/>
      <c r="C3853" s="64"/>
      <c r="D3853" s="75"/>
      <c r="E3853" s="75"/>
      <c r="F3853" s="133"/>
      <c r="G3853" s="133"/>
      <c r="H3853" s="63"/>
      <c r="I3853" s="66"/>
      <c r="J3853" s="65"/>
      <c r="K3853" s="65"/>
    </row>
    <row r="3854" spans="2:11" x14ac:dyDescent="0.2">
      <c r="B3854" s="75"/>
      <c r="C3854" s="64"/>
      <c r="D3854" s="75"/>
      <c r="E3854" s="75"/>
      <c r="F3854" s="133"/>
      <c r="G3854" s="133"/>
      <c r="H3854" s="63"/>
      <c r="I3854" s="66"/>
      <c r="J3854" s="65"/>
      <c r="K3854" s="65"/>
    </row>
    <row r="3855" spans="2:11" x14ac:dyDescent="0.2">
      <c r="B3855" s="77"/>
      <c r="C3855" s="77"/>
      <c r="D3855" s="77"/>
      <c r="E3855" s="77"/>
      <c r="F3855" s="77"/>
      <c r="G3855" s="73"/>
      <c r="H3855" s="77"/>
      <c r="I3855" s="73"/>
      <c r="J3855" s="77"/>
      <c r="K3855" s="73"/>
    </row>
    <row r="3856" spans="2:11" ht="13.5" thickBot="1" x14ac:dyDescent="0.25">
      <c r="B3856" s="77"/>
      <c r="C3856" s="77"/>
      <c r="D3856" s="77"/>
      <c r="E3856" s="77"/>
      <c r="F3856" s="77"/>
      <c r="G3856" s="73"/>
      <c r="H3856" s="77"/>
      <c r="I3856" s="130"/>
      <c r="J3856" s="130"/>
      <c r="K3856" s="73"/>
    </row>
    <row r="3857" spans="2:11" ht="13.5" thickTop="1" x14ac:dyDescent="0.2">
      <c r="B3857" s="62"/>
      <c r="C3857" s="62"/>
      <c r="D3857" s="62"/>
      <c r="E3857" s="62"/>
      <c r="F3857" s="62"/>
      <c r="G3857" s="62"/>
      <c r="H3857" s="62"/>
      <c r="I3857" s="62"/>
      <c r="J3857" s="62"/>
      <c r="K3857" s="62"/>
    </row>
    <row r="3858" spans="2:11" ht="15" x14ac:dyDescent="0.2">
      <c r="B3858" s="55"/>
      <c r="C3858" s="57"/>
      <c r="D3858" s="55"/>
      <c r="E3858" s="55"/>
      <c r="F3858" s="131"/>
      <c r="G3858" s="131"/>
      <c r="H3858" s="56"/>
      <c r="I3858" s="57"/>
      <c r="J3858" s="57"/>
      <c r="K3858" s="57"/>
    </row>
    <row r="3859" spans="2:11" x14ac:dyDescent="0.2">
      <c r="B3859" s="74"/>
      <c r="C3859" s="59"/>
      <c r="D3859" s="74"/>
      <c r="E3859" s="74"/>
      <c r="F3859" s="132"/>
      <c r="G3859" s="132"/>
      <c r="H3859" s="58"/>
      <c r="I3859" s="61"/>
      <c r="J3859" s="60"/>
      <c r="K3859" s="60"/>
    </row>
    <row r="3860" spans="2:11" x14ac:dyDescent="0.2">
      <c r="B3860" s="75"/>
      <c r="C3860" s="64"/>
      <c r="D3860" s="75"/>
      <c r="E3860" s="75"/>
      <c r="F3860" s="133"/>
      <c r="G3860" s="133"/>
      <c r="H3860" s="63"/>
      <c r="I3860" s="66"/>
      <c r="J3860" s="65"/>
      <c r="K3860" s="65"/>
    </row>
    <row r="3861" spans="2:11" x14ac:dyDescent="0.2">
      <c r="B3861" s="75"/>
      <c r="C3861" s="64"/>
      <c r="D3861" s="75"/>
      <c r="E3861" s="75"/>
      <c r="F3861" s="133"/>
      <c r="G3861" s="133"/>
      <c r="H3861" s="63"/>
      <c r="I3861" s="66"/>
      <c r="J3861" s="65"/>
      <c r="K3861" s="65"/>
    </row>
    <row r="3862" spans="2:11" x14ac:dyDescent="0.2">
      <c r="B3862" s="75"/>
      <c r="C3862" s="64"/>
      <c r="D3862" s="75"/>
      <c r="E3862" s="75"/>
      <c r="F3862" s="133"/>
      <c r="G3862" s="133"/>
      <c r="H3862" s="63"/>
      <c r="I3862" s="66"/>
      <c r="J3862" s="65"/>
      <c r="K3862" s="65"/>
    </row>
    <row r="3863" spans="2:11" x14ac:dyDescent="0.2">
      <c r="B3863" s="75"/>
      <c r="C3863" s="64"/>
      <c r="D3863" s="75"/>
      <c r="E3863" s="75"/>
      <c r="F3863" s="133"/>
      <c r="G3863" s="133"/>
      <c r="H3863" s="63"/>
      <c r="I3863" s="66"/>
      <c r="J3863" s="65"/>
      <c r="K3863" s="65"/>
    </row>
    <row r="3864" spans="2:11" x14ac:dyDescent="0.2">
      <c r="B3864" s="77"/>
      <c r="C3864" s="77"/>
      <c r="D3864" s="77"/>
      <c r="E3864" s="77"/>
      <c r="F3864" s="77"/>
      <c r="G3864" s="73"/>
      <c r="H3864" s="77"/>
      <c r="I3864" s="73"/>
      <c r="J3864" s="77"/>
      <c r="K3864" s="73"/>
    </row>
    <row r="3865" spans="2:11" ht="13.5" thickBot="1" x14ac:dyDescent="0.25">
      <c r="B3865" s="77"/>
      <c r="C3865" s="77"/>
      <c r="D3865" s="77"/>
      <c r="E3865" s="77"/>
      <c r="F3865" s="77"/>
      <c r="G3865" s="73"/>
      <c r="H3865" s="77"/>
      <c r="I3865" s="130"/>
      <c r="J3865" s="130"/>
      <c r="K3865" s="73"/>
    </row>
    <row r="3866" spans="2:11" ht="13.5" thickTop="1" x14ac:dyDescent="0.2">
      <c r="B3866" s="62"/>
      <c r="C3866" s="62"/>
      <c r="D3866" s="62"/>
      <c r="E3866" s="62"/>
      <c r="F3866" s="62"/>
      <c r="G3866" s="62"/>
      <c r="H3866" s="62"/>
      <c r="I3866" s="62"/>
      <c r="J3866" s="62"/>
      <c r="K3866" s="62"/>
    </row>
    <row r="3867" spans="2:11" ht="15" x14ac:dyDescent="0.2">
      <c r="B3867" s="55"/>
      <c r="C3867" s="57"/>
      <c r="D3867" s="55"/>
      <c r="E3867" s="55"/>
      <c r="F3867" s="131"/>
      <c r="G3867" s="131"/>
      <c r="H3867" s="56"/>
      <c r="I3867" s="57"/>
      <c r="J3867" s="57"/>
      <c r="K3867" s="57"/>
    </row>
    <row r="3868" spans="2:11" x14ac:dyDescent="0.2">
      <c r="B3868" s="74"/>
      <c r="C3868" s="59"/>
      <c r="D3868" s="74"/>
      <c r="E3868" s="74"/>
      <c r="F3868" s="132"/>
      <c r="G3868" s="132"/>
      <c r="H3868" s="58"/>
      <c r="I3868" s="61"/>
      <c r="J3868" s="60"/>
      <c r="K3868" s="60"/>
    </row>
    <row r="3869" spans="2:11" x14ac:dyDescent="0.2">
      <c r="B3869" s="76"/>
      <c r="C3869" s="68"/>
      <c r="D3869" s="76"/>
      <c r="E3869" s="76"/>
      <c r="F3869" s="129"/>
      <c r="G3869" s="129"/>
      <c r="H3869" s="67"/>
      <c r="I3869" s="70"/>
      <c r="J3869" s="69"/>
      <c r="K3869" s="69"/>
    </row>
    <row r="3870" spans="2:11" x14ac:dyDescent="0.2">
      <c r="B3870" s="77"/>
      <c r="C3870" s="77"/>
      <c r="D3870" s="77"/>
      <c r="E3870" s="77"/>
      <c r="F3870" s="77"/>
      <c r="G3870" s="73"/>
      <c r="H3870" s="77"/>
      <c r="I3870" s="73"/>
      <c r="J3870" s="77"/>
      <c r="K3870" s="73"/>
    </row>
    <row r="3871" spans="2:11" ht="13.5" thickBot="1" x14ac:dyDescent="0.25">
      <c r="B3871" s="77"/>
      <c r="C3871" s="77"/>
      <c r="D3871" s="77"/>
      <c r="E3871" s="77"/>
      <c r="F3871" s="77"/>
      <c r="G3871" s="73"/>
      <c r="H3871" s="77"/>
      <c r="I3871" s="130"/>
      <c r="J3871" s="130"/>
      <c r="K3871" s="73"/>
    </row>
    <row r="3872" spans="2:11" ht="13.5" thickTop="1" x14ac:dyDescent="0.2">
      <c r="B3872" s="62"/>
      <c r="C3872" s="62"/>
      <c r="D3872" s="62"/>
      <c r="E3872" s="62"/>
      <c r="F3872" s="62"/>
      <c r="G3872" s="62"/>
      <c r="H3872" s="62"/>
      <c r="I3872" s="62"/>
      <c r="J3872" s="62"/>
      <c r="K3872" s="62"/>
    </row>
    <row r="3873" spans="2:11" ht="15" x14ac:dyDescent="0.2">
      <c r="B3873" s="55"/>
      <c r="C3873" s="57"/>
      <c r="D3873" s="55"/>
      <c r="E3873" s="55"/>
      <c r="F3873" s="131"/>
      <c r="G3873" s="131"/>
      <c r="H3873" s="56"/>
      <c r="I3873" s="57"/>
      <c r="J3873" s="57"/>
      <c r="K3873" s="57"/>
    </row>
    <row r="3874" spans="2:11" x14ac:dyDescent="0.2">
      <c r="B3874" s="74"/>
      <c r="C3874" s="59"/>
      <c r="D3874" s="74"/>
      <c r="E3874" s="74"/>
      <c r="F3874" s="132"/>
      <c r="G3874" s="132"/>
      <c r="H3874" s="58"/>
      <c r="I3874" s="61"/>
      <c r="J3874" s="60"/>
      <c r="K3874" s="60"/>
    </row>
    <row r="3875" spans="2:11" x14ac:dyDescent="0.2">
      <c r="B3875" s="76"/>
      <c r="C3875" s="68"/>
      <c r="D3875" s="76"/>
      <c r="E3875" s="76"/>
      <c r="F3875" s="129"/>
      <c r="G3875" s="129"/>
      <c r="H3875" s="67"/>
      <c r="I3875" s="70"/>
      <c r="J3875" s="69"/>
      <c r="K3875" s="69"/>
    </row>
    <row r="3876" spans="2:11" x14ac:dyDescent="0.2">
      <c r="B3876" s="77"/>
      <c r="C3876" s="77"/>
      <c r="D3876" s="77"/>
      <c r="E3876" s="77"/>
      <c r="F3876" s="77"/>
      <c r="G3876" s="73"/>
      <c r="H3876" s="77"/>
      <c r="I3876" s="73"/>
      <c r="J3876" s="77"/>
      <c r="K3876" s="73"/>
    </row>
    <row r="3877" spans="2:11" ht="13.5" thickBot="1" x14ac:dyDescent="0.25">
      <c r="B3877" s="77"/>
      <c r="C3877" s="77"/>
      <c r="D3877" s="77"/>
      <c r="E3877" s="77"/>
      <c r="F3877" s="77"/>
      <c r="G3877" s="73"/>
      <c r="H3877" s="77"/>
      <c r="I3877" s="130"/>
      <c r="J3877" s="130"/>
      <c r="K3877" s="73"/>
    </row>
    <row r="3878" spans="2:11" ht="13.5" thickTop="1" x14ac:dyDescent="0.2">
      <c r="B3878" s="62"/>
      <c r="C3878" s="62"/>
      <c r="D3878" s="62"/>
      <c r="E3878" s="62"/>
      <c r="F3878" s="62"/>
      <c r="G3878" s="62"/>
      <c r="H3878" s="62"/>
      <c r="I3878" s="62"/>
      <c r="J3878" s="62"/>
      <c r="K3878" s="62"/>
    </row>
    <row r="3879" spans="2:11" ht="15" x14ac:dyDescent="0.2">
      <c r="B3879" s="55"/>
      <c r="C3879" s="57"/>
      <c r="D3879" s="55"/>
      <c r="E3879" s="55"/>
      <c r="F3879" s="131"/>
      <c r="G3879" s="131"/>
      <c r="H3879" s="56"/>
      <c r="I3879" s="57"/>
      <c r="J3879" s="57"/>
      <c r="K3879" s="57"/>
    </row>
    <row r="3880" spans="2:11" x14ac:dyDescent="0.2">
      <c r="B3880" s="74"/>
      <c r="C3880" s="59"/>
      <c r="D3880" s="74"/>
      <c r="E3880" s="74"/>
      <c r="F3880" s="132"/>
      <c r="G3880" s="132"/>
      <c r="H3880" s="58"/>
      <c r="I3880" s="61"/>
      <c r="J3880" s="60"/>
      <c r="K3880" s="60"/>
    </row>
    <row r="3881" spans="2:11" x14ac:dyDescent="0.2">
      <c r="B3881" s="76"/>
      <c r="C3881" s="68"/>
      <c r="D3881" s="76"/>
      <c r="E3881" s="76"/>
      <c r="F3881" s="129"/>
      <c r="G3881" s="129"/>
      <c r="H3881" s="67"/>
      <c r="I3881" s="70"/>
      <c r="J3881" s="69"/>
      <c r="K3881" s="69"/>
    </row>
    <row r="3882" spans="2:11" x14ac:dyDescent="0.2">
      <c r="B3882" s="77"/>
      <c r="C3882" s="77"/>
      <c r="D3882" s="77"/>
      <c r="E3882" s="77"/>
      <c r="F3882" s="77"/>
      <c r="G3882" s="73"/>
      <c r="H3882" s="77"/>
      <c r="I3882" s="73"/>
      <c r="J3882" s="77"/>
      <c r="K3882" s="73"/>
    </row>
    <row r="3883" spans="2:11" ht="13.5" thickBot="1" x14ac:dyDescent="0.25">
      <c r="B3883" s="77"/>
      <c r="C3883" s="77"/>
      <c r="D3883" s="77"/>
      <c r="E3883" s="77"/>
      <c r="F3883" s="77"/>
      <c r="G3883" s="73"/>
      <c r="H3883" s="77"/>
      <c r="I3883" s="130"/>
      <c r="J3883" s="130"/>
      <c r="K3883" s="73"/>
    </row>
    <row r="3884" spans="2:11" ht="13.5" thickTop="1" x14ac:dyDescent="0.2">
      <c r="B3884" s="62"/>
      <c r="C3884" s="62"/>
      <c r="D3884" s="62"/>
      <c r="E3884" s="62"/>
      <c r="F3884" s="62"/>
      <c r="G3884" s="62"/>
      <c r="H3884" s="62"/>
      <c r="I3884" s="62"/>
      <c r="J3884" s="62"/>
      <c r="K3884" s="62"/>
    </row>
    <row r="3885" spans="2:11" ht="15" x14ac:dyDescent="0.2">
      <c r="B3885" s="55"/>
      <c r="C3885" s="57"/>
      <c r="D3885" s="55"/>
      <c r="E3885" s="55"/>
      <c r="F3885" s="131"/>
      <c r="G3885" s="131"/>
      <c r="H3885" s="56"/>
      <c r="I3885" s="57"/>
      <c r="J3885" s="57"/>
      <c r="K3885" s="57"/>
    </row>
    <row r="3886" spans="2:11" x14ac:dyDescent="0.2">
      <c r="B3886" s="74"/>
      <c r="C3886" s="59"/>
      <c r="D3886" s="74"/>
      <c r="E3886" s="74"/>
      <c r="F3886" s="132"/>
      <c r="G3886" s="132"/>
      <c r="H3886" s="58"/>
      <c r="I3886" s="61"/>
      <c r="J3886" s="60"/>
      <c r="K3886" s="60"/>
    </row>
    <row r="3887" spans="2:11" x14ac:dyDescent="0.2">
      <c r="B3887" s="76"/>
      <c r="C3887" s="68"/>
      <c r="D3887" s="76"/>
      <c r="E3887" s="76"/>
      <c r="F3887" s="129"/>
      <c r="G3887" s="129"/>
      <c r="H3887" s="67"/>
      <c r="I3887" s="70"/>
      <c r="J3887" s="69"/>
      <c r="K3887" s="69"/>
    </row>
    <row r="3888" spans="2:11" x14ac:dyDescent="0.2">
      <c r="B3888" s="77"/>
      <c r="C3888" s="77"/>
      <c r="D3888" s="77"/>
      <c r="E3888" s="77"/>
      <c r="F3888" s="77"/>
      <c r="G3888" s="73"/>
      <c r="H3888" s="77"/>
      <c r="I3888" s="73"/>
      <c r="J3888" s="77"/>
      <c r="K3888" s="73"/>
    </row>
    <row r="3889" spans="2:11" ht="13.5" thickBot="1" x14ac:dyDescent="0.25">
      <c r="B3889" s="77"/>
      <c r="C3889" s="77"/>
      <c r="D3889" s="77"/>
      <c r="E3889" s="77"/>
      <c r="F3889" s="77"/>
      <c r="G3889" s="73"/>
      <c r="H3889" s="77"/>
      <c r="I3889" s="130"/>
      <c r="J3889" s="130"/>
      <c r="K3889" s="73"/>
    </row>
    <row r="3890" spans="2:11" ht="13.5" thickTop="1" x14ac:dyDescent="0.2">
      <c r="B3890" s="62"/>
      <c r="C3890" s="62"/>
      <c r="D3890" s="62"/>
      <c r="E3890" s="62"/>
      <c r="F3890" s="62"/>
      <c r="G3890" s="62"/>
      <c r="H3890" s="62"/>
      <c r="I3890" s="62"/>
      <c r="J3890" s="62"/>
      <c r="K3890" s="62"/>
    </row>
    <row r="3891" spans="2:11" x14ac:dyDescent="0.2">
      <c r="B3891" s="72"/>
      <c r="C3891" s="72"/>
      <c r="D3891" s="72"/>
      <c r="E3891" s="72"/>
      <c r="F3891" s="72"/>
      <c r="G3891" s="72"/>
      <c r="H3891" s="72"/>
      <c r="I3891" s="72"/>
      <c r="J3891" s="72"/>
      <c r="K3891" s="72"/>
    </row>
    <row r="3892" spans="2:11" x14ac:dyDescent="0.2">
      <c r="B3892" s="124"/>
      <c r="C3892" s="124"/>
      <c r="D3892" s="124"/>
      <c r="E3892" s="71"/>
      <c r="F3892" s="78"/>
      <c r="G3892" s="128"/>
      <c r="H3892" s="124"/>
      <c r="I3892" s="123"/>
      <c r="J3892" s="124"/>
      <c r="K3892" s="124"/>
    </row>
    <row r="3893" spans="2:11" x14ac:dyDescent="0.2">
      <c r="B3893" s="124"/>
      <c r="C3893" s="124"/>
      <c r="D3893" s="124"/>
      <c r="E3893" s="71"/>
      <c r="F3893" s="78"/>
      <c r="G3893" s="128"/>
      <c r="H3893" s="124"/>
      <c r="I3893" s="123"/>
      <c r="J3893" s="124"/>
      <c r="K3893" s="124"/>
    </row>
    <row r="3894" spans="2:11" x14ac:dyDescent="0.2">
      <c r="B3894" s="124"/>
      <c r="C3894" s="124"/>
      <c r="D3894" s="124"/>
      <c r="E3894" s="71"/>
      <c r="F3894" s="78"/>
      <c r="G3894" s="128"/>
      <c r="H3894" s="124"/>
      <c r="I3894" s="123"/>
      <c r="J3894" s="124"/>
      <c r="K3894" s="124"/>
    </row>
  </sheetData>
  <mergeCells count="3417">
    <mergeCell ref="F30:H30"/>
    <mergeCell ref="B31:D31"/>
    <mergeCell ref="F31:I31"/>
    <mergeCell ref="C33:D33"/>
    <mergeCell ref="F33:H33"/>
    <mergeCell ref="B34:D34"/>
    <mergeCell ref="F34:I34"/>
    <mergeCell ref="C14:D14"/>
    <mergeCell ref="F14:H14"/>
    <mergeCell ref="B15:D15"/>
    <mergeCell ref="F15:I15"/>
    <mergeCell ref="C17:D17"/>
    <mergeCell ref="F17:H17"/>
    <mergeCell ref="B18:D18"/>
    <mergeCell ref="F18:I18"/>
    <mergeCell ref="C20:D20"/>
    <mergeCell ref="F20:H20"/>
    <mergeCell ref="B55:D55"/>
    <mergeCell ref="F55:I55"/>
    <mergeCell ref="C57:D57"/>
    <mergeCell ref="F57:H57"/>
    <mergeCell ref="B58:D58"/>
    <mergeCell ref="F58:I58"/>
    <mergeCell ref="C60:D60"/>
    <mergeCell ref="F60:H60"/>
    <mergeCell ref="B61:D61"/>
    <mergeCell ref="F61:I61"/>
    <mergeCell ref="C36:D36"/>
    <mergeCell ref="F36:H36"/>
    <mergeCell ref="B37:D37"/>
    <mergeCell ref="F37:I37"/>
    <mergeCell ref="C39:D39"/>
    <mergeCell ref="F39:H39"/>
    <mergeCell ref="B40:D40"/>
    <mergeCell ref="F40:I40"/>
    <mergeCell ref="C42:D42"/>
    <mergeCell ref="F42:H42"/>
    <mergeCell ref="B43:D43"/>
    <mergeCell ref="F43:I43"/>
    <mergeCell ref="C45:D45"/>
    <mergeCell ref="F45:H45"/>
    <mergeCell ref="B46:D46"/>
    <mergeCell ref="F46:I46"/>
    <mergeCell ref="C48:D48"/>
    <mergeCell ref="F48:H48"/>
    <mergeCell ref="C78:D78"/>
    <mergeCell ref="F78:H78"/>
    <mergeCell ref="B79:D79"/>
    <mergeCell ref="F79:I79"/>
    <mergeCell ref="C83:D83"/>
    <mergeCell ref="F83:H83"/>
    <mergeCell ref="B84:D84"/>
    <mergeCell ref="F84:I84"/>
    <mergeCell ref="C86:D86"/>
    <mergeCell ref="F86:H86"/>
    <mergeCell ref="B87:D87"/>
    <mergeCell ref="F87:I87"/>
    <mergeCell ref="C89:D89"/>
    <mergeCell ref="F89:H89"/>
    <mergeCell ref="B90:D90"/>
    <mergeCell ref="F90:I90"/>
    <mergeCell ref="C63:D63"/>
    <mergeCell ref="F63:H63"/>
    <mergeCell ref="B64:D64"/>
    <mergeCell ref="F64:I64"/>
    <mergeCell ref="C66:D66"/>
    <mergeCell ref="F66:H66"/>
    <mergeCell ref="B67:D67"/>
    <mergeCell ref="F67:I67"/>
    <mergeCell ref="C69:D69"/>
    <mergeCell ref="F69:H69"/>
    <mergeCell ref="B70:D70"/>
    <mergeCell ref="F70:I70"/>
    <mergeCell ref="C72:D72"/>
    <mergeCell ref="F72:H72"/>
    <mergeCell ref="B73:D73"/>
    <mergeCell ref="F73:I73"/>
    <mergeCell ref="B122:D122"/>
    <mergeCell ref="F122:I122"/>
    <mergeCell ref="C124:D124"/>
    <mergeCell ref="F124:H124"/>
    <mergeCell ref="B125:D125"/>
    <mergeCell ref="F125:I125"/>
    <mergeCell ref="C127:D127"/>
    <mergeCell ref="F127:H127"/>
    <mergeCell ref="B128:D128"/>
    <mergeCell ref="F128:I128"/>
    <mergeCell ref="C130:D130"/>
    <mergeCell ref="F130:H130"/>
    <mergeCell ref="B131:D131"/>
    <mergeCell ref="F131:I131"/>
    <mergeCell ref="C133:D133"/>
    <mergeCell ref="F133:H133"/>
    <mergeCell ref="B106:D106"/>
    <mergeCell ref="F106:I106"/>
    <mergeCell ref="C108:D108"/>
    <mergeCell ref="F108:H108"/>
    <mergeCell ref="B109:D109"/>
    <mergeCell ref="F109:I109"/>
    <mergeCell ref="C111:D111"/>
    <mergeCell ref="F111:H111"/>
    <mergeCell ref="B112:D112"/>
    <mergeCell ref="F112:I112"/>
    <mergeCell ref="C115:D115"/>
    <mergeCell ref="F115:H115"/>
    <mergeCell ref="B116:D116"/>
    <mergeCell ref="F116:I116"/>
    <mergeCell ref="C118:D118"/>
    <mergeCell ref="F118:H118"/>
    <mergeCell ref="C163:D163"/>
    <mergeCell ref="F163:H163"/>
    <mergeCell ref="B134:D134"/>
    <mergeCell ref="F134:I134"/>
    <mergeCell ref="C138:D138"/>
    <mergeCell ref="F138:H138"/>
    <mergeCell ref="B139:D139"/>
    <mergeCell ref="F139:I139"/>
    <mergeCell ref="C141:D141"/>
    <mergeCell ref="F141:H141"/>
    <mergeCell ref="B142:D142"/>
    <mergeCell ref="F142:I142"/>
    <mergeCell ref="C144:D144"/>
    <mergeCell ref="F144:H144"/>
    <mergeCell ref="B145:D145"/>
    <mergeCell ref="F145:I145"/>
    <mergeCell ref="C147:D147"/>
    <mergeCell ref="F147:H147"/>
    <mergeCell ref="B148:D148"/>
    <mergeCell ref="F148:I148"/>
    <mergeCell ref="C166:D166"/>
    <mergeCell ref="F166:H166"/>
    <mergeCell ref="B167:D167"/>
    <mergeCell ref="F167:I167"/>
    <mergeCell ref="C169:D169"/>
    <mergeCell ref="F169:H169"/>
    <mergeCell ref="B170:D170"/>
    <mergeCell ref="F170:I170"/>
    <mergeCell ref="C173:D173"/>
    <mergeCell ref="F173:H173"/>
    <mergeCell ref="B174:D174"/>
    <mergeCell ref="F174:I174"/>
    <mergeCell ref="C176:D176"/>
    <mergeCell ref="F176:H176"/>
    <mergeCell ref="B177:D177"/>
    <mergeCell ref="F177:I177"/>
    <mergeCell ref="C151:D151"/>
    <mergeCell ref="F151:H151"/>
    <mergeCell ref="B152:D152"/>
    <mergeCell ref="F152:I152"/>
    <mergeCell ref="C154:D154"/>
    <mergeCell ref="F154:H154"/>
    <mergeCell ref="B155:D155"/>
    <mergeCell ref="F155:I155"/>
    <mergeCell ref="C157:D157"/>
    <mergeCell ref="F157:H157"/>
    <mergeCell ref="B158:D158"/>
    <mergeCell ref="F158:I158"/>
    <mergeCell ref="C160:D160"/>
    <mergeCell ref="F160:H160"/>
    <mergeCell ref="B161:D161"/>
    <mergeCell ref="F161:I161"/>
    <mergeCell ref="B219:D219"/>
    <mergeCell ref="F219:I219"/>
    <mergeCell ref="C221:D221"/>
    <mergeCell ref="F221:H221"/>
    <mergeCell ref="B193:D193"/>
    <mergeCell ref="F193:I193"/>
    <mergeCell ref="C195:D195"/>
    <mergeCell ref="F195:H195"/>
    <mergeCell ref="B196:D196"/>
    <mergeCell ref="F196:I196"/>
    <mergeCell ref="C200:D200"/>
    <mergeCell ref="F200:H200"/>
    <mergeCell ref="B201:D201"/>
    <mergeCell ref="F201:I201"/>
    <mergeCell ref="C203:D203"/>
    <mergeCell ref="F203:H203"/>
    <mergeCell ref="B204:D204"/>
    <mergeCell ref="F204:I204"/>
    <mergeCell ref="C206:D206"/>
    <mergeCell ref="F206:H206"/>
    <mergeCell ref="B207:D207"/>
    <mergeCell ref="F207:I207"/>
    <mergeCell ref="C254:D254"/>
    <mergeCell ref="F254:H254"/>
    <mergeCell ref="B255:D255"/>
    <mergeCell ref="F255:I255"/>
    <mergeCell ref="C257:D257"/>
    <mergeCell ref="F257:H257"/>
    <mergeCell ref="B258:D258"/>
    <mergeCell ref="F258:I258"/>
    <mergeCell ref="C260:D260"/>
    <mergeCell ref="F260:H260"/>
    <mergeCell ref="B261:D261"/>
    <mergeCell ref="F261:I261"/>
    <mergeCell ref="C236:D236"/>
    <mergeCell ref="F236:H236"/>
    <mergeCell ref="B237:D237"/>
    <mergeCell ref="F237:I237"/>
    <mergeCell ref="C239:D239"/>
    <mergeCell ref="F239:H239"/>
    <mergeCell ref="B240:D240"/>
    <mergeCell ref="F240:I240"/>
    <mergeCell ref="C242:D242"/>
    <mergeCell ref="F242:H242"/>
    <mergeCell ref="B243:D243"/>
    <mergeCell ref="F243:I243"/>
    <mergeCell ref="C245:D245"/>
    <mergeCell ref="F245:H245"/>
    <mergeCell ref="B246:D246"/>
    <mergeCell ref="F246:I246"/>
    <mergeCell ref="C248:D248"/>
    <mergeCell ref="F248:H248"/>
    <mergeCell ref="C263:D263"/>
    <mergeCell ref="F263:H263"/>
    <mergeCell ref="B264:D264"/>
    <mergeCell ref="F264:I264"/>
    <mergeCell ref="C266:D266"/>
    <mergeCell ref="F266:H266"/>
    <mergeCell ref="B267:D267"/>
    <mergeCell ref="F267:I267"/>
    <mergeCell ref="C269:D269"/>
    <mergeCell ref="F269:H269"/>
    <mergeCell ref="B270:D270"/>
    <mergeCell ref="F270:I270"/>
    <mergeCell ref="C272:D272"/>
    <mergeCell ref="F272:H272"/>
    <mergeCell ref="B273:D273"/>
    <mergeCell ref="F273:I273"/>
    <mergeCell ref="C275:D275"/>
    <mergeCell ref="F275:H275"/>
    <mergeCell ref="C314:D314"/>
    <mergeCell ref="F314:H314"/>
    <mergeCell ref="B315:D315"/>
    <mergeCell ref="F315:I315"/>
    <mergeCell ref="C290:D290"/>
    <mergeCell ref="F290:H290"/>
    <mergeCell ref="B291:D291"/>
    <mergeCell ref="F291:I291"/>
    <mergeCell ref="C293:D293"/>
    <mergeCell ref="F293:H293"/>
    <mergeCell ref="B294:D294"/>
    <mergeCell ref="F294:I294"/>
    <mergeCell ref="C296:D296"/>
    <mergeCell ref="F296:H296"/>
    <mergeCell ref="B297:D297"/>
    <mergeCell ref="F297:I297"/>
    <mergeCell ref="C299:D299"/>
    <mergeCell ref="F299:H299"/>
    <mergeCell ref="B300:D300"/>
    <mergeCell ref="F300:I300"/>
    <mergeCell ref="C302:D302"/>
    <mergeCell ref="F302:H302"/>
    <mergeCell ref="B342:D342"/>
    <mergeCell ref="F342:I342"/>
    <mergeCell ref="C317:D317"/>
    <mergeCell ref="F317:H317"/>
    <mergeCell ref="B318:D318"/>
    <mergeCell ref="F318:I318"/>
    <mergeCell ref="C320:D320"/>
    <mergeCell ref="F320:H320"/>
    <mergeCell ref="B321:D321"/>
    <mergeCell ref="F321:I321"/>
    <mergeCell ref="C323:D323"/>
    <mergeCell ref="F323:H323"/>
    <mergeCell ref="B324:D324"/>
    <mergeCell ref="F324:I324"/>
    <mergeCell ref="C326:D326"/>
    <mergeCell ref="F326:H326"/>
    <mergeCell ref="B327:D327"/>
    <mergeCell ref="F327:I327"/>
    <mergeCell ref="C329:D329"/>
    <mergeCell ref="F329:H329"/>
    <mergeCell ref="C369:D369"/>
    <mergeCell ref="F369:H369"/>
    <mergeCell ref="B370:D370"/>
    <mergeCell ref="F370:I370"/>
    <mergeCell ref="C344:D344"/>
    <mergeCell ref="F344:H344"/>
    <mergeCell ref="B345:D345"/>
    <mergeCell ref="F345:I345"/>
    <mergeCell ref="C347:D347"/>
    <mergeCell ref="F347:H347"/>
    <mergeCell ref="B348:D348"/>
    <mergeCell ref="F348:I348"/>
    <mergeCell ref="C350:D350"/>
    <mergeCell ref="F350:H350"/>
    <mergeCell ref="B351:D351"/>
    <mergeCell ref="F351:I351"/>
    <mergeCell ref="C353:D353"/>
    <mergeCell ref="F353:H353"/>
    <mergeCell ref="B354:D354"/>
    <mergeCell ref="F354:I354"/>
    <mergeCell ref="C356:D356"/>
    <mergeCell ref="F356:H356"/>
    <mergeCell ref="C396:D396"/>
    <mergeCell ref="F396:H396"/>
    <mergeCell ref="B397:D397"/>
    <mergeCell ref="F397:I397"/>
    <mergeCell ref="C372:D372"/>
    <mergeCell ref="F372:H372"/>
    <mergeCell ref="B373:D373"/>
    <mergeCell ref="F373:I373"/>
    <mergeCell ref="C375:D375"/>
    <mergeCell ref="F375:H375"/>
    <mergeCell ref="B376:D376"/>
    <mergeCell ref="F376:I376"/>
    <mergeCell ref="C378:D378"/>
    <mergeCell ref="F378:H378"/>
    <mergeCell ref="B379:D379"/>
    <mergeCell ref="F379:I379"/>
    <mergeCell ref="C381:D381"/>
    <mergeCell ref="F381:H381"/>
    <mergeCell ref="B382:D382"/>
    <mergeCell ref="F382:I382"/>
    <mergeCell ref="C384:D384"/>
    <mergeCell ref="F384:H384"/>
    <mergeCell ref="C423:D423"/>
    <mergeCell ref="F423:H423"/>
    <mergeCell ref="B424:D424"/>
    <mergeCell ref="F424:I424"/>
    <mergeCell ref="C399:D399"/>
    <mergeCell ref="F399:H399"/>
    <mergeCell ref="B400:D400"/>
    <mergeCell ref="F400:I400"/>
    <mergeCell ref="C402:D402"/>
    <mergeCell ref="F402:H402"/>
    <mergeCell ref="B403:D403"/>
    <mergeCell ref="F403:I403"/>
    <mergeCell ref="C405:D405"/>
    <mergeCell ref="F405:H405"/>
    <mergeCell ref="B406:D406"/>
    <mergeCell ref="F406:I406"/>
    <mergeCell ref="C408:D408"/>
    <mergeCell ref="F408:H408"/>
    <mergeCell ref="B409:D409"/>
    <mergeCell ref="F409:I409"/>
    <mergeCell ref="C411:D411"/>
    <mergeCell ref="F411:H411"/>
    <mergeCell ref="B449:D449"/>
    <mergeCell ref="F449:I449"/>
    <mergeCell ref="C451:D451"/>
    <mergeCell ref="F451:H451"/>
    <mergeCell ref="B452:D452"/>
    <mergeCell ref="F452:I452"/>
    <mergeCell ref="C426:D426"/>
    <mergeCell ref="F426:H426"/>
    <mergeCell ref="B427:D427"/>
    <mergeCell ref="F427:I427"/>
    <mergeCell ref="C429:D429"/>
    <mergeCell ref="F429:H429"/>
    <mergeCell ref="B430:D430"/>
    <mergeCell ref="F430:I430"/>
    <mergeCell ref="C432:D432"/>
    <mergeCell ref="F432:H432"/>
    <mergeCell ref="B433:D433"/>
    <mergeCell ref="F433:I433"/>
    <mergeCell ref="C435:D435"/>
    <mergeCell ref="F435:H435"/>
    <mergeCell ref="B436:D436"/>
    <mergeCell ref="F436:I436"/>
    <mergeCell ref="C438:D438"/>
    <mergeCell ref="F438:H438"/>
    <mergeCell ref="C473:D473"/>
    <mergeCell ref="F473:H473"/>
    <mergeCell ref="B474:D474"/>
    <mergeCell ref="F474:I474"/>
    <mergeCell ref="C476:D476"/>
    <mergeCell ref="F476:H476"/>
    <mergeCell ref="B477:D477"/>
    <mergeCell ref="F477:I477"/>
    <mergeCell ref="C479:D479"/>
    <mergeCell ref="F479:H479"/>
    <mergeCell ref="B480:D480"/>
    <mergeCell ref="F480:I480"/>
    <mergeCell ref="C454:D454"/>
    <mergeCell ref="F454:H454"/>
    <mergeCell ref="B455:D455"/>
    <mergeCell ref="F455:I455"/>
    <mergeCell ref="C457:D457"/>
    <mergeCell ref="F457:H457"/>
    <mergeCell ref="B458:D458"/>
    <mergeCell ref="F458:I458"/>
    <mergeCell ref="C460:D460"/>
    <mergeCell ref="F460:H460"/>
    <mergeCell ref="B461:D461"/>
    <mergeCell ref="F461:I461"/>
    <mergeCell ref="C463:D463"/>
    <mergeCell ref="F463:H463"/>
    <mergeCell ref="B464:D464"/>
    <mergeCell ref="F464:I464"/>
    <mergeCell ref="C466:D466"/>
    <mergeCell ref="F466:H466"/>
    <mergeCell ref="B516:D516"/>
    <mergeCell ref="F516:I516"/>
    <mergeCell ref="C518:D518"/>
    <mergeCell ref="F518:H518"/>
    <mergeCell ref="B519:D519"/>
    <mergeCell ref="F519:I519"/>
    <mergeCell ref="C521:D521"/>
    <mergeCell ref="F521:H521"/>
    <mergeCell ref="B495:D495"/>
    <mergeCell ref="F495:I495"/>
    <mergeCell ref="C497:D497"/>
    <mergeCell ref="F497:H497"/>
    <mergeCell ref="B498:D498"/>
    <mergeCell ref="F498:I498"/>
    <mergeCell ref="C500:D500"/>
    <mergeCell ref="F500:H500"/>
    <mergeCell ref="B501:D501"/>
    <mergeCell ref="F501:I501"/>
    <mergeCell ref="C503:D503"/>
    <mergeCell ref="F503:H503"/>
    <mergeCell ref="B504:D504"/>
    <mergeCell ref="F504:I504"/>
    <mergeCell ref="C506:D506"/>
    <mergeCell ref="F506:H506"/>
    <mergeCell ref="B507:D507"/>
    <mergeCell ref="F507:I507"/>
    <mergeCell ref="C581:D581"/>
    <mergeCell ref="F581:H581"/>
    <mergeCell ref="B582:D582"/>
    <mergeCell ref="F582:I582"/>
    <mergeCell ref="C584:D584"/>
    <mergeCell ref="F584:H584"/>
    <mergeCell ref="B585:D585"/>
    <mergeCell ref="F585:I585"/>
    <mergeCell ref="C587:D587"/>
    <mergeCell ref="F587:H587"/>
    <mergeCell ref="B588:D588"/>
    <mergeCell ref="F588:I588"/>
    <mergeCell ref="C563:D563"/>
    <mergeCell ref="F563:H563"/>
    <mergeCell ref="B564:D564"/>
    <mergeCell ref="F564:I564"/>
    <mergeCell ref="C566:D566"/>
    <mergeCell ref="F566:H566"/>
    <mergeCell ref="B567:D567"/>
    <mergeCell ref="F567:I567"/>
    <mergeCell ref="C569:D569"/>
    <mergeCell ref="F569:H569"/>
    <mergeCell ref="B570:D570"/>
    <mergeCell ref="F570:I570"/>
    <mergeCell ref="C572:D572"/>
    <mergeCell ref="F572:H572"/>
    <mergeCell ref="B573:D573"/>
    <mergeCell ref="F573:I573"/>
    <mergeCell ref="C575:D575"/>
    <mergeCell ref="F575:H575"/>
    <mergeCell ref="C612:D612"/>
    <mergeCell ref="F612:H612"/>
    <mergeCell ref="B613:D613"/>
    <mergeCell ref="F613:I613"/>
    <mergeCell ref="C617:D617"/>
    <mergeCell ref="F617:H617"/>
    <mergeCell ref="B618:D618"/>
    <mergeCell ref="F618:I618"/>
    <mergeCell ref="C621:D621"/>
    <mergeCell ref="F621:H621"/>
    <mergeCell ref="B622:D622"/>
    <mergeCell ref="F622:I622"/>
    <mergeCell ref="C590:D590"/>
    <mergeCell ref="F590:H590"/>
    <mergeCell ref="B591:D591"/>
    <mergeCell ref="F591:I591"/>
    <mergeCell ref="C595:D595"/>
    <mergeCell ref="F595:H595"/>
    <mergeCell ref="B596:D596"/>
    <mergeCell ref="F596:I596"/>
    <mergeCell ref="C598:D598"/>
    <mergeCell ref="F598:H598"/>
    <mergeCell ref="B599:D599"/>
    <mergeCell ref="F599:I599"/>
    <mergeCell ref="C602:D602"/>
    <mergeCell ref="F602:H602"/>
    <mergeCell ref="B603:D603"/>
    <mergeCell ref="F603:I603"/>
    <mergeCell ref="C605:D605"/>
    <mergeCell ref="F605:H605"/>
    <mergeCell ref="C652:D652"/>
    <mergeCell ref="F652:H652"/>
    <mergeCell ref="B653:D653"/>
    <mergeCell ref="F653:I653"/>
    <mergeCell ref="C624:D624"/>
    <mergeCell ref="F624:H624"/>
    <mergeCell ref="B625:D625"/>
    <mergeCell ref="F625:I625"/>
    <mergeCell ref="C628:D628"/>
    <mergeCell ref="F628:H628"/>
    <mergeCell ref="B629:D629"/>
    <mergeCell ref="F629:I629"/>
    <mergeCell ref="C631:D631"/>
    <mergeCell ref="F631:H631"/>
    <mergeCell ref="B632:D632"/>
    <mergeCell ref="F632:I632"/>
    <mergeCell ref="C634:D634"/>
    <mergeCell ref="F634:H634"/>
    <mergeCell ref="B635:D635"/>
    <mergeCell ref="F635:I635"/>
    <mergeCell ref="C639:D639"/>
    <mergeCell ref="F639:H639"/>
    <mergeCell ref="C672:D672"/>
    <mergeCell ref="F672:H672"/>
    <mergeCell ref="B673:D673"/>
    <mergeCell ref="F673:I673"/>
    <mergeCell ref="C676:D676"/>
    <mergeCell ref="F676:H676"/>
    <mergeCell ref="B677:D677"/>
    <mergeCell ref="F677:I677"/>
    <mergeCell ref="C679:D679"/>
    <mergeCell ref="F679:H679"/>
    <mergeCell ref="B680:D680"/>
    <mergeCell ref="F680:I680"/>
    <mergeCell ref="C682:D682"/>
    <mergeCell ref="F682:H682"/>
    <mergeCell ref="B683:D683"/>
    <mergeCell ref="F683:I683"/>
    <mergeCell ref="C655:D655"/>
    <mergeCell ref="F655:H655"/>
    <mergeCell ref="B656:D656"/>
    <mergeCell ref="F656:I656"/>
    <mergeCell ref="C659:D659"/>
    <mergeCell ref="F659:H659"/>
    <mergeCell ref="B660:D660"/>
    <mergeCell ref="F660:I660"/>
    <mergeCell ref="C662:D662"/>
    <mergeCell ref="F662:H662"/>
    <mergeCell ref="B663:D663"/>
    <mergeCell ref="F663:I663"/>
    <mergeCell ref="C665:D665"/>
    <mergeCell ref="F665:H665"/>
    <mergeCell ref="B666:D666"/>
    <mergeCell ref="F666:I666"/>
    <mergeCell ref="C707:D707"/>
    <mergeCell ref="F707:H707"/>
    <mergeCell ref="B708:D708"/>
    <mergeCell ref="F708:I708"/>
    <mergeCell ref="C710:D710"/>
    <mergeCell ref="F710:H710"/>
    <mergeCell ref="B711:D711"/>
    <mergeCell ref="F711:I711"/>
    <mergeCell ref="C685:D685"/>
    <mergeCell ref="F685:H685"/>
    <mergeCell ref="B686:D686"/>
    <mergeCell ref="F686:I686"/>
    <mergeCell ref="C688:D688"/>
    <mergeCell ref="F688:H688"/>
    <mergeCell ref="B689:D689"/>
    <mergeCell ref="F689:I689"/>
    <mergeCell ref="C692:D692"/>
    <mergeCell ref="F692:H692"/>
    <mergeCell ref="B693:D693"/>
    <mergeCell ref="F693:I693"/>
    <mergeCell ref="C695:D695"/>
    <mergeCell ref="F695:H695"/>
    <mergeCell ref="B696:D696"/>
    <mergeCell ref="F696:I696"/>
    <mergeCell ref="C698:D698"/>
    <mergeCell ref="F698:H698"/>
    <mergeCell ref="C762:D762"/>
    <mergeCell ref="F762:H762"/>
    <mergeCell ref="B763:D763"/>
    <mergeCell ref="F763:I763"/>
    <mergeCell ref="C765:D765"/>
    <mergeCell ref="F765:H765"/>
    <mergeCell ref="B766:D766"/>
    <mergeCell ref="F766:I766"/>
    <mergeCell ref="C740:D740"/>
    <mergeCell ref="F740:H740"/>
    <mergeCell ref="B741:D741"/>
    <mergeCell ref="F741:I741"/>
    <mergeCell ref="C744:D744"/>
    <mergeCell ref="F744:H744"/>
    <mergeCell ref="B745:D745"/>
    <mergeCell ref="F745:I745"/>
    <mergeCell ref="C747:D747"/>
    <mergeCell ref="F747:H747"/>
    <mergeCell ref="B748:D748"/>
    <mergeCell ref="F748:I748"/>
    <mergeCell ref="C750:D750"/>
    <mergeCell ref="F750:H750"/>
    <mergeCell ref="B751:D751"/>
    <mergeCell ref="F751:I751"/>
    <mergeCell ref="C753:D753"/>
    <mergeCell ref="F753:H753"/>
    <mergeCell ref="C793:D793"/>
    <mergeCell ref="F793:H793"/>
    <mergeCell ref="B794:D794"/>
    <mergeCell ref="F794:I794"/>
    <mergeCell ref="C796:D796"/>
    <mergeCell ref="F796:H796"/>
    <mergeCell ref="B797:D797"/>
    <mergeCell ref="F797:I797"/>
    <mergeCell ref="C770:D770"/>
    <mergeCell ref="F770:H770"/>
    <mergeCell ref="B771:D771"/>
    <mergeCell ref="F771:I771"/>
    <mergeCell ref="C775:D775"/>
    <mergeCell ref="F775:H775"/>
    <mergeCell ref="B776:D776"/>
    <mergeCell ref="F776:I776"/>
    <mergeCell ref="C778:D778"/>
    <mergeCell ref="F778:H778"/>
    <mergeCell ref="B779:D779"/>
    <mergeCell ref="F779:I779"/>
    <mergeCell ref="C781:D781"/>
    <mergeCell ref="F781:H781"/>
    <mergeCell ref="B782:D782"/>
    <mergeCell ref="F782:I782"/>
    <mergeCell ref="C784:D784"/>
    <mergeCell ref="F784:H784"/>
    <mergeCell ref="C833:D833"/>
    <mergeCell ref="F833:H833"/>
    <mergeCell ref="B834:D834"/>
    <mergeCell ref="F834:I834"/>
    <mergeCell ref="B836:D836"/>
    <mergeCell ref="G836:H836"/>
    <mergeCell ref="I836:K836"/>
    <mergeCell ref="B837:D837"/>
    <mergeCell ref="G837:H837"/>
    <mergeCell ref="I837:K837"/>
    <mergeCell ref="B838:D838"/>
    <mergeCell ref="G838:H838"/>
    <mergeCell ref="I838:K838"/>
    <mergeCell ref="B814:D814"/>
    <mergeCell ref="F814:I814"/>
    <mergeCell ref="C817:D817"/>
    <mergeCell ref="F817:H817"/>
    <mergeCell ref="B818:D818"/>
    <mergeCell ref="F818:I818"/>
    <mergeCell ref="C820:D820"/>
    <mergeCell ref="F820:H820"/>
    <mergeCell ref="B821:D821"/>
    <mergeCell ref="F821:I821"/>
    <mergeCell ref="C824:D824"/>
    <mergeCell ref="F824:H824"/>
    <mergeCell ref="B825:D825"/>
    <mergeCell ref="F825:I825"/>
    <mergeCell ref="C827:D827"/>
    <mergeCell ref="F827:H827"/>
    <mergeCell ref="B828:D828"/>
    <mergeCell ref="F828:I828"/>
    <mergeCell ref="B10:K10"/>
    <mergeCell ref="G3:H3"/>
    <mergeCell ref="G4:H4"/>
    <mergeCell ref="G5:H5"/>
    <mergeCell ref="D6:E7"/>
    <mergeCell ref="G7:H7"/>
    <mergeCell ref="D8:E8"/>
    <mergeCell ref="C830:D830"/>
    <mergeCell ref="F830:H830"/>
    <mergeCell ref="B831:D831"/>
    <mergeCell ref="F831:I831"/>
    <mergeCell ref="C799:D799"/>
    <mergeCell ref="F799:H799"/>
    <mergeCell ref="B800:D800"/>
    <mergeCell ref="F800:I800"/>
    <mergeCell ref="C802:D802"/>
    <mergeCell ref="F802:H802"/>
    <mergeCell ref="B803:D803"/>
    <mergeCell ref="F803:I803"/>
    <mergeCell ref="C805:D805"/>
    <mergeCell ref="F805:H805"/>
    <mergeCell ref="B806:D806"/>
    <mergeCell ref="F806:I806"/>
    <mergeCell ref="C809:D809"/>
    <mergeCell ref="F809:H809"/>
    <mergeCell ref="B810:D810"/>
    <mergeCell ref="B21:D21"/>
    <mergeCell ref="F21:I21"/>
    <mergeCell ref="C23:D23"/>
    <mergeCell ref="F23:H23"/>
    <mergeCell ref="B24:D24"/>
    <mergeCell ref="F24:I24"/>
    <mergeCell ref="C26:D26"/>
    <mergeCell ref="F26:H26"/>
    <mergeCell ref="B27:D27"/>
    <mergeCell ref="F27:I27"/>
    <mergeCell ref="C30:D30"/>
    <mergeCell ref="B76:D76"/>
    <mergeCell ref="F76:I76"/>
    <mergeCell ref="C75:D75"/>
    <mergeCell ref="F75:H75"/>
    <mergeCell ref="B49:D49"/>
    <mergeCell ref="F49:I49"/>
    <mergeCell ref="C51:D51"/>
    <mergeCell ref="F51:H51"/>
    <mergeCell ref="B52:D52"/>
    <mergeCell ref="F52:I52"/>
    <mergeCell ref="C54:D54"/>
    <mergeCell ref="F54:H54"/>
    <mergeCell ref="C92:D92"/>
    <mergeCell ref="F92:H92"/>
    <mergeCell ref="B93:D93"/>
    <mergeCell ref="F93:I93"/>
    <mergeCell ref="C95:D95"/>
    <mergeCell ref="F95:H95"/>
    <mergeCell ref="B96:D96"/>
    <mergeCell ref="F96:I96"/>
    <mergeCell ref="C99:D99"/>
    <mergeCell ref="F99:H99"/>
    <mergeCell ref="B100:D100"/>
    <mergeCell ref="F100:I100"/>
    <mergeCell ref="C102:D102"/>
    <mergeCell ref="F102:H102"/>
    <mergeCell ref="C121:D121"/>
    <mergeCell ref="F121:H121"/>
    <mergeCell ref="B119:D119"/>
    <mergeCell ref="F119:I119"/>
    <mergeCell ref="B103:D103"/>
    <mergeCell ref="F103:I103"/>
    <mergeCell ref="C105:D105"/>
    <mergeCell ref="F105:H105"/>
    <mergeCell ref="C179:D179"/>
    <mergeCell ref="F179:H179"/>
    <mergeCell ref="B180:D180"/>
    <mergeCell ref="F180:I180"/>
    <mergeCell ref="C182:D182"/>
    <mergeCell ref="F182:H182"/>
    <mergeCell ref="B183:D183"/>
    <mergeCell ref="F183:I183"/>
    <mergeCell ref="C185:D185"/>
    <mergeCell ref="F185:H185"/>
    <mergeCell ref="B186:D186"/>
    <mergeCell ref="F186:I186"/>
    <mergeCell ref="C189:D189"/>
    <mergeCell ref="F189:H189"/>
    <mergeCell ref="C209:D209"/>
    <mergeCell ref="F209:H209"/>
    <mergeCell ref="B210:D210"/>
    <mergeCell ref="F210:I210"/>
    <mergeCell ref="C212:D212"/>
    <mergeCell ref="F212:H212"/>
    <mergeCell ref="B213:D213"/>
    <mergeCell ref="F213:I213"/>
    <mergeCell ref="C215:D215"/>
    <mergeCell ref="F215:H215"/>
    <mergeCell ref="B216:D216"/>
    <mergeCell ref="F216:I216"/>
    <mergeCell ref="C218:D218"/>
    <mergeCell ref="F218:H218"/>
    <mergeCell ref="B249:D249"/>
    <mergeCell ref="F249:I249"/>
    <mergeCell ref="C251:D251"/>
    <mergeCell ref="F251:H251"/>
    <mergeCell ref="B252:D252"/>
    <mergeCell ref="F252:I252"/>
    <mergeCell ref="C227:D227"/>
    <mergeCell ref="F227:H227"/>
    <mergeCell ref="B228:D228"/>
    <mergeCell ref="F228:I228"/>
    <mergeCell ref="C230:D230"/>
    <mergeCell ref="F230:H230"/>
    <mergeCell ref="B231:D231"/>
    <mergeCell ref="F231:I231"/>
    <mergeCell ref="B276:D276"/>
    <mergeCell ref="F276:I276"/>
    <mergeCell ref="C278:D278"/>
    <mergeCell ref="F278:H278"/>
    <mergeCell ref="B279:D279"/>
    <mergeCell ref="F279:I279"/>
    <mergeCell ref="C281:D281"/>
    <mergeCell ref="F281:H281"/>
    <mergeCell ref="B282:D282"/>
    <mergeCell ref="F282:I282"/>
    <mergeCell ref="C284:D284"/>
    <mergeCell ref="F284:H284"/>
    <mergeCell ref="B285:D285"/>
    <mergeCell ref="F285:I285"/>
    <mergeCell ref="B303:D303"/>
    <mergeCell ref="F303:I303"/>
    <mergeCell ref="C305:D305"/>
    <mergeCell ref="F305:H305"/>
    <mergeCell ref="B306:D306"/>
    <mergeCell ref="F306:I306"/>
    <mergeCell ref="C308:D308"/>
    <mergeCell ref="F308:H308"/>
    <mergeCell ref="B309:D309"/>
    <mergeCell ref="F309:I309"/>
    <mergeCell ref="C311:D311"/>
    <mergeCell ref="F311:H311"/>
    <mergeCell ref="B312:D312"/>
    <mergeCell ref="F312:I312"/>
    <mergeCell ref="B330:D330"/>
    <mergeCell ref="F330:I330"/>
    <mergeCell ref="C332:D332"/>
    <mergeCell ref="F332:H332"/>
    <mergeCell ref="B333:D333"/>
    <mergeCell ref="F333:I333"/>
    <mergeCell ref="C335:D335"/>
    <mergeCell ref="F335:H335"/>
    <mergeCell ref="B336:D336"/>
    <mergeCell ref="F336:I336"/>
    <mergeCell ref="C338:D338"/>
    <mergeCell ref="F338:H338"/>
    <mergeCell ref="B339:D339"/>
    <mergeCell ref="F339:I339"/>
    <mergeCell ref="B357:D357"/>
    <mergeCell ref="F357:I357"/>
    <mergeCell ref="C360:D360"/>
    <mergeCell ref="F360:H360"/>
    <mergeCell ref="B361:D361"/>
    <mergeCell ref="F361:I361"/>
    <mergeCell ref="C363:D363"/>
    <mergeCell ref="F363:H363"/>
    <mergeCell ref="B364:D364"/>
    <mergeCell ref="F364:I364"/>
    <mergeCell ref="C366:D366"/>
    <mergeCell ref="F366:H366"/>
    <mergeCell ref="B367:D367"/>
    <mergeCell ref="F367:I367"/>
    <mergeCell ref="B385:D385"/>
    <mergeCell ref="F385:I385"/>
    <mergeCell ref="C387:D387"/>
    <mergeCell ref="F387:H387"/>
    <mergeCell ref="B388:D388"/>
    <mergeCell ref="F388:I388"/>
    <mergeCell ref="C390:D390"/>
    <mergeCell ref="F390:H390"/>
    <mergeCell ref="B391:D391"/>
    <mergeCell ref="F391:I391"/>
    <mergeCell ref="C393:D393"/>
    <mergeCell ref="F393:H393"/>
    <mergeCell ref="B394:D394"/>
    <mergeCell ref="F394:I394"/>
    <mergeCell ref="B412:D412"/>
    <mergeCell ref="F412:I412"/>
    <mergeCell ref="C414:D414"/>
    <mergeCell ref="F414:H414"/>
    <mergeCell ref="B415:D415"/>
    <mergeCell ref="F415:I415"/>
    <mergeCell ref="B439:D439"/>
    <mergeCell ref="F439:I439"/>
    <mergeCell ref="C441:D441"/>
    <mergeCell ref="F441:H441"/>
    <mergeCell ref="B442:D442"/>
    <mergeCell ref="F442:I442"/>
    <mergeCell ref="C445:D445"/>
    <mergeCell ref="F445:H445"/>
    <mergeCell ref="B446:D446"/>
    <mergeCell ref="F446:I446"/>
    <mergeCell ref="C448:D448"/>
    <mergeCell ref="F448:H448"/>
    <mergeCell ref="C482:D482"/>
    <mergeCell ref="F482:H482"/>
    <mergeCell ref="B483:D483"/>
    <mergeCell ref="F483:I483"/>
    <mergeCell ref="C485:D485"/>
    <mergeCell ref="F485:H485"/>
    <mergeCell ref="B486:D486"/>
    <mergeCell ref="F486:I486"/>
    <mergeCell ref="B467:D467"/>
    <mergeCell ref="F467:I467"/>
    <mergeCell ref="C469:D469"/>
    <mergeCell ref="F469:H469"/>
    <mergeCell ref="B470:D470"/>
    <mergeCell ref="F470:I470"/>
    <mergeCell ref="C509:D509"/>
    <mergeCell ref="F509:H509"/>
    <mergeCell ref="B510:D510"/>
    <mergeCell ref="F510:I510"/>
    <mergeCell ref="C512:D512"/>
    <mergeCell ref="F512:H512"/>
    <mergeCell ref="B513:D513"/>
    <mergeCell ref="F513:I513"/>
    <mergeCell ref="B492:D492"/>
    <mergeCell ref="F492:I492"/>
    <mergeCell ref="C494:D494"/>
    <mergeCell ref="F494:H494"/>
    <mergeCell ref="C536:D536"/>
    <mergeCell ref="F536:H536"/>
    <mergeCell ref="B537:D537"/>
    <mergeCell ref="F537:I537"/>
    <mergeCell ref="C539:D539"/>
    <mergeCell ref="F539:H539"/>
    <mergeCell ref="B540:D540"/>
    <mergeCell ref="F540:I540"/>
    <mergeCell ref="B522:D522"/>
    <mergeCell ref="F522:I522"/>
    <mergeCell ref="C524:D524"/>
    <mergeCell ref="F524:H524"/>
    <mergeCell ref="B525:D525"/>
    <mergeCell ref="F525:I525"/>
    <mergeCell ref="B549:D549"/>
    <mergeCell ref="F549:I549"/>
    <mergeCell ref="C551:D551"/>
    <mergeCell ref="F551:H551"/>
    <mergeCell ref="B552:D552"/>
    <mergeCell ref="F552:I552"/>
    <mergeCell ref="C554:D554"/>
    <mergeCell ref="F554:H554"/>
    <mergeCell ref="B555:D555"/>
    <mergeCell ref="F555:I555"/>
    <mergeCell ref="C557:D557"/>
    <mergeCell ref="F557:H557"/>
    <mergeCell ref="B558:D558"/>
    <mergeCell ref="F558:I558"/>
    <mergeCell ref="B606:D606"/>
    <mergeCell ref="F606:I606"/>
    <mergeCell ref="C608:D608"/>
    <mergeCell ref="F608:H608"/>
    <mergeCell ref="B609:D609"/>
    <mergeCell ref="F609:I609"/>
    <mergeCell ref="B640:D640"/>
    <mergeCell ref="F640:I640"/>
    <mergeCell ref="C642:D642"/>
    <mergeCell ref="F642:H642"/>
    <mergeCell ref="B643:D643"/>
    <mergeCell ref="F643:I643"/>
    <mergeCell ref="C645:D645"/>
    <mergeCell ref="F645:H645"/>
    <mergeCell ref="B646:D646"/>
    <mergeCell ref="F646:I646"/>
    <mergeCell ref="C649:D649"/>
    <mergeCell ref="F649:H649"/>
    <mergeCell ref="B650:D650"/>
    <mergeCell ref="F650:I650"/>
    <mergeCell ref="B670:D670"/>
    <mergeCell ref="F670:I670"/>
    <mergeCell ref="C669:D669"/>
    <mergeCell ref="F669:H669"/>
    <mergeCell ref="B699:D699"/>
    <mergeCell ref="F699:I699"/>
    <mergeCell ref="C701:D701"/>
    <mergeCell ref="F701:H701"/>
    <mergeCell ref="B702:D702"/>
    <mergeCell ref="F702:I702"/>
    <mergeCell ref="C704:D704"/>
    <mergeCell ref="F704:H704"/>
    <mergeCell ref="B705:D705"/>
    <mergeCell ref="F705:I705"/>
    <mergeCell ref="B726:D726"/>
    <mergeCell ref="F726:I726"/>
    <mergeCell ref="C728:D728"/>
    <mergeCell ref="F728:H728"/>
    <mergeCell ref="B729:D729"/>
    <mergeCell ref="F729:I729"/>
    <mergeCell ref="C731:D731"/>
    <mergeCell ref="F731:H731"/>
    <mergeCell ref="B732:D732"/>
    <mergeCell ref="F732:I732"/>
    <mergeCell ref="C713:D713"/>
    <mergeCell ref="F713:H713"/>
    <mergeCell ref="B714:D714"/>
    <mergeCell ref="F714:I714"/>
    <mergeCell ref="B754:D754"/>
    <mergeCell ref="F754:I754"/>
    <mergeCell ref="C756:D756"/>
    <mergeCell ref="F756:H756"/>
    <mergeCell ref="B757:D757"/>
    <mergeCell ref="F757:I757"/>
    <mergeCell ref="C759:D759"/>
    <mergeCell ref="F759:H759"/>
    <mergeCell ref="B760:D760"/>
    <mergeCell ref="F760:I760"/>
    <mergeCell ref="B738:D738"/>
    <mergeCell ref="F738:I738"/>
    <mergeCell ref="B785:D785"/>
    <mergeCell ref="F785:I785"/>
    <mergeCell ref="C787:D787"/>
    <mergeCell ref="F787:H787"/>
    <mergeCell ref="B788:D788"/>
    <mergeCell ref="F788:I788"/>
    <mergeCell ref="C790:D790"/>
    <mergeCell ref="F790:H790"/>
    <mergeCell ref="B791:D791"/>
    <mergeCell ref="F791:I791"/>
    <mergeCell ref="F810:I810"/>
    <mergeCell ref="C813:D813"/>
    <mergeCell ref="F813:H813"/>
    <mergeCell ref="F853:G853"/>
    <mergeCell ref="F854:G854"/>
    <mergeCell ref="I856:J856"/>
    <mergeCell ref="F858:G858"/>
    <mergeCell ref="F859:G859"/>
    <mergeCell ref="F860:G860"/>
    <mergeCell ref="F847:G847"/>
    <mergeCell ref="F848:G848"/>
    <mergeCell ref="F849:G849"/>
    <mergeCell ref="F850:G850"/>
    <mergeCell ref="F851:G851"/>
    <mergeCell ref="F852:G852"/>
    <mergeCell ref="F839:G839"/>
    <mergeCell ref="F840:G840"/>
    <mergeCell ref="F841:G841"/>
    <mergeCell ref="F842:G842"/>
    <mergeCell ref="F843:G843"/>
    <mergeCell ref="I845:J845"/>
    <mergeCell ref="I876:J876"/>
    <mergeCell ref="F878:G878"/>
    <mergeCell ref="F879:G879"/>
    <mergeCell ref="F880:G880"/>
    <mergeCell ref="F881:G881"/>
    <mergeCell ref="F882:G882"/>
    <mergeCell ref="F869:G869"/>
    <mergeCell ref="F870:G870"/>
    <mergeCell ref="F871:G871"/>
    <mergeCell ref="F872:G872"/>
    <mergeCell ref="F873:G873"/>
    <mergeCell ref="F874:G874"/>
    <mergeCell ref="F861:G861"/>
    <mergeCell ref="F862:G862"/>
    <mergeCell ref="F863:G863"/>
    <mergeCell ref="I865:J865"/>
    <mergeCell ref="F867:G867"/>
    <mergeCell ref="F868:G868"/>
    <mergeCell ref="I898:J898"/>
    <mergeCell ref="F900:G900"/>
    <mergeCell ref="F901:G901"/>
    <mergeCell ref="F902:G902"/>
    <mergeCell ref="F903:G903"/>
    <mergeCell ref="F904:G904"/>
    <mergeCell ref="F891:G891"/>
    <mergeCell ref="F892:G892"/>
    <mergeCell ref="F893:G893"/>
    <mergeCell ref="F894:G894"/>
    <mergeCell ref="F895:G895"/>
    <mergeCell ref="F896:G896"/>
    <mergeCell ref="F883:G883"/>
    <mergeCell ref="F884:G884"/>
    <mergeCell ref="F885:G885"/>
    <mergeCell ref="I887:J887"/>
    <mergeCell ref="F889:G889"/>
    <mergeCell ref="F890:G890"/>
    <mergeCell ref="F919:G919"/>
    <mergeCell ref="F920:G920"/>
    <mergeCell ref="F921:G921"/>
    <mergeCell ref="F922:G922"/>
    <mergeCell ref="I924:J924"/>
    <mergeCell ref="F926:G926"/>
    <mergeCell ref="F913:G913"/>
    <mergeCell ref="F914:G914"/>
    <mergeCell ref="F915:G915"/>
    <mergeCell ref="F916:G916"/>
    <mergeCell ref="F917:G917"/>
    <mergeCell ref="F918:G918"/>
    <mergeCell ref="I906:J906"/>
    <mergeCell ref="F908:G908"/>
    <mergeCell ref="F909:G909"/>
    <mergeCell ref="F910:G910"/>
    <mergeCell ref="F911:G911"/>
    <mergeCell ref="F912:G912"/>
    <mergeCell ref="F941:G941"/>
    <mergeCell ref="F942:G942"/>
    <mergeCell ref="I944:J944"/>
    <mergeCell ref="F946:G946"/>
    <mergeCell ref="F947:G947"/>
    <mergeCell ref="F948:G948"/>
    <mergeCell ref="F933:G933"/>
    <mergeCell ref="I935:J935"/>
    <mergeCell ref="F937:G937"/>
    <mergeCell ref="F938:G938"/>
    <mergeCell ref="F939:G939"/>
    <mergeCell ref="F940:G940"/>
    <mergeCell ref="F927:G927"/>
    <mergeCell ref="F928:G928"/>
    <mergeCell ref="F929:G929"/>
    <mergeCell ref="F930:G930"/>
    <mergeCell ref="F931:G931"/>
    <mergeCell ref="F932:G932"/>
    <mergeCell ref="F965:G965"/>
    <mergeCell ref="F966:G966"/>
    <mergeCell ref="F967:G967"/>
    <mergeCell ref="F968:G968"/>
    <mergeCell ref="F969:G969"/>
    <mergeCell ref="F970:G970"/>
    <mergeCell ref="F957:G957"/>
    <mergeCell ref="F958:G958"/>
    <mergeCell ref="F959:G959"/>
    <mergeCell ref="F960:G960"/>
    <mergeCell ref="I962:J962"/>
    <mergeCell ref="F964:G964"/>
    <mergeCell ref="F949:G949"/>
    <mergeCell ref="F950:G950"/>
    <mergeCell ref="F951:G951"/>
    <mergeCell ref="I953:J953"/>
    <mergeCell ref="F955:G955"/>
    <mergeCell ref="F956:G956"/>
    <mergeCell ref="F987:G987"/>
    <mergeCell ref="F988:G988"/>
    <mergeCell ref="F989:G989"/>
    <mergeCell ref="F990:G990"/>
    <mergeCell ref="F991:G991"/>
    <mergeCell ref="I993:J993"/>
    <mergeCell ref="F979:G979"/>
    <mergeCell ref="F980:G980"/>
    <mergeCell ref="F981:G981"/>
    <mergeCell ref="I983:J983"/>
    <mergeCell ref="F985:G985"/>
    <mergeCell ref="F986:G986"/>
    <mergeCell ref="I972:J972"/>
    <mergeCell ref="F974:G974"/>
    <mergeCell ref="F975:G975"/>
    <mergeCell ref="F976:G976"/>
    <mergeCell ref="F977:G977"/>
    <mergeCell ref="F978:G978"/>
    <mergeCell ref="F1009:G1009"/>
    <mergeCell ref="F1010:G1010"/>
    <mergeCell ref="F1011:G1011"/>
    <mergeCell ref="F1012:G1012"/>
    <mergeCell ref="I1014:J1014"/>
    <mergeCell ref="F1016:G1016"/>
    <mergeCell ref="F1001:G1001"/>
    <mergeCell ref="F1002:G1002"/>
    <mergeCell ref="I1004:J1004"/>
    <mergeCell ref="F1006:G1006"/>
    <mergeCell ref="F1007:G1007"/>
    <mergeCell ref="F1008:G1008"/>
    <mergeCell ref="F995:G995"/>
    <mergeCell ref="F996:G996"/>
    <mergeCell ref="F997:G997"/>
    <mergeCell ref="F998:G998"/>
    <mergeCell ref="F999:G999"/>
    <mergeCell ref="F1000:G1000"/>
    <mergeCell ref="F1031:G1031"/>
    <mergeCell ref="F1032:G1032"/>
    <mergeCell ref="I1034:J1034"/>
    <mergeCell ref="F1036:G1036"/>
    <mergeCell ref="F1037:G1037"/>
    <mergeCell ref="F1038:G1038"/>
    <mergeCell ref="I1024:J1024"/>
    <mergeCell ref="F1026:G1026"/>
    <mergeCell ref="F1027:G1027"/>
    <mergeCell ref="F1028:G1028"/>
    <mergeCell ref="F1029:G1029"/>
    <mergeCell ref="F1030:G1030"/>
    <mergeCell ref="F1017:G1017"/>
    <mergeCell ref="F1018:G1018"/>
    <mergeCell ref="F1019:G1019"/>
    <mergeCell ref="F1020:G1020"/>
    <mergeCell ref="F1021:G1021"/>
    <mergeCell ref="F1022:G1022"/>
    <mergeCell ref="F1053:G1053"/>
    <mergeCell ref="I1055:J1055"/>
    <mergeCell ref="F1057:G1057"/>
    <mergeCell ref="F1058:G1058"/>
    <mergeCell ref="F1059:G1059"/>
    <mergeCell ref="F1060:G1060"/>
    <mergeCell ref="F1047:G1047"/>
    <mergeCell ref="F1048:G1048"/>
    <mergeCell ref="F1049:G1049"/>
    <mergeCell ref="F1050:G1050"/>
    <mergeCell ref="F1051:G1051"/>
    <mergeCell ref="F1052:G1052"/>
    <mergeCell ref="F1039:G1039"/>
    <mergeCell ref="F1040:G1040"/>
    <mergeCell ref="F1041:G1041"/>
    <mergeCell ref="F1042:G1042"/>
    <mergeCell ref="F1043:G1043"/>
    <mergeCell ref="I1045:J1045"/>
    <mergeCell ref="I1076:J1076"/>
    <mergeCell ref="F1078:G1078"/>
    <mergeCell ref="F1079:G1079"/>
    <mergeCell ref="F1080:G1080"/>
    <mergeCell ref="F1081:G1081"/>
    <mergeCell ref="F1082:G1082"/>
    <mergeCell ref="F1069:G1069"/>
    <mergeCell ref="F1070:G1070"/>
    <mergeCell ref="F1071:G1071"/>
    <mergeCell ref="F1072:G1072"/>
    <mergeCell ref="F1073:G1073"/>
    <mergeCell ref="F1074:G1074"/>
    <mergeCell ref="F1061:G1061"/>
    <mergeCell ref="F1062:G1062"/>
    <mergeCell ref="F1063:G1063"/>
    <mergeCell ref="I1065:J1065"/>
    <mergeCell ref="F1067:G1067"/>
    <mergeCell ref="F1068:G1068"/>
    <mergeCell ref="F1099:G1099"/>
    <mergeCell ref="F1100:G1100"/>
    <mergeCell ref="F1101:G1101"/>
    <mergeCell ref="F1102:G1102"/>
    <mergeCell ref="F1103:G1103"/>
    <mergeCell ref="I1105:J1105"/>
    <mergeCell ref="F1091:G1091"/>
    <mergeCell ref="F1092:G1092"/>
    <mergeCell ref="F1093:G1093"/>
    <mergeCell ref="F1094:G1094"/>
    <mergeCell ref="I1096:J1096"/>
    <mergeCell ref="F1098:G1098"/>
    <mergeCell ref="F1083:G1083"/>
    <mergeCell ref="F1084:G1084"/>
    <mergeCell ref="F1085:G1085"/>
    <mergeCell ref="I1087:J1087"/>
    <mergeCell ref="F1089:G1089"/>
    <mergeCell ref="F1090:G1090"/>
    <mergeCell ref="F1121:G1121"/>
    <mergeCell ref="F1122:G1122"/>
    <mergeCell ref="I1124:J1124"/>
    <mergeCell ref="F1126:G1126"/>
    <mergeCell ref="F1127:G1127"/>
    <mergeCell ref="F1128:G1128"/>
    <mergeCell ref="I1114:J1114"/>
    <mergeCell ref="F1116:G1116"/>
    <mergeCell ref="F1117:G1117"/>
    <mergeCell ref="F1118:G1118"/>
    <mergeCell ref="F1119:G1119"/>
    <mergeCell ref="F1120:G1120"/>
    <mergeCell ref="F1107:G1107"/>
    <mergeCell ref="F1108:G1108"/>
    <mergeCell ref="F1109:G1109"/>
    <mergeCell ref="F1110:G1110"/>
    <mergeCell ref="F1111:G1111"/>
    <mergeCell ref="F1112:G1112"/>
    <mergeCell ref="F1145:G1145"/>
    <mergeCell ref="F1146:G1146"/>
    <mergeCell ref="F1147:G1147"/>
    <mergeCell ref="F1148:G1148"/>
    <mergeCell ref="F1149:G1149"/>
    <mergeCell ref="F1150:G1150"/>
    <mergeCell ref="F1137:G1137"/>
    <mergeCell ref="F1138:G1138"/>
    <mergeCell ref="F1139:G1139"/>
    <mergeCell ref="F1140:G1140"/>
    <mergeCell ref="F1141:G1141"/>
    <mergeCell ref="I1143:J1143"/>
    <mergeCell ref="F1129:G1129"/>
    <mergeCell ref="F1130:G1130"/>
    <mergeCell ref="I1132:J1132"/>
    <mergeCell ref="F1134:G1134"/>
    <mergeCell ref="F1135:G1135"/>
    <mergeCell ref="F1136:G1136"/>
    <mergeCell ref="F1167:G1167"/>
    <mergeCell ref="F1168:G1168"/>
    <mergeCell ref="F1169:G1169"/>
    <mergeCell ref="F1170:G1170"/>
    <mergeCell ref="F1171:G1171"/>
    <mergeCell ref="I1173:J1173"/>
    <mergeCell ref="F1159:G1159"/>
    <mergeCell ref="F1160:G1160"/>
    <mergeCell ref="F1161:G1161"/>
    <mergeCell ref="I1163:J1163"/>
    <mergeCell ref="F1165:G1165"/>
    <mergeCell ref="F1166:G1166"/>
    <mergeCell ref="F1151:G1151"/>
    <mergeCell ref="F1152:G1152"/>
    <mergeCell ref="I1154:J1154"/>
    <mergeCell ref="F1156:G1156"/>
    <mergeCell ref="F1157:G1157"/>
    <mergeCell ref="F1158:G1158"/>
    <mergeCell ref="F1189:G1189"/>
    <mergeCell ref="F1190:G1190"/>
    <mergeCell ref="F1191:G1191"/>
    <mergeCell ref="I1193:J1193"/>
    <mergeCell ref="F1195:G1195"/>
    <mergeCell ref="F1196:G1196"/>
    <mergeCell ref="F1181:G1181"/>
    <mergeCell ref="I1183:J1183"/>
    <mergeCell ref="F1185:G1185"/>
    <mergeCell ref="F1186:G1186"/>
    <mergeCell ref="F1187:G1187"/>
    <mergeCell ref="F1188:G1188"/>
    <mergeCell ref="F1175:G1175"/>
    <mergeCell ref="F1176:G1176"/>
    <mergeCell ref="F1177:G1177"/>
    <mergeCell ref="F1178:G1178"/>
    <mergeCell ref="F1179:G1179"/>
    <mergeCell ref="F1180:G1180"/>
    <mergeCell ref="F1211:G1211"/>
    <mergeCell ref="F1212:G1212"/>
    <mergeCell ref="F1213:G1213"/>
    <mergeCell ref="I1215:J1215"/>
    <mergeCell ref="F1217:G1217"/>
    <mergeCell ref="F1218:G1218"/>
    <mergeCell ref="F1203:G1203"/>
    <mergeCell ref="F1204:G1204"/>
    <mergeCell ref="I1206:J1206"/>
    <mergeCell ref="F1208:G1208"/>
    <mergeCell ref="F1209:G1209"/>
    <mergeCell ref="F1210:G1210"/>
    <mergeCell ref="F1197:G1197"/>
    <mergeCell ref="F1198:G1198"/>
    <mergeCell ref="F1199:G1199"/>
    <mergeCell ref="F1200:G1200"/>
    <mergeCell ref="F1201:G1201"/>
    <mergeCell ref="F1202:G1202"/>
    <mergeCell ref="F1233:G1233"/>
    <mergeCell ref="F1234:G1234"/>
    <mergeCell ref="F1235:G1235"/>
    <mergeCell ref="I1237:J1237"/>
    <mergeCell ref="F1239:G1239"/>
    <mergeCell ref="F1240:G1240"/>
    <mergeCell ref="I1226:J1226"/>
    <mergeCell ref="F1228:G1228"/>
    <mergeCell ref="F1229:G1229"/>
    <mergeCell ref="F1230:G1230"/>
    <mergeCell ref="F1231:G1231"/>
    <mergeCell ref="F1232:G1232"/>
    <mergeCell ref="F1219:G1219"/>
    <mergeCell ref="F1220:G1220"/>
    <mergeCell ref="F1221:G1221"/>
    <mergeCell ref="F1222:G1222"/>
    <mergeCell ref="F1223:G1223"/>
    <mergeCell ref="F1224:G1224"/>
    <mergeCell ref="F1255:G1255"/>
    <mergeCell ref="I1257:J1257"/>
    <mergeCell ref="F1259:G1259"/>
    <mergeCell ref="F1260:G1260"/>
    <mergeCell ref="F1261:G1261"/>
    <mergeCell ref="F1262:G1262"/>
    <mergeCell ref="F1249:G1249"/>
    <mergeCell ref="F1250:G1250"/>
    <mergeCell ref="F1251:G1251"/>
    <mergeCell ref="F1252:G1252"/>
    <mergeCell ref="F1253:G1253"/>
    <mergeCell ref="F1254:G1254"/>
    <mergeCell ref="F1241:G1241"/>
    <mergeCell ref="F1242:G1242"/>
    <mergeCell ref="F1243:G1243"/>
    <mergeCell ref="F1244:G1244"/>
    <mergeCell ref="I1246:J1246"/>
    <mergeCell ref="F1248:G1248"/>
    <mergeCell ref="F1279:G1279"/>
    <mergeCell ref="F1280:G1280"/>
    <mergeCell ref="F1281:G1281"/>
    <mergeCell ref="F1282:G1282"/>
    <mergeCell ref="I1284:J1284"/>
    <mergeCell ref="F1286:G1286"/>
    <mergeCell ref="F1271:G1271"/>
    <mergeCell ref="F1272:G1272"/>
    <mergeCell ref="F1273:G1273"/>
    <mergeCell ref="F1274:G1274"/>
    <mergeCell ref="I1276:J1276"/>
    <mergeCell ref="F1278:G1278"/>
    <mergeCell ref="F1263:G1263"/>
    <mergeCell ref="F1264:G1264"/>
    <mergeCell ref="F1265:G1265"/>
    <mergeCell ref="I1267:J1267"/>
    <mergeCell ref="F1269:G1269"/>
    <mergeCell ref="F1270:G1270"/>
    <mergeCell ref="F1303:G1303"/>
    <mergeCell ref="F1304:G1304"/>
    <mergeCell ref="F1305:G1305"/>
    <mergeCell ref="F1306:G1306"/>
    <mergeCell ref="F1307:G1307"/>
    <mergeCell ref="I1309:J1309"/>
    <mergeCell ref="F1295:G1295"/>
    <mergeCell ref="F1296:G1296"/>
    <mergeCell ref="F1297:G1297"/>
    <mergeCell ref="F1298:G1298"/>
    <mergeCell ref="F1299:G1299"/>
    <mergeCell ref="I1301:J1301"/>
    <mergeCell ref="F1287:G1287"/>
    <mergeCell ref="F1288:G1288"/>
    <mergeCell ref="F1289:G1289"/>
    <mergeCell ref="F1290:G1290"/>
    <mergeCell ref="F1291:G1291"/>
    <mergeCell ref="I1293:J1293"/>
    <mergeCell ref="F1327:G1327"/>
    <mergeCell ref="F1328:G1328"/>
    <mergeCell ref="F1329:G1329"/>
    <mergeCell ref="F1330:G1330"/>
    <mergeCell ref="F1331:G1331"/>
    <mergeCell ref="I1333:J1333"/>
    <mergeCell ref="F1319:G1319"/>
    <mergeCell ref="F1320:G1320"/>
    <mergeCell ref="F1321:G1321"/>
    <mergeCell ref="F1322:G1322"/>
    <mergeCell ref="F1323:G1323"/>
    <mergeCell ref="I1325:J1325"/>
    <mergeCell ref="F1311:G1311"/>
    <mergeCell ref="F1312:G1312"/>
    <mergeCell ref="F1313:G1313"/>
    <mergeCell ref="F1314:G1314"/>
    <mergeCell ref="F1315:G1315"/>
    <mergeCell ref="I1317:J1317"/>
    <mergeCell ref="F1349:G1349"/>
    <mergeCell ref="I1351:J1351"/>
    <mergeCell ref="F1353:G1353"/>
    <mergeCell ref="F1354:G1354"/>
    <mergeCell ref="F1355:G1355"/>
    <mergeCell ref="F1356:G1356"/>
    <mergeCell ref="I1342:J1342"/>
    <mergeCell ref="F1344:G1344"/>
    <mergeCell ref="F1345:G1345"/>
    <mergeCell ref="F1346:G1346"/>
    <mergeCell ref="F1347:G1347"/>
    <mergeCell ref="F1348:G1348"/>
    <mergeCell ref="F1335:G1335"/>
    <mergeCell ref="F1336:G1336"/>
    <mergeCell ref="F1337:G1337"/>
    <mergeCell ref="F1338:G1338"/>
    <mergeCell ref="F1339:G1339"/>
    <mergeCell ref="F1340:G1340"/>
    <mergeCell ref="F1373:G1373"/>
    <mergeCell ref="I1375:J1375"/>
    <mergeCell ref="F1377:G1377"/>
    <mergeCell ref="F1378:G1378"/>
    <mergeCell ref="F1379:G1379"/>
    <mergeCell ref="F1380:G1380"/>
    <mergeCell ref="F1365:G1365"/>
    <mergeCell ref="F1366:G1366"/>
    <mergeCell ref="I1368:J1368"/>
    <mergeCell ref="F1370:G1370"/>
    <mergeCell ref="F1371:G1371"/>
    <mergeCell ref="F1372:G1372"/>
    <mergeCell ref="F1357:G1357"/>
    <mergeCell ref="F1358:G1358"/>
    <mergeCell ref="I1360:J1360"/>
    <mergeCell ref="F1362:G1362"/>
    <mergeCell ref="F1363:G1363"/>
    <mergeCell ref="F1364:G1364"/>
    <mergeCell ref="F1399:G1399"/>
    <mergeCell ref="F1400:G1400"/>
    <mergeCell ref="I1402:J1402"/>
    <mergeCell ref="F1404:G1404"/>
    <mergeCell ref="F1405:G1405"/>
    <mergeCell ref="F1406:G1406"/>
    <mergeCell ref="F1391:G1391"/>
    <mergeCell ref="F1392:G1392"/>
    <mergeCell ref="F1393:G1393"/>
    <mergeCell ref="I1395:J1395"/>
    <mergeCell ref="F1397:G1397"/>
    <mergeCell ref="F1398:G1398"/>
    <mergeCell ref="I1382:J1382"/>
    <mergeCell ref="F1384:G1384"/>
    <mergeCell ref="F1385:G1385"/>
    <mergeCell ref="F1386:G1386"/>
    <mergeCell ref="F1387:G1387"/>
    <mergeCell ref="I1389:J1389"/>
    <mergeCell ref="I1424:J1424"/>
    <mergeCell ref="F1426:G1426"/>
    <mergeCell ref="F1427:G1427"/>
    <mergeCell ref="F1428:G1428"/>
    <mergeCell ref="F1429:G1429"/>
    <mergeCell ref="I1431:J1431"/>
    <mergeCell ref="F1415:G1415"/>
    <mergeCell ref="I1417:J1417"/>
    <mergeCell ref="F1419:G1419"/>
    <mergeCell ref="F1420:G1420"/>
    <mergeCell ref="F1421:G1421"/>
    <mergeCell ref="F1422:G1422"/>
    <mergeCell ref="F1407:G1407"/>
    <mergeCell ref="F1408:G1408"/>
    <mergeCell ref="I1410:J1410"/>
    <mergeCell ref="F1412:G1412"/>
    <mergeCell ref="F1413:G1413"/>
    <mergeCell ref="F1414:G1414"/>
    <mergeCell ref="F1447:G1447"/>
    <mergeCell ref="I1449:J1449"/>
    <mergeCell ref="F1451:G1451"/>
    <mergeCell ref="F1452:G1452"/>
    <mergeCell ref="F1453:G1453"/>
    <mergeCell ref="F1454:G1454"/>
    <mergeCell ref="I1440:J1440"/>
    <mergeCell ref="F1442:G1442"/>
    <mergeCell ref="F1443:G1443"/>
    <mergeCell ref="F1444:G1444"/>
    <mergeCell ref="F1445:G1445"/>
    <mergeCell ref="F1446:G1446"/>
    <mergeCell ref="F1433:G1433"/>
    <mergeCell ref="F1434:G1434"/>
    <mergeCell ref="F1435:G1435"/>
    <mergeCell ref="F1436:G1436"/>
    <mergeCell ref="F1437:G1437"/>
    <mergeCell ref="F1438:G1438"/>
    <mergeCell ref="F1471:G1471"/>
    <mergeCell ref="F1472:G1472"/>
    <mergeCell ref="F1473:G1473"/>
    <mergeCell ref="I1475:J1475"/>
    <mergeCell ref="F1477:G1477"/>
    <mergeCell ref="F1478:G1478"/>
    <mergeCell ref="F1463:G1463"/>
    <mergeCell ref="F1464:G1464"/>
    <mergeCell ref="F1465:G1465"/>
    <mergeCell ref="I1467:J1467"/>
    <mergeCell ref="F1469:G1469"/>
    <mergeCell ref="F1470:G1470"/>
    <mergeCell ref="F1455:G1455"/>
    <mergeCell ref="F1456:G1456"/>
    <mergeCell ref="I1458:J1458"/>
    <mergeCell ref="F1460:G1460"/>
    <mergeCell ref="F1461:G1461"/>
    <mergeCell ref="F1462:G1462"/>
    <mergeCell ref="F1495:G1495"/>
    <mergeCell ref="F1496:G1496"/>
    <mergeCell ref="F1497:G1497"/>
    <mergeCell ref="I1499:J1499"/>
    <mergeCell ref="F1501:G1501"/>
    <mergeCell ref="F1502:G1502"/>
    <mergeCell ref="F1487:G1487"/>
    <mergeCell ref="F1488:G1488"/>
    <mergeCell ref="F1489:G1489"/>
    <mergeCell ref="I1491:J1491"/>
    <mergeCell ref="F1493:G1493"/>
    <mergeCell ref="F1494:G1494"/>
    <mergeCell ref="F1479:G1479"/>
    <mergeCell ref="F1480:G1480"/>
    <mergeCell ref="F1481:G1481"/>
    <mergeCell ref="I1483:J1483"/>
    <mergeCell ref="F1485:G1485"/>
    <mergeCell ref="F1486:G1486"/>
    <mergeCell ref="F1519:G1519"/>
    <mergeCell ref="F1520:G1520"/>
    <mergeCell ref="F1521:G1521"/>
    <mergeCell ref="I1523:J1523"/>
    <mergeCell ref="F1525:G1525"/>
    <mergeCell ref="F1526:G1526"/>
    <mergeCell ref="F1511:G1511"/>
    <mergeCell ref="F1512:G1512"/>
    <mergeCell ref="F1513:G1513"/>
    <mergeCell ref="I1515:J1515"/>
    <mergeCell ref="F1517:G1517"/>
    <mergeCell ref="F1518:G1518"/>
    <mergeCell ref="F1503:G1503"/>
    <mergeCell ref="F1504:G1504"/>
    <mergeCell ref="F1505:G1505"/>
    <mergeCell ref="I1507:J1507"/>
    <mergeCell ref="F1509:G1509"/>
    <mergeCell ref="F1510:G1510"/>
    <mergeCell ref="F1543:G1543"/>
    <mergeCell ref="F1544:G1544"/>
    <mergeCell ref="F1545:G1545"/>
    <mergeCell ref="F1546:G1546"/>
    <mergeCell ref="F1547:G1547"/>
    <mergeCell ref="F1548:G1548"/>
    <mergeCell ref="F1535:G1535"/>
    <mergeCell ref="F1536:G1536"/>
    <mergeCell ref="F1537:G1537"/>
    <mergeCell ref="F1538:G1538"/>
    <mergeCell ref="F1539:G1539"/>
    <mergeCell ref="I1541:J1541"/>
    <mergeCell ref="F1527:G1527"/>
    <mergeCell ref="F1528:G1528"/>
    <mergeCell ref="F1529:G1529"/>
    <mergeCell ref="I1531:J1531"/>
    <mergeCell ref="F1533:G1533"/>
    <mergeCell ref="F1534:G1534"/>
    <mergeCell ref="F1565:G1565"/>
    <mergeCell ref="F1566:G1566"/>
    <mergeCell ref="F1567:G1567"/>
    <mergeCell ref="I1569:J1569"/>
    <mergeCell ref="F1571:G1571"/>
    <mergeCell ref="F1572:G1572"/>
    <mergeCell ref="F1557:G1557"/>
    <mergeCell ref="F1558:G1558"/>
    <mergeCell ref="F1559:G1559"/>
    <mergeCell ref="I1561:J1561"/>
    <mergeCell ref="F1563:G1563"/>
    <mergeCell ref="F1564:G1564"/>
    <mergeCell ref="F1549:G1549"/>
    <mergeCell ref="F1550:G1550"/>
    <mergeCell ref="I1552:J1552"/>
    <mergeCell ref="F1554:G1554"/>
    <mergeCell ref="F1555:G1555"/>
    <mergeCell ref="F1556:G1556"/>
    <mergeCell ref="F1587:G1587"/>
    <mergeCell ref="I1589:J1589"/>
    <mergeCell ref="F1591:G1591"/>
    <mergeCell ref="F1592:G1592"/>
    <mergeCell ref="F1593:G1593"/>
    <mergeCell ref="F1594:G1594"/>
    <mergeCell ref="I1580:J1580"/>
    <mergeCell ref="F1582:G1582"/>
    <mergeCell ref="F1583:G1583"/>
    <mergeCell ref="F1584:G1584"/>
    <mergeCell ref="F1585:G1585"/>
    <mergeCell ref="F1586:G1586"/>
    <mergeCell ref="F1573:G1573"/>
    <mergeCell ref="F1574:G1574"/>
    <mergeCell ref="F1575:G1575"/>
    <mergeCell ref="F1576:G1576"/>
    <mergeCell ref="F1577:G1577"/>
    <mergeCell ref="F1578:G1578"/>
    <mergeCell ref="F1611:G1611"/>
    <mergeCell ref="I1613:J1613"/>
    <mergeCell ref="F1615:G1615"/>
    <mergeCell ref="F1616:G1616"/>
    <mergeCell ref="F1617:G1617"/>
    <mergeCell ref="F1618:G1618"/>
    <mergeCell ref="F1603:G1603"/>
    <mergeCell ref="I1605:J1605"/>
    <mergeCell ref="F1607:G1607"/>
    <mergeCell ref="F1608:G1608"/>
    <mergeCell ref="F1609:G1609"/>
    <mergeCell ref="F1610:G1610"/>
    <mergeCell ref="F1595:G1595"/>
    <mergeCell ref="I1597:J1597"/>
    <mergeCell ref="F1599:G1599"/>
    <mergeCell ref="F1600:G1600"/>
    <mergeCell ref="F1601:G1601"/>
    <mergeCell ref="F1602:G1602"/>
    <mergeCell ref="F1635:G1635"/>
    <mergeCell ref="F1636:G1636"/>
    <mergeCell ref="F1637:G1637"/>
    <mergeCell ref="I1639:J1639"/>
    <mergeCell ref="F1641:G1641"/>
    <mergeCell ref="F1642:G1642"/>
    <mergeCell ref="F1627:G1627"/>
    <mergeCell ref="I1629:J1629"/>
    <mergeCell ref="F1631:G1631"/>
    <mergeCell ref="F1632:G1632"/>
    <mergeCell ref="F1633:G1633"/>
    <mergeCell ref="F1634:G1634"/>
    <mergeCell ref="F1619:G1619"/>
    <mergeCell ref="I1621:J1621"/>
    <mergeCell ref="F1623:G1623"/>
    <mergeCell ref="F1624:G1624"/>
    <mergeCell ref="F1625:G1625"/>
    <mergeCell ref="F1626:G1626"/>
    <mergeCell ref="F1657:G1657"/>
    <mergeCell ref="F1658:G1658"/>
    <mergeCell ref="F1659:G1659"/>
    <mergeCell ref="F1660:G1660"/>
    <mergeCell ref="F1661:G1661"/>
    <mergeCell ref="F1662:G1662"/>
    <mergeCell ref="F1649:G1649"/>
    <mergeCell ref="F1650:G1650"/>
    <mergeCell ref="I1652:J1652"/>
    <mergeCell ref="F1654:G1654"/>
    <mergeCell ref="F1655:G1655"/>
    <mergeCell ref="F1656:G1656"/>
    <mergeCell ref="F1643:G1643"/>
    <mergeCell ref="F1644:G1644"/>
    <mergeCell ref="F1645:G1645"/>
    <mergeCell ref="F1646:G1646"/>
    <mergeCell ref="F1647:G1647"/>
    <mergeCell ref="F1648:G1648"/>
    <mergeCell ref="I1678:J1678"/>
    <mergeCell ref="F1680:G1680"/>
    <mergeCell ref="F1681:G1681"/>
    <mergeCell ref="F1682:G1682"/>
    <mergeCell ref="F1683:G1683"/>
    <mergeCell ref="F1684:G1684"/>
    <mergeCell ref="F1671:G1671"/>
    <mergeCell ref="F1672:G1672"/>
    <mergeCell ref="F1673:G1673"/>
    <mergeCell ref="F1674:G1674"/>
    <mergeCell ref="F1675:G1675"/>
    <mergeCell ref="F1676:G1676"/>
    <mergeCell ref="F1663:G1663"/>
    <mergeCell ref="F1664:G1664"/>
    <mergeCell ref="F1665:G1665"/>
    <mergeCell ref="F1666:G1666"/>
    <mergeCell ref="I1668:J1668"/>
    <mergeCell ref="F1670:G1670"/>
    <mergeCell ref="I1700:J1700"/>
    <mergeCell ref="F1702:G1702"/>
    <mergeCell ref="F1703:G1703"/>
    <mergeCell ref="F1704:G1704"/>
    <mergeCell ref="F1705:G1705"/>
    <mergeCell ref="F1706:G1706"/>
    <mergeCell ref="I1692:J1692"/>
    <mergeCell ref="F1694:G1694"/>
    <mergeCell ref="F1695:G1695"/>
    <mergeCell ref="F1696:G1696"/>
    <mergeCell ref="F1697:G1697"/>
    <mergeCell ref="F1698:G1698"/>
    <mergeCell ref="F1685:G1685"/>
    <mergeCell ref="F1686:G1686"/>
    <mergeCell ref="F1687:G1687"/>
    <mergeCell ref="F1688:G1688"/>
    <mergeCell ref="F1689:G1689"/>
    <mergeCell ref="F1690:G1690"/>
    <mergeCell ref="F1723:G1723"/>
    <mergeCell ref="F1724:G1724"/>
    <mergeCell ref="I1726:J1726"/>
    <mergeCell ref="F1728:G1728"/>
    <mergeCell ref="F1729:G1729"/>
    <mergeCell ref="F1730:G1730"/>
    <mergeCell ref="I1716:J1716"/>
    <mergeCell ref="F1718:G1718"/>
    <mergeCell ref="F1719:G1719"/>
    <mergeCell ref="F1720:G1720"/>
    <mergeCell ref="F1721:G1721"/>
    <mergeCell ref="F1722:G1722"/>
    <mergeCell ref="I1708:J1708"/>
    <mergeCell ref="F1710:G1710"/>
    <mergeCell ref="F1711:G1711"/>
    <mergeCell ref="F1712:G1712"/>
    <mergeCell ref="F1713:G1713"/>
    <mergeCell ref="F1714:G1714"/>
    <mergeCell ref="F1745:G1745"/>
    <mergeCell ref="I1747:J1747"/>
    <mergeCell ref="F1749:G1749"/>
    <mergeCell ref="F1750:G1750"/>
    <mergeCell ref="F1751:G1751"/>
    <mergeCell ref="F1752:G1752"/>
    <mergeCell ref="F1737:G1737"/>
    <mergeCell ref="I1739:J1739"/>
    <mergeCell ref="F1741:G1741"/>
    <mergeCell ref="F1742:G1742"/>
    <mergeCell ref="F1743:G1743"/>
    <mergeCell ref="F1744:G1744"/>
    <mergeCell ref="F1731:G1731"/>
    <mergeCell ref="F1732:G1732"/>
    <mergeCell ref="F1733:G1733"/>
    <mergeCell ref="F1734:G1734"/>
    <mergeCell ref="F1735:G1735"/>
    <mergeCell ref="F1736:G1736"/>
    <mergeCell ref="F1769:G1769"/>
    <mergeCell ref="F1770:G1770"/>
    <mergeCell ref="I1772:J1772"/>
    <mergeCell ref="F1774:G1774"/>
    <mergeCell ref="F1775:G1775"/>
    <mergeCell ref="F1776:G1776"/>
    <mergeCell ref="F1761:G1761"/>
    <mergeCell ref="F1762:G1762"/>
    <mergeCell ref="I1764:J1764"/>
    <mergeCell ref="F1766:G1766"/>
    <mergeCell ref="F1767:G1767"/>
    <mergeCell ref="F1768:G1768"/>
    <mergeCell ref="F1753:G1753"/>
    <mergeCell ref="F1754:G1754"/>
    <mergeCell ref="I1756:J1756"/>
    <mergeCell ref="F1758:G1758"/>
    <mergeCell ref="F1759:G1759"/>
    <mergeCell ref="F1760:G1760"/>
    <mergeCell ref="F1793:G1793"/>
    <mergeCell ref="F1794:G1794"/>
    <mergeCell ref="F1795:G1795"/>
    <mergeCell ref="I1797:J1797"/>
    <mergeCell ref="F1799:G1799"/>
    <mergeCell ref="F1800:G1800"/>
    <mergeCell ref="F1785:G1785"/>
    <mergeCell ref="F1786:G1786"/>
    <mergeCell ref="F1787:G1787"/>
    <mergeCell ref="I1789:J1789"/>
    <mergeCell ref="F1791:G1791"/>
    <mergeCell ref="F1792:G1792"/>
    <mergeCell ref="F1777:G1777"/>
    <mergeCell ref="F1778:G1778"/>
    <mergeCell ref="F1779:G1779"/>
    <mergeCell ref="I1781:J1781"/>
    <mergeCell ref="F1783:G1783"/>
    <mergeCell ref="F1784:G1784"/>
    <mergeCell ref="F1817:G1817"/>
    <mergeCell ref="F1818:G1818"/>
    <mergeCell ref="F1819:G1819"/>
    <mergeCell ref="F1820:G1820"/>
    <mergeCell ref="F1821:G1821"/>
    <mergeCell ref="F1822:G1822"/>
    <mergeCell ref="F1809:G1809"/>
    <mergeCell ref="F1810:G1810"/>
    <mergeCell ref="F1811:G1811"/>
    <mergeCell ref="F1812:G1812"/>
    <mergeCell ref="F1813:G1813"/>
    <mergeCell ref="I1815:J1815"/>
    <mergeCell ref="F1801:G1801"/>
    <mergeCell ref="F1802:G1802"/>
    <mergeCell ref="F1803:G1803"/>
    <mergeCell ref="F1804:G1804"/>
    <mergeCell ref="I1806:J1806"/>
    <mergeCell ref="F1808:G1808"/>
    <mergeCell ref="I1840:J1840"/>
    <mergeCell ref="F1842:G1842"/>
    <mergeCell ref="F1843:G1843"/>
    <mergeCell ref="F1844:G1844"/>
    <mergeCell ref="F1845:G1845"/>
    <mergeCell ref="F1846:G1846"/>
    <mergeCell ref="F1833:G1833"/>
    <mergeCell ref="F1834:G1834"/>
    <mergeCell ref="F1835:G1835"/>
    <mergeCell ref="F1836:G1836"/>
    <mergeCell ref="F1837:G1837"/>
    <mergeCell ref="F1838:G1838"/>
    <mergeCell ref="I1824:J1824"/>
    <mergeCell ref="F1826:G1826"/>
    <mergeCell ref="F1827:G1827"/>
    <mergeCell ref="F1828:G1828"/>
    <mergeCell ref="F1829:G1829"/>
    <mergeCell ref="I1831:J1831"/>
    <mergeCell ref="F1863:G1863"/>
    <mergeCell ref="F1864:G1864"/>
    <mergeCell ref="F1865:G1865"/>
    <mergeCell ref="I1867:J1867"/>
    <mergeCell ref="F1869:G1869"/>
    <mergeCell ref="F1870:G1870"/>
    <mergeCell ref="F1855:G1855"/>
    <mergeCell ref="F1856:G1856"/>
    <mergeCell ref="I1858:J1858"/>
    <mergeCell ref="F1860:G1860"/>
    <mergeCell ref="F1861:G1861"/>
    <mergeCell ref="F1862:G1862"/>
    <mergeCell ref="F1847:G1847"/>
    <mergeCell ref="I1849:J1849"/>
    <mergeCell ref="F1851:G1851"/>
    <mergeCell ref="F1852:G1852"/>
    <mergeCell ref="F1853:G1853"/>
    <mergeCell ref="F1854:G1854"/>
    <mergeCell ref="F1887:G1887"/>
    <mergeCell ref="F1888:G1888"/>
    <mergeCell ref="F1889:G1889"/>
    <mergeCell ref="F1890:G1890"/>
    <mergeCell ref="F1891:G1891"/>
    <mergeCell ref="F1892:G1892"/>
    <mergeCell ref="F1879:G1879"/>
    <mergeCell ref="F1880:G1880"/>
    <mergeCell ref="F1881:G1881"/>
    <mergeCell ref="F1882:G1882"/>
    <mergeCell ref="F1883:G1883"/>
    <mergeCell ref="I1885:J1885"/>
    <mergeCell ref="F1871:G1871"/>
    <mergeCell ref="F1872:G1872"/>
    <mergeCell ref="F1873:G1873"/>
    <mergeCell ref="F1874:G1874"/>
    <mergeCell ref="I1876:J1876"/>
    <mergeCell ref="F1878:G1878"/>
    <mergeCell ref="F1909:G1909"/>
    <mergeCell ref="F1910:G1910"/>
    <mergeCell ref="F1911:G1911"/>
    <mergeCell ref="F1912:G1912"/>
    <mergeCell ref="I1914:J1914"/>
    <mergeCell ref="F1916:G1916"/>
    <mergeCell ref="F1901:G1901"/>
    <mergeCell ref="F1902:G1902"/>
    <mergeCell ref="F1903:G1903"/>
    <mergeCell ref="I1905:J1905"/>
    <mergeCell ref="F1907:G1907"/>
    <mergeCell ref="F1908:G1908"/>
    <mergeCell ref="F1893:G1893"/>
    <mergeCell ref="I1895:J1895"/>
    <mergeCell ref="F1897:G1897"/>
    <mergeCell ref="F1898:G1898"/>
    <mergeCell ref="F1899:G1899"/>
    <mergeCell ref="F1900:G1900"/>
    <mergeCell ref="F1933:G1933"/>
    <mergeCell ref="F1934:G1934"/>
    <mergeCell ref="F1935:G1935"/>
    <mergeCell ref="F1936:G1936"/>
    <mergeCell ref="I1938:J1938"/>
    <mergeCell ref="F1940:G1940"/>
    <mergeCell ref="F1925:G1925"/>
    <mergeCell ref="F1926:G1926"/>
    <mergeCell ref="F1927:G1927"/>
    <mergeCell ref="F1928:G1928"/>
    <mergeCell ref="I1930:J1930"/>
    <mergeCell ref="F1932:G1932"/>
    <mergeCell ref="F1917:G1917"/>
    <mergeCell ref="F1918:G1918"/>
    <mergeCell ref="F1919:G1919"/>
    <mergeCell ref="F1920:G1920"/>
    <mergeCell ref="I1922:J1922"/>
    <mergeCell ref="F1924:G1924"/>
    <mergeCell ref="F1955:G1955"/>
    <mergeCell ref="F1956:G1956"/>
    <mergeCell ref="I1958:J1958"/>
    <mergeCell ref="F1960:G1960"/>
    <mergeCell ref="F1961:G1961"/>
    <mergeCell ref="F1962:G1962"/>
    <mergeCell ref="F1949:G1949"/>
    <mergeCell ref="F1950:G1950"/>
    <mergeCell ref="F1951:G1951"/>
    <mergeCell ref="F1952:G1952"/>
    <mergeCell ref="F1953:G1953"/>
    <mergeCell ref="F1954:G1954"/>
    <mergeCell ref="F1941:G1941"/>
    <mergeCell ref="F1942:G1942"/>
    <mergeCell ref="F1943:G1943"/>
    <mergeCell ref="F1944:G1944"/>
    <mergeCell ref="I1946:J1946"/>
    <mergeCell ref="F1948:G1948"/>
    <mergeCell ref="I1978:J1978"/>
    <mergeCell ref="F1980:G1980"/>
    <mergeCell ref="F1981:G1981"/>
    <mergeCell ref="F1982:G1982"/>
    <mergeCell ref="F1983:G1983"/>
    <mergeCell ref="F1984:G1984"/>
    <mergeCell ref="F1971:G1971"/>
    <mergeCell ref="F1972:G1972"/>
    <mergeCell ref="F1973:G1973"/>
    <mergeCell ref="F1974:G1974"/>
    <mergeCell ref="F1975:G1975"/>
    <mergeCell ref="F1976:G1976"/>
    <mergeCell ref="F1963:G1963"/>
    <mergeCell ref="F1964:G1964"/>
    <mergeCell ref="F1965:G1965"/>
    <mergeCell ref="F1966:G1966"/>
    <mergeCell ref="F1967:G1967"/>
    <mergeCell ref="I1969:J1969"/>
    <mergeCell ref="F2001:G2001"/>
    <mergeCell ref="I2003:J2003"/>
    <mergeCell ref="F2005:G2005"/>
    <mergeCell ref="F2006:G2006"/>
    <mergeCell ref="F2007:G2007"/>
    <mergeCell ref="F2008:G2008"/>
    <mergeCell ref="F1993:G1993"/>
    <mergeCell ref="I1995:J1995"/>
    <mergeCell ref="F1997:G1997"/>
    <mergeCell ref="F1998:G1998"/>
    <mergeCell ref="F1999:G1999"/>
    <mergeCell ref="F2000:G2000"/>
    <mergeCell ref="F1985:G1985"/>
    <mergeCell ref="F1986:G1986"/>
    <mergeCell ref="I1988:J1988"/>
    <mergeCell ref="F1990:G1990"/>
    <mergeCell ref="F1991:G1991"/>
    <mergeCell ref="F1992:G1992"/>
    <mergeCell ref="F2025:G2025"/>
    <mergeCell ref="F2026:G2026"/>
    <mergeCell ref="I2028:J2028"/>
    <mergeCell ref="F2030:G2030"/>
    <mergeCell ref="F2031:G2031"/>
    <mergeCell ref="F2032:G2032"/>
    <mergeCell ref="F2017:G2017"/>
    <mergeCell ref="F2018:G2018"/>
    <mergeCell ref="I2020:J2020"/>
    <mergeCell ref="F2022:G2022"/>
    <mergeCell ref="F2023:G2023"/>
    <mergeCell ref="F2024:G2024"/>
    <mergeCell ref="F2009:G2009"/>
    <mergeCell ref="I2011:J2011"/>
    <mergeCell ref="F2013:G2013"/>
    <mergeCell ref="F2014:G2014"/>
    <mergeCell ref="F2015:G2015"/>
    <mergeCell ref="F2016:G2016"/>
    <mergeCell ref="F2049:G2049"/>
    <mergeCell ref="F2050:G2050"/>
    <mergeCell ref="F2051:G2051"/>
    <mergeCell ref="I2053:J2053"/>
    <mergeCell ref="F2055:G2055"/>
    <mergeCell ref="F2056:G2056"/>
    <mergeCell ref="F2041:G2041"/>
    <mergeCell ref="F2042:G2042"/>
    <mergeCell ref="I2044:J2044"/>
    <mergeCell ref="F2046:G2046"/>
    <mergeCell ref="F2047:G2047"/>
    <mergeCell ref="F2048:G2048"/>
    <mergeCell ref="F2033:G2033"/>
    <mergeCell ref="F2034:G2034"/>
    <mergeCell ref="I2036:J2036"/>
    <mergeCell ref="F2038:G2038"/>
    <mergeCell ref="F2039:G2039"/>
    <mergeCell ref="F2040:G2040"/>
    <mergeCell ref="F2073:G2073"/>
    <mergeCell ref="F2074:G2074"/>
    <mergeCell ref="F2075:G2075"/>
    <mergeCell ref="I2077:J2077"/>
    <mergeCell ref="F2079:G2079"/>
    <mergeCell ref="F2080:G2080"/>
    <mergeCell ref="F2065:G2065"/>
    <mergeCell ref="F2066:G2066"/>
    <mergeCell ref="F2067:G2067"/>
    <mergeCell ref="F2068:G2068"/>
    <mergeCell ref="F2069:G2069"/>
    <mergeCell ref="I2071:J2071"/>
    <mergeCell ref="F2057:G2057"/>
    <mergeCell ref="F2058:G2058"/>
    <mergeCell ref="F2059:G2059"/>
    <mergeCell ref="F2060:G2060"/>
    <mergeCell ref="I2062:J2062"/>
    <mergeCell ref="F2064:G2064"/>
    <mergeCell ref="F2097:G2097"/>
    <mergeCell ref="I2099:J2099"/>
    <mergeCell ref="F2101:G2101"/>
    <mergeCell ref="F2102:G2102"/>
    <mergeCell ref="F2103:G2103"/>
    <mergeCell ref="F2104:G2104"/>
    <mergeCell ref="F2089:G2089"/>
    <mergeCell ref="I2091:J2091"/>
    <mergeCell ref="F2093:G2093"/>
    <mergeCell ref="F2094:G2094"/>
    <mergeCell ref="F2095:G2095"/>
    <mergeCell ref="F2096:G2096"/>
    <mergeCell ref="F2081:G2081"/>
    <mergeCell ref="I2083:J2083"/>
    <mergeCell ref="F2085:G2085"/>
    <mergeCell ref="F2086:G2086"/>
    <mergeCell ref="F2087:G2087"/>
    <mergeCell ref="F2088:G2088"/>
    <mergeCell ref="F2121:G2121"/>
    <mergeCell ref="F2122:G2122"/>
    <mergeCell ref="F2123:G2123"/>
    <mergeCell ref="I2125:J2125"/>
    <mergeCell ref="F2127:G2127"/>
    <mergeCell ref="F2128:G2128"/>
    <mergeCell ref="F2113:G2113"/>
    <mergeCell ref="F2114:G2114"/>
    <mergeCell ref="F2115:G2115"/>
    <mergeCell ref="I2117:J2117"/>
    <mergeCell ref="F2119:G2119"/>
    <mergeCell ref="F2120:G2120"/>
    <mergeCell ref="F2105:G2105"/>
    <mergeCell ref="F2106:G2106"/>
    <mergeCell ref="F2107:G2107"/>
    <mergeCell ref="I2109:J2109"/>
    <mergeCell ref="F2111:G2111"/>
    <mergeCell ref="F2112:G2112"/>
    <mergeCell ref="F2145:G2145"/>
    <mergeCell ref="F2146:G2146"/>
    <mergeCell ref="F2147:G2147"/>
    <mergeCell ref="F2148:G2148"/>
    <mergeCell ref="F2149:G2149"/>
    <mergeCell ref="F2150:G2150"/>
    <mergeCell ref="F2137:G2137"/>
    <mergeCell ref="F2138:G2138"/>
    <mergeCell ref="F2139:G2139"/>
    <mergeCell ref="F2140:G2140"/>
    <mergeCell ref="F2141:G2141"/>
    <mergeCell ref="I2143:J2143"/>
    <mergeCell ref="F2129:G2129"/>
    <mergeCell ref="F2130:G2130"/>
    <mergeCell ref="I2132:J2132"/>
    <mergeCell ref="F2134:G2134"/>
    <mergeCell ref="F2135:G2135"/>
    <mergeCell ref="F2136:G2136"/>
    <mergeCell ref="F2165:G2165"/>
    <mergeCell ref="F2166:G2166"/>
    <mergeCell ref="I2168:J2168"/>
    <mergeCell ref="F2170:G2170"/>
    <mergeCell ref="F2171:G2171"/>
    <mergeCell ref="F2172:G2172"/>
    <mergeCell ref="F2159:G2159"/>
    <mergeCell ref="F2160:G2160"/>
    <mergeCell ref="F2161:G2161"/>
    <mergeCell ref="F2162:G2162"/>
    <mergeCell ref="F2163:G2163"/>
    <mergeCell ref="F2164:G2164"/>
    <mergeCell ref="F2151:G2151"/>
    <mergeCell ref="F2152:G2152"/>
    <mergeCell ref="I2154:J2154"/>
    <mergeCell ref="B2156:K2156"/>
    <mergeCell ref="F2157:G2157"/>
    <mergeCell ref="F2158:G2158"/>
    <mergeCell ref="F2187:G2187"/>
    <mergeCell ref="F2188:G2188"/>
    <mergeCell ref="F2189:G2189"/>
    <mergeCell ref="F2190:G2190"/>
    <mergeCell ref="F2191:G2191"/>
    <mergeCell ref="F2192:G2192"/>
    <mergeCell ref="F2179:G2179"/>
    <mergeCell ref="I2181:J2181"/>
    <mergeCell ref="F2183:G2183"/>
    <mergeCell ref="F2184:G2184"/>
    <mergeCell ref="F2185:G2185"/>
    <mergeCell ref="F2186:G2186"/>
    <mergeCell ref="F2173:G2173"/>
    <mergeCell ref="F2174:G2174"/>
    <mergeCell ref="F2175:G2175"/>
    <mergeCell ref="F2176:G2176"/>
    <mergeCell ref="F2177:G2177"/>
    <mergeCell ref="F2178:G2178"/>
    <mergeCell ref="F2209:G2209"/>
    <mergeCell ref="F2210:G2210"/>
    <mergeCell ref="I2212:J2212"/>
    <mergeCell ref="F2214:G2214"/>
    <mergeCell ref="F2215:G2215"/>
    <mergeCell ref="F2216:G2216"/>
    <mergeCell ref="F2201:G2201"/>
    <mergeCell ref="I2203:J2203"/>
    <mergeCell ref="F2205:G2205"/>
    <mergeCell ref="F2206:G2206"/>
    <mergeCell ref="F2207:G2207"/>
    <mergeCell ref="F2208:G2208"/>
    <mergeCell ref="I2194:J2194"/>
    <mergeCell ref="F2196:G2196"/>
    <mergeCell ref="F2197:G2197"/>
    <mergeCell ref="F2198:G2198"/>
    <mergeCell ref="F2199:G2199"/>
    <mergeCell ref="F2200:G2200"/>
    <mergeCell ref="I2232:J2232"/>
    <mergeCell ref="F2234:G2234"/>
    <mergeCell ref="F2235:G2235"/>
    <mergeCell ref="F2236:G2236"/>
    <mergeCell ref="F2237:G2237"/>
    <mergeCell ref="F2238:G2238"/>
    <mergeCell ref="F2225:G2225"/>
    <mergeCell ref="F2226:G2226"/>
    <mergeCell ref="F2227:G2227"/>
    <mergeCell ref="F2228:G2228"/>
    <mergeCell ref="F2229:G2229"/>
    <mergeCell ref="F2230:G2230"/>
    <mergeCell ref="F2217:G2217"/>
    <mergeCell ref="F2218:G2218"/>
    <mergeCell ref="F2219:G2219"/>
    <mergeCell ref="I2221:J2221"/>
    <mergeCell ref="F2223:G2223"/>
    <mergeCell ref="F2224:G2224"/>
    <mergeCell ref="F2255:G2255"/>
    <mergeCell ref="F2256:G2256"/>
    <mergeCell ref="F2257:G2257"/>
    <mergeCell ref="F2258:G2258"/>
    <mergeCell ref="F2259:G2259"/>
    <mergeCell ref="I2261:J2261"/>
    <mergeCell ref="F2247:G2247"/>
    <mergeCell ref="F2248:G2248"/>
    <mergeCell ref="F2249:G2249"/>
    <mergeCell ref="F2250:G2250"/>
    <mergeCell ref="F2251:G2251"/>
    <mergeCell ref="I2253:J2253"/>
    <mergeCell ref="F2239:G2239"/>
    <mergeCell ref="F2240:G2240"/>
    <mergeCell ref="I2242:J2242"/>
    <mergeCell ref="F2244:G2244"/>
    <mergeCell ref="F2245:G2245"/>
    <mergeCell ref="F2246:G2246"/>
    <mergeCell ref="F2277:G2277"/>
    <mergeCell ref="F2278:G2278"/>
    <mergeCell ref="F2279:G2279"/>
    <mergeCell ref="F2280:G2280"/>
    <mergeCell ref="I2282:J2282"/>
    <mergeCell ref="F2284:G2284"/>
    <mergeCell ref="F2269:G2269"/>
    <mergeCell ref="I2271:J2271"/>
    <mergeCell ref="F2273:G2273"/>
    <mergeCell ref="F2274:G2274"/>
    <mergeCell ref="F2275:G2275"/>
    <mergeCell ref="F2276:G2276"/>
    <mergeCell ref="F2263:G2263"/>
    <mergeCell ref="F2264:G2264"/>
    <mergeCell ref="F2265:G2265"/>
    <mergeCell ref="F2266:G2266"/>
    <mergeCell ref="F2267:G2267"/>
    <mergeCell ref="F2268:G2268"/>
    <mergeCell ref="F2299:G2299"/>
    <mergeCell ref="F2300:G2300"/>
    <mergeCell ref="F2301:G2301"/>
    <mergeCell ref="F2302:G2302"/>
    <mergeCell ref="F2303:G2303"/>
    <mergeCell ref="I2305:J2305"/>
    <mergeCell ref="F2291:G2291"/>
    <mergeCell ref="F2292:G2292"/>
    <mergeCell ref="F2293:G2293"/>
    <mergeCell ref="I2295:J2295"/>
    <mergeCell ref="F2297:G2297"/>
    <mergeCell ref="F2298:G2298"/>
    <mergeCell ref="F2285:G2285"/>
    <mergeCell ref="F2286:G2286"/>
    <mergeCell ref="F2287:G2287"/>
    <mergeCell ref="F2288:G2288"/>
    <mergeCell ref="F2289:G2289"/>
    <mergeCell ref="F2290:G2290"/>
    <mergeCell ref="F2321:G2321"/>
    <mergeCell ref="F2322:G2322"/>
    <mergeCell ref="F2323:G2323"/>
    <mergeCell ref="F2324:G2324"/>
    <mergeCell ref="F2325:G2325"/>
    <mergeCell ref="F2326:G2326"/>
    <mergeCell ref="F2313:G2313"/>
    <mergeCell ref="F2314:G2314"/>
    <mergeCell ref="F2315:G2315"/>
    <mergeCell ref="F2316:G2316"/>
    <mergeCell ref="I2318:J2318"/>
    <mergeCell ref="F2320:G2320"/>
    <mergeCell ref="F2307:G2307"/>
    <mergeCell ref="F2308:G2308"/>
    <mergeCell ref="F2309:G2309"/>
    <mergeCell ref="F2310:G2310"/>
    <mergeCell ref="F2311:G2311"/>
    <mergeCell ref="F2312:G2312"/>
    <mergeCell ref="F2341:G2341"/>
    <mergeCell ref="F2342:G2342"/>
    <mergeCell ref="I2344:J2344"/>
    <mergeCell ref="F2346:G2346"/>
    <mergeCell ref="F2347:G2347"/>
    <mergeCell ref="F2348:G2348"/>
    <mergeCell ref="F2335:G2335"/>
    <mergeCell ref="F2336:G2336"/>
    <mergeCell ref="F2337:G2337"/>
    <mergeCell ref="F2338:G2338"/>
    <mergeCell ref="F2339:G2339"/>
    <mergeCell ref="F2340:G2340"/>
    <mergeCell ref="F2327:G2327"/>
    <mergeCell ref="F2328:G2328"/>
    <mergeCell ref="F2329:G2329"/>
    <mergeCell ref="I2331:J2331"/>
    <mergeCell ref="F2333:G2333"/>
    <mergeCell ref="F2334:G2334"/>
    <mergeCell ref="F2363:G2363"/>
    <mergeCell ref="F2364:G2364"/>
    <mergeCell ref="I2366:J2366"/>
    <mergeCell ref="F2368:G2368"/>
    <mergeCell ref="F2369:G2369"/>
    <mergeCell ref="F2370:G2370"/>
    <mergeCell ref="I2356:J2356"/>
    <mergeCell ref="F2358:G2358"/>
    <mergeCell ref="F2359:G2359"/>
    <mergeCell ref="F2360:G2360"/>
    <mergeCell ref="F2361:G2361"/>
    <mergeCell ref="F2362:G2362"/>
    <mergeCell ref="F2349:G2349"/>
    <mergeCell ref="F2350:G2350"/>
    <mergeCell ref="F2351:G2351"/>
    <mergeCell ref="F2352:G2352"/>
    <mergeCell ref="F2353:G2353"/>
    <mergeCell ref="F2354:G2354"/>
    <mergeCell ref="I2388:J2388"/>
    <mergeCell ref="F2390:G2390"/>
    <mergeCell ref="F2391:G2391"/>
    <mergeCell ref="F2392:G2392"/>
    <mergeCell ref="I2394:J2394"/>
    <mergeCell ref="F2396:G2396"/>
    <mergeCell ref="F2379:G2379"/>
    <mergeCell ref="F2380:G2380"/>
    <mergeCell ref="I2382:J2382"/>
    <mergeCell ref="F2384:G2384"/>
    <mergeCell ref="F2385:G2385"/>
    <mergeCell ref="F2386:G2386"/>
    <mergeCell ref="F2371:G2371"/>
    <mergeCell ref="I2373:J2373"/>
    <mergeCell ref="F2375:G2375"/>
    <mergeCell ref="F2376:G2376"/>
    <mergeCell ref="F2377:G2377"/>
    <mergeCell ref="F2378:G2378"/>
    <mergeCell ref="F2415:G2415"/>
    <mergeCell ref="F2416:G2416"/>
    <mergeCell ref="F2417:G2417"/>
    <mergeCell ref="F2418:G2418"/>
    <mergeCell ref="F2419:G2419"/>
    <mergeCell ref="F2420:G2420"/>
    <mergeCell ref="I2406:J2406"/>
    <mergeCell ref="F2408:G2408"/>
    <mergeCell ref="F2409:G2409"/>
    <mergeCell ref="F2410:G2410"/>
    <mergeCell ref="F2411:G2411"/>
    <mergeCell ref="I2413:J2413"/>
    <mergeCell ref="F2397:G2397"/>
    <mergeCell ref="F2398:G2398"/>
    <mergeCell ref="I2400:J2400"/>
    <mergeCell ref="F2402:G2402"/>
    <mergeCell ref="F2403:G2403"/>
    <mergeCell ref="F2404:G2404"/>
    <mergeCell ref="I2440:J2440"/>
    <mergeCell ref="F2442:G2442"/>
    <mergeCell ref="F2443:G2443"/>
    <mergeCell ref="F2444:G2444"/>
    <mergeCell ref="I2446:J2446"/>
    <mergeCell ref="F2448:G2448"/>
    <mergeCell ref="F2431:G2431"/>
    <mergeCell ref="F2432:G2432"/>
    <mergeCell ref="I2434:J2434"/>
    <mergeCell ref="F2436:G2436"/>
    <mergeCell ref="F2437:G2437"/>
    <mergeCell ref="F2438:G2438"/>
    <mergeCell ref="I2422:J2422"/>
    <mergeCell ref="F2424:G2424"/>
    <mergeCell ref="F2425:G2425"/>
    <mergeCell ref="F2426:G2426"/>
    <mergeCell ref="I2428:J2428"/>
    <mergeCell ref="F2430:G2430"/>
    <mergeCell ref="F2463:G2463"/>
    <mergeCell ref="F2464:G2464"/>
    <mergeCell ref="F2465:G2465"/>
    <mergeCell ref="F2466:G2466"/>
    <mergeCell ref="I2468:J2468"/>
    <mergeCell ref="F2470:G2470"/>
    <mergeCell ref="F2455:G2455"/>
    <mergeCell ref="F2456:G2456"/>
    <mergeCell ref="F2457:G2457"/>
    <mergeCell ref="I2459:J2459"/>
    <mergeCell ref="F2461:G2461"/>
    <mergeCell ref="F2462:G2462"/>
    <mergeCell ref="F2449:G2449"/>
    <mergeCell ref="F2450:G2450"/>
    <mergeCell ref="F2451:G2451"/>
    <mergeCell ref="F2452:G2452"/>
    <mergeCell ref="F2453:G2453"/>
    <mergeCell ref="F2454:G2454"/>
    <mergeCell ref="I2486:J2486"/>
    <mergeCell ref="F2488:G2488"/>
    <mergeCell ref="F2489:G2489"/>
    <mergeCell ref="F2490:G2490"/>
    <mergeCell ref="F2491:G2491"/>
    <mergeCell ref="I2493:J2493"/>
    <mergeCell ref="F2477:G2477"/>
    <mergeCell ref="I2479:J2479"/>
    <mergeCell ref="F2481:G2481"/>
    <mergeCell ref="F2482:G2482"/>
    <mergeCell ref="F2483:G2483"/>
    <mergeCell ref="F2484:G2484"/>
    <mergeCell ref="F2471:G2471"/>
    <mergeCell ref="F2472:G2472"/>
    <mergeCell ref="F2473:G2473"/>
    <mergeCell ref="F2474:G2474"/>
    <mergeCell ref="F2475:G2475"/>
    <mergeCell ref="F2476:G2476"/>
    <mergeCell ref="F2511:G2511"/>
    <mergeCell ref="I2513:J2513"/>
    <mergeCell ref="F2515:G2515"/>
    <mergeCell ref="F2516:G2516"/>
    <mergeCell ref="F2517:G2517"/>
    <mergeCell ref="F2518:G2518"/>
    <mergeCell ref="F2503:G2503"/>
    <mergeCell ref="F2504:G2504"/>
    <mergeCell ref="F2505:G2505"/>
    <mergeCell ref="I2507:J2507"/>
    <mergeCell ref="F2509:G2509"/>
    <mergeCell ref="F2510:G2510"/>
    <mergeCell ref="F2495:G2495"/>
    <mergeCell ref="F2496:G2496"/>
    <mergeCell ref="F2497:G2497"/>
    <mergeCell ref="F2498:G2498"/>
    <mergeCell ref="I2500:J2500"/>
    <mergeCell ref="F2502:G2502"/>
    <mergeCell ref="F2533:G2533"/>
    <mergeCell ref="F2534:G2534"/>
    <mergeCell ref="F2535:G2535"/>
    <mergeCell ref="F2536:G2536"/>
    <mergeCell ref="F2537:G2537"/>
    <mergeCell ref="I2539:J2539"/>
    <mergeCell ref="I2526:J2526"/>
    <mergeCell ref="F2528:G2528"/>
    <mergeCell ref="F2529:G2529"/>
    <mergeCell ref="F2530:G2530"/>
    <mergeCell ref="F2531:G2531"/>
    <mergeCell ref="F2532:G2532"/>
    <mergeCell ref="F2519:G2519"/>
    <mergeCell ref="F2520:G2520"/>
    <mergeCell ref="F2521:G2521"/>
    <mergeCell ref="F2522:G2522"/>
    <mergeCell ref="F2523:G2523"/>
    <mergeCell ref="F2524:G2524"/>
    <mergeCell ref="F2555:G2555"/>
    <mergeCell ref="I2557:J2557"/>
    <mergeCell ref="F2559:G2559"/>
    <mergeCell ref="F2560:G2560"/>
    <mergeCell ref="F2561:G2561"/>
    <mergeCell ref="I2563:J2563"/>
    <mergeCell ref="F2549:G2549"/>
    <mergeCell ref="F2550:G2550"/>
    <mergeCell ref="F2551:G2551"/>
    <mergeCell ref="F2552:G2552"/>
    <mergeCell ref="F2553:G2553"/>
    <mergeCell ref="F2554:G2554"/>
    <mergeCell ref="F2541:G2541"/>
    <mergeCell ref="F2542:G2542"/>
    <mergeCell ref="F2543:G2543"/>
    <mergeCell ref="F2544:G2544"/>
    <mergeCell ref="F2545:G2545"/>
    <mergeCell ref="I2547:J2547"/>
    <mergeCell ref="F2583:G2583"/>
    <mergeCell ref="F2584:G2584"/>
    <mergeCell ref="F2585:G2585"/>
    <mergeCell ref="F2586:G2586"/>
    <mergeCell ref="F2587:G2587"/>
    <mergeCell ref="F2588:G2588"/>
    <mergeCell ref="F2573:G2573"/>
    <mergeCell ref="I2575:J2575"/>
    <mergeCell ref="F2577:G2577"/>
    <mergeCell ref="F2578:G2578"/>
    <mergeCell ref="F2579:G2579"/>
    <mergeCell ref="I2581:J2581"/>
    <mergeCell ref="F2565:G2565"/>
    <mergeCell ref="F2566:G2566"/>
    <mergeCell ref="F2567:G2567"/>
    <mergeCell ref="I2569:J2569"/>
    <mergeCell ref="F2571:G2571"/>
    <mergeCell ref="F2572:G2572"/>
    <mergeCell ref="F2603:G2603"/>
    <mergeCell ref="I2605:J2605"/>
    <mergeCell ref="F2607:G2607"/>
    <mergeCell ref="F2608:G2608"/>
    <mergeCell ref="F2609:G2609"/>
    <mergeCell ref="F2610:G2610"/>
    <mergeCell ref="F2597:G2597"/>
    <mergeCell ref="F2598:G2598"/>
    <mergeCell ref="F2599:G2599"/>
    <mergeCell ref="F2600:G2600"/>
    <mergeCell ref="F2601:G2601"/>
    <mergeCell ref="F2602:G2602"/>
    <mergeCell ref="F2589:G2589"/>
    <mergeCell ref="F2590:G2590"/>
    <mergeCell ref="F2591:G2591"/>
    <mergeCell ref="I2593:J2593"/>
    <mergeCell ref="F2595:G2595"/>
    <mergeCell ref="F2596:G2596"/>
    <mergeCell ref="F2625:G2625"/>
    <mergeCell ref="F2626:G2626"/>
    <mergeCell ref="F2627:G2627"/>
    <mergeCell ref="I2629:J2629"/>
    <mergeCell ref="F2631:G2631"/>
    <mergeCell ref="F2632:G2632"/>
    <mergeCell ref="F2619:G2619"/>
    <mergeCell ref="F2620:G2620"/>
    <mergeCell ref="F2621:G2621"/>
    <mergeCell ref="F2622:G2622"/>
    <mergeCell ref="F2623:G2623"/>
    <mergeCell ref="F2624:G2624"/>
    <mergeCell ref="F2611:G2611"/>
    <mergeCell ref="F2612:G2612"/>
    <mergeCell ref="F2613:G2613"/>
    <mergeCell ref="F2614:G2614"/>
    <mergeCell ref="F2615:G2615"/>
    <mergeCell ref="I2617:J2617"/>
    <mergeCell ref="F2647:G2647"/>
    <mergeCell ref="F2648:G2648"/>
    <mergeCell ref="I2650:J2650"/>
    <mergeCell ref="F2652:G2652"/>
    <mergeCell ref="F2653:G2653"/>
    <mergeCell ref="F2654:G2654"/>
    <mergeCell ref="F2641:G2641"/>
    <mergeCell ref="F2642:G2642"/>
    <mergeCell ref="F2643:G2643"/>
    <mergeCell ref="F2644:G2644"/>
    <mergeCell ref="F2645:G2645"/>
    <mergeCell ref="F2646:G2646"/>
    <mergeCell ref="F2633:G2633"/>
    <mergeCell ref="F2634:G2634"/>
    <mergeCell ref="F2635:G2635"/>
    <mergeCell ref="F2636:G2636"/>
    <mergeCell ref="I2638:J2638"/>
    <mergeCell ref="F2640:G2640"/>
    <mergeCell ref="F2671:G2671"/>
    <mergeCell ref="I2673:J2673"/>
    <mergeCell ref="F2675:G2675"/>
    <mergeCell ref="F2676:G2676"/>
    <mergeCell ref="F2677:G2677"/>
    <mergeCell ref="I2679:J2679"/>
    <mergeCell ref="F2663:G2663"/>
    <mergeCell ref="F2664:G2664"/>
    <mergeCell ref="I2666:J2666"/>
    <mergeCell ref="F2668:G2668"/>
    <mergeCell ref="F2669:G2669"/>
    <mergeCell ref="F2670:G2670"/>
    <mergeCell ref="F2655:G2655"/>
    <mergeCell ref="I2657:J2657"/>
    <mergeCell ref="F2659:G2659"/>
    <mergeCell ref="F2660:G2660"/>
    <mergeCell ref="F2661:G2661"/>
    <mergeCell ref="F2662:G2662"/>
    <mergeCell ref="F2697:G2697"/>
    <mergeCell ref="F2698:G2698"/>
    <mergeCell ref="I2700:J2700"/>
    <mergeCell ref="F2702:G2702"/>
    <mergeCell ref="F2703:G2703"/>
    <mergeCell ref="F2704:G2704"/>
    <mergeCell ref="F2689:G2689"/>
    <mergeCell ref="F2690:G2690"/>
    <mergeCell ref="I2692:J2692"/>
    <mergeCell ref="F2694:G2694"/>
    <mergeCell ref="F2695:G2695"/>
    <mergeCell ref="F2696:G2696"/>
    <mergeCell ref="F2681:G2681"/>
    <mergeCell ref="F2682:G2682"/>
    <mergeCell ref="F2683:G2683"/>
    <mergeCell ref="F2684:G2684"/>
    <mergeCell ref="I2686:J2686"/>
    <mergeCell ref="F2688:G2688"/>
    <mergeCell ref="F2721:G2721"/>
    <mergeCell ref="F2722:G2722"/>
    <mergeCell ref="I2724:J2724"/>
    <mergeCell ref="F2726:G2726"/>
    <mergeCell ref="F2727:G2727"/>
    <mergeCell ref="F2728:G2728"/>
    <mergeCell ref="F2713:G2713"/>
    <mergeCell ref="F2714:G2714"/>
    <mergeCell ref="I2716:J2716"/>
    <mergeCell ref="F2718:G2718"/>
    <mergeCell ref="F2719:G2719"/>
    <mergeCell ref="F2720:G2720"/>
    <mergeCell ref="F2705:G2705"/>
    <mergeCell ref="F2706:G2706"/>
    <mergeCell ref="I2708:J2708"/>
    <mergeCell ref="F2710:G2710"/>
    <mergeCell ref="F2711:G2711"/>
    <mergeCell ref="F2712:G2712"/>
    <mergeCell ref="I2746:J2746"/>
    <mergeCell ref="F2748:G2748"/>
    <mergeCell ref="F2749:G2749"/>
    <mergeCell ref="F2750:G2750"/>
    <mergeCell ref="I2752:J2752"/>
    <mergeCell ref="F2754:G2754"/>
    <mergeCell ref="F2737:G2737"/>
    <mergeCell ref="F2738:G2738"/>
    <mergeCell ref="I2740:J2740"/>
    <mergeCell ref="F2742:G2742"/>
    <mergeCell ref="F2743:G2743"/>
    <mergeCell ref="F2744:G2744"/>
    <mergeCell ref="F2729:G2729"/>
    <mergeCell ref="F2730:G2730"/>
    <mergeCell ref="I2732:J2732"/>
    <mergeCell ref="F2734:G2734"/>
    <mergeCell ref="F2735:G2735"/>
    <mergeCell ref="F2736:G2736"/>
    <mergeCell ref="F2773:G2773"/>
    <mergeCell ref="F2774:G2774"/>
    <mergeCell ref="I2776:J2776"/>
    <mergeCell ref="F2778:G2778"/>
    <mergeCell ref="F2779:G2779"/>
    <mergeCell ref="F2780:G2780"/>
    <mergeCell ref="I2764:J2764"/>
    <mergeCell ref="F2766:G2766"/>
    <mergeCell ref="F2767:G2767"/>
    <mergeCell ref="F2768:G2768"/>
    <mergeCell ref="I2770:J2770"/>
    <mergeCell ref="F2772:G2772"/>
    <mergeCell ref="F2755:G2755"/>
    <mergeCell ref="F2756:G2756"/>
    <mergeCell ref="I2758:J2758"/>
    <mergeCell ref="F2760:G2760"/>
    <mergeCell ref="F2761:G2761"/>
    <mergeCell ref="F2762:G2762"/>
    <mergeCell ref="I2800:J2800"/>
    <mergeCell ref="F2802:G2802"/>
    <mergeCell ref="F2803:G2803"/>
    <mergeCell ref="F2804:G2804"/>
    <mergeCell ref="I2806:J2806"/>
    <mergeCell ref="F2808:G2808"/>
    <mergeCell ref="F2791:G2791"/>
    <mergeCell ref="F2792:G2792"/>
    <mergeCell ref="I2794:J2794"/>
    <mergeCell ref="F2796:G2796"/>
    <mergeCell ref="F2797:G2797"/>
    <mergeCell ref="F2798:G2798"/>
    <mergeCell ref="I2782:J2782"/>
    <mergeCell ref="F2784:G2784"/>
    <mergeCell ref="F2785:G2785"/>
    <mergeCell ref="F2786:G2786"/>
    <mergeCell ref="I2788:J2788"/>
    <mergeCell ref="F2790:G2790"/>
    <mergeCell ref="F2827:G2827"/>
    <mergeCell ref="F2828:G2828"/>
    <mergeCell ref="I2830:J2830"/>
    <mergeCell ref="F2832:G2832"/>
    <mergeCell ref="F2833:G2833"/>
    <mergeCell ref="F2834:G2834"/>
    <mergeCell ref="I2818:J2818"/>
    <mergeCell ref="F2820:G2820"/>
    <mergeCell ref="F2821:G2821"/>
    <mergeCell ref="F2822:G2822"/>
    <mergeCell ref="I2824:J2824"/>
    <mergeCell ref="F2826:G2826"/>
    <mergeCell ref="F2809:G2809"/>
    <mergeCell ref="F2810:G2810"/>
    <mergeCell ref="I2812:J2812"/>
    <mergeCell ref="F2814:G2814"/>
    <mergeCell ref="F2815:G2815"/>
    <mergeCell ref="F2816:G2816"/>
    <mergeCell ref="I2854:J2854"/>
    <mergeCell ref="F2856:G2856"/>
    <mergeCell ref="F2857:G2857"/>
    <mergeCell ref="F2858:G2858"/>
    <mergeCell ref="I2860:J2860"/>
    <mergeCell ref="F2862:G2862"/>
    <mergeCell ref="F2845:G2845"/>
    <mergeCell ref="F2846:G2846"/>
    <mergeCell ref="I2848:J2848"/>
    <mergeCell ref="F2850:G2850"/>
    <mergeCell ref="F2851:G2851"/>
    <mergeCell ref="F2852:G2852"/>
    <mergeCell ref="I2836:J2836"/>
    <mergeCell ref="F2838:G2838"/>
    <mergeCell ref="F2839:G2839"/>
    <mergeCell ref="F2840:G2840"/>
    <mergeCell ref="I2842:J2842"/>
    <mergeCell ref="F2844:G2844"/>
    <mergeCell ref="F2881:G2881"/>
    <mergeCell ref="F2882:G2882"/>
    <mergeCell ref="I2884:J2884"/>
    <mergeCell ref="F2886:G2886"/>
    <mergeCell ref="F2887:G2887"/>
    <mergeCell ref="F2888:G2888"/>
    <mergeCell ref="I2872:J2872"/>
    <mergeCell ref="F2874:G2874"/>
    <mergeCell ref="F2875:G2875"/>
    <mergeCell ref="F2876:G2876"/>
    <mergeCell ref="I2878:J2878"/>
    <mergeCell ref="F2880:G2880"/>
    <mergeCell ref="F2863:G2863"/>
    <mergeCell ref="F2864:G2864"/>
    <mergeCell ref="I2866:J2866"/>
    <mergeCell ref="F2868:G2868"/>
    <mergeCell ref="F2869:G2869"/>
    <mergeCell ref="F2870:G2870"/>
    <mergeCell ref="I2908:J2908"/>
    <mergeCell ref="F2910:G2910"/>
    <mergeCell ref="F2911:G2911"/>
    <mergeCell ref="F2912:G2912"/>
    <mergeCell ref="I2914:J2914"/>
    <mergeCell ref="F2916:G2916"/>
    <mergeCell ref="F2899:G2899"/>
    <mergeCell ref="F2900:G2900"/>
    <mergeCell ref="I2902:J2902"/>
    <mergeCell ref="F2904:G2904"/>
    <mergeCell ref="F2905:G2905"/>
    <mergeCell ref="F2906:G2906"/>
    <mergeCell ref="I2890:J2890"/>
    <mergeCell ref="F2892:G2892"/>
    <mergeCell ref="F2893:G2893"/>
    <mergeCell ref="F2894:G2894"/>
    <mergeCell ref="I2896:J2896"/>
    <mergeCell ref="F2898:G2898"/>
    <mergeCell ref="F2933:G2933"/>
    <mergeCell ref="F2934:G2934"/>
    <mergeCell ref="F2935:G2935"/>
    <mergeCell ref="F2936:G2936"/>
    <mergeCell ref="F2937:G2937"/>
    <mergeCell ref="I2939:J2939"/>
    <mergeCell ref="I2926:J2926"/>
    <mergeCell ref="F2928:G2928"/>
    <mergeCell ref="F2929:G2929"/>
    <mergeCell ref="F2930:G2930"/>
    <mergeCell ref="F2931:G2931"/>
    <mergeCell ref="F2932:G2932"/>
    <mergeCell ref="F2917:G2917"/>
    <mergeCell ref="F2918:G2918"/>
    <mergeCell ref="I2920:J2920"/>
    <mergeCell ref="F2922:G2922"/>
    <mergeCell ref="F2923:G2923"/>
    <mergeCell ref="F2924:G2924"/>
    <mergeCell ref="F2955:G2955"/>
    <mergeCell ref="F2956:G2956"/>
    <mergeCell ref="F2957:G2957"/>
    <mergeCell ref="I2959:J2959"/>
    <mergeCell ref="F2961:G2961"/>
    <mergeCell ref="F2962:G2962"/>
    <mergeCell ref="F2947:G2947"/>
    <mergeCell ref="F2948:G2948"/>
    <mergeCell ref="F2949:G2949"/>
    <mergeCell ref="F2950:G2950"/>
    <mergeCell ref="I2952:J2952"/>
    <mergeCell ref="F2954:G2954"/>
    <mergeCell ref="F2941:G2941"/>
    <mergeCell ref="F2942:G2942"/>
    <mergeCell ref="F2943:G2943"/>
    <mergeCell ref="F2944:G2944"/>
    <mergeCell ref="F2945:G2945"/>
    <mergeCell ref="F2946:G2946"/>
    <mergeCell ref="F2977:G2977"/>
    <mergeCell ref="F2978:G2978"/>
    <mergeCell ref="F2979:G2979"/>
    <mergeCell ref="F2980:G2980"/>
    <mergeCell ref="F2981:G2981"/>
    <mergeCell ref="I2983:J2983"/>
    <mergeCell ref="F2969:G2969"/>
    <mergeCell ref="I2971:J2971"/>
    <mergeCell ref="F2973:G2973"/>
    <mergeCell ref="F2974:G2974"/>
    <mergeCell ref="F2975:G2975"/>
    <mergeCell ref="F2976:G2976"/>
    <mergeCell ref="F2963:G2963"/>
    <mergeCell ref="F2964:G2964"/>
    <mergeCell ref="F2965:G2965"/>
    <mergeCell ref="F2966:G2966"/>
    <mergeCell ref="F2967:G2967"/>
    <mergeCell ref="F2968:G2968"/>
    <mergeCell ref="F3001:G3001"/>
    <mergeCell ref="F3002:G3002"/>
    <mergeCell ref="F3003:G3003"/>
    <mergeCell ref="F3004:G3004"/>
    <mergeCell ref="F3005:G3005"/>
    <mergeCell ref="I3007:J3007"/>
    <mergeCell ref="F2993:G2993"/>
    <mergeCell ref="F2994:G2994"/>
    <mergeCell ref="F2995:G2995"/>
    <mergeCell ref="F2996:G2996"/>
    <mergeCell ref="F2997:G2997"/>
    <mergeCell ref="I2999:J2999"/>
    <mergeCell ref="F2985:G2985"/>
    <mergeCell ref="F2986:G2986"/>
    <mergeCell ref="F2987:G2987"/>
    <mergeCell ref="F2988:G2988"/>
    <mergeCell ref="F2989:G2989"/>
    <mergeCell ref="I2991:J2991"/>
    <mergeCell ref="F3025:G3025"/>
    <mergeCell ref="F3026:G3026"/>
    <mergeCell ref="F3027:G3027"/>
    <mergeCell ref="I3029:J3029"/>
    <mergeCell ref="F3031:G3031"/>
    <mergeCell ref="F3032:G3032"/>
    <mergeCell ref="F3015:G3015"/>
    <mergeCell ref="I3017:J3017"/>
    <mergeCell ref="F3019:G3019"/>
    <mergeCell ref="F3020:G3020"/>
    <mergeCell ref="F3021:G3021"/>
    <mergeCell ref="I3023:J3023"/>
    <mergeCell ref="F3009:G3009"/>
    <mergeCell ref="F3010:G3010"/>
    <mergeCell ref="F3011:G3011"/>
    <mergeCell ref="F3012:G3012"/>
    <mergeCell ref="F3013:G3013"/>
    <mergeCell ref="F3014:G3014"/>
    <mergeCell ref="I3050:J3050"/>
    <mergeCell ref="F3052:G3052"/>
    <mergeCell ref="F3053:G3053"/>
    <mergeCell ref="F3054:G3054"/>
    <mergeCell ref="F3055:G3055"/>
    <mergeCell ref="F3056:G3056"/>
    <mergeCell ref="F3043:G3043"/>
    <mergeCell ref="F3044:G3044"/>
    <mergeCell ref="F3045:G3045"/>
    <mergeCell ref="F3046:G3046"/>
    <mergeCell ref="F3047:G3047"/>
    <mergeCell ref="F3048:G3048"/>
    <mergeCell ref="F3033:G3033"/>
    <mergeCell ref="I3035:J3035"/>
    <mergeCell ref="F3037:G3037"/>
    <mergeCell ref="F3038:G3038"/>
    <mergeCell ref="F3039:G3039"/>
    <mergeCell ref="I3041:J3041"/>
    <mergeCell ref="F3075:G3075"/>
    <mergeCell ref="F3076:G3076"/>
    <mergeCell ref="F3077:G3077"/>
    <mergeCell ref="I3079:J3079"/>
    <mergeCell ref="F3081:G3081"/>
    <mergeCell ref="F3082:G3082"/>
    <mergeCell ref="F3065:G3065"/>
    <mergeCell ref="I3067:J3067"/>
    <mergeCell ref="F3069:G3069"/>
    <mergeCell ref="F3070:G3070"/>
    <mergeCell ref="F3071:G3071"/>
    <mergeCell ref="I3073:J3073"/>
    <mergeCell ref="F3057:G3057"/>
    <mergeCell ref="F3058:G3058"/>
    <mergeCell ref="F3059:G3059"/>
    <mergeCell ref="I3061:J3061"/>
    <mergeCell ref="F3063:G3063"/>
    <mergeCell ref="F3064:G3064"/>
    <mergeCell ref="F3099:G3099"/>
    <mergeCell ref="F3100:G3100"/>
    <mergeCell ref="I3102:J3102"/>
    <mergeCell ref="F3104:G3104"/>
    <mergeCell ref="F3105:G3105"/>
    <mergeCell ref="F3106:G3106"/>
    <mergeCell ref="F3093:G3093"/>
    <mergeCell ref="F3094:G3094"/>
    <mergeCell ref="F3095:G3095"/>
    <mergeCell ref="F3096:G3096"/>
    <mergeCell ref="F3097:G3097"/>
    <mergeCell ref="F3098:G3098"/>
    <mergeCell ref="F3083:G3083"/>
    <mergeCell ref="I3085:J3085"/>
    <mergeCell ref="F3087:G3087"/>
    <mergeCell ref="F3088:G3088"/>
    <mergeCell ref="F3089:G3089"/>
    <mergeCell ref="I3091:J3091"/>
    <mergeCell ref="F3125:G3125"/>
    <mergeCell ref="F3126:G3126"/>
    <mergeCell ref="F3127:G3127"/>
    <mergeCell ref="F3128:G3128"/>
    <mergeCell ref="I3130:J3130"/>
    <mergeCell ref="F3132:G3132"/>
    <mergeCell ref="I3116:J3116"/>
    <mergeCell ref="F3118:G3118"/>
    <mergeCell ref="F3119:G3119"/>
    <mergeCell ref="F3120:G3120"/>
    <mergeCell ref="F3121:G3121"/>
    <mergeCell ref="I3123:J3123"/>
    <mergeCell ref="F3107:G3107"/>
    <mergeCell ref="I3109:J3109"/>
    <mergeCell ref="F3111:G3111"/>
    <mergeCell ref="F3112:G3112"/>
    <mergeCell ref="F3113:G3113"/>
    <mergeCell ref="F3114:G3114"/>
    <mergeCell ref="F3149:G3149"/>
    <mergeCell ref="F3150:G3150"/>
    <mergeCell ref="F3151:G3151"/>
    <mergeCell ref="F3152:G3152"/>
    <mergeCell ref="F3153:G3153"/>
    <mergeCell ref="F3154:G3154"/>
    <mergeCell ref="F3141:G3141"/>
    <mergeCell ref="F3142:G3142"/>
    <mergeCell ref="F3143:G3143"/>
    <mergeCell ref="I3145:J3145"/>
    <mergeCell ref="F3147:G3147"/>
    <mergeCell ref="F3148:G3148"/>
    <mergeCell ref="F3133:G3133"/>
    <mergeCell ref="F3134:G3134"/>
    <mergeCell ref="I3136:J3136"/>
    <mergeCell ref="F3138:G3138"/>
    <mergeCell ref="F3139:G3139"/>
    <mergeCell ref="F3140:G3140"/>
    <mergeCell ref="F3173:G3173"/>
    <mergeCell ref="F3174:G3174"/>
    <mergeCell ref="F3175:G3175"/>
    <mergeCell ref="I3177:J3177"/>
    <mergeCell ref="F3179:G3179"/>
    <mergeCell ref="F3180:G3180"/>
    <mergeCell ref="F3165:G3165"/>
    <mergeCell ref="F3166:G3166"/>
    <mergeCell ref="F3167:G3167"/>
    <mergeCell ref="F3168:G3168"/>
    <mergeCell ref="I3170:J3170"/>
    <mergeCell ref="F3172:G3172"/>
    <mergeCell ref="I3156:J3156"/>
    <mergeCell ref="F3158:G3158"/>
    <mergeCell ref="F3159:G3159"/>
    <mergeCell ref="F3160:G3160"/>
    <mergeCell ref="F3161:G3161"/>
    <mergeCell ref="I3163:J3163"/>
    <mergeCell ref="F3197:G3197"/>
    <mergeCell ref="F3198:G3198"/>
    <mergeCell ref="F3199:G3199"/>
    <mergeCell ref="F3200:G3200"/>
    <mergeCell ref="F3201:G3201"/>
    <mergeCell ref="I3203:J3203"/>
    <mergeCell ref="I3190:J3190"/>
    <mergeCell ref="F3192:G3192"/>
    <mergeCell ref="F3193:G3193"/>
    <mergeCell ref="F3194:G3194"/>
    <mergeCell ref="F3195:G3195"/>
    <mergeCell ref="F3196:G3196"/>
    <mergeCell ref="F3181:G3181"/>
    <mergeCell ref="F3182:G3182"/>
    <mergeCell ref="I3184:J3184"/>
    <mergeCell ref="F3186:G3186"/>
    <mergeCell ref="F3187:G3187"/>
    <mergeCell ref="F3188:G3188"/>
    <mergeCell ref="F3219:G3219"/>
    <mergeCell ref="F3220:G3220"/>
    <mergeCell ref="F3221:G3221"/>
    <mergeCell ref="I3223:J3223"/>
    <mergeCell ref="F3225:G3225"/>
    <mergeCell ref="F3226:G3226"/>
    <mergeCell ref="F3211:G3211"/>
    <mergeCell ref="I3213:J3213"/>
    <mergeCell ref="F3215:G3215"/>
    <mergeCell ref="F3216:G3216"/>
    <mergeCell ref="F3217:G3217"/>
    <mergeCell ref="F3218:G3218"/>
    <mergeCell ref="F3205:G3205"/>
    <mergeCell ref="F3206:G3206"/>
    <mergeCell ref="F3207:G3207"/>
    <mergeCell ref="F3208:G3208"/>
    <mergeCell ref="F3209:G3209"/>
    <mergeCell ref="F3210:G3210"/>
    <mergeCell ref="F3243:G3243"/>
    <mergeCell ref="F3244:G3244"/>
    <mergeCell ref="F3245:G3245"/>
    <mergeCell ref="F3246:G3246"/>
    <mergeCell ref="I3248:J3248"/>
    <mergeCell ref="F3250:G3250"/>
    <mergeCell ref="F3235:G3235"/>
    <mergeCell ref="F3236:G3236"/>
    <mergeCell ref="F3237:G3237"/>
    <mergeCell ref="F3238:G3238"/>
    <mergeCell ref="I3240:J3240"/>
    <mergeCell ref="F3242:G3242"/>
    <mergeCell ref="F3227:G3227"/>
    <mergeCell ref="F3228:G3228"/>
    <mergeCell ref="F3229:G3229"/>
    <mergeCell ref="F3230:G3230"/>
    <mergeCell ref="I3232:J3232"/>
    <mergeCell ref="F3234:G3234"/>
    <mergeCell ref="F3265:G3265"/>
    <mergeCell ref="F3266:G3266"/>
    <mergeCell ref="F3267:G3267"/>
    <mergeCell ref="I3269:J3269"/>
    <mergeCell ref="F3271:G3271"/>
    <mergeCell ref="F3272:G3272"/>
    <mergeCell ref="F3259:G3259"/>
    <mergeCell ref="F3260:G3260"/>
    <mergeCell ref="F3261:G3261"/>
    <mergeCell ref="F3262:G3262"/>
    <mergeCell ref="F3263:G3263"/>
    <mergeCell ref="F3264:G3264"/>
    <mergeCell ref="F3251:G3251"/>
    <mergeCell ref="F3252:G3252"/>
    <mergeCell ref="F3253:G3253"/>
    <mergeCell ref="F3254:G3254"/>
    <mergeCell ref="I3256:J3256"/>
    <mergeCell ref="F3258:G3258"/>
    <mergeCell ref="F3287:G3287"/>
    <mergeCell ref="F3288:G3288"/>
    <mergeCell ref="F3289:G3289"/>
    <mergeCell ref="F3290:G3290"/>
    <mergeCell ref="I3292:J3292"/>
    <mergeCell ref="F3294:G3294"/>
    <mergeCell ref="F3281:G3281"/>
    <mergeCell ref="F3282:G3282"/>
    <mergeCell ref="F3283:G3283"/>
    <mergeCell ref="F3284:G3284"/>
    <mergeCell ref="F3285:G3285"/>
    <mergeCell ref="F3286:G3286"/>
    <mergeCell ref="F3273:G3273"/>
    <mergeCell ref="F3274:G3274"/>
    <mergeCell ref="F3275:G3275"/>
    <mergeCell ref="F3276:G3276"/>
    <mergeCell ref="F3277:G3277"/>
    <mergeCell ref="I3279:J3279"/>
    <mergeCell ref="F3309:G3309"/>
    <mergeCell ref="F3310:G3310"/>
    <mergeCell ref="F3311:G3311"/>
    <mergeCell ref="F3312:G3312"/>
    <mergeCell ref="F3313:G3313"/>
    <mergeCell ref="F3314:G3314"/>
    <mergeCell ref="F3301:G3301"/>
    <mergeCell ref="F3302:G3302"/>
    <mergeCell ref="F3303:G3303"/>
    <mergeCell ref="I3305:J3305"/>
    <mergeCell ref="F3307:G3307"/>
    <mergeCell ref="F3308:G3308"/>
    <mergeCell ref="F3295:G3295"/>
    <mergeCell ref="F3296:G3296"/>
    <mergeCell ref="F3297:G3297"/>
    <mergeCell ref="F3298:G3298"/>
    <mergeCell ref="F3299:G3299"/>
    <mergeCell ref="F3300:G3300"/>
    <mergeCell ref="F3329:G3329"/>
    <mergeCell ref="I3331:J3331"/>
    <mergeCell ref="F3333:G3333"/>
    <mergeCell ref="F3334:G3334"/>
    <mergeCell ref="F3335:G3335"/>
    <mergeCell ref="F3336:G3336"/>
    <mergeCell ref="F3323:G3323"/>
    <mergeCell ref="F3324:G3324"/>
    <mergeCell ref="F3325:G3325"/>
    <mergeCell ref="F3326:G3326"/>
    <mergeCell ref="F3327:G3327"/>
    <mergeCell ref="F3328:G3328"/>
    <mergeCell ref="F3315:G3315"/>
    <mergeCell ref="F3316:G3316"/>
    <mergeCell ref="I3318:J3318"/>
    <mergeCell ref="F3320:G3320"/>
    <mergeCell ref="F3321:G3321"/>
    <mergeCell ref="F3322:G3322"/>
    <mergeCell ref="F3351:G3351"/>
    <mergeCell ref="F3352:G3352"/>
    <mergeCell ref="F3353:G3353"/>
    <mergeCell ref="F3354:G3354"/>
    <mergeCell ref="F3355:G3355"/>
    <mergeCell ref="I3357:J3357"/>
    <mergeCell ref="I3344:J3344"/>
    <mergeCell ref="F3346:G3346"/>
    <mergeCell ref="F3347:G3347"/>
    <mergeCell ref="F3348:G3348"/>
    <mergeCell ref="F3349:G3349"/>
    <mergeCell ref="F3350:G3350"/>
    <mergeCell ref="F3337:G3337"/>
    <mergeCell ref="F3338:G3338"/>
    <mergeCell ref="F3339:G3339"/>
    <mergeCell ref="F3340:G3340"/>
    <mergeCell ref="F3341:G3341"/>
    <mergeCell ref="F3342:G3342"/>
    <mergeCell ref="F3373:G3373"/>
    <mergeCell ref="F3374:G3374"/>
    <mergeCell ref="F3375:G3375"/>
    <mergeCell ref="F3376:G3376"/>
    <mergeCell ref="F3377:G3377"/>
    <mergeCell ref="F3378:G3378"/>
    <mergeCell ref="F3365:G3365"/>
    <mergeCell ref="F3366:G3366"/>
    <mergeCell ref="F3367:G3367"/>
    <mergeCell ref="F3368:G3368"/>
    <mergeCell ref="I3370:J3370"/>
    <mergeCell ref="F3372:G3372"/>
    <mergeCell ref="F3359:G3359"/>
    <mergeCell ref="F3360:G3360"/>
    <mergeCell ref="F3361:G3361"/>
    <mergeCell ref="F3362:G3362"/>
    <mergeCell ref="F3363:G3363"/>
    <mergeCell ref="F3364:G3364"/>
    <mergeCell ref="F3393:G3393"/>
    <mergeCell ref="F3394:G3394"/>
    <mergeCell ref="I3396:J3396"/>
    <mergeCell ref="F3398:G3398"/>
    <mergeCell ref="F3399:G3399"/>
    <mergeCell ref="F3400:G3400"/>
    <mergeCell ref="F3387:G3387"/>
    <mergeCell ref="F3388:G3388"/>
    <mergeCell ref="F3389:G3389"/>
    <mergeCell ref="F3390:G3390"/>
    <mergeCell ref="F3391:G3391"/>
    <mergeCell ref="F3392:G3392"/>
    <mergeCell ref="F3379:G3379"/>
    <mergeCell ref="F3380:G3380"/>
    <mergeCell ref="F3381:G3381"/>
    <mergeCell ref="I3383:J3383"/>
    <mergeCell ref="F3385:G3385"/>
    <mergeCell ref="F3386:G3386"/>
    <mergeCell ref="F3415:G3415"/>
    <mergeCell ref="F3416:G3416"/>
    <mergeCell ref="F3417:G3417"/>
    <mergeCell ref="F3418:G3418"/>
    <mergeCell ref="F3419:G3419"/>
    <mergeCell ref="F3420:G3420"/>
    <mergeCell ref="F3407:G3407"/>
    <mergeCell ref="I3409:J3409"/>
    <mergeCell ref="F3411:G3411"/>
    <mergeCell ref="F3412:G3412"/>
    <mergeCell ref="F3413:G3413"/>
    <mergeCell ref="F3414:G3414"/>
    <mergeCell ref="F3401:G3401"/>
    <mergeCell ref="F3402:G3402"/>
    <mergeCell ref="F3403:G3403"/>
    <mergeCell ref="F3404:G3404"/>
    <mergeCell ref="F3405:G3405"/>
    <mergeCell ref="F3406:G3406"/>
    <mergeCell ref="F3435:G3435"/>
    <mergeCell ref="F3436:G3436"/>
    <mergeCell ref="F3437:G3437"/>
    <mergeCell ref="F3438:G3438"/>
    <mergeCell ref="F3439:G3439"/>
    <mergeCell ref="I3441:J3441"/>
    <mergeCell ref="F3429:G3429"/>
    <mergeCell ref="F3430:G3430"/>
    <mergeCell ref="F3431:G3431"/>
    <mergeCell ref="F3432:G3432"/>
    <mergeCell ref="F3433:G3433"/>
    <mergeCell ref="F3434:G3434"/>
    <mergeCell ref="I3422:J3422"/>
    <mergeCell ref="F3424:G3424"/>
    <mergeCell ref="F3425:G3425"/>
    <mergeCell ref="F3426:G3426"/>
    <mergeCell ref="F3427:G3427"/>
    <mergeCell ref="F3428:G3428"/>
    <mergeCell ref="F3457:G3457"/>
    <mergeCell ref="F3458:G3458"/>
    <mergeCell ref="F3459:G3459"/>
    <mergeCell ref="I3461:J3461"/>
    <mergeCell ref="F3463:G3463"/>
    <mergeCell ref="F3464:G3464"/>
    <mergeCell ref="F3449:G3449"/>
    <mergeCell ref="F3450:G3450"/>
    <mergeCell ref="F3451:G3451"/>
    <mergeCell ref="F3452:G3452"/>
    <mergeCell ref="I3454:J3454"/>
    <mergeCell ref="F3456:G3456"/>
    <mergeCell ref="F3443:G3443"/>
    <mergeCell ref="F3444:G3444"/>
    <mergeCell ref="F3445:G3445"/>
    <mergeCell ref="F3446:G3446"/>
    <mergeCell ref="F3447:G3447"/>
    <mergeCell ref="F3448:G3448"/>
    <mergeCell ref="F3481:G3481"/>
    <mergeCell ref="I3483:J3483"/>
    <mergeCell ref="F3485:G3485"/>
    <mergeCell ref="F3486:G3486"/>
    <mergeCell ref="F3487:G3487"/>
    <mergeCell ref="I3489:J3489"/>
    <mergeCell ref="F3473:G3473"/>
    <mergeCell ref="F3474:G3474"/>
    <mergeCell ref="F3475:G3475"/>
    <mergeCell ref="I3477:J3477"/>
    <mergeCell ref="F3479:G3479"/>
    <mergeCell ref="F3480:G3480"/>
    <mergeCell ref="F3465:G3465"/>
    <mergeCell ref="F3466:G3466"/>
    <mergeCell ref="I3468:J3468"/>
    <mergeCell ref="F3470:G3470"/>
    <mergeCell ref="F3471:G3471"/>
    <mergeCell ref="F3472:G3472"/>
    <mergeCell ref="I3508:J3508"/>
    <mergeCell ref="F3510:G3510"/>
    <mergeCell ref="F3511:G3511"/>
    <mergeCell ref="F3512:G3512"/>
    <mergeCell ref="F3513:G3513"/>
    <mergeCell ref="F3514:G3514"/>
    <mergeCell ref="F3499:G3499"/>
    <mergeCell ref="I3501:J3501"/>
    <mergeCell ref="F3503:G3503"/>
    <mergeCell ref="F3504:G3504"/>
    <mergeCell ref="F3505:G3505"/>
    <mergeCell ref="F3506:G3506"/>
    <mergeCell ref="F3491:G3491"/>
    <mergeCell ref="F3492:G3492"/>
    <mergeCell ref="F3493:G3493"/>
    <mergeCell ref="I3495:J3495"/>
    <mergeCell ref="F3497:G3497"/>
    <mergeCell ref="F3498:G3498"/>
    <mergeCell ref="F3533:G3533"/>
    <mergeCell ref="I3535:J3535"/>
    <mergeCell ref="F3537:G3537"/>
    <mergeCell ref="F3538:G3538"/>
    <mergeCell ref="F3539:G3539"/>
    <mergeCell ref="I3541:J3541"/>
    <mergeCell ref="F3525:G3525"/>
    <mergeCell ref="F3526:G3526"/>
    <mergeCell ref="F3527:G3527"/>
    <mergeCell ref="I3529:J3529"/>
    <mergeCell ref="F3531:G3531"/>
    <mergeCell ref="F3532:G3532"/>
    <mergeCell ref="F3515:G3515"/>
    <mergeCell ref="I3517:J3517"/>
    <mergeCell ref="F3519:G3519"/>
    <mergeCell ref="F3520:G3520"/>
    <mergeCell ref="F3521:G3521"/>
    <mergeCell ref="I3523:J3523"/>
    <mergeCell ref="F3557:G3557"/>
    <mergeCell ref="F3558:G3558"/>
    <mergeCell ref="F3559:G3559"/>
    <mergeCell ref="I3561:J3561"/>
    <mergeCell ref="F3563:G3563"/>
    <mergeCell ref="F3564:G3564"/>
    <mergeCell ref="F3549:G3549"/>
    <mergeCell ref="I3551:J3551"/>
    <mergeCell ref="F3553:G3553"/>
    <mergeCell ref="F3554:G3554"/>
    <mergeCell ref="F3555:G3555"/>
    <mergeCell ref="F3556:G3556"/>
    <mergeCell ref="F3543:G3543"/>
    <mergeCell ref="F3544:G3544"/>
    <mergeCell ref="F3545:G3545"/>
    <mergeCell ref="F3546:G3546"/>
    <mergeCell ref="F3547:G3547"/>
    <mergeCell ref="F3548:G3548"/>
    <mergeCell ref="I3580:J3580"/>
    <mergeCell ref="F3582:G3582"/>
    <mergeCell ref="F3583:G3583"/>
    <mergeCell ref="F3584:G3584"/>
    <mergeCell ref="F3585:G3585"/>
    <mergeCell ref="F3586:G3586"/>
    <mergeCell ref="F3573:G3573"/>
    <mergeCell ref="F3574:G3574"/>
    <mergeCell ref="F3575:G3575"/>
    <mergeCell ref="F3576:G3576"/>
    <mergeCell ref="F3577:G3577"/>
    <mergeCell ref="F3578:G3578"/>
    <mergeCell ref="F3565:G3565"/>
    <mergeCell ref="F3566:G3566"/>
    <mergeCell ref="F3567:G3567"/>
    <mergeCell ref="F3568:G3568"/>
    <mergeCell ref="I3570:J3570"/>
    <mergeCell ref="F3572:G3572"/>
    <mergeCell ref="I3604:J3604"/>
    <mergeCell ref="F3606:G3606"/>
    <mergeCell ref="F3607:G3607"/>
    <mergeCell ref="F3608:G3608"/>
    <mergeCell ref="I3610:J3610"/>
    <mergeCell ref="F3612:G3612"/>
    <mergeCell ref="F3595:G3595"/>
    <mergeCell ref="F3596:G3596"/>
    <mergeCell ref="I3598:J3598"/>
    <mergeCell ref="F3600:G3600"/>
    <mergeCell ref="F3601:G3601"/>
    <mergeCell ref="F3602:G3602"/>
    <mergeCell ref="I3588:J3588"/>
    <mergeCell ref="F3590:G3590"/>
    <mergeCell ref="F3591:G3591"/>
    <mergeCell ref="F3592:G3592"/>
    <mergeCell ref="F3593:G3593"/>
    <mergeCell ref="F3594:G3594"/>
    <mergeCell ref="I3630:J3630"/>
    <mergeCell ref="F3632:G3632"/>
    <mergeCell ref="F3633:G3633"/>
    <mergeCell ref="F3634:G3634"/>
    <mergeCell ref="F3635:G3635"/>
    <mergeCell ref="F3636:G3636"/>
    <mergeCell ref="I3622:J3622"/>
    <mergeCell ref="F3624:G3624"/>
    <mergeCell ref="F3625:G3625"/>
    <mergeCell ref="F3626:G3626"/>
    <mergeCell ref="F3627:G3627"/>
    <mergeCell ref="F3628:G3628"/>
    <mergeCell ref="F3613:G3613"/>
    <mergeCell ref="F3614:G3614"/>
    <mergeCell ref="I3616:J3616"/>
    <mergeCell ref="F3618:G3618"/>
    <mergeCell ref="F3619:G3619"/>
    <mergeCell ref="F3620:G3620"/>
    <mergeCell ref="F3655:G3655"/>
    <mergeCell ref="F3656:G3656"/>
    <mergeCell ref="I3658:J3658"/>
    <mergeCell ref="F3660:G3660"/>
    <mergeCell ref="F3661:G3661"/>
    <mergeCell ref="F3662:G3662"/>
    <mergeCell ref="I3646:J3646"/>
    <mergeCell ref="F3648:G3648"/>
    <mergeCell ref="F3649:G3649"/>
    <mergeCell ref="F3650:G3650"/>
    <mergeCell ref="I3652:J3652"/>
    <mergeCell ref="F3654:G3654"/>
    <mergeCell ref="F3637:G3637"/>
    <mergeCell ref="F3638:G3638"/>
    <mergeCell ref="I3640:J3640"/>
    <mergeCell ref="F3642:G3642"/>
    <mergeCell ref="F3643:G3643"/>
    <mergeCell ref="F3644:G3644"/>
    <mergeCell ref="F3679:G3679"/>
    <mergeCell ref="F3680:G3680"/>
    <mergeCell ref="I3682:J3682"/>
    <mergeCell ref="F3684:G3684"/>
    <mergeCell ref="F3685:G3685"/>
    <mergeCell ref="F3686:G3686"/>
    <mergeCell ref="I3672:J3672"/>
    <mergeCell ref="F3674:G3674"/>
    <mergeCell ref="F3675:G3675"/>
    <mergeCell ref="F3676:G3676"/>
    <mergeCell ref="F3677:G3677"/>
    <mergeCell ref="F3678:G3678"/>
    <mergeCell ref="I3664:J3664"/>
    <mergeCell ref="F3666:G3666"/>
    <mergeCell ref="F3667:G3667"/>
    <mergeCell ref="F3668:G3668"/>
    <mergeCell ref="F3669:G3669"/>
    <mergeCell ref="F3670:G3670"/>
    <mergeCell ref="I3706:J3706"/>
    <mergeCell ref="F3708:G3708"/>
    <mergeCell ref="F3709:G3709"/>
    <mergeCell ref="F3710:G3710"/>
    <mergeCell ref="F3711:G3711"/>
    <mergeCell ref="F3712:G3712"/>
    <mergeCell ref="F3697:G3697"/>
    <mergeCell ref="F3698:G3698"/>
    <mergeCell ref="I3700:J3700"/>
    <mergeCell ref="F3702:G3702"/>
    <mergeCell ref="F3703:G3703"/>
    <mergeCell ref="F3704:G3704"/>
    <mergeCell ref="I3688:J3688"/>
    <mergeCell ref="F3690:G3690"/>
    <mergeCell ref="F3691:G3691"/>
    <mergeCell ref="F3692:G3692"/>
    <mergeCell ref="I3694:J3694"/>
    <mergeCell ref="F3696:G3696"/>
    <mergeCell ref="I3728:J3728"/>
    <mergeCell ref="F3730:G3730"/>
    <mergeCell ref="F3731:G3731"/>
    <mergeCell ref="F3732:G3732"/>
    <mergeCell ref="F3733:G3733"/>
    <mergeCell ref="F3734:G3734"/>
    <mergeCell ref="F3721:G3721"/>
    <mergeCell ref="F3722:G3722"/>
    <mergeCell ref="F3723:G3723"/>
    <mergeCell ref="F3724:G3724"/>
    <mergeCell ref="F3725:G3725"/>
    <mergeCell ref="F3726:G3726"/>
    <mergeCell ref="F3713:G3713"/>
    <mergeCell ref="F3714:G3714"/>
    <mergeCell ref="F3715:G3715"/>
    <mergeCell ref="F3716:G3716"/>
    <mergeCell ref="F3717:G3717"/>
    <mergeCell ref="I3719:J3719"/>
    <mergeCell ref="I3750:J3750"/>
    <mergeCell ref="F3752:G3752"/>
    <mergeCell ref="F3753:G3753"/>
    <mergeCell ref="F3754:G3754"/>
    <mergeCell ref="F3755:G3755"/>
    <mergeCell ref="F3756:G3756"/>
    <mergeCell ref="F3743:G3743"/>
    <mergeCell ref="F3744:G3744"/>
    <mergeCell ref="F3745:G3745"/>
    <mergeCell ref="F3746:G3746"/>
    <mergeCell ref="F3747:G3747"/>
    <mergeCell ref="F3748:G3748"/>
    <mergeCell ref="F3735:G3735"/>
    <mergeCell ref="I3737:J3737"/>
    <mergeCell ref="F3739:G3739"/>
    <mergeCell ref="F3740:G3740"/>
    <mergeCell ref="F3741:G3741"/>
    <mergeCell ref="F3742:G3742"/>
    <mergeCell ref="I3774:J3774"/>
    <mergeCell ref="F3776:G3776"/>
    <mergeCell ref="F3777:G3777"/>
    <mergeCell ref="F3778:G3778"/>
    <mergeCell ref="F3779:G3779"/>
    <mergeCell ref="F3780:G3780"/>
    <mergeCell ref="I3766:J3766"/>
    <mergeCell ref="F3768:G3768"/>
    <mergeCell ref="F3769:G3769"/>
    <mergeCell ref="F3770:G3770"/>
    <mergeCell ref="F3771:G3771"/>
    <mergeCell ref="F3772:G3772"/>
    <mergeCell ref="I3758:J3758"/>
    <mergeCell ref="F3760:G3760"/>
    <mergeCell ref="F3761:G3761"/>
    <mergeCell ref="F3762:G3762"/>
    <mergeCell ref="F3763:G3763"/>
    <mergeCell ref="F3764:G3764"/>
    <mergeCell ref="F3797:G3797"/>
    <mergeCell ref="F3798:G3798"/>
    <mergeCell ref="F3799:G3799"/>
    <mergeCell ref="I3801:J3801"/>
    <mergeCell ref="F3803:G3803"/>
    <mergeCell ref="F3804:G3804"/>
    <mergeCell ref="F3789:G3789"/>
    <mergeCell ref="I3791:J3791"/>
    <mergeCell ref="F3793:G3793"/>
    <mergeCell ref="F3794:G3794"/>
    <mergeCell ref="F3795:G3795"/>
    <mergeCell ref="F3796:G3796"/>
    <mergeCell ref="F3781:G3781"/>
    <mergeCell ref="I3783:J3783"/>
    <mergeCell ref="F3785:G3785"/>
    <mergeCell ref="F3786:G3786"/>
    <mergeCell ref="F3787:G3787"/>
    <mergeCell ref="F3788:G3788"/>
    <mergeCell ref="F3823:G3823"/>
    <mergeCell ref="I3825:J3825"/>
    <mergeCell ref="F3827:G3827"/>
    <mergeCell ref="F3828:G3828"/>
    <mergeCell ref="F3829:G3829"/>
    <mergeCell ref="F3830:G3830"/>
    <mergeCell ref="F3815:G3815"/>
    <mergeCell ref="F3816:G3816"/>
    <mergeCell ref="F3817:G3817"/>
    <mergeCell ref="I3819:J3819"/>
    <mergeCell ref="F3821:G3821"/>
    <mergeCell ref="F3822:G3822"/>
    <mergeCell ref="F3805:G3805"/>
    <mergeCell ref="I3807:J3807"/>
    <mergeCell ref="F3809:G3809"/>
    <mergeCell ref="F3810:G3810"/>
    <mergeCell ref="F3811:G3811"/>
    <mergeCell ref="I3813:J3813"/>
    <mergeCell ref="F3845:G3845"/>
    <mergeCell ref="F3846:G3846"/>
    <mergeCell ref="F3847:G3847"/>
    <mergeCell ref="I3849:J3849"/>
    <mergeCell ref="F3851:G3851"/>
    <mergeCell ref="F3852:G3852"/>
    <mergeCell ref="I3838:J3838"/>
    <mergeCell ref="F3840:G3840"/>
    <mergeCell ref="F3841:G3841"/>
    <mergeCell ref="F3842:G3842"/>
    <mergeCell ref="F3843:G3843"/>
    <mergeCell ref="F3844:G3844"/>
    <mergeCell ref="F3831:G3831"/>
    <mergeCell ref="F3832:G3832"/>
    <mergeCell ref="F3833:G3833"/>
    <mergeCell ref="F3834:G3834"/>
    <mergeCell ref="F3835:G3835"/>
    <mergeCell ref="F3836:G3836"/>
    <mergeCell ref="F3881:G3881"/>
    <mergeCell ref="I3883:J3883"/>
    <mergeCell ref="F3885:G3885"/>
    <mergeCell ref="F3886:G3886"/>
    <mergeCell ref="F3869:G3869"/>
    <mergeCell ref="I3871:J3871"/>
    <mergeCell ref="F3873:G3873"/>
    <mergeCell ref="F3874:G3874"/>
    <mergeCell ref="F3875:G3875"/>
    <mergeCell ref="I3877:J3877"/>
    <mergeCell ref="F3861:G3861"/>
    <mergeCell ref="F3862:G3862"/>
    <mergeCell ref="F3863:G3863"/>
    <mergeCell ref="I3865:J3865"/>
    <mergeCell ref="F3867:G3867"/>
    <mergeCell ref="F3868:G3868"/>
    <mergeCell ref="F3853:G3853"/>
    <mergeCell ref="F3854:G3854"/>
    <mergeCell ref="I3856:J3856"/>
    <mergeCell ref="F3858:G3858"/>
    <mergeCell ref="F3859:G3859"/>
    <mergeCell ref="F3860:G3860"/>
    <mergeCell ref="B3894:D3894"/>
    <mergeCell ref="G3894:H3894"/>
    <mergeCell ref="I3894:K3894"/>
    <mergeCell ref="F3887:G3887"/>
    <mergeCell ref="I3889:J3889"/>
    <mergeCell ref="B3892:D3892"/>
    <mergeCell ref="G3892:H3892"/>
    <mergeCell ref="I3892:K3892"/>
    <mergeCell ref="B3893:D3893"/>
    <mergeCell ref="G3893:H3893"/>
    <mergeCell ref="I3893:K3893"/>
    <mergeCell ref="F3879:G3879"/>
    <mergeCell ref="F3880:G3880"/>
    <mergeCell ref="B164:D164"/>
    <mergeCell ref="F164:I164"/>
    <mergeCell ref="B190:D190"/>
    <mergeCell ref="F190:I190"/>
    <mergeCell ref="C192:D192"/>
    <mergeCell ref="F192:H192"/>
    <mergeCell ref="B222:D222"/>
    <mergeCell ref="F222:I222"/>
    <mergeCell ref="C224:D224"/>
    <mergeCell ref="F224:H224"/>
    <mergeCell ref="B225:D225"/>
    <mergeCell ref="F225:I225"/>
    <mergeCell ref="C233:D233"/>
    <mergeCell ref="F233:H233"/>
    <mergeCell ref="B234:D234"/>
    <mergeCell ref="F234:I234"/>
    <mergeCell ref="C287:D287"/>
    <mergeCell ref="F287:H287"/>
    <mergeCell ref="B288:D288"/>
    <mergeCell ref="F288:I288"/>
    <mergeCell ref="C341:D341"/>
    <mergeCell ref="F341:H341"/>
    <mergeCell ref="C417:D417"/>
    <mergeCell ref="F417:H417"/>
    <mergeCell ref="B418:D418"/>
    <mergeCell ref="F418:I418"/>
    <mergeCell ref="C420:D420"/>
    <mergeCell ref="F420:H420"/>
    <mergeCell ref="B421:D421"/>
    <mergeCell ref="F421:I421"/>
    <mergeCell ref="C488:D488"/>
    <mergeCell ref="F488:H488"/>
    <mergeCell ref="B489:D489"/>
    <mergeCell ref="F489:I489"/>
    <mergeCell ref="C491:D491"/>
    <mergeCell ref="F491:H491"/>
    <mergeCell ref="C527:D527"/>
    <mergeCell ref="F527:H527"/>
    <mergeCell ref="B528:D528"/>
    <mergeCell ref="F528:I528"/>
    <mergeCell ref="C530:D530"/>
    <mergeCell ref="F530:H530"/>
    <mergeCell ref="B531:D531"/>
    <mergeCell ref="F531:I531"/>
    <mergeCell ref="C533:D533"/>
    <mergeCell ref="F533:H533"/>
    <mergeCell ref="B534:D534"/>
    <mergeCell ref="F534:I534"/>
    <mergeCell ref="C515:D515"/>
    <mergeCell ref="F515:H515"/>
    <mergeCell ref="C560:D560"/>
    <mergeCell ref="F560:H560"/>
    <mergeCell ref="B561:D561"/>
    <mergeCell ref="F561:I561"/>
    <mergeCell ref="C542:D542"/>
    <mergeCell ref="F542:H542"/>
    <mergeCell ref="B543:D543"/>
    <mergeCell ref="F543:I543"/>
    <mergeCell ref="C545:D545"/>
    <mergeCell ref="F545:H545"/>
    <mergeCell ref="B546:D546"/>
    <mergeCell ref="F546:I546"/>
    <mergeCell ref="C548:D548"/>
    <mergeCell ref="F548:H548"/>
    <mergeCell ref="B576:D576"/>
    <mergeCell ref="F576:I576"/>
    <mergeCell ref="C578:D578"/>
    <mergeCell ref="F578:H578"/>
    <mergeCell ref="B579:D579"/>
    <mergeCell ref="F579:I579"/>
    <mergeCell ref="C716:D716"/>
    <mergeCell ref="F716:H716"/>
    <mergeCell ref="B717:D717"/>
    <mergeCell ref="F717:I717"/>
    <mergeCell ref="C719:D719"/>
    <mergeCell ref="F719:H719"/>
    <mergeCell ref="B720:D720"/>
    <mergeCell ref="F720:I720"/>
    <mergeCell ref="C722:D722"/>
    <mergeCell ref="F722:H722"/>
    <mergeCell ref="B723:D723"/>
    <mergeCell ref="F723:I723"/>
    <mergeCell ref="C725:D725"/>
    <mergeCell ref="F725:H725"/>
    <mergeCell ref="C734:D734"/>
    <mergeCell ref="F734:H734"/>
    <mergeCell ref="B735:D735"/>
    <mergeCell ref="F735:I735"/>
    <mergeCell ref="C737:D737"/>
    <mergeCell ref="F737:H737"/>
  </mergeCells>
  <printOptions horizontalCentered="1"/>
  <pageMargins left="0.23622047244094491" right="0.23622047244094491" top="0.74803149606299213" bottom="0.9055118110236221" header="0.31496062992125984" footer="0"/>
  <pageSetup paperSize="9" scale="73" fitToHeight="0" orientation="landscape" r:id="rId1"/>
  <rowBreaks count="1" manualBreakCount="1">
    <brk id="825"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10</vt:i4>
      </vt:variant>
    </vt:vector>
  </HeadingPairs>
  <TitlesOfParts>
    <vt:vector size="15" baseType="lpstr">
      <vt:lpstr>1 - Orçamento Resumido</vt:lpstr>
      <vt:lpstr>2 - Orçamento Sintético</vt:lpstr>
      <vt:lpstr>3 - Composições</vt:lpstr>
      <vt:lpstr>4 -Cronograma Físico Financeiro</vt:lpstr>
      <vt:lpstr>5 - Memória de Cálculo</vt:lpstr>
      <vt:lpstr>'1 - Orçamento Resumido'!Area_de_impressao</vt:lpstr>
      <vt:lpstr>'2 - Orçamento Sintético'!Area_de_impressao</vt:lpstr>
      <vt:lpstr>'3 - Composições'!Area_de_impressao</vt:lpstr>
      <vt:lpstr>'4 -Cronograma Físico Financeiro'!Area_de_impressao</vt:lpstr>
      <vt:lpstr>'5 - Memória de Cálculo'!Area_de_impressao</vt:lpstr>
      <vt:lpstr>'1 - Orçamento Resumido'!Titulos_de_impressao</vt:lpstr>
      <vt:lpstr>'2 - Orçamento Sintético'!Titulos_de_impressao</vt:lpstr>
      <vt:lpstr>'3 - Composições'!Titulos_de_impressao</vt:lpstr>
      <vt:lpstr>'4 -Cronograma Físico Financeiro'!Titulos_de_impressao</vt:lpstr>
      <vt:lpstr>'5 - Memória de Cálculo'!Titulos_de_impressao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 Pereira Khalil</dc:creator>
  <cp:lastModifiedBy>User</cp:lastModifiedBy>
  <cp:lastPrinted>2025-08-04T19:38:24Z</cp:lastPrinted>
  <dcterms:created xsi:type="dcterms:W3CDTF">2019-12-01T21:24:16Z</dcterms:created>
  <dcterms:modified xsi:type="dcterms:W3CDTF">2025-08-04T19:38:26Z</dcterms:modified>
</cp:coreProperties>
</file>