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06e5a949adb6df63/COMPARTILHADA JC/6 - PREFEITURA DE XINGUARA/01 PROJETOS/2026/PONTES DEFESA CIVIL/PONTE VICINAL BARREIRO PRETO/ORÇAMENTO/"/>
    </mc:Choice>
  </mc:AlternateContent>
  <xr:revisionPtr revIDLastSave="118" documentId="13_ncr:1_{AD9E0BAB-8076-4619-A1F4-BB2CE338B425}" xr6:coauthVersionLast="47" xr6:coauthVersionMax="47" xr10:uidLastSave="{C7184842-83B1-42B8-A4C3-5AC78C2CC066}"/>
  <bookViews>
    <workbookView xWindow="-120" yWindow="-120" windowWidth="29040" windowHeight="15870" xr2:uid="{00000000-000D-0000-FFFF-FFFF00000000}"/>
  </bookViews>
  <sheets>
    <sheet name="RESUMO" sheetId="5" r:id="rId1"/>
    <sheet name="ORÇAMENTO SINTETICO" sheetId="1" r:id="rId2"/>
    <sheet name="CPU" sheetId="14" r:id="rId3"/>
    <sheet name="MEMORIA DE CALCULO" sheetId="13" r:id="rId4"/>
    <sheet name="CRONOGRAMA" sheetId="6" r:id="rId5"/>
    <sheet name="BDI" sheetId="9" r:id="rId6"/>
    <sheet name="ENCARGOS" sheetId="10" r:id="rId7"/>
    <sheet name="CURVA ABC INSUMOS" sheetId="15" r:id="rId8"/>
    <sheet name="CURVA ABC SERVIÇOS" sheetId="16"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s>
  <definedNames>
    <definedName name="\0">#REF!</definedName>
    <definedName name="\a">#REF!</definedName>
    <definedName name="\c">[1]PLMUSEU!#REF!</definedName>
    <definedName name="\d">'[2]Bm 8'!#REF!</definedName>
    <definedName name="\f">#N/A</definedName>
    <definedName name="\I">#REF!</definedName>
    <definedName name="\p">#N/A</definedName>
    <definedName name="\q">'[2]Bm 8'!#REF!</definedName>
    <definedName name="\S">[3]COMPOS1!#REF!</definedName>
    <definedName name="\x">[1]PLMUSEU!#REF!</definedName>
    <definedName name="\y">#REF!</definedName>
    <definedName name="\z">[1]PLMUSEU!#REF!</definedName>
    <definedName name="________pn20" localSheetId="2" hidden="1">{#N/A,#N/A,TRUE,"CAPA";#N/A,#N/A,TRUE,"S7-300";#N/A,#N/A,TRUE,"S7-400";#N/A,#N/A,TRUE,"ET200";#N/A,#N/A,TRUE,"C7";#N/A,#N/A,TRUE,"SW";#N/A,#N/A,TRUE,"PG"}</definedName>
    <definedName name="________pn20" localSheetId="3" hidden="1">{#N/A,#N/A,TRUE,"CAPA";#N/A,#N/A,TRUE,"S7-300";#N/A,#N/A,TRUE,"S7-400";#N/A,#N/A,TRUE,"ET200";#N/A,#N/A,TRUE,"C7";#N/A,#N/A,TRUE,"SW";#N/A,#N/A,TRUE,"PG"}</definedName>
    <definedName name="________pn20" hidden="1">{#N/A,#N/A,TRUE,"CAPA";#N/A,#N/A,TRUE,"S7-300";#N/A,#N/A,TRUE,"S7-400";#N/A,#N/A,TRUE,"ET200";#N/A,#N/A,TRUE,"C7";#N/A,#N/A,TRUE,"SW";#N/A,#N/A,TRUE,"PG"}</definedName>
    <definedName name="________wrn1" localSheetId="2" hidden="1">{#N/A,#N/A,TRUE,"CAPA";#N/A,#N/A,TRUE,"S7-300";#N/A,#N/A,TRUE,"S7-400";#N/A,#N/A,TRUE,"ET200";#N/A,#N/A,TRUE,"C7";#N/A,#N/A,TRUE,"SW";#N/A,#N/A,TRUE,"PG"}</definedName>
    <definedName name="________wrn1" localSheetId="3" hidden="1">{#N/A,#N/A,TRUE,"CAPA";#N/A,#N/A,TRUE,"S7-300";#N/A,#N/A,TRUE,"S7-400";#N/A,#N/A,TRUE,"ET200";#N/A,#N/A,TRUE,"C7";#N/A,#N/A,TRUE,"SW";#N/A,#N/A,TRUE,"PG"}</definedName>
    <definedName name="________wrn1" hidden="1">{#N/A,#N/A,TRUE,"CAPA";#N/A,#N/A,TRUE,"S7-300";#N/A,#N/A,TRUE,"S7-400";#N/A,#N/A,TRUE,"ET200";#N/A,#N/A,TRUE,"C7";#N/A,#N/A,TRUE,"SW";#N/A,#N/A,TRUE,"PG"}</definedName>
    <definedName name="________wrn3" localSheetId="2" hidden="1">{#N/A,#N/A,TRUE,"CAPA";#N/A,#N/A,TRUE,"S7-300";#N/A,#N/A,TRUE,"S7-400";#N/A,#N/A,TRUE,"ET200";#N/A,#N/A,TRUE,"C7";#N/A,#N/A,TRUE,"SW";#N/A,#N/A,TRUE,"PG"}</definedName>
    <definedName name="________wrn3" localSheetId="3"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__PL1">#REF!</definedName>
    <definedName name="_____PL1">#REF!</definedName>
    <definedName name="____Ele200502">#REF!</definedName>
    <definedName name="____Ele200609">#REF!</definedName>
    <definedName name="____PL1">#REF!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#REF!</definedName>
    <definedName name="___Ele200609">#REF!</definedName>
    <definedName name="___MDO1">[4]INSUMOS!$C$8</definedName>
    <definedName name="___MDO2">[5]INSUMOS!$C$6</definedName>
    <definedName name="___PL1">#REF!</definedName>
    <definedName name="___pv2">#REF!</definedName>
    <definedName name="___pv3">#REF!</definedName>
    <definedName name="___R">#REF!</definedName>
    <definedName name="___REV5">#REF!</definedName>
    <definedName name="___Ser200506">#REF!</definedName>
    <definedName name="___Ser200705">#REF!</definedName>
    <definedName name="___Ser200712">#REF!</definedName>
    <definedName name="___Ser201104">#REF!</definedName>
    <definedName name="___tab1">#REF!</definedName>
    <definedName name="___TR2">#REF!</definedName>
    <definedName name="___TR5">#REF!</definedName>
    <definedName name="__123Graph_A" hidden="1">#REF!</definedName>
    <definedName name="__123Graph_B" hidden="1">#REF!</definedName>
    <definedName name="__123Graph_C" hidden="1">#REF!</definedName>
    <definedName name="__123Graph_D" hidden="1">'[6]Etapa Única'!$C$125:$C$134</definedName>
    <definedName name="__123Graph_E" hidden="1">'[6]Etapa Única'!$E$125:$E$134</definedName>
    <definedName name="__123Graph_X" hidden="1">#REF!</definedName>
    <definedName name="__BDI1">[7]Dados!#REF!</definedName>
    <definedName name="__BOR1">'[2]Bm 8'!#REF!</definedName>
    <definedName name="__Ele200502">#REF!</definedName>
    <definedName name="__Ele200609">#REF!</definedName>
    <definedName name="__MDO1">[4]INSUMOS!$C$8</definedName>
    <definedName name="__MDO2">[5]INSUMOS!$C$6</definedName>
    <definedName name="__PL1">#REF!</definedName>
    <definedName name="__pv2">#REF!</definedName>
    <definedName name="__pv3">#REF!</definedName>
    <definedName name="__R">#REF!</definedName>
    <definedName name="__REV5">#REF!</definedName>
    <definedName name="__Ser200506">#REF!</definedName>
    <definedName name="__Ser200705">#REF!</definedName>
    <definedName name="__Ser200712">#REF!</definedName>
    <definedName name="__Ser201104">#REF!</definedName>
    <definedName name="__tab1">#REF!</definedName>
    <definedName name="__TR2">#REF!</definedName>
    <definedName name="__TR5">#REF!</definedName>
    <definedName name="__xlnm.Print_Area">#REF!</definedName>
    <definedName name="__xlnm.Print_Area_1">#REF!</definedName>
    <definedName name="__xlnm.Print_Area_2">#REF!</definedName>
    <definedName name="__xlnm.Print_Titles_2">#REF!</definedName>
    <definedName name="_01_09_96">#REF!</definedName>
    <definedName name="_1_Excel_BuiltIn_Print_Area_1_1">#REF!</definedName>
    <definedName name="_10Excel_BuiltIn_Print_Area_2_1">'[8]resumo transporte'!#REF!</definedName>
    <definedName name="_1Excel_BuiltIn_Print_Area_1_1">#REF!</definedName>
    <definedName name="_1Excel_BuiltIn_Print_Area_1_1_1">#REF!</definedName>
    <definedName name="_1Excel_BuiltIn_Print_Area_13_1">#REF!</definedName>
    <definedName name="_1Excel_BuiltIn_Print_Area_5_1">#REF!</definedName>
    <definedName name="_2Excel_BuiltIn_Print_Area_1_1">#REF!</definedName>
    <definedName name="_2Excel_BuiltIn_Print_Area_24_1">#REF!</definedName>
    <definedName name="_5Excel_BuiltIn_Print_Area_1_1_1">#REF!</definedName>
    <definedName name="_63">[9]Acionamento!#REF!</definedName>
    <definedName name="_aaa01">#REF!</definedName>
    <definedName name="_abc10">#REF!</definedName>
    <definedName name="_abc100000">#REF!</definedName>
    <definedName name="_abc1111">#REF!</definedName>
    <definedName name="_abc2">#REF!</definedName>
    <definedName name="_bbb1">#REF!</definedName>
    <definedName name="_BD2">#REF!</definedName>
    <definedName name="_BOR1">'[2]Bm 8'!#REF!</definedName>
    <definedName name="_cab0120">#REF!</definedName>
    <definedName name="_ccc01">#REF!</definedName>
    <definedName name="_ccc1">#REF!</definedName>
    <definedName name="_COL36">#REF!</definedName>
    <definedName name="_COL37">#REF!</definedName>
    <definedName name="_COL38">#REF!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fim01">#REF!</definedName>
    <definedName name="_fim10">#REF!</definedName>
    <definedName name="_Key" hidden="1">#REF!</definedName>
    <definedName name="_Key1" hidden="1">#REF!</definedName>
    <definedName name="_Key2" hidden="1">#REF!</definedName>
    <definedName name="_kkk23">#REF!</definedName>
    <definedName name="_lll01">#REF!</definedName>
    <definedName name="_MAT1">#REF!</definedName>
    <definedName name="_MAT2">#REF!</definedName>
    <definedName name="_MDO1">[4]INSUMOS!$C$8</definedName>
    <definedName name="_MDO2">[5]INSUMOS!$C$6</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#REF!</definedName>
    <definedName name="_pan98">#REF!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ab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#REF!</definedName>
    <definedName name="A_1">#REF!</definedName>
    <definedName name="A_13">#REF!</definedName>
    <definedName name="A_14">#REF!</definedName>
    <definedName name="A010160100">'[10]DADOS COLETATO'!$L$9</definedName>
    <definedName name="A010505000">'[10]DADOS COLETATO'!$L$10</definedName>
    <definedName name="A020200010">'[10]DADOS COLETATO'!$L$11</definedName>
    <definedName name="A020200080">'[10]DADOS COLETATO'!$L$12</definedName>
    <definedName name="A03.020.0851">'[10]DADOS COLETATO'!$L$23</definedName>
    <definedName name="A030130010">'[10]DADOS COLETATO'!$L$13</definedName>
    <definedName name="A030130011">'[10]DADOS COLETATO'!$L$14</definedName>
    <definedName name="A030160501">'[10]DADOS COLETATO'!$L$15</definedName>
    <definedName name="A030250100">'[10]DADOS COLETATO'!$L$16</definedName>
    <definedName name="A040050130">'[10]DADOS COLETATO'!$L$17</definedName>
    <definedName name="A040110511">'[10]DADOS COLETATO'!$L$18</definedName>
    <definedName name="A050150050">'[10]DADOS COLETATO'!$L$19</definedName>
    <definedName name="A050200140">'[10]DADOS COLETATO'!$L$20</definedName>
    <definedName name="A050210050">'[10]DADOS COLETATO'!$L$21</definedName>
    <definedName name="A050210100">'[10]DADOS COLETATO'!$L$22</definedName>
    <definedName name="A050210750">'[10]DADOS COLETATO'!$O$9</definedName>
    <definedName name="a06.004.0320">'[10]DADOS COLETATO'!$O$23</definedName>
    <definedName name="A060030500">'[10]DADOS COLETATO'!$O$10</definedName>
    <definedName name="A060040300">'[10]DADOS COLETATO'!$O$11</definedName>
    <definedName name="A060140120">'[10]DADOS COLETATO'!$O$12</definedName>
    <definedName name="A060160120">'[10]DADOS COLETATO'!$O$13</definedName>
    <definedName name="A060160410">'[10]DADOS COLETATO'!$O$14</definedName>
    <definedName name="A080010030">'[10]DADOS COLETATO'!$O$15</definedName>
    <definedName name="A080150100">'[10]DADOS COLETATO'!$O$16</definedName>
    <definedName name="A080270120">'[10]DADOS COLETATO'!$O$17</definedName>
    <definedName name="A1.5.9.1">#REF!</definedName>
    <definedName name="a12121212">#REF!</definedName>
    <definedName name="A150010310">'[10]DADOS COLETATO'!$O$18</definedName>
    <definedName name="A200040031">'[10]DADOS COLETATO'!$O$19</definedName>
    <definedName name="A200090011">'[10]DADOS COLETATO'!$O$20</definedName>
    <definedName name="A200280200">'[10]DADOS COLETATO'!$O$21</definedName>
    <definedName name="AA">[11]!AA</definedName>
    <definedName name="aaa">#REF!</definedName>
    <definedName name="aaa9.1">#REF!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#REF!</definedName>
    <definedName name="AccessDatabase" hidden="1">"D:\Arquivos do excel\Planilha modelo1.mdb"</definedName>
    <definedName name="Acesso_Estacao_01">#REF!</definedName>
    <definedName name="acha.coluna">#REF!</definedName>
    <definedName name="acha.dados">#REF!</definedName>
    <definedName name="acha.linha">#REF!</definedName>
    <definedName name="ACRE" hidden="1">#REF!</definedName>
    <definedName name="ACRES">NA()</definedName>
    <definedName name="Acréscimo">#REF!</definedName>
    <definedName name="ademir" localSheetId="5" hidden="1">{#N/A,#N/A,FALSE,"Cronograma";#N/A,#N/A,FALSE,"Cronogr. 2"}</definedName>
    <definedName name="ademir" localSheetId="2" hidden="1">{#N/A,#N/A,FALSE,"Cronograma";#N/A,#N/A,FALSE,"Cronogr. 2"}</definedName>
    <definedName name="ademir" localSheetId="7" hidden="1">{#N/A,#N/A,FALSE,"Cronograma";#N/A,#N/A,FALSE,"Cronogr. 2"}</definedName>
    <definedName name="ademir" localSheetId="8" hidden="1">{#N/A,#N/A,FALSE,"Cronograma";#N/A,#N/A,FALSE,"Cronogr. 2"}</definedName>
    <definedName name="ademir" localSheetId="6" hidden="1">{#N/A,#N/A,FALSE,"Cronograma";#N/A,#N/A,FALSE,"Cronogr. 2"}</definedName>
    <definedName name="ademir" localSheetId="3" hidden="1">{#N/A,#N/A,FALSE,"Cronograma";#N/A,#N/A,FALSE,"Cronogr. 2"}</definedName>
    <definedName name="ademir" hidden="1">{#N/A,#N/A,FALSE,"Cronograma";#N/A,#N/A,FALSE,"Cronogr. 2"}</definedName>
    <definedName name="adfv">#REF!</definedName>
    <definedName name="Administração">#REF!</definedName>
    <definedName name="ADSRFWSTWESGJKL">'[12]Planilha PROJETISTA'!#REF!</definedName>
    <definedName name="af">#REF!</definedName>
    <definedName name="ag">#REF!</definedName>
    <definedName name="agora">#REF!</definedName>
    <definedName name="AGORA2" localSheetId="2" hidden="1">{#N/A,#N/A,FALSE,"SS";#N/A,#N/A,FALSE,"TER1";#N/A,#N/A,FALSE,"TER2";#N/A,#N/A,FALSE,"TER3";#N/A,#N/A,FALSE,"TP1";#N/A,#N/A,FALSE,"TP2";#N/A,#N/A,FALSE,"TP3";#N/A,#N/A,FALSE,"DI1";#N/A,#N/A,FALSE,"DI2";#N/A,#N/A,FALSE,"DI3";#N/A,#N/A,FALSE,"DS1";#N/A,#N/A,FALSE,"DS2";#N/A,#N/A,FALSE,"CM"}</definedName>
    <definedName name="AGORA2" localSheetId="3"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ÁGUA">#REF!</definedName>
    <definedName name="aguentar">#REF!</definedName>
    <definedName name="ALA">#REF!</definedName>
    <definedName name="alfaia">#REF!</definedName>
    <definedName name="ALTA">'[13]PRO-08'!#REF!</definedName>
    <definedName name="alturadocorte">'[10]DADOS COLETATO'!$G$9</definedName>
    <definedName name="amamamamamamam">#REF!</definedName>
    <definedName name="amarela">#REF!</definedName>
    <definedName name="amor01">#REF!</definedName>
    <definedName name="ana">#REF!</definedName>
    <definedName name="AnalisarAterro">[14]Plan1!#REF!</definedName>
    <definedName name="AnalisarCorte">[14]Plan1!#REF!</definedName>
    <definedName name="ANALITICA">#REF!</definedName>
    <definedName name="anscount" hidden="1">3</definedName>
    <definedName name="ao">#REF!</definedName>
    <definedName name="_xlnm.Print_Area" localSheetId="5">BDI!$A$1:$M$21</definedName>
    <definedName name="_xlnm.Print_Area" localSheetId="2">CPU!$A$1:$J$122</definedName>
    <definedName name="_xlnm.Print_Area" localSheetId="4">CRONOGRAMA!$A$1:$G$24</definedName>
    <definedName name="_xlnm.Print_Area" localSheetId="7">'CURVA ABC INSUMOS'!$A$1:$O$234</definedName>
    <definedName name="_xlnm.Print_Area" localSheetId="8">'CURVA ABC SERVIÇOS'!$A$1:$J$71</definedName>
    <definedName name="_xlnm.Print_Area" localSheetId="6">ENCARGOS!$A$1:$M$21</definedName>
    <definedName name="_xlnm.Print_Area" localSheetId="3">'MEMORIA DE CALCULO'!$A$1:$E$97</definedName>
    <definedName name="_xlnm.Print_Area" localSheetId="1">'ORÇAMENTO SINTETICO'!$A$1:$J$106</definedName>
    <definedName name="_xlnm.Print_Area" localSheetId="0">RESUMO!$A$1:$H$25</definedName>
    <definedName name="_xlnm.Print_Area">[15]Plan1!#REF!</definedName>
    <definedName name="Área_impressão_IM">#REF!</definedName>
    <definedName name="Área_impressão_IM_13">#REF!</definedName>
    <definedName name="ÁREA_PROCV_DADOS_MEDIÇÃO">'[16]B M Pl04'!$Q$5:$AB$32</definedName>
    <definedName name="ÁREA_PROCV_SUB_EMPREITEIRAS">'[16]B M Pl04'!$B$5:$C$32</definedName>
    <definedName name="AreaTeste">#REF!</definedName>
    <definedName name="AreaTeste2">#REF!</definedName>
    <definedName name="ÁreaTotal">'[17]Quadro Geral'!$A$1:$H$65536</definedName>
    <definedName name="ARNO">#REF!</definedName>
    <definedName name="as">'[18]Planilha PROJETISTA'!#REF!</definedName>
    <definedName name="asa">#REF!</definedName>
    <definedName name="asdefev">#REF!</definedName>
    <definedName name="ASDQWEASDA">#REF!</definedName>
    <definedName name="ass">[19]RESUMO!#REF!</definedName>
    <definedName name="atual">#REF!</definedName>
    <definedName name="Aut_original">[20]PROJETO!#REF!</definedName>
    <definedName name="Aut_resumo">[21]RESUMO_AUT1!#REF!</definedName>
    <definedName name="aux">#REF!</definedName>
    <definedName name="AUXILIAR">#N/A</definedName>
    <definedName name="AUXILIARES">#REF!</definedName>
    <definedName name="AWERTWERT">#REF!</definedName>
    <definedName name="azul">#REF!</definedName>
    <definedName name="AZULSINAL">#REF!</definedName>
    <definedName name="b">#REF!</definedName>
    <definedName name="B.M">#REF!</definedName>
    <definedName name="BALTO">#REF!</definedName>
    <definedName name="banana">#REF!</definedName>
    <definedName name="BANCO">#REF!</definedName>
    <definedName name="BANCO_13">#REF!</definedName>
    <definedName name="_xlnm.Database">#REF!</definedName>
    <definedName name="banco_de_dados1">#REF!</definedName>
    <definedName name="bancodedados">#REF!</definedName>
    <definedName name="BASICO">#REF!</definedName>
    <definedName name="batista" localSheetId="2" hidden="1">{#N/A,#N/A,FALSE,"SS 1";#N/A,#N/A,FALSE,"SS 2";#N/A,#N/A,FALSE,"TER 1 (1)";#N/A,#N/A,FALSE,"TER 1 (2)";#N/A,#N/A,FALSE,"TER 2 ";#N/A,#N/A,FALSE,"TP  (1)";#N/A,#N/A,FALSE,"TP  (2)";#N/A,#N/A,FALSE,"CM BAR"}</definedName>
    <definedName name="batista" localSheetId="3"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[22]CUBACAO!#REF!</definedName>
    <definedName name="BBB">[22]CUBACAO!#REF!</definedName>
    <definedName name="bbbb02">#REF!</definedName>
    <definedName name="BDI">[23]CONTROLE!$D$5</definedName>
    <definedName name="BDI.Opcao" hidden="1">[24]DADOS!$F$18</definedName>
    <definedName name="BDI_1">[25]RESUMO!#REF!</definedName>
    <definedName name="bdi_13">#REF!</definedName>
    <definedName name="BDI_27">#REF!</definedName>
    <definedName name="BDIc">#REF!</definedName>
    <definedName name="BDIf">#REF!</definedName>
    <definedName name="BG">#REF!</definedName>
    <definedName name="BGU">#REF!</definedName>
    <definedName name="Bomba_putzmeister">#REF!</definedName>
    <definedName name="Bomba_putzmeister_13">#REF!</definedName>
    <definedName name="bonificação">#REF!</definedName>
    <definedName name="bosta" localSheetId="5" hidden="1">{#N/A,#N/A,FALSE,"Cronograma";#N/A,#N/A,FALSE,"Cronogr. 2"}</definedName>
    <definedName name="bosta" localSheetId="2" hidden="1">{#N/A,#N/A,FALSE,"Cronograma";#N/A,#N/A,FALSE,"Cronogr. 2"}</definedName>
    <definedName name="bosta" localSheetId="7" hidden="1">{#N/A,#N/A,FALSE,"Cronograma";#N/A,#N/A,FALSE,"Cronogr. 2"}</definedName>
    <definedName name="bosta" localSheetId="8" hidden="1">{#N/A,#N/A,FALSE,"Cronograma";#N/A,#N/A,FALSE,"Cronogr. 2"}</definedName>
    <definedName name="bosta" localSheetId="6" hidden="1">{#N/A,#N/A,FALSE,"Cronograma";#N/A,#N/A,FALSE,"Cronogr. 2"}</definedName>
    <definedName name="bosta" localSheetId="3" hidden="1">{#N/A,#N/A,FALSE,"Cronograma";#N/A,#N/A,FALSE,"Cronogr. 2"}</definedName>
    <definedName name="bosta" hidden="1">{#N/A,#N/A,FALSE,"Cronograma";#N/A,#N/A,FALSE,"Cronogr. 2"}</definedName>
    <definedName name="BOTA">#REF!</definedName>
    <definedName name="botafora">'[10]DADOS COLETATO'!$C$40</definedName>
    <definedName name="BR">[26]INVENTÁRIO!$B$14</definedName>
    <definedName name="brasilia">#REF!</definedName>
    <definedName name="brita">'[10]DADOS COLETATO'!$G$10</definedName>
    <definedName name="bstc20">'[10]DADOS COLETATO'!$I$31</definedName>
    <definedName name="bstc40">'[10]DADOS COLETATO'!$I$30</definedName>
    <definedName name="bstc60">'[10]DADOS COLETATO'!$I$29</definedName>
    <definedName name="bstc80">'[10]DADOS COLETATO'!$I$28</definedName>
    <definedName name="BuiltIn_Print_Titles___0">#REF!</definedName>
    <definedName name="C_">#REF!</definedName>
    <definedName name="CA´L" localSheetId="5" hidden="1">{#N/A,#N/A,FALSE,"Cronograma";#N/A,#N/A,FALSE,"Cronogr. 2"}</definedName>
    <definedName name="CA´L" localSheetId="2" hidden="1">{#N/A,#N/A,FALSE,"Cronograma";#N/A,#N/A,FALSE,"Cronogr. 2"}</definedName>
    <definedName name="CA´L" localSheetId="7" hidden="1">{#N/A,#N/A,FALSE,"Cronograma";#N/A,#N/A,FALSE,"Cronogr. 2"}</definedName>
    <definedName name="CA´L" localSheetId="8" hidden="1">{#N/A,#N/A,FALSE,"Cronograma";#N/A,#N/A,FALSE,"Cronogr. 2"}</definedName>
    <definedName name="CA´L" localSheetId="6" hidden="1">{#N/A,#N/A,FALSE,"Cronograma";#N/A,#N/A,FALSE,"Cronogr. 2"}</definedName>
    <definedName name="CA´L" localSheetId="3" hidden="1">{#N/A,#N/A,FALSE,"Cronograma";#N/A,#N/A,FALSE,"Cronogr. 2"}</definedName>
    <definedName name="CA´L" hidden="1">{#N/A,#N/A,FALSE,"Cronograma";#N/A,#N/A,FALSE,"Cronogr. 2"}</definedName>
    <definedName name="CABEC">#REF!</definedName>
    <definedName name="cabecBol">#REF!</definedName>
    <definedName name="Cadastro1">#REF!</definedName>
    <definedName name="caderno">#REF!</definedName>
    <definedName name="caixadecentro">'[10]DADOS COLETATO'!$C$28</definedName>
    <definedName name="CalcularAgora">#REF!</definedName>
    <definedName name="calculista">#REF!</definedName>
    <definedName name="calsaslalal">#REF!</definedName>
    <definedName name="cam">#REF!</definedName>
    <definedName name="caminho01">#REF!</definedName>
    <definedName name="campo04">#REF!</definedName>
    <definedName name="caneta">#REF!</definedName>
    <definedName name="canoa">#REF!</definedName>
    <definedName name="CANT_REDE">[27]Planejamento!#REF!</definedName>
    <definedName name="cari04">#REF!</definedName>
    <definedName name="CARLA" localSheetId="2" hidden="1">{#N/A,#N/A,FALSE,"SS";#N/A,#N/A,FALSE,"TER1";#N/A,#N/A,FALSE,"TER2";#N/A,#N/A,FALSE,"TER3";#N/A,#N/A,FALSE,"TP1";#N/A,#N/A,FALSE,"TP2";#N/A,#N/A,FALSE,"TP3";#N/A,#N/A,FALSE,"DI1";#N/A,#N/A,FALSE,"DI2";#N/A,#N/A,FALSE,"DI3";#N/A,#N/A,FALSE,"DS1";#N/A,#N/A,FALSE,"DS2";#N/A,#N/A,FALSE,"CM"}</definedName>
    <definedName name="CARLA" localSheetId="3"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a01">#REF!</definedName>
    <definedName name="carolina">#REF!</definedName>
    <definedName name="carro">#REF!</definedName>
    <definedName name="Casa_de_maquinas">#REF!</definedName>
    <definedName name="CBU">#REF!</definedName>
    <definedName name="CBUII">#REF!</definedName>
    <definedName name="CBUQB">#REF!</definedName>
    <definedName name="CBUQc">#REF!</definedName>
    <definedName name="CC">[22]CUBACAO!#REF!</definedName>
    <definedName name="cc0020340fakjgfjag">#REF!</definedName>
    <definedName name="CCC">[22]CUBACAO!#REF!</definedName>
    <definedName name="ccccccccccccccccc">#REF!</definedName>
    <definedName name="CDG">[28]CIDADE!$A:$E</definedName>
    <definedName name="CélulaInicioPlanilha">#REF!</definedName>
    <definedName name="CélulaResumo">#REF!</definedName>
    <definedName name="cem">#REF!</definedName>
    <definedName name="CERCA">#REF!</definedName>
    <definedName name="CERCA_REDE">[27]Planejamento!#REF!</definedName>
    <definedName name="chefe01">#REF!</definedName>
    <definedName name="cho">#REF!</definedName>
    <definedName name="chuva">#REF!</definedName>
    <definedName name="ci">#REF!</definedName>
    <definedName name="CIDADE">'[27]Vínculos (Não Mexer)'!$G$36</definedName>
    <definedName name="cimb01">#REF!</definedName>
    <definedName name="cimbamento03">#REF!</definedName>
    <definedName name="Cimbramento02">#REF!</definedName>
    <definedName name="cimbramento04">#REF!</definedName>
    <definedName name="CINTYA">[29]IDENTIFICACAO!$D$12</definedName>
    <definedName name="Cisterna_e_Castelo_d_agua_Consulta">#REF!</definedName>
    <definedName name="class">#REF!</definedName>
    <definedName name="class1">#REF!</definedName>
    <definedName name="class2">#REF!</definedName>
    <definedName name="CLIENTE">#REF!</definedName>
    <definedName name="CM02PkgDetail">#REF!</definedName>
    <definedName name="cmt">#REF!</definedName>
    <definedName name="Código">#REF!</definedName>
    <definedName name="Código_13">#REF!</definedName>
    <definedName name="Codigos">#REF!</definedName>
    <definedName name="COEF_LINEAR">#REF!</definedName>
    <definedName name="coleta">#REF!</definedName>
    <definedName name="COMP">#REF!</definedName>
    <definedName name="Comp.deCusto">#REF!</definedName>
    <definedName name="comp001101">'[30]assemblies A _ E'!$B$2108:$H$2111</definedName>
    <definedName name="comp001102">'[30]assemblies A _ E'!$B$2070:$H$2073</definedName>
    <definedName name="comp001103">'[31]assemblies L _ Q'!$B$633:$H$636</definedName>
    <definedName name="comp001201">'[31]assemblies L _ Q'!$B$426:$H$448</definedName>
    <definedName name="comp001202">'[31]assemblies L _ Q'!$B$450:$H$464</definedName>
    <definedName name="comp001301">'[31]assemblies L _ Q'!$B$466:$H$469</definedName>
    <definedName name="comp002201">'[32]assemblies R _ Z'!$B$834:$H$837</definedName>
    <definedName name="comp010102">'[31]assemblies L _ Q'!$B$2205:$H$2208</definedName>
    <definedName name="comp010103">'[31]assemblies L _ Q'!$B$2210:$H$2213</definedName>
    <definedName name="comp010104">'[31]assemblies L _ Q'!$B$2215:$H$2218</definedName>
    <definedName name="comp010105">'[31]assemblies L _ Q'!$B$2220:$H$2223</definedName>
    <definedName name="comp010111">'[31]assemblies L _ Q'!$B$1335:$H$1346</definedName>
    <definedName name="comp010113">'[31]assemblies L _ Q'!$B$1348:$H$1359</definedName>
    <definedName name="comp010121">'[32]assemblies R _ Z'!$B$940:$H$951</definedName>
    <definedName name="comp010151">'[31]assemblies L _ Q'!$B$490:$H$493</definedName>
    <definedName name="comp010152">'[30]assemblies A _ E'!$B$1696:$H$1699</definedName>
    <definedName name="comp010153">'[32]assemblies R _ Z'!$B$66:$H$69</definedName>
    <definedName name="comp010154">'[31]assemblies L _ Q'!$B$476:$H$479</definedName>
    <definedName name="comp010155">'[31]assemblies L _ Q'!$B$471:$H$474</definedName>
    <definedName name="comp010156">'[30]assemblies A _ E'!$B$1930:$H$1938</definedName>
    <definedName name="comp010157">'[32]assemblies R _ Z'!$B$667:$H$670</definedName>
    <definedName name="comp010158">'[30]assemblies A _ E'!$B$1945:$H$1948</definedName>
    <definedName name="comp010159">'[31]assemblies L _ Q'!$B$2265:$H$2268</definedName>
    <definedName name="comp010160">'[30]assemblies A _ E'!$B$345:$H$352</definedName>
    <definedName name="comp010161">'[31]assemblies L _ Q'!$B$481:$H$488</definedName>
    <definedName name="comp010201">'[30]assemblies A _ E'!$B$1783:$H$1787</definedName>
    <definedName name="comp010202">'[30]assemblies A _ E'!$B$1789:$H$1793</definedName>
    <definedName name="comp010203">'[30]assemblies A _ E'!$B$1812:$H$1816</definedName>
    <definedName name="comp010204">'[30]assemblies A _ E'!$B$1847:$H$1851</definedName>
    <definedName name="comp010205">'[30]assemblies A _ E'!$B$1818:$H$1827</definedName>
    <definedName name="comp010206">'[30]assemblies A _ E'!$B$1835:$H$1839</definedName>
    <definedName name="comp010207">'[30]assemblies A _ E'!$B$1841:$H$1845</definedName>
    <definedName name="comp010208">'[30]assemblies A _ E'!$B$1853:$H$1857</definedName>
    <definedName name="comp010209">'[30]assemblies A _ E'!$B$1859:$H$1863</definedName>
    <definedName name="comp010210">'[30]assemblies A _ E'!$B$1871:$H$1875</definedName>
    <definedName name="comp010211">'[30]assemblies A _ E'!$B$1877:$H$1880</definedName>
    <definedName name="comp010212">'[30]assemblies A _ E'!$B$1882:$H$1886</definedName>
    <definedName name="comp010213">'[30]assemblies A _ E'!$B$1888:$H$1892</definedName>
    <definedName name="comp010214">'[30]assemblies A _ E'!$B$1894:$H$1898</definedName>
    <definedName name="comp010215">'[30]assemblies A _ E'!$B$1900:$H$1904</definedName>
    <definedName name="comp010216">'[30]assemblies A _ E'!$B$1906:$H$1910</definedName>
    <definedName name="comp010217">'[30]assemblies A _ E'!$B$1912:$H$1916</definedName>
    <definedName name="comp010218">'[30]assemblies A _ E'!$B$1918:$H$1922</definedName>
    <definedName name="comp010219">'[30]assemblies A _ E'!$B$1924:$H$1928</definedName>
    <definedName name="comp010220">'[30]assemblies A _ E'!$B$1940:$H$1943</definedName>
    <definedName name="comp010221">'[30]assemblies A _ E'!$B$1775:$H$1781</definedName>
    <definedName name="comp010222">'[30]assemblies A _ E'!$B$1800:$H$1804</definedName>
    <definedName name="comp010223">'[30]assemblies A _ E'!$B$1795:$H$1798</definedName>
    <definedName name="comp010224">'[30]assemblies A _ E'!$B$1806:$H$1810</definedName>
    <definedName name="comp010225">'[30]assemblies A _ E'!$B$1829:$H$1833</definedName>
    <definedName name="comp010226">'[32]assemblies R _ Z'!$B$439:$H$442</definedName>
    <definedName name="comp010227">'[30]assemblies A _ E'!$B$1865:$H$1869</definedName>
    <definedName name="comp010228">'[32]assemblies R _ Z'!$B$444:$H$448</definedName>
    <definedName name="comp010301">'[31]assemblies L _ Q'!$B$516:$H$527</definedName>
    <definedName name="comp020001">'[30]assemblies A _ E'!$B$1980:$H$1983</definedName>
    <definedName name="comp020011">'[32]assemblies R _ Z'!$B$849:$H$861</definedName>
    <definedName name="comp020101">'[30]assemblies A _ E'!$B$2270:$H$2273</definedName>
    <definedName name="comp020102">'[30]assemblies A _ E'!$B$2275:$H$2278</definedName>
    <definedName name="comp020103">'[30]assemblies A _ E'!$B$2280:$H$2283</definedName>
    <definedName name="comp020104">'[30]assemblies A _ E'!$B$2285:$H$2288</definedName>
    <definedName name="comp020105">'[30]assemblies A _ E'!$B$2290:$H$2293</definedName>
    <definedName name="comp020106">'[30]assemblies A _ E'!$B$2295:$H$2298</definedName>
    <definedName name="comp020111">'[30]assemblies A _ E'!$B$2264:$H$2268</definedName>
    <definedName name="comp020121">'[30]assemblies A _ E'!$B$2491:$H$2502</definedName>
    <definedName name="comp020122">'[30]assemblies A _ E'!$B$2504:$H$2515</definedName>
    <definedName name="comp020125">'[30]assemblies A _ E'!$B$1585:$H$1588</definedName>
    <definedName name="comp020131">'[30]assemblies A _ E'!$B$2310:$H$2317</definedName>
    <definedName name="comp020132">'[30]assemblies A _ E'!$B$2319:$H$2326</definedName>
    <definedName name="comp020133">'[30]assemblies A _ E'!$B$2328:$H$2335</definedName>
    <definedName name="comp020134">'[30]assemblies A _ E'!$B$2337:$H$2344</definedName>
    <definedName name="comp020135">'[30]assemblies A _ E'!$B$2346:$H$2353</definedName>
    <definedName name="comp020136">'[30]assemblies A _ E'!$B$2355:$H$2362</definedName>
    <definedName name="comp020137">'[30]assemblies A _ E'!$B$2364:$H$2371</definedName>
    <definedName name="comp020138">'[30]assemblies A _ E'!$B$2373:$H$2393</definedName>
    <definedName name="comp020139">'[30]assemblies A _ E'!$B$2395:$H$2415</definedName>
    <definedName name="comp020140">'[30]assemblies A _ E'!$B$2417:$H$2437</definedName>
    <definedName name="comp020141">'[30]assemblies A _ E'!$B$2183:$H$2192</definedName>
    <definedName name="comp020142">'[30]assemblies A _ E'!$B$2305:$H$2308</definedName>
    <definedName name="comp020143">'[30]assemblies A _ E'!$B$2194:$H$2207</definedName>
    <definedName name="comp020144">'[30]assemblies A _ E'!$B$2222:$H$2232</definedName>
    <definedName name="comp020145">'[30]assemblies A _ E'!$B$2234:$H$2257</definedName>
    <definedName name="comp020146">'[30]assemblies A _ E'!$B$2300:$H$2303</definedName>
    <definedName name="comp020147">'[30]assemblies A _ E'!$B$2209:$H$2220</definedName>
    <definedName name="comp020151">'[32]assemblies R _ Z'!$B$1056:$H$1059</definedName>
    <definedName name="comp020152">'[32]assemblies R _ Z'!$B$1061:$H$1064</definedName>
    <definedName name="comp020153">'[32]assemblies R _ Z'!$B$1066:$H$1069</definedName>
    <definedName name="comp020154">'[32]assemblies R _ Z'!$B$1071:$H$1074</definedName>
    <definedName name="comp020155">'[32]assemblies R _ Z'!$B$1076:$H$1079</definedName>
    <definedName name="comp020156">'[31]assemblies L _ Q'!$B$638:$H$641</definedName>
    <definedName name="comp020161">'[30]assemblies A _ E'!$B$1394:$H$1402</definedName>
    <definedName name="comp020171">'[31]assemblies L _ Q'!$B$821:$H$824</definedName>
    <definedName name="comp020172">'[31]assemblies L _ Q'!$B$826:$H$829</definedName>
    <definedName name="comp020173">'[31]assemblies L _ Q'!$B$831:$H$834</definedName>
    <definedName name="comp020174">'[31]assemblies L _ Q'!$B$836:$H$839</definedName>
    <definedName name="comp020175">'[31]assemblies L _ Q'!$B$841:$H$844</definedName>
    <definedName name="comp020176">'[31]assemblies L _ Q'!$B$846:$H$849</definedName>
    <definedName name="comp020177">'[31]assemblies L _ Q'!$B$851:$H$854</definedName>
    <definedName name="comp020178">'[31]assemblies L _ Q'!$B$856:$H$859</definedName>
    <definedName name="comp020179">'[31]assemblies L _ Q'!$B$861:$H$864</definedName>
    <definedName name="comp020180">'[31]assemblies L _ Q'!$B$866:$H$869</definedName>
    <definedName name="comp020181">'[31]assemblies L _ Q'!$B$871:$H$874</definedName>
    <definedName name="comp020182">'[31]assemblies L _ Q'!$B$876:$H$879</definedName>
    <definedName name="comp020201">'[32]assemblies R _ Z'!$B$96:$H$100</definedName>
    <definedName name="comp020202">'[32]assemblies R _ Z'!$B$91:$H$94</definedName>
    <definedName name="comp020203">'[32]assemblies R _ Z'!$B$71:$H$78</definedName>
    <definedName name="comp020204">'[32]assemblies R _ Z'!$B$80:$H$84</definedName>
    <definedName name="comp020205">'[32]assemblies R _ Z'!$B$86:$H$89</definedName>
    <definedName name="comp020301">'[32]assemblies R _ Z'!$B$1050:$H$1054</definedName>
    <definedName name="comp020302">'[30]assemblies A _ E'!$B$647:$H$655</definedName>
    <definedName name="comp020303">'[30]assemblies A _ E'!$B$1580:$H$1583</definedName>
    <definedName name="comp020304">'[30]assemblies A _ E'!$B$680:$H$694</definedName>
    <definedName name="comp020305">'[30]assemblies A _ E'!$B$727:$H$737</definedName>
    <definedName name="comp020306">'[30]assemblies A _ E'!$B$657:$H$672</definedName>
    <definedName name="comp020307">'[30]assemblies A _ E'!$B$696:$H$715</definedName>
    <definedName name="comp020308">'[30]assemblies A _ E'!$B$674:$H$678</definedName>
    <definedName name="comp020309">'[30]assemblies A _ E'!$B$717:$H$725</definedName>
    <definedName name="comp020310">'[30]assemblies A _ E'!$B$1575:$H$1578</definedName>
    <definedName name="comp020321">'[32]assemblies R _ Z'!$B$422:$H$426</definedName>
    <definedName name="comp020331">'[32]assemblies R _ Z'!$B$637:$H$655</definedName>
    <definedName name="comp020341">'[30]assemblies A _ E'!$B$2113:$H$2137</definedName>
    <definedName name="comp020342">'[30]assemblies A _ E'!$B$2139:$H$2163</definedName>
    <definedName name="comp020351">'[30]assemblies A _ E'!$B$924:$H$942</definedName>
    <definedName name="comp020361">'[31]assemblies L _ Q'!$B$2225:$H$2233</definedName>
    <definedName name="comp020401">'[30]assemblies A _ E'!$B$153:$H$163</definedName>
    <definedName name="comp020402">'[30]assemblies A _ E'!$B$2040:$H$2051</definedName>
    <definedName name="comp020403">'[32]assemblies R _ Z'!$B$10:$H$28</definedName>
    <definedName name="comp020501">'[30]assemblies A _ E'!$B$1683:$H$1694</definedName>
    <definedName name="comp020502">'[30]assemblies A _ E'!$B$1665:$H$1681</definedName>
    <definedName name="comp020601">'[32]assemblies R _ Z'!$B$892:$H$904</definedName>
    <definedName name="comp020901">'[30]assemblies A _ E'!$B$969:$H$977</definedName>
    <definedName name="comp030101">'[33]assemblies F _ K'!$B$199:$H$211</definedName>
    <definedName name="comp030102">'[33]assemblies F _ K'!$B$213:$H$224</definedName>
    <definedName name="comp030103">'[33]assemblies F _ K'!$B$173:$H$186</definedName>
    <definedName name="comp030104">'[31]assemblies L _ Q'!$B$643:$H$647</definedName>
    <definedName name="comp030105">'[33]assemblies F _ K'!$B$262:$H$271</definedName>
    <definedName name="comp030106">'[33]assemblies F _ K'!$B$226:$H$236</definedName>
    <definedName name="comp030107">'[33]assemblies F _ K'!$B$188:$H$197</definedName>
    <definedName name="comp030108">'[33]assemblies F _ K'!$B$250:$H$260</definedName>
    <definedName name="comp030109">'[33]assemblies F _ K'!$B$238:$H$248</definedName>
    <definedName name="comp030204">'[30]assemblies A _ E'!$B$439:$H$448</definedName>
    <definedName name="comp030205">'[30]assemblies A _ E'!$B$461:$H$470</definedName>
    <definedName name="comp030206">'[30]assemblies A _ E'!$B$450:$H$459</definedName>
    <definedName name="comp030207">'[30]assemblies A _ E'!$B$472:$H$481</definedName>
    <definedName name="comp030209">'[30]assemblies A _ E'!$B$483:$H$491</definedName>
    <definedName name="comp030221">'[30]assemblies A _ E'!$B$336:$H$343</definedName>
    <definedName name="comp030301">'[31]assemblies L _ Q'!$B$1800:$H$1814</definedName>
    <definedName name="comp030302">'[31]assemblies L _ Q'!$B$1816:$H$1826</definedName>
    <definedName name="comp030303">'[31]assemblies L _ Q'!$B$1828:$H$1842</definedName>
    <definedName name="comp030304">'[31]assemblies L _ Q'!$B$1844:$H$1854</definedName>
    <definedName name="comp030305">'[31]assemblies L _ Q'!$B$1856:$H$1870</definedName>
    <definedName name="comp030306">'[31]assemblies L _ Q'!$B$1872:$H$1882</definedName>
    <definedName name="comp030307">'[31]assemblies L _ Q'!$B$1884:$H$1898</definedName>
    <definedName name="comp030308">'[31]assemblies L _ Q'!$B$1900:$H$1910</definedName>
    <definedName name="comp030309">'[31]assemblies L _ Q'!$B$1912:$H$1926</definedName>
    <definedName name="comp030310">'[31]assemblies L _ Q'!$B$1928:$H$1942</definedName>
    <definedName name="comp030311">'[31]assemblies L _ Q'!$B$1944:$H$1954</definedName>
    <definedName name="comp030312">'[31]assemblies L _ Q'!$B$1956:$H$1970</definedName>
    <definedName name="comp030313">'[31]assemblies L _ Q'!$B$1972:$H$1986</definedName>
    <definedName name="comp030314">'[31]assemblies L _ Q'!$B$1988:$H$2002</definedName>
    <definedName name="comp030315">'[31]assemblies L _ Q'!$B$2004:$H$2018</definedName>
    <definedName name="comp030321">'[31]assemblies L _ Q'!$B$2139:$H$2157</definedName>
    <definedName name="comp030322">'[31]assemblies L _ Q'!$B$2159:$H$2177</definedName>
    <definedName name="comp030323">'[31]assemblies L _ Q'!$B$2179:$H$2197</definedName>
    <definedName name="comp030331">'[31]assemblies L _ Q'!$B$2031:$H$2041</definedName>
    <definedName name="comp030332">'[31]assemblies L _ Q'!$B$2043:$H$2057</definedName>
    <definedName name="comp030333">'[31]assemblies L _ Q'!$B$2059:$H$2068</definedName>
    <definedName name="comp030334">'[31]assemblies L _ Q'!$B$2070:$H$2083</definedName>
    <definedName name="comp030335">'[31]assemblies L _ Q'!$B$2085:$H$2095</definedName>
    <definedName name="comp030336">'[31]assemblies L _ Q'!$B$2097:$H$2111</definedName>
    <definedName name="comp030337">'[31]assemblies L _ Q'!$B$2113:$H$2122</definedName>
    <definedName name="comp030338">'[31]assemblies L _ Q'!$B$2124:$H$2137</definedName>
    <definedName name="comp030341">'[31]assemblies L _ Q'!$B$2020:$H$2029</definedName>
    <definedName name="comp030401">'[31]assemblies L _ Q'!$B$64:$H$68</definedName>
    <definedName name="comp030402">'[31]assemblies L _ Q'!$B$52:$H$56</definedName>
    <definedName name="comp030403">'[31]assemblies L _ Q'!$B$58:$H$62</definedName>
    <definedName name="comp030410">'[30]assemblies A _ E'!$B$58:$H$66</definedName>
    <definedName name="comp030501">'[30]assemblies A _ E'!$B$2479:$H$2489</definedName>
    <definedName name="comp030502">'[31]assemblies L _ Q'!$B$10:$H$29</definedName>
    <definedName name="comp030503">'[31]assemblies L _ Q'!$B$31:$H$50</definedName>
    <definedName name="comp030601">'[31]assemblies L _ Q'!$B$921:$H$932</definedName>
    <definedName name="comp030611">'[31]assemblies L _ Q'!$B$900:$H$919</definedName>
    <definedName name="comp030621">'[30]assemblies A _ E'!$B$811:$H$832</definedName>
    <definedName name="comp040001">'[30]assemblies A _ E'!$B$359:$H$367</definedName>
    <definedName name="comp040002">'[30]assemblies A _ E'!$B$369:$H$377</definedName>
    <definedName name="comp040003">'[30]assemblies A _ E'!$B$379:$H$387</definedName>
    <definedName name="comp040004">'[30]assemblies A _ E'!$B$389:$H$397</definedName>
    <definedName name="comp040005">'[30]assemblies A _ E'!$B$399:$H$407</definedName>
    <definedName name="comp040006">'[30]assemblies A _ E'!$B$409:$H$417</definedName>
    <definedName name="comp040007">'[30]assemblies A _ E'!$B$419:$H$427</definedName>
    <definedName name="comp040008">'[30]assemblies A _ E'!$B$429:$H$437</definedName>
    <definedName name="comp040101">'[30]assemblies A _ E'!$B$264:$H$280</definedName>
    <definedName name="comp040102">'[30]assemblies A _ E'!$B$246:$H$262</definedName>
    <definedName name="comp040110">'[30]assemblies A _ E'!$B$318:$H$334</definedName>
    <definedName name="comp040111">'[30]assemblies A _ E'!$B$300:$H$316</definedName>
    <definedName name="comp040112">'[30]assemblies A _ E'!$B$282:$H$298</definedName>
    <definedName name="comp040121">'[30]assemblies A _ E'!$B$165:$H$177</definedName>
    <definedName name="comp040131">'[30]assemblies A _ E'!$B$205:$H$215</definedName>
    <definedName name="comp040132">'[30]assemblies A _ E'!$B$217:$H$244</definedName>
    <definedName name="comp040141">'[30]assemblies A _ E'!$B$192:$H$203</definedName>
    <definedName name="comp040201">'[30]assemblies A _ E'!$B$179:$H$190</definedName>
    <definedName name="comp040301">'[30]assemblies A _ E'!$B$1950:$H$1953</definedName>
    <definedName name="comp040302">'[30]assemblies A _ E'!$B$1955:$H$1958</definedName>
    <definedName name="comp040401">'[32]assemblies R _ Z'!$B$1392:$H$1404</definedName>
    <definedName name="comp040410">'[32]assemblies R _ Z'!$B$1406:$H$1418</definedName>
    <definedName name="comp050101">'[31]assemblies L _ Q'!$B$1486:$H$1501</definedName>
    <definedName name="comp050102">'[31]assemblies L _ Q'!$B$1503:$H$1518</definedName>
    <definedName name="comp050103">'[31]assemblies L _ Q'!$B$1520:$H$1535</definedName>
    <definedName name="comp050104">'[31]assemblies L _ Q'!$B$1537:$H$1552</definedName>
    <definedName name="comp050105">'[31]assemblies L _ Q'!$B$1554:$H$1569</definedName>
    <definedName name="comp050106">'[31]assemblies L _ Q'!$B$1571:$H$1586</definedName>
    <definedName name="comp050107">'[31]assemblies L _ Q'!$B$1588:$H$1603</definedName>
    <definedName name="comp050108">'[31]assemblies L _ Q'!$B$1605:$H$1620</definedName>
    <definedName name="comp050151">'[31]assemblies L _ Q'!$B$1622:$H$1637</definedName>
    <definedName name="comp050152">'[31]assemblies L _ Q'!$B$1639:$H$1654</definedName>
    <definedName name="comp050153">'[31]assemblies L _ Q'!$B$1656:$H$1671</definedName>
    <definedName name="comp050154">'[31]assemblies L _ Q'!$B$1673:$H$1688</definedName>
    <definedName name="comp050201">'[31]assemblies L _ Q'!$B$1459:$H$1471</definedName>
    <definedName name="comp050202">'[30]assemblies A _ E'!$B$944:$H$955</definedName>
    <definedName name="comp050203">'[33]assemblies F _ K'!$B$1709:$H$1717</definedName>
    <definedName name="comp050204">'[33]assemblies F _ K'!$B$143:$H$151</definedName>
    <definedName name="comp050205">'[33]assemblies F _ K'!$B$153:$H$161</definedName>
    <definedName name="comp050206">'[33]assemblies F _ K'!$B$163:$H$171</definedName>
    <definedName name="comp050207">'[32]assemblies R _ Z'!$B$455:$H$458</definedName>
    <definedName name="comp050208">'[32]assemblies R _ Z'!$B$460:$H$463</definedName>
    <definedName name="comp050210">'[31]assemblies L _ Q'!$B$1391:$H$1405</definedName>
    <definedName name="comp050211">'[31]assemblies L _ Q'!$B$1407:$H$1422</definedName>
    <definedName name="comp050212">'[31]assemblies L _ Q'!$B$1424:$H$1439</definedName>
    <definedName name="comp050213">'[31]assemblies L _ Q'!$B$1441:$H$1457</definedName>
    <definedName name="comp050301">'[33]assemblies F _ K'!$B$2951:$H$2963</definedName>
    <definedName name="comp050302">'[33]assemblies F _ K'!$B$2965:$H$2978</definedName>
    <definedName name="comp050310">'[33]assemblies F _ K'!$B$2869:$H$2883</definedName>
    <definedName name="comp050311">'[33]assemblies F _ K'!$B$2885:$H$2899</definedName>
    <definedName name="comp050312">'[33]assemblies F _ K'!$B$2901:$H$2916</definedName>
    <definedName name="comp050313">'[33]assemblies F _ K'!$B$2918:$H$2932</definedName>
    <definedName name="comp050314">'[33]assemblies F _ K'!$B$2934:$H$2949</definedName>
    <definedName name="comp050401">'[33]assemblies F _ K'!$B$36:$H$43</definedName>
    <definedName name="comp050402">'[33]assemblies F _ K'!$B$100:$H$110</definedName>
    <definedName name="comp050403">'[33]assemblies F _ K'!$B$112:$H$120</definedName>
    <definedName name="comp050410">'[33]assemblies F _ K'!$B$45:$H$53</definedName>
    <definedName name="comp050501">'[30]assemblies A _ E'!$B$881:$H$893</definedName>
    <definedName name="comp050601">'[31]assemblies L _ Q'!$B$1776:$H$1787</definedName>
    <definedName name="comp050602">'[31]assemblies L _ Q'!$B$1473:$H$1484</definedName>
    <definedName name="comp051101">'[30]assemblies A _ E'!$B$2527:$H$2538</definedName>
    <definedName name="comp051102">'[30]assemblies A _ E'!$B$2540:$H$2551</definedName>
    <definedName name="comp051103">'[30]assemblies A _ E'!$B$2553:$H$2564</definedName>
    <definedName name="comp051104">'[30]assemblies A _ E'!$B$2566:$H$2577</definedName>
    <definedName name="comp051110">'[31]assemblies L _ Q'!$B$1376:$H$1389</definedName>
    <definedName name="comp051201">'[30]assemblies A _ E'!$B$2584:$H$2587</definedName>
    <definedName name="comp051301">'[31]assemblies L _ Q'!$B$1695:$H$1705</definedName>
    <definedName name="comp051401">'[33]assemblies F _ K'!$B$1658:$H$1669</definedName>
    <definedName name="comp051501">'[33]assemblies F _ K'!$B$27:$H$34</definedName>
    <definedName name="comp051502">'[33]assemblies F _ K'!$B$60:$H$67</definedName>
    <definedName name="comp051503">'[33]assemblies F _ K'!$B$69:$H$77</definedName>
    <definedName name="comp051504">'[33]assemblies F _ K'!$B$79:$H$88</definedName>
    <definedName name="comp051505">'[33]assemblies F _ K'!$B$122:$H$130</definedName>
    <definedName name="comp051506">'[33]assemblies F _ K'!$B$132:$H$141</definedName>
    <definedName name="comp051601">'[33]assemblies F _ K'!$B$2851:$H$2862</definedName>
    <definedName name="comp060101">'[31]assemblies L _ Q'!$B$1371:$H$1374</definedName>
    <definedName name="comp060110">'[33]assemblies F _ K'!$B$55:$H$58</definedName>
    <definedName name="comp060201">'[30]assemblies A _ E'!$B$2579:$H$2582</definedName>
    <definedName name="comp060210">'[31]assemblies L _ Q'!$B$1690:$H$1693</definedName>
    <definedName name="comp060220">'[33]assemblies F _ K'!$B$2864:$H$2867</definedName>
    <definedName name="comp060301">'[31]assemblies L _ Q'!$B$1366:$H$1369</definedName>
    <definedName name="comp060310">'[33]assemblies F _ K'!$B$2846:$H$2849</definedName>
    <definedName name="comp060401">'[32]assemblies R _ Z'!$B$42:$H$52</definedName>
    <definedName name="comp060402">'[32]assemblies R _ Z'!$B$54:$H$64</definedName>
    <definedName name="comp070001">'[32]assemblies R _ Z'!$B$657:$H$665</definedName>
    <definedName name="comp070101">'[30]assemblies A _ E'!$B$2602:$H$2616</definedName>
    <definedName name="comp070102">'[30]assemblies A _ E'!$B$2618:$H$2628</definedName>
    <definedName name="comp070103">'[30]assemblies A _ E'!$B$2630:$H$2642</definedName>
    <definedName name="comp070104">'[30]assemblies A _ E'!$B$2644:$H$2657</definedName>
    <definedName name="comp070105">'[30]assemblies A _ E'!$B$2659:$H$2670</definedName>
    <definedName name="comp070106">'[30]assemblies A _ E'!$B$2672:$H$2685</definedName>
    <definedName name="comp070107">'[30]assemblies A _ E'!$B$2687:$H$2696</definedName>
    <definedName name="comp070108">'[30]assemblies A _ E'!$B$2698:$H$2709</definedName>
    <definedName name="comp070109">'[30]assemblies A _ E'!$B$2711:$H$2714</definedName>
    <definedName name="comp070201">'[33]assemblies F _ K'!$B$1757:$H$1764</definedName>
    <definedName name="comp070301">'[32]assemblies R _ Z'!$B$953:$H$961</definedName>
    <definedName name="comp070311">'[32]assemblies R _ Z'!$B$968:$H$977</definedName>
    <definedName name="comp070321">'[32]assemblies R _ Z'!$B$963:$H$966</definedName>
    <definedName name="comp070331">'[32]assemblies R _ Z'!$B$979:$H$982</definedName>
    <definedName name="comp070341">'[31]assemblies L _ Q'!$B$1361:$H$1364</definedName>
    <definedName name="comp070401">'[30]assemblies A _ E'!$B$1741:$H$1752</definedName>
    <definedName name="comp070411">'[30]assemblies A _ E'!$B$1754:$H$1762</definedName>
    <definedName name="comp070421">'[30]assemblies A _ E'!$B$46:$H$56</definedName>
    <definedName name="comp070431">'[30]assemblies A _ E'!$B$1239:$H$1242</definedName>
    <definedName name="comp080001">'[33]assemblies F _ K'!$B$2800:$H$2823</definedName>
    <definedName name="comp080102">'[33]assemblies F _ K'!$B$1972:$H$1987</definedName>
    <definedName name="comp080201">'[30]assemblies A _ E'!$B$10:$H$14</definedName>
    <definedName name="comp080202">'[30]assemblies A _ E'!$B$16:$H$20</definedName>
    <definedName name="comp080203">'[30]assemblies A _ E'!$B$22:$H$26</definedName>
    <definedName name="comp080204">'[30]assemblies A _ E'!$B$28:$H$32</definedName>
    <definedName name="comp080205">'[30]assemblies A _ E'!$B$34:$H$38</definedName>
    <definedName name="comp080206">'[30]assemblies A _ E'!$B$40:$H$44</definedName>
    <definedName name="comp080207">'[30]assemblies A _ E'!$B$2075:$H$2084</definedName>
    <definedName name="comp080208">'[30]assemblies A _ E'!$B$2086:$H$2095</definedName>
    <definedName name="comp080209">'[30]assemblies A _ E'!$B$2097:$H$2106</definedName>
    <definedName name="comp080341">'[33]assemblies F _ K'!$B$1294:$H$1303</definedName>
    <definedName name="comp080342">'[33]assemblies F _ K'!$B$1305:$H$1314</definedName>
    <definedName name="comp080343">'[33]assemblies F _ K'!$B$1316:$H$1325</definedName>
    <definedName name="comp080344">'[33]assemblies F _ K'!$B$1327:$H$1336</definedName>
    <definedName name="comp080345">'[33]assemblies F _ K'!$B$1338:$H$1347</definedName>
    <definedName name="comp080346">'[33]assemblies F _ K'!$B$1349:$H$1358</definedName>
    <definedName name="comp080347">'[33]assemblies F _ K'!$B$1360:$H$1369</definedName>
    <definedName name="comp080348">'[33]assemblies F _ K'!$B$1371:$H$1380</definedName>
    <definedName name="comp080351">'[33]assemblies F _ K'!$B$1382:$H$1392</definedName>
    <definedName name="comp080352">'[33]assemblies F _ K'!$B$1394:$H$1404</definedName>
    <definedName name="comp080353">'[33]assemblies F _ K'!$B$1406:$H$1416</definedName>
    <definedName name="comp080354">'[33]assemblies F _ K'!$B$1418:$H$1428</definedName>
    <definedName name="comp080355">'[33]assemblies F _ K'!$B$1430:$H$1440</definedName>
    <definedName name="comp080356">'[33]assemblies F _ K'!$B$1442:$H$1452</definedName>
    <definedName name="comp080357">'[33]assemblies F _ K'!$B$1454:$H$1464</definedName>
    <definedName name="comp080358">'[33]assemblies F _ K'!$B$1466:$H$1476</definedName>
    <definedName name="comp080361">'[33]assemblies F _ K'!$B$518:$H$528</definedName>
    <definedName name="comp080362">'[33]assemblies F _ K'!$B$530:$H$540</definedName>
    <definedName name="comp080363">'[33]assemblies F _ K'!$B$542:$H$552</definedName>
    <definedName name="comp080364">'[33]assemblies F _ K'!$B$554:$H$564</definedName>
    <definedName name="comp080365">'[33]assemblies F _ K'!$B$566:$H$576</definedName>
    <definedName name="comp080366">'[33]assemblies F _ K'!$B$578:$H$588</definedName>
    <definedName name="comp080367">'[33]assemblies F _ K'!$B$590:$H$600</definedName>
    <definedName name="comp080368">'[33]assemblies F _ K'!$B$602:$H$612</definedName>
    <definedName name="comp080371">'[33]assemblies F _ K'!$B$2453:$H$2463</definedName>
    <definedName name="comp080381">'[33]assemblies F _ K'!$B$674:$H$684</definedName>
    <definedName name="comp080382">'[33]assemblies F _ K'!$B$686:$H$696</definedName>
    <definedName name="comp080383">'[33]assemblies F _ K'!$B$698:$H$708</definedName>
    <definedName name="comp080384">'[33]assemblies F _ K'!$B$710:$H$720</definedName>
    <definedName name="comp080385">'[33]assemblies F _ K'!$B$722:$H$732</definedName>
    <definedName name="comp080386">'[33]assemblies F _ K'!$B$734:$H$744</definedName>
    <definedName name="comp080387">'[33]assemblies F _ K'!$B$746:$H$756</definedName>
    <definedName name="comp080388">'[33]assemblies F _ K'!$B$758:$H$768</definedName>
    <definedName name="comp080401">'[33]assemblies F _ K'!$B$1766:$H$1775</definedName>
    <definedName name="comp080411">'[33]assemblies F _ K'!$B$273:$H$283</definedName>
    <definedName name="comp080412">'[33]assemblies F _ K'!$B$285:$H$295</definedName>
    <definedName name="comp080413">'[33]assemblies F _ K'!$B$297:$H$307</definedName>
    <definedName name="comp080414">'[33]assemblies F _ K'!$B$309:$H$319</definedName>
    <definedName name="comp080415">'[33]assemblies F _ K'!$B$321:$H$331</definedName>
    <definedName name="comp080416">'[33]assemblies F _ K'!$B$333:$H$343</definedName>
    <definedName name="comp080417">'[33]assemblies F _ K'!$B$345:$H$355</definedName>
    <definedName name="comp080418">'[33]assemblies F _ K'!$B$357:$H$367</definedName>
    <definedName name="comp080420">'[32]assemblies R _ Z'!$B$314:$H$323</definedName>
    <definedName name="comp080431">'[32]assemblies R _ Z'!$B$171:$H$180</definedName>
    <definedName name="comp080432">'[32]assemblies R _ Z'!$B$182:$H$191</definedName>
    <definedName name="comp080433">'[32]assemblies R _ Z'!$B$193:$H$202</definedName>
    <definedName name="comp080434">'[32]assemblies R _ Z'!$B$204:$H$213</definedName>
    <definedName name="comp080435">'[32]assemblies R _ Z'!$B$215:$H$224</definedName>
    <definedName name="comp080436">'[32]assemblies R _ Z'!$B$226:$H$235</definedName>
    <definedName name="comp080437">'[32]assemblies R _ Z'!$B$237:$H$246</definedName>
    <definedName name="comp080441">'[32]assemblies R _ Z'!$B$1213:$H$1222</definedName>
    <definedName name="comp080442">'[32]assemblies R _ Z'!$B$1224:$H$1233</definedName>
    <definedName name="comp080443">'[32]assemblies R _ Z'!$B$1235:$H$1244</definedName>
    <definedName name="comp080444">'[32]assemblies R _ Z'!$B$1246:$H$1255</definedName>
    <definedName name="comp080445">'[32]assemblies R _ Z'!$B$1257:$H$1266</definedName>
    <definedName name="comp080446">'[32]assemblies R _ Z'!$B$1268:$H$1277</definedName>
    <definedName name="comp080447">'[32]assemblies R _ Z'!$B$1279:$H$1288</definedName>
    <definedName name="comp080451">'[32]assemblies R _ Z'!$B$1290:$H$1299</definedName>
    <definedName name="comp080452">'[32]assemblies R _ Z'!$B$1301:$H$1310</definedName>
    <definedName name="comp080453">'[32]assemblies R _ Z'!$B$1312:$H$1321</definedName>
    <definedName name="comp080454">'[32]assemblies R _ Z'!$B$1323:$H$1332</definedName>
    <definedName name="comp080455">'[32]assemblies R _ Z'!$B$1334:$H$1343</definedName>
    <definedName name="comp080456">'[32]assemblies R _ Z'!$B$1345:$H$1354</definedName>
    <definedName name="comp080457">'[32]assemblies R _ Z'!$B$1356:$H$1365</definedName>
    <definedName name="comp080461">'[32]assemblies R _ Z'!$B$1367:$H$1380</definedName>
    <definedName name="comp080501">'[33]assemblies F _ K'!$B$1989:$H$1997</definedName>
    <definedName name="comp080601">'[33]assemblies F _ K'!$B$1538:$H$1547</definedName>
    <definedName name="comp080602">'[33]assemblies F _ K'!$B$1549:$H$1558</definedName>
    <definedName name="comp080603">'[33]assemblies F _ K'!$B$1560:$H$1569</definedName>
    <definedName name="comp080604">'[33]assemblies F _ K'!$B$1571:$H$1580</definedName>
    <definedName name="comp080605">'[33]assemblies F _ K'!$B$1582:$H$1591</definedName>
    <definedName name="comp080606">'[33]assemblies F _ K'!$B$1593:$H$1602</definedName>
    <definedName name="comp080607">'[33]assemblies F _ K'!$B$1604:$H$1613</definedName>
    <definedName name="comp080608">'[33]assemblies F _ K'!$B$1615:$H$1624</definedName>
    <definedName name="comp081111">'[30]assemblies A _ E'!$B$1244:$H$1252</definedName>
    <definedName name="comp082001">'[33]assemblies F _ K'!$B$2825:$H$2844</definedName>
    <definedName name="comp082351">'[33]assemblies F _ K'!$B$1490:$H$1500</definedName>
    <definedName name="comp082352">'[33]assemblies F _ K'!$B$1502:$H$1512</definedName>
    <definedName name="comp082353">'[33]assemblies F _ K'!$B$1514:$H$1524</definedName>
    <definedName name="comp082354">'[33]assemblies F _ K'!$B$1526:$H$1536</definedName>
    <definedName name="comp082371">'[33]assemblies F _ K'!$B$470:$H$480</definedName>
    <definedName name="comp082372">'[33]assemblies F _ K'!$B$482:$H$492</definedName>
    <definedName name="comp082373">'[33]assemblies F _ K'!$B$494:$H$504</definedName>
    <definedName name="comp082374">'[33]assemblies F _ K'!$B$506:$H$516</definedName>
    <definedName name="comp082381">'[33]assemblies F _ K'!$B$614:$H$624</definedName>
    <definedName name="comp082382">'[33]assemblies F _ K'!$B$638:$H$648</definedName>
    <definedName name="comp082383">'[33]assemblies F _ K'!$B$650:$H$660</definedName>
    <definedName name="comp082384">'[33]assemblies F _ K'!$B$662:$H$672</definedName>
    <definedName name="comp082391">'[33]assemblies F _ K'!$B$626:$H$636</definedName>
    <definedName name="comp082401">'[30]assemblies A _ E'!$B$1112:$H$1120</definedName>
    <definedName name="comp082410">'[32]assemblies R _ Z'!$B$911:$H$922</definedName>
    <definedName name="comp083101">'[30]assemblies A _ E'!$B$796:$H$809</definedName>
    <definedName name="comp083102">'[30]assemblies A _ E'!$B$781:$H$794</definedName>
    <definedName name="comp083111">'[31]assemblies L _ Q'!$B$539:$H$548</definedName>
    <definedName name="comp083112">'[31]assemblies L _ Q'!$B$550:$H$559</definedName>
    <definedName name="comp083201">'[30]assemblies A _ E'!$B$1089:$H$1098</definedName>
    <definedName name="comp083202">'[32]assemblies R _ Z'!$B$1188:$H$1201</definedName>
    <definedName name="comp083301">'[31]assemblies L _ Q'!$B$412:$H$424</definedName>
    <definedName name="comp083302">'[31]assemblies L _ Q'!$B$398:$H$410</definedName>
    <definedName name="comp083310">'[31]assemblies L _ Q'!$B$934:$H$943</definedName>
    <definedName name="comp083311">'[31]assemblies L _ Q'!$B$945:$H$954</definedName>
    <definedName name="comp083320">'[30]assemblies A _ E'!$B$1701:$H$1708</definedName>
    <definedName name="comp083321">'[30]assemblies A _ E'!$B$1710:$H$1717</definedName>
    <definedName name="comp083322">'[30]assemblies A _ E'!$B$1719:$H$1728</definedName>
    <definedName name="comp083323">'[30]assemblies A _ E'!$B$1730:$H$1739</definedName>
    <definedName name="comp083330">'[30]assemblies A _ E'!$B$834:$H$844</definedName>
    <definedName name="comp083331">'[30]assemblies A _ E'!$B$846:$H$856</definedName>
    <definedName name="comp083341">'[32]assemblies R _ Z'!$B$929:$H$938</definedName>
    <definedName name="comp083401">'[30]assemblies A _ E'!$B$1553:$H$1562</definedName>
    <definedName name="comp083402">'[30]assemblies A _ E'!$B$1542:$H$1551</definedName>
    <definedName name="comp083403">'[30]assemblies A _ E'!$B$1564:$H$1573</definedName>
    <definedName name="comp083410">'[32]assemblies R _ Z'!$B$278:$H$288</definedName>
    <definedName name="comp083411">'[32]assemblies R _ Z'!$B$325:$H$335</definedName>
    <definedName name="comp083412">'[32]assemblies R _ Z'!$B$290:$H$300</definedName>
    <definedName name="comp083413">'[32]assemblies R _ Z'!$B$302:$H$312</definedName>
    <definedName name="comp083420">'[32]assemblies R _ Z'!$B$995:$H$1004</definedName>
    <definedName name="comp083421">'[32]assemblies R _ Z'!$B$1006:$H$1015</definedName>
    <definedName name="comp083422">'[32]assemblies R _ Z'!$B$1017:$H$1026</definedName>
    <definedName name="comp083423">'[32]assemblies R _ Z'!$B$984:$H$993</definedName>
    <definedName name="comp083424">'[32]assemblies R _ Z'!$B$1028:$H$1037</definedName>
    <definedName name="comp083425">'[32]assemblies R _ Z'!$B$1039:$H$1048</definedName>
    <definedName name="comp083431">'[30]assemblies A _ E'!$B$1985:$H$1994</definedName>
    <definedName name="comp083501">'[30]assemblies A _ E'!$B$1204:$H$1214</definedName>
    <definedName name="comp083502">'[30]assemblies A _ E'!$B$1100:$H$1110</definedName>
    <definedName name="comp083503">'[32]assemblies R _ Z'!$B$30:$H$40</definedName>
    <definedName name="comp083504">'[32]assemblies R _ Z'!$B$839:$H$847</definedName>
    <definedName name="comp083601">'[31]assemblies L _ Q'!$B$1728:$H$1738</definedName>
    <definedName name="comp083602">'[31]assemblies L _ Q'!$B$1707:$H$1717</definedName>
    <definedName name="comp083603">'[31]assemblies L _ Q'!$B$1719:$H$1726</definedName>
    <definedName name="comp083604">'[31]assemblies L _ Q'!$B$1767:$H$1774</definedName>
    <definedName name="comp083605">'[31]assemblies L _ Q'!$B$1740:$H$1747</definedName>
    <definedName name="comp083606">'[31]assemblies L _ Q'!$B$1758:$H$1765</definedName>
    <definedName name="comp083607">'[32]assemblies R _ Z'!$B$787:$H$797</definedName>
    <definedName name="comp083608">'[31]assemblies L _ Q'!$B$1749:$H$1756</definedName>
    <definedName name="comp083609">'[32]assemblies R _ Z'!$B$799:$H$806</definedName>
    <definedName name="comp083610">'[30]assemblies A _ E'!$B$995:$H$1005</definedName>
    <definedName name="comp083611">'[30]assemblies A _ E'!$B$1007:$H$1014</definedName>
    <definedName name="comp083612">'[30]assemblies A _ E'!$B$493:$H$503</definedName>
    <definedName name="comp083701">'[30]assemblies A _ E'!$B$957:$H$967</definedName>
    <definedName name="comp084101">'[30]assemblies A _ E'!$B$1016:$H$1019</definedName>
    <definedName name="comp084102">'[30]assemblies A _ E'!$B$1021:$H$1024</definedName>
    <definedName name="comp084103">'[30]assemblies A _ E'!$B$1026:$H$1029</definedName>
    <definedName name="comp084104">'[30]assemblies A _ E'!$B$1031:$H$1034</definedName>
    <definedName name="comp084105">'[30]assemblies A _ E'!$B$1036:$H$1039</definedName>
    <definedName name="comp084201">'[30]assemblies A _ E'!$B$1041:$H$1051</definedName>
    <definedName name="comp084202">'[30]assemblies A _ E'!$B$1053:$H$1063</definedName>
    <definedName name="comp084203">'[30]assemblies A _ E'!$B$1065:$H$1075</definedName>
    <definedName name="comp084204">'[30]assemblies A _ E'!$B$1077:$H$1087</definedName>
    <definedName name="comp085103">'[33]assemblies F _ K'!$B$1035:$H$1045</definedName>
    <definedName name="comp085104">'[33]assemblies F _ K'!$B$1047:$H$1057</definedName>
    <definedName name="comp085105">'[33]assemblies F _ K'!$B$1059:$H$1073</definedName>
    <definedName name="comp085106">'[33]assemblies F _ K'!$B$1075:$H$1089</definedName>
    <definedName name="comp085203">'[33]assemblies F _ K'!$B$939:$H$953</definedName>
    <definedName name="comp085204">'[33]assemblies F _ K'!$B$955:$H$969</definedName>
    <definedName name="comp085205">'[33]assemblies F _ K'!$B$971:$H$985</definedName>
    <definedName name="comp085206">'[33]assemblies F _ K'!$B$987:$H$1001</definedName>
    <definedName name="comp085208">'[33]assemblies F _ K'!$B$1003:$H$1017</definedName>
    <definedName name="comp085210">'[33]assemblies F _ K'!$B$1019:$H$1033</definedName>
    <definedName name="comp085221">'[33]assemblies F _ K'!$B$1091:$H$1101</definedName>
    <definedName name="comp085301">'[33]assemblies F _ K'!$B$1478:$H$1488</definedName>
    <definedName name="comp086101">'[33]assemblies F _ K'!$B$1224:$H$1236</definedName>
    <definedName name="comp086102">'[33]assemblies F _ K'!$B$1238:$H$1250</definedName>
    <definedName name="comp086103">'[33]assemblies F _ K'!$B$1252:$H$1264</definedName>
    <definedName name="comp086104">'[33]assemblies F _ K'!$B$1266:$H$1278</definedName>
    <definedName name="comp086105">'[33]assemblies F _ K'!$B$1280:$H$1292</definedName>
    <definedName name="comp086502">'[32]assemblies R _ Z'!$B$248:$H$256</definedName>
    <definedName name="comp086504">'[32]assemblies R _ Z'!$B$258:$H$266</definedName>
    <definedName name="comp086505">'[32]assemblies R _ Z'!$B$268:$H$276</definedName>
    <definedName name="comp086511">'[32]assemblies R _ Z'!$B$337:$H$345</definedName>
    <definedName name="comp086521">'[32]assemblies R _ Z'!$B$1382:$H$1390</definedName>
    <definedName name="comp086531">'[32]assemblies R _ Z'!$B$1203:$H$1211</definedName>
    <definedName name="comp086541">'[32]assemblies R _ Z'!$B$1173:$H$1186</definedName>
    <definedName name="comp086605">'[31]assemblies L _ Q'!$B$529:$H$537</definedName>
    <definedName name="comp086611">'[30]assemblies A _ E'!$B$551:$H$555</definedName>
    <definedName name="comp086621">'[33]assemblies F _ K'!$B$10:$H$25</definedName>
    <definedName name="comp086622">'[33]assemblies F _ K'!$B$922:$H$937</definedName>
    <definedName name="comp086701">'[32]assemblies R _ Z'!$B$924:$H$927</definedName>
    <definedName name="comp086711">'[33]assemblies F _ K'!$B$1694:$H$1697</definedName>
    <definedName name="comp087101">'[33]assemblies F _ K'!$B$1103:$H$1112</definedName>
    <definedName name="comp087102">'[33]assemblies F _ K'!$B$1114:$H$1123</definedName>
    <definedName name="comp087103">'[33]assemblies F _ K'!$B$1125:$H$1134</definedName>
    <definedName name="comp087104">'[33]assemblies F _ K'!$B$1136:$H$1145</definedName>
    <definedName name="comp087105">'[33]assemblies F _ K'!$B$1147:$H$1156</definedName>
    <definedName name="comp087106">'[33]assemblies F _ K'!$B$1158:$H$1167</definedName>
    <definedName name="comp087107">'[33]assemblies F _ K'!$B$1169:$H$1178</definedName>
    <definedName name="comp087108">'[33]assemblies F _ K'!$B$1180:$H$1189</definedName>
    <definedName name="comp087109">'[33]assemblies F _ K'!$B$1191:$H$1200</definedName>
    <definedName name="comp087112">'[33]assemblies F _ K'!$B$1202:$H$1211</definedName>
    <definedName name="comp087114">'[33]assemblies F _ K'!$B$1213:$H$1222</definedName>
    <definedName name="comp090001">'[33]assemblies F _ K'!$B$2763:$H$2778</definedName>
    <definedName name="comp090002">'[33]assemblies F _ K'!$B$2780:$H$2798</definedName>
    <definedName name="comp090101">'[32]assemblies R _ Z'!$B$906:$H$909</definedName>
    <definedName name="comp090201">'[33]assemblies F _ K'!$B$2261:$H$2281</definedName>
    <definedName name="comp090202">'[33]assemblies F _ K'!$B$2283:$H$2303</definedName>
    <definedName name="comp090211">'[33]assemblies F _ K'!$B$2691:$H$2699</definedName>
    <definedName name="comp090301">'[33]assemblies F _ K'!$B$2631:$H$2639</definedName>
    <definedName name="comp090302">'[33]assemblies F _ K'!$B$2641:$H$2649</definedName>
    <definedName name="comp090303">'[33]assemblies F _ K'!$B$2651:$H$2659</definedName>
    <definedName name="comp090304">'[33]assemblies F _ K'!$B$2661:$H$2669</definedName>
    <definedName name="comp090305">'[33]assemblies F _ K'!$B$2671:$H$2679</definedName>
    <definedName name="comp090306">'[33]assemblies F _ K'!$B$2681:$H$2689</definedName>
    <definedName name="comp090401">'[33]assemblies F _ K'!$B$792:$H$800</definedName>
    <definedName name="comp090402">'[33]assemblies F _ K'!$B$802:$H$810</definedName>
    <definedName name="comp090403">'[33]assemblies F _ K'!$B$812:$H$820</definedName>
    <definedName name="comp090404">'[33]assemblies F _ K'!$B$822:$H$830</definedName>
    <definedName name="comp090411">'[33]assemblies F _ K'!$B$832:$H$840</definedName>
    <definedName name="comp090412">'[33]assemblies F _ K'!$B$842:$H$850</definedName>
    <definedName name="comp090413">'[33]assemblies F _ K'!$B$852:$H$860</definedName>
    <definedName name="comp090414">'[33]assemblies F _ K'!$B$862:$H$870</definedName>
    <definedName name="comp090415">'[33]assemblies F _ K'!$B$872:$H$880</definedName>
    <definedName name="comp090416">'[33]assemblies F _ K'!$B$882:$H$890</definedName>
    <definedName name="comp090417">'[33]assemblies F _ K'!$B$892:$H$900</definedName>
    <definedName name="comp090418">'[33]assemblies F _ K'!$B$902:$H$910</definedName>
    <definedName name="comp090419">'[33]assemblies F _ K'!$B$912:$H$920</definedName>
    <definedName name="comp090421">'[33]assemblies F _ K'!$B$380:$H$388</definedName>
    <definedName name="comp090422">'[33]assemblies F _ K'!$B$390:$H$398</definedName>
    <definedName name="comp090423">'[33]assemblies F _ K'!$B$400:$H$408</definedName>
    <definedName name="comp090424">'[33]assemblies F _ K'!$B$410:$H$418</definedName>
    <definedName name="comp090425">'[33]assemblies F _ K'!$B$420:$H$428</definedName>
    <definedName name="comp090426">'[33]assemblies F _ K'!$B$430:$H$438</definedName>
    <definedName name="comp090427">'[33]assemblies F _ K'!$B$440:$H$448</definedName>
    <definedName name="comp090428">'[33]assemblies F _ K'!$B$450:$H$458</definedName>
    <definedName name="comp090429">'[33]assemblies F _ K'!$B$460:$H$468</definedName>
    <definedName name="comp090451">'[33]assemblies F _ K'!$B$369:$H$378</definedName>
    <definedName name="comp090461">'[30]assemblies A _ E'!$B$557:$H$561</definedName>
    <definedName name="comp090462">'[30]assemblies A _ E'!$B$563:$H$567</definedName>
    <definedName name="comp090463">'[30]assemblies A _ E'!$B$569:$H$573</definedName>
    <definedName name="comp090464">'[30]assemblies A _ E'!$B$575:$H$579</definedName>
    <definedName name="comp090471">'[30]assemblies A _ E'!$B$581:$H$585</definedName>
    <definedName name="comp090472">'[30]assemblies A _ E'!$B$587:$H$591</definedName>
    <definedName name="comp090473">'[30]assemblies A _ E'!$B$593:$H$597</definedName>
    <definedName name="comp090474">'[30]assemblies A _ E'!$B$599:$H$603</definedName>
    <definedName name="comp090475">'[30]assemblies A _ E'!$B$605:$H$609</definedName>
    <definedName name="comp090476">'[30]assemblies A _ E'!$B$611:$H$615</definedName>
    <definedName name="comp090477">'[30]assemblies A _ E'!$B$617:$H$621</definedName>
    <definedName name="comp090478">'[30]assemblies A _ E'!$B$623:$H$627</definedName>
    <definedName name="comp090479">'[30]assemblies A _ E'!$B$629:$H$633</definedName>
    <definedName name="comp090501">'[33]assemblies F _ K'!$B$2305:$H$2314</definedName>
    <definedName name="comp090502">'[33]assemblies F _ K'!$B$2316:$H$2325</definedName>
    <definedName name="comp090503">'[33]assemblies F _ K'!$B$2327:$H$2336</definedName>
    <definedName name="comp090504">'[33]assemblies F _ K'!$B$2338:$H$2347</definedName>
    <definedName name="comp090505">'[33]assemblies F _ K'!$B$2349:$H$2358</definedName>
    <definedName name="comp090506">'[33]assemblies F _ K'!$B$2360:$H$2369</definedName>
    <definedName name="comp090507">'[33]assemblies F _ K'!$B$2371:$H$2380</definedName>
    <definedName name="comp090508">'[33]assemblies F _ K'!$B$2382:$H$2391</definedName>
    <definedName name="comp090511">'[33]assemblies F _ K'!$B$1790:$H$1799</definedName>
    <definedName name="comp090512">'[33]assemblies F _ K'!$B$1801:$H$1810</definedName>
    <definedName name="comp090513">'[33]assemblies F _ K'!$B$1812:$H$1821</definedName>
    <definedName name="comp090514">'[33]assemblies F _ K'!$B$1823:$H$1832</definedName>
    <definedName name="comp090515">'[33]assemblies F _ K'!$B$1834:$H$1843</definedName>
    <definedName name="comp090516">'[33]assemblies F _ K'!$B$1845:$H$1854</definedName>
    <definedName name="comp090517">'[33]assemblies F _ K'!$B$1856:$H$1865</definedName>
    <definedName name="comp090518">'[33]assemblies F _ K'!$B$1867:$H$1876</definedName>
    <definedName name="comp090519">'[33]assemblies F _ K'!$B$1878:$H$1887</definedName>
    <definedName name="comp090520">'[33]assemblies F _ K'!$B$1889:$H$1898</definedName>
    <definedName name="comp090521">'[33]assemblies F _ K'!$B$1900:$H$1909</definedName>
    <definedName name="comp090522">'[33]assemblies F _ K'!$B$1911:$H$1920</definedName>
    <definedName name="comp090601">'[33]assemblies F _ K'!$B$2011:$H$2019</definedName>
    <definedName name="comp090602">'[33]assemblies F _ K'!$B$2021:$H$2029</definedName>
    <definedName name="comp090603">'[33]assemblies F _ K'!$B$2031:$H$2039</definedName>
    <definedName name="comp090611">'[33]assemblies F _ K'!$B$2041:$H$2049</definedName>
    <definedName name="comp090612">'[33]assemblies F _ K'!$B$2051:$H$2059</definedName>
    <definedName name="comp090613">'[33]assemblies F _ K'!$B$2061:$H$2069</definedName>
    <definedName name="comp090614">'[33]assemblies F _ K'!$B$2071:$H$2079</definedName>
    <definedName name="comp090615">'[33]assemblies F _ K'!$B$2081:$H$2089</definedName>
    <definedName name="comp090616">'[33]assemblies F _ K'!$B$2091:$H$2099</definedName>
    <definedName name="comp090617">'[33]assemblies F _ K'!$B$2101:$H$2109</definedName>
    <definedName name="comp090618">'[33]assemblies F _ K'!$B$2111:$H$2119</definedName>
    <definedName name="comp090619">'[33]assemblies F _ K'!$B$2121:$H$2129</definedName>
    <definedName name="comp090620">'[33]assemblies F _ K'!$B$2131:$H$2139</definedName>
    <definedName name="comp090621">'[33]assemblies F _ K'!$B$2141:$H$2149</definedName>
    <definedName name="comp090631">'[33]assemblies F _ K'!$B$2151:$H$2159</definedName>
    <definedName name="comp090632">'[33]assemblies F _ K'!$B$2161:$H$2169</definedName>
    <definedName name="comp090633">'[33]assemblies F _ K'!$B$2171:$H$2179</definedName>
    <definedName name="comp090634">'[33]assemblies F _ K'!$B$2181:$H$2189</definedName>
    <definedName name="comp090635">'[33]assemblies F _ K'!$B$2191:$H$2199</definedName>
    <definedName name="comp090636">'[33]assemblies F _ K'!$B$2201:$H$2209</definedName>
    <definedName name="comp090637">'[33]assemblies F _ K'!$B$2211:$H$2219</definedName>
    <definedName name="comp090638">'[33]assemblies F _ K'!$B$2221:$H$2229</definedName>
    <definedName name="comp090639">'[33]assemblies F _ K'!$B$2231:$H$2239</definedName>
    <definedName name="comp090640">'[33]assemblies F _ K'!$B$2241:$H$2249</definedName>
    <definedName name="comp090641">'[33]assemblies F _ K'!$B$2251:$H$2259</definedName>
    <definedName name="comp091001">'[33]assemblies F _ K'!$B$1922:$H$1930</definedName>
    <definedName name="comp091002">'[33]assemblies F _ K'!$B$1932:$H$1940</definedName>
    <definedName name="comp091003">'[33]assemblies F _ K'!$B$1942:$H$1950</definedName>
    <definedName name="comp091004">'[33]assemblies F _ K'!$B$1952:$H$1960</definedName>
    <definedName name="comp091101">'[33]assemblies F _ K'!$B$2621:$H$2629</definedName>
    <definedName name="comp091102">'[33]assemblies F _ K'!$B$2403:$H$2411</definedName>
    <definedName name="comp091103">'[33]assemblies F _ K'!$B$2413:$H$2421</definedName>
    <definedName name="comp091104">'[33]assemblies F _ K'!$B$2423:$H$2431</definedName>
    <definedName name="comp091105">'[33]assemblies F _ K'!$B$2433:$H$2441</definedName>
    <definedName name="comp091106">'[33]assemblies F _ K'!$B$2443:$H$2451</definedName>
    <definedName name="comp091201">'[33]assemblies F _ K'!$B$2712:$H$2720</definedName>
    <definedName name="comp091202">'[33]assemblies F _ K'!$B$2722:$H$2730</definedName>
    <definedName name="comp091203">'[33]assemblies F _ K'!$B$2732:$H$2740</definedName>
    <definedName name="comp091204">'[33]assemblies F _ K'!$B$2742:$H$2750</definedName>
    <definedName name="comp091301">'[33]assemblies F _ K'!$B$2569:$H$2577</definedName>
    <definedName name="comp091302">'[33]assemblies F _ K'!$B$2579:$H$2587</definedName>
    <definedName name="comp091401">'[33]assemblies F _ K'!$B$2465:$H$2473</definedName>
    <definedName name="comp091402">'[33]assemblies F _ K'!$B$2475:$H$2483</definedName>
    <definedName name="comp091403">'[33]assemblies F _ K'!$B$2485:$H$2493</definedName>
    <definedName name="comp091404">'[33]assemblies F _ K'!$B$2495:$H$2503</definedName>
    <definedName name="comp091405">'[33]assemblies F _ K'!$B$2516:$H$2525</definedName>
    <definedName name="comp091406">'[33]assemblies F _ K'!$B$2527:$H$2536</definedName>
    <definedName name="comp091407">'[33]assemblies F _ K'!$B$2505:$H$2514</definedName>
    <definedName name="comp091501">'[33]assemblies F _ K'!$B$2701:$H$2710</definedName>
    <definedName name="comp091510">'[33]assemblies F _ K'!$B$2589:$H$2603</definedName>
    <definedName name="comp091511">'[33]assemblies F _ K'!$B$2605:$H$2619</definedName>
    <definedName name="comp091601">'[33]assemblies F _ K'!$B$1962:$H$1970</definedName>
    <definedName name="comp091701">'[30]assemblies A _ E'!$B$1139:$H$1142</definedName>
    <definedName name="comp092101">'[33]assemblies F _ K'!$B$1777:$H$1788</definedName>
    <definedName name="comp092102">'[33]assemblies F _ K'!$B$2393:$H$2401</definedName>
    <definedName name="comp093101">'[33]assemblies F _ K'!$B$2549:$H$2557</definedName>
    <definedName name="comp093102">'[33]assemblies F _ K'!$B$2559:$H$2567</definedName>
    <definedName name="comp093110">'[33]assemblies F _ K'!$B$2538:$H$2547</definedName>
    <definedName name="comp093115">'[33]assemblies F _ K'!$B$1999:$H$2009</definedName>
    <definedName name="comp093119">'[33]assemblies F _ K'!$B$2752:$H$2761</definedName>
    <definedName name="comp094101">'[30]assemblies A _ E'!$B$1144:$H$1154</definedName>
    <definedName name="comp094102">'[30]assemblies A _ E'!$B$1156:$H$1166</definedName>
    <definedName name="comp094103">'[30]assemblies A _ E'!$B$1180:$H$1190</definedName>
    <definedName name="comp094104">'[30]assemblies A _ E'!$B$1168:$H$1178</definedName>
    <definedName name="comp094105">'[30]assemblies A _ E'!$B$1192:$H$1202</definedName>
    <definedName name="comp094201">'[30]assemblies A _ E'!$B$1122:$H$1137</definedName>
    <definedName name="comp100101">'[33]assemblies F _ K'!$B$1626:$H$1629</definedName>
    <definedName name="comp100201">'[33]assemblies F _ K'!$B$1631:$H$1634</definedName>
    <definedName name="comp100210">'[32]assemblies R _ Z'!$B$808:$H$811</definedName>
    <definedName name="comp100301">'[33]assemblies F _ K'!$B$1636:$H$1639</definedName>
    <definedName name="comp110101">'[33]assemblies F _ K'!$B$1728:$H$1736</definedName>
    <definedName name="comp110201">'[33]assemblies F _ K'!$B$1738:$H$1745</definedName>
    <definedName name="comp120101">'[30]assemblies A _ E'!$B$1526:$H$1540</definedName>
    <definedName name="comp120102">'[30]assemblies A _ E'!$B$1510:$H$1524</definedName>
    <definedName name="comp120201">'[30]assemblies A _ E'!$B$2053:$H$2068</definedName>
    <definedName name="comp120301">'[32]assemblies R _ Z'!$B$102:$H$117</definedName>
    <definedName name="comp120302">'[32]assemblies R _ Z'!$B$119:$H$134</definedName>
    <definedName name="comp120303">'[32]assemblies R _ Z'!$B$136:$H$151</definedName>
    <definedName name="comp120401">'[32]assemblies R _ Z'!$B$527:$H$541</definedName>
    <definedName name="comp120402">'[32]assemblies R _ Z'!$B$561:$H$577</definedName>
    <definedName name="comp120403">'[32]assemblies R _ Z'!$B$543:$H$559</definedName>
    <definedName name="comp120404">'[32]assemblies R _ Z'!$B$579:$H$595</definedName>
    <definedName name="comp120501">'[30]assemblies A _ E'!$B$739:$H$751</definedName>
    <definedName name="comp120502">'[30]assemblies A _ E'!$B$753:$H$765</definedName>
    <definedName name="comp120503">'[30]assemblies A _ E'!$B$767:$H$779</definedName>
    <definedName name="comp120511">'[32]assemblies R _ Z'!$B$485:$H$497</definedName>
    <definedName name="comp120512">'[32]assemblies R _ Z'!$B$499:$H$511</definedName>
    <definedName name="comp120513">'[32]assemblies R _ Z'!$B$513:$H$525</definedName>
    <definedName name="comp120521">'[32]assemblies R _ Z'!$B$597:$H$608</definedName>
    <definedName name="comp120531">'[32]assemblies R _ Z'!$B$610:$H$620</definedName>
    <definedName name="comp120541">'[31]assemblies L _ Q'!$B$1299:$H$1316</definedName>
    <definedName name="comp120542">'[31]assemblies L _ Q'!$B$1318:$H$1333</definedName>
    <definedName name="comp120601">'[30]assemblies A _ E'!$B$1464:$H$1467</definedName>
    <definedName name="comp121101">'[33]assemblies F _ K'!$B$770:$H$779</definedName>
    <definedName name="comp121102">'[33]assemblies F _ K'!$B$781:$H$790</definedName>
    <definedName name="comp130001">'[31]assemblies L _ Q'!$B$88:$H$100</definedName>
    <definedName name="comp130002">'[31]assemblies L _ Q'!$B$102:$H$118</definedName>
    <definedName name="comp130003">'[31]assemblies L _ Q'!$B$120:$H$131</definedName>
    <definedName name="comp130004">'[31]assemblies L _ Q'!$B$133:$H$148</definedName>
    <definedName name="comp130005">'[31]assemblies L _ Q'!$B$150:$H$162</definedName>
    <definedName name="comp130006">'[31]assemblies L _ Q'!$B$164:$H$180</definedName>
    <definedName name="comp130007">'[31]assemblies L _ Q'!$B$182:$H$194</definedName>
    <definedName name="comp130008">'[31]assemblies L _ Q'!$B$196:$H$212</definedName>
    <definedName name="comp130009">'[31]assemblies L _ Q'!$B$214:$H$226</definedName>
    <definedName name="comp130010">'[31]assemblies L _ Q'!$B$228:$H$244</definedName>
    <definedName name="comp130011">'[31]assemblies L _ Q'!$B$246:$H$258</definedName>
    <definedName name="comp130012">'[31]assemblies L _ Q'!$B$260:$H$276</definedName>
    <definedName name="comp130013">'[31]assemblies L _ Q'!$B$278:$H$289</definedName>
    <definedName name="comp130014">'[31]assemblies L _ Q'!$B$291:$H$306</definedName>
    <definedName name="comp130015">'[31]assemblies L _ Q'!$B$308:$H$319</definedName>
    <definedName name="comp130016">'[31]assemblies L _ Q'!$B$321:$H$336</definedName>
    <definedName name="comp130017">'[31]assemblies L _ Q'!$B$338:$H$349</definedName>
    <definedName name="comp130018">'[31]assemblies L _ Q'!$B$351:$H$366</definedName>
    <definedName name="comp130019">'[31]assemblies L _ Q'!$B$368:$H$379</definedName>
    <definedName name="comp130020">'[31]assemblies L _ Q'!$B$381:$H$396</definedName>
    <definedName name="comp130101">'[32]assemblies R _ Z'!$B$383:$H$393</definedName>
    <definedName name="comp130102">'[32]assemblies R _ Z'!$B$371:$H$381</definedName>
    <definedName name="comp130103">'[32]assemblies R _ Z'!$B$347:$H$357</definedName>
    <definedName name="comp130104">'[32]assemblies R _ Z'!$B$359:$H$369</definedName>
    <definedName name="comp130201">'[31]assemblies L _ Q'!$B$1182:$H$1196</definedName>
    <definedName name="comp130202">'[31]assemblies L _ Q'!$B$1198:$H$1213</definedName>
    <definedName name="comp130211">'[31]assemblies L _ Q'!$B$1294:$H$1297</definedName>
    <definedName name="comp130221">'[31]assemblies L _ Q'!$B$1169:$H$1180</definedName>
    <definedName name="comp130231">'[31]assemblies L _ Q'!$B$1215:$H$1230</definedName>
    <definedName name="comp130241">'[31]assemblies L _ Q'!$B$1232:$H$1235</definedName>
    <definedName name="comp130251">'[31]assemblies L _ Q'!$B$1255:$H$1270</definedName>
    <definedName name="comp130252">'[31]assemblies L _ Q'!$B$1272:$H$1287</definedName>
    <definedName name="comp130261">'[31]assemblies L _ Q'!$B$1237:$H$1253</definedName>
    <definedName name="comp130271">'[31]assemblies L _ Q'!$B$1289:$H$1292</definedName>
    <definedName name="comp130311">'[32]assemblies R _ Z'!$B$709:$H$712</definedName>
    <definedName name="comp130321">'[32]assemblies R _ Z'!$B$672:$H$683</definedName>
    <definedName name="comp130351">'[32]assemblies R _ Z'!$B$685:$H$695</definedName>
    <definedName name="comp130352">'[32]assemblies R _ Z'!$B$697:$H$707</definedName>
    <definedName name="comp130361">'[32]assemblies R _ Z'!$B$714:$H$725</definedName>
    <definedName name="comp130402">'[32]assemblies R _ Z'!$B$863:$H$873</definedName>
    <definedName name="comp130451">'[32]assemblies R _ Z'!$B$875:$H$890</definedName>
    <definedName name="comp130501">'[30]assemblies A _ E'!$B$1216:$H$1237</definedName>
    <definedName name="comp130601">'[32]assemblies R _ Z'!$B$153:$H$157</definedName>
    <definedName name="comp130602">'[32]assemblies R _ Z'!$B$159:$H$163</definedName>
    <definedName name="comp130603">'[32]assemblies R _ Z'!$B$165:$H$169</definedName>
    <definedName name="comp140101">'[32]assemblies R _ Z'!$B$1420:$H$1423</definedName>
    <definedName name="comp140201">'[32]assemblies R _ Z'!$B$1430:$H$1433</definedName>
    <definedName name="comp140301">'[32]assemblies R _ Z'!$B$1425:$H$1428</definedName>
    <definedName name="comp140401">'[32]assemblies R _ Z'!$B$1435:$H$1438</definedName>
    <definedName name="comp140501">'[30]assemblies A _ E'!$B$2522:$H$2525</definedName>
    <definedName name="comp150201">'[30]assemblies A _ E'!$B$1996:$H$2005</definedName>
    <definedName name="comp150202">'[30]assemblies A _ E'!$B$2007:$H$2016</definedName>
    <definedName name="comp150203">'[30]assemblies A _ E'!$B$2018:$H$2027</definedName>
    <definedName name="comp150204">'[30]assemblies A _ E'!$B$2029:$H$2038</definedName>
    <definedName name="comp150301">'[31]assemblies L _ Q'!$B$956:$H$966</definedName>
    <definedName name="comp150302">'[31]assemblies L _ Q'!$B$968:$H$979</definedName>
    <definedName name="comp150303">'[31]assemblies L _ Q'!$B$981:$H$993</definedName>
    <definedName name="comp150304">'[31]assemblies L _ Q'!$B$995:$H$1007</definedName>
    <definedName name="comp150305">'[31]assemblies L _ Q'!$B$1009:$H$1019</definedName>
    <definedName name="comp150306">'[31]assemblies L _ Q'!$B$1021:$H$1030</definedName>
    <definedName name="comp150307">'[31]assemblies L _ Q'!$B$1032:$H$1042</definedName>
    <definedName name="comp150308">'[31]assemblies L _ Q'!$B$1044:$H$1053</definedName>
    <definedName name="comp150309">'[31]assemblies L _ Q'!$B$1055:$H$1067</definedName>
    <definedName name="comp150310">'[31]assemblies L _ Q'!$B$1069:$H$1077</definedName>
    <definedName name="comp150311">'[31]assemblies L _ Q'!$B$1107:$H$1117</definedName>
    <definedName name="comp150312">'[31]assemblies L _ Q'!$B$1119:$H$1128</definedName>
    <definedName name="comp150313">'[31]assemblies L _ Q'!$B$1130:$H$1142</definedName>
    <definedName name="comp150314">'[31]assemblies L _ Q'!$B$1144:$H$1154</definedName>
    <definedName name="comp150315">'[31]assemblies L _ Q'!$B$1156:$H$1167</definedName>
    <definedName name="comp150316">'[31]assemblies L _ Q'!$B$1079:$H$1091</definedName>
    <definedName name="comp150317">'[31]assemblies L _ Q'!$B$1093:$H$1105</definedName>
    <definedName name="comp160101">'[30]assemblies A _ E'!$B$2175:$H$2181</definedName>
    <definedName name="comp160102">'[30]assemblies A _ E'!$B$2259:$H$2262</definedName>
    <definedName name="comp160103">'[30]assemblies A _ E'!$B$2517:$H$2520</definedName>
    <definedName name="comp160104">'[30]assemblies A _ E'!$B$1590:$H$1593</definedName>
    <definedName name="comp160105">'[30]assemblies A _ E'!$B$1595:$H$1598</definedName>
    <definedName name="comp160110">'[30]assemblies A _ E'!$B$979:$H$982</definedName>
    <definedName name="comp160111">'[30]assemblies A _ E'!$B$984:$H$988</definedName>
    <definedName name="comp160121">'[31]assemblies L _ Q'!$B$1789:$H$1798</definedName>
    <definedName name="comp160122">'[32]assemblies R _ Z'!$B$416:$H$420</definedName>
    <definedName name="comp160123">'[32]assemblies R _ Z'!$B$395:$H$414</definedName>
    <definedName name="comp160131">'[31]assemblies L _ Q'!$B$79:$H$86</definedName>
    <definedName name="comp160132">'[31]assemblies L _ Q'!$B$70:$H$77</definedName>
    <definedName name="comp160141">'[32]assemblies R _ Z'!$B$813:$H$832</definedName>
    <definedName name="comp160142">'[31]assemblies L _ Q'!$B$500:$H$514</definedName>
    <definedName name="comp160151">'[32]assemblies R _ Z'!$B$433:$H$437</definedName>
    <definedName name="comp160201">'[31]assemblies L _ Q'!$B$811:$H$819</definedName>
    <definedName name="comp160211">'[30]assemblies A _ E'!$B$522:$H$537</definedName>
    <definedName name="comp160212">'[31]assemblies L _ Q'!$B$615:$H$631</definedName>
    <definedName name="comp160213">'[31]assemblies L _ Q'!$B$561:$H$577</definedName>
    <definedName name="comp160214">'[30]assemblies A _ E'!$B$505:$H$520</definedName>
    <definedName name="comp160215">'[31]assemblies L _ Q'!$B$579:$H$595</definedName>
    <definedName name="comp160216">'[31]assemblies L _ Q'!$B$597:$H$613</definedName>
    <definedName name="comp160221">'[30]assemblies A _ E'!$B$539:$H$549</definedName>
    <definedName name="comp160222">'[31]assemblies L _ Q'!$B$798:$H$809</definedName>
    <definedName name="comp160223">'[31]assemblies L _ Q'!$B$701:$H$710</definedName>
    <definedName name="comp160224">'[31]assemblies L _ Q'!$B$712:$H$721</definedName>
    <definedName name="comp160225">'[31]assemblies L _ Q'!$B$723:$H$732</definedName>
    <definedName name="comp160226">'[31]assemblies L _ Q'!$B$734:$H$748</definedName>
    <definedName name="comp160227">'[31]assemblies L _ Q'!$B$750:$H$764</definedName>
    <definedName name="comp160228">'[31]assemblies L _ Q'!$B$766:$H$780</definedName>
    <definedName name="comp160229">'[31]assemblies L _ Q'!$B$782:$H$796</definedName>
    <definedName name="comp160241">'[31]assemblies L _ Q'!$B$649:$H$659</definedName>
    <definedName name="comp160301">'[33]assemblies F _ K'!$B$1747:$H$1750</definedName>
    <definedName name="comp160302">'[33]assemblies F _ K'!$B$1752:$H$1755</definedName>
    <definedName name="comp160310">'[32]assemblies R _ Z'!$B$622:$H$625</definedName>
    <definedName name="comp160311">'[32]assemblies R _ Z'!$B$627:$H$630</definedName>
    <definedName name="comp160312">'[32]assemblies R _ Z'!$B$632:$H$635</definedName>
    <definedName name="comp160401">'[30]assemblies A _ E'!$B$913:$H$922</definedName>
    <definedName name="comp170101">'[31]assemblies L _ Q'!$B$2199:$H$2203</definedName>
    <definedName name="comp170102">'[33]assemblies F _ K'!$B$1719:$H$1726</definedName>
    <definedName name="comp170103">'[30]assemblies A _ E'!$B$113:$H$131</definedName>
    <definedName name="comp170104">'[30]assemblies A _ E'!$B$895:$H$911</definedName>
    <definedName name="comp170105">'[30]assemblies A _ E'!$B$1764:$H$1773</definedName>
    <definedName name="comp170106">'[30]assemblies A _ E'!$B$2165:$H$2168</definedName>
    <definedName name="comp170107">'[30]assemblies A _ E'!$B$2170:$H$2173</definedName>
    <definedName name="comp170108">'[30]assemblies A _ E'!$B$93:$H$111</definedName>
    <definedName name="comp170109">'[30]assemblies A _ E'!$B$73:$H$91</definedName>
    <definedName name="comp170110">'[30]assemblies A _ E'!$B$133:$H$151</definedName>
    <definedName name="comp170111">'[30]assemblies A _ E'!$B$2716:$H$2725</definedName>
    <definedName name="comp170121">'[33]assemblies F _ K'!$B$1671:$H$1674</definedName>
    <definedName name="comp170201">'[30]assemblies A _ E'!$B$1474:$H$1489</definedName>
    <definedName name="comp170202">'[30]assemblies A _ E'!$B$1491:$H$1503</definedName>
    <definedName name="comp170211">'[30]assemblies A _ E'!$B$1469:$H$1472</definedName>
    <definedName name="comp170231">'[30]assemblies A _ E'!$B$354:$H$357</definedName>
    <definedName name="comp170232">'[30]assemblies A _ E'!$B$68:$H$71</definedName>
    <definedName name="comp170301">'[30]assemblies A _ E'!$B$858:$H$874</definedName>
    <definedName name="comp170311">'[30]assemblies A _ E'!$B$876:$H$879</definedName>
    <definedName name="comp170401">'[30]assemblies A _ E'!$B$1505:$H$1508</definedName>
    <definedName name="comp170402">'[33]assemblies F _ K'!$B$1676:$H$1692</definedName>
    <definedName name="comp170411">'[30]assemblies A _ E'!$B$1600:$H$1603</definedName>
    <definedName name="comp170421">'[30]assemblies A _ E'!$B$990:$H$993</definedName>
    <definedName name="comp170501">'[31]assemblies L _ Q'!$B$2235:$H$2263</definedName>
    <definedName name="comp170601">'[32]assemblies R _ Z'!$B$428:$H$431</definedName>
    <definedName name="comp170602">'[32]assemblies R _ Z'!$B$450:$H$453</definedName>
    <definedName name="comp170702">'[30]assemblies A _ E'!$B$635:$H$645</definedName>
    <definedName name="comp170801">'[30]assemblies A _ E'!$B$2589:$H$2600</definedName>
    <definedName name="comp170811">'[33]assemblies F _ K'!$B$1699:$H$1702</definedName>
    <definedName name="comp170812">'[33]assemblies F _ K'!$B$1704:$H$1707</definedName>
    <definedName name="comp171101">'[31]assemblies L _ Q'!$B$495:$H$498</definedName>
    <definedName name="comp203201">'[30]assemblies A _ E'!$B$1254:$H$1261</definedName>
    <definedName name="comp203202">'[30]assemblies A _ E'!$B$1263:$H$1272</definedName>
    <definedName name="comp203203">'[30]assemblies A _ E'!$B$1274:$H$1281</definedName>
    <definedName name="comp203204">'[30]assemblies A _ E'!$B$1283:$H$1292</definedName>
    <definedName name="comp203205">'[30]assemblies A _ E'!$B$1294:$H$1301</definedName>
    <definedName name="comp203206">'[30]assemblies A _ E'!$B$1303:$H$1312</definedName>
    <definedName name="comp203207">'[30]assemblies A _ E'!$B$1314:$H$1321</definedName>
    <definedName name="comp203208">'[30]assemblies A _ E'!$B$1323:$H$1332</definedName>
    <definedName name="comp203209">'[30]assemblies A _ E'!$B$1334:$H$1341</definedName>
    <definedName name="comp203210">'[30]assemblies A _ E'!$B$1343:$H$1352</definedName>
    <definedName name="comp203211">'[30]assemblies A _ E'!$B$1354:$H$1361</definedName>
    <definedName name="comp203212">'[30]assemblies A _ E'!$B$1363:$H$1372</definedName>
    <definedName name="comp203213">'[30]assemblies A _ E'!$B$1374:$H$1381</definedName>
    <definedName name="comp203214">'[30]assemblies A _ E'!$B$1383:$H$1392</definedName>
    <definedName name="comp203301">'[30]assemblies A _ E'!$B$1404:$H$1411</definedName>
    <definedName name="comp203302">'[30]assemblies A _ E'!$B$1413:$H$1422</definedName>
    <definedName name="comp203303">'[30]assemblies A _ E'!$B$1424:$H$1431</definedName>
    <definedName name="comp203304">'[30]assemblies A _ E'!$B$1433:$H$1442</definedName>
    <definedName name="comp203305">'[30]assemblies A _ E'!$B$1444:$H$1451</definedName>
    <definedName name="comp203306">'[30]assemblies A _ E'!$B$1453:$H$1462</definedName>
    <definedName name="comp203501">'[30]assemblies A _ E'!$B$1645:$H$1652</definedName>
    <definedName name="comp203502">'[30]assemblies A _ E'!$B$1654:$H$1663</definedName>
    <definedName name="comp203601">'[30]assemblies A _ E'!$B$1605:$H$1612</definedName>
    <definedName name="comp203602">'[30]assemblies A _ E'!$B$1614:$H$1623</definedName>
    <definedName name="comp203603">'[30]assemblies A _ E'!$B$1625:$H$1632</definedName>
    <definedName name="comp203604">'[30]assemblies A _ E'!$B$1634:$H$1643</definedName>
    <definedName name="comp204101">'[30]assemblies A _ E'!$B$1960:$H$1967</definedName>
    <definedName name="comp204102">'[30]assemblies A _ E'!$B$1969:$H$1978</definedName>
    <definedName name="comp205101">'[30]assemblies A _ E'!$B$2439:$H$2446</definedName>
    <definedName name="comp205102">'[30]assemblies A _ E'!$B$2448:$H$2457</definedName>
    <definedName name="comp205103">'[30]assemblies A _ E'!$B$2459:$H$2466</definedName>
    <definedName name="comp205104">'[30]assemblies A _ E'!$B$2468:$H$2477</definedName>
    <definedName name="comp207201">'[33]assemblies F _ K'!$B$1641:$H$1647</definedName>
    <definedName name="comp207202">'[33]assemblies F _ K'!$B$1649:$H$1656</definedName>
    <definedName name="comp212201">'[31]assemblies L _ Q'!$B$670:$H$679</definedName>
    <definedName name="comp212301">'[31]assemblies L _ Q'!$B$681:$H$688</definedName>
    <definedName name="comp212302">'[31]assemblies L _ Q'!$B$690:$H$699</definedName>
    <definedName name="comp215101">'[31]assemblies L _ Q'!$B$881:$H$888</definedName>
    <definedName name="comp215102">'[31]assemblies L _ Q'!$B$890:$H$898</definedName>
    <definedName name="comp217201">'[32]assemblies R _ Z'!$B$465:$H$472</definedName>
    <definedName name="comp217202">'[32]assemblies R _ Z'!$B$474:$H$483</definedName>
    <definedName name="comp217301">'[32]assemblies R _ Z'!$B$747:$H$754</definedName>
    <definedName name="comp217302">'[32]assemblies R _ Z'!$B$756:$H$765</definedName>
    <definedName name="comp217303">'[32]assemblies R _ Z'!$B$767:$H$774</definedName>
    <definedName name="comp217304">'[32]assemblies R _ Z'!$B$776:$H$785</definedName>
    <definedName name="comp217305">'[32]assemblies R _ Z'!$B$727:$H$734</definedName>
    <definedName name="comp217306">'[32]assemblies R _ Z'!$B$736:$H$745</definedName>
    <definedName name="comp219201">'[32]assemblies R _ Z'!$B$1081:$H$1088</definedName>
    <definedName name="comp219202">'[32]assemblies R _ Z'!$B$1090:$H$1099</definedName>
    <definedName name="comp219203">'[32]assemblies R _ Z'!$B$1101:$H$1108</definedName>
    <definedName name="comp219204">'[32]assemblies R _ Z'!$B$1110:$H$1119</definedName>
    <definedName name="comp219205">'[32]assemblies R _ Z'!$B$1121:$H$1125</definedName>
    <definedName name="comp219206">'[32]assemblies R _ Z'!$B$1127:$H$1131</definedName>
    <definedName name="comp219207">'[32]assemblies R _ Z'!$B$1133:$H$1140</definedName>
    <definedName name="comp219208">'[32]assemblies R _ Z'!$B$1142:$H$1151</definedName>
    <definedName name="comp219209">'[32]assemblies R _ Z'!$B$1153:$H$1160</definedName>
    <definedName name="comp219210">'[32]assemblies R _ Z'!$B$1162:$H$1171</definedName>
    <definedName name="COMPOSIÇÃOO">[34]!PassaExtenso</definedName>
    <definedName name="COMPRA">#REF!</definedName>
    <definedName name="COMPRAS">#REF!</definedName>
    <definedName name="COMPRIM">#REF!</definedName>
    <definedName name="comprimento">'[10]DADOS COLETATO'!$E$11</definedName>
    <definedName name="Comprimento_Equivalente">#REF!</definedName>
    <definedName name="concorrentes" localSheetId="5" hidden="1">{#N/A,#N/A,FALSE,"Cronograma";#N/A,#N/A,FALSE,"Cronogr. 2"}</definedName>
    <definedName name="concorrentes" localSheetId="2" hidden="1">{#N/A,#N/A,FALSE,"Cronograma";#N/A,#N/A,FALSE,"Cronogr. 2"}</definedName>
    <definedName name="concorrentes" localSheetId="7" hidden="1">{#N/A,#N/A,FALSE,"Cronograma";#N/A,#N/A,FALSE,"Cronogr. 2"}</definedName>
    <definedName name="concorrentes" localSheetId="8" hidden="1">{#N/A,#N/A,FALSE,"Cronograma";#N/A,#N/A,FALSE,"Cronogr. 2"}</definedName>
    <definedName name="concorrentes" localSheetId="6" hidden="1">{#N/A,#N/A,FALSE,"Cronograma";#N/A,#N/A,FALSE,"Cronogr. 2"}</definedName>
    <definedName name="concorrentes" localSheetId="3" hidden="1">{#N/A,#N/A,FALSE,"Cronograma";#N/A,#N/A,FALSE,"Cronogr. 2"}</definedName>
    <definedName name="concorrentes" hidden="1">{#N/A,#N/A,FALSE,"Cronograma";#N/A,#N/A,FALSE,"Cronogr. 2"}</definedName>
    <definedName name="concreto">#REF!</definedName>
    <definedName name="Construcao_Casa_Maq_Plano_Inclinado">#REF!</definedName>
    <definedName name="Construcao_de_Acesso_a_Estacao_I">'[35]12.1'!$A$8:$F$105</definedName>
    <definedName name="Construcao_do_acesso_a_Estacao_I">#REF!</definedName>
    <definedName name="Construcao_Escadaria_Apoio">#REF!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ÓPIA">#REF!</definedName>
    <definedName name="COTAÇÕES">#REF!</definedName>
    <definedName name="COTAS">#REF!</definedName>
    <definedName name="cpu">[1]PLMUSEU!#REF!</definedName>
    <definedName name="CPU_021">#REF!</definedName>
    <definedName name="CPU111111111111">#REF!</definedName>
    <definedName name="_xlnm.Criteria">#REF!</definedName>
    <definedName name="cro">#REF!</definedName>
    <definedName name="CRONO">#REF!</definedName>
    <definedName name="cronomodificado">'[36]Planilha PROJETISTA'!#REF!</definedName>
    <definedName name="CS">'[37]CS#'!$A$3:$K$12</definedName>
    <definedName name="CURRENCY">#REF!</definedName>
    <definedName name="curva">#REF!</definedName>
    <definedName name="CURVASSSS">[34]!PassaExtenso</definedName>
    <definedName name="CUSRED">[38]Acionamento!#REF!</definedName>
    <definedName name="custo">#REF!</definedName>
    <definedName name="cvrd" localSheetId="2" hidden="1">{#N/A,#N/A,TRUE,"CAPA";#N/A,#N/A,TRUE,"S7-300";#N/A,#N/A,TRUE,"S7-400";#N/A,#N/A,TRUE,"ET200";#N/A,#N/A,TRUE,"C7";#N/A,#N/A,TRUE,"SW";#N/A,#N/A,TRUE,"PG"}</definedName>
    <definedName name="cvrd" localSheetId="3" hidden="1">{#N/A,#N/A,TRUE,"CAPA";#N/A,#N/A,TRUE,"S7-300";#N/A,#N/A,TRUE,"S7-400";#N/A,#N/A,TRUE,"ET200";#N/A,#N/A,TRUE,"C7";#N/A,#N/A,TRUE,"SW";#N/A,#N/A,TRUE,"PG"}</definedName>
    <definedName name="cvrd" hidden="1">{#N/A,#N/A,TRUE,"CAPA";#N/A,#N/A,TRUE,"S7-300";#N/A,#N/A,TRUE,"S7-400";#N/A,#N/A,TRUE,"ET200";#N/A,#N/A,TRUE,"C7";#N/A,#N/A,TRUE,"SW";#N/A,#N/A,TRUE,"PG"}</definedName>
    <definedName name="d">#REF!</definedName>
    <definedName name="DA" hidden="1">#REF!</definedName>
    <definedName name="dadinho">#REF!</definedName>
    <definedName name="dado008">#REF!</definedName>
    <definedName name="DADOS">#REF!</definedName>
    <definedName name="dados009">#REF!</definedName>
    <definedName name="dadsadsad">#REF!</definedName>
    <definedName name="DASDASD">#REF!</definedName>
    <definedName name="DATA">#REF!</definedName>
    <definedName name="Data_Final">#REF!</definedName>
    <definedName name="Data_Início">#REF!</definedName>
    <definedName name="data_ref">#REF!</definedName>
    <definedName name="data16">#REF!</definedName>
    <definedName name="data25">#REF!</definedName>
    <definedName name="data28">#REF!</definedName>
    <definedName name="data31">#REF!</definedName>
    <definedName name="data34">#REF!</definedName>
    <definedName name="DD">[22]CUBACAO!#REF!</definedName>
    <definedName name="DDD">[22]CUBACAO!#REF!</definedName>
    <definedName name="DDDDD">#REF!</definedName>
    <definedName name="de">#REF!</definedName>
    <definedName name="deeee">#REF!</definedName>
    <definedName name="def" hidden="1">#REF!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CRIÇAO">#REF!</definedName>
    <definedName name="desejo">#REF!</definedName>
    <definedName name="DESONERACAO" localSheetId="2" hidden="1">IF(OR(Import.Desoneracao="DESONERADO",Import.Desoneracao="SIM"),"SIM","NÃO")</definedName>
    <definedName name="DESONERACAO" localSheetId="3" hidden="1">IF(OR(Import.Desoneracao="DESONERADO",Import.Desoneracao="SIM"),"SIM","NÃO")</definedName>
    <definedName name="DESONERACAO" hidden="1">IF(OR(Import.Desoneracao="DESONERADO",Import.Desoneracao="SIM"),"SIM","NÃO")</definedName>
    <definedName name="desti">#REF!</definedName>
    <definedName name="destino">#REF!</definedName>
    <definedName name="DEZEMBRO06">#REF!</definedName>
    <definedName name="df" hidden="1">#REF!</definedName>
    <definedName name="DFASD">#REF!</definedName>
    <definedName name="DFGGBB" hidden="1">#REF!</definedName>
    <definedName name="DFH">#REF!</definedName>
    <definedName name="DFHG">#REF!</definedName>
    <definedName name="DFJO">#REF!</definedName>
    <definedName name="DFSGSG">#REF!</definedName>
    <definedName name="DGA">'[13]PRO-08'!#REF!</definedName>
    <definedName name="DGD">#REF!</definedName>
    <definedName name="DIA">[26]INVENTÁRIO!$B$2</definedName>
    <definedName name="dial01">#REF!</definedName>
    <definedName name="dialogo">#REF!</definedName>
    <definedName name="DIAMETRO">#REF!</definedName>
    <definedName name="DIESEL">[39]INVENTÁRIO!$D$5</definedName>
    <definedName name="direcionador_2">#N/A</definedName>
    <definedName name="Distribuição">#REF!</definedName>
    <definedName name="dizer01">#REF!</definedName>
    <definedName name="DJ">#REF!</definedName>
    <definedName name="DMT">[40]Tabela!$A$5:$F$21</definedName>
    <definedName name="dnfgjkfdcnkb">#REF!</definedName>
    <definedName name="dois">#REF!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DURAÇÃO_OBRA">[27]Planejamento!#REF!</definedName>
    <definedName name="E">#REF!</definedName>
    <definedName name="ecefrgege">#REF!</definedName>
    <definedName name="ECJ">#REF!</definedName>
    <definedName name="edital">#REF!</definedName>
    <definedName name="EE">[22]CUBACAO!#REF!</definedName>
    <definedName name="EEE">[22]CUBACAO!#REF!</definedName>
    <definedName name="EER">#REF!</definedName>
    <definedName name="eixos">[9]Acionamento!#REF!</definedName>
    <definedName name="EJ">#REF!</definedName>
    <definedName name="ELEMVS07">#REF!</definedName>
    <definedName name="ELEVATÓRIAS">#REF!</definedName>
    <definedName name="EMBAL">#REF!</definedName>
    <definedName name="Embalagem">#REF!</definedName>
    <definedName name="empolamento">'[10]DADOS COLETATO'!$I$41</definedName>
    <definedName name="EMPRESA">[23]IDENTIFICACAO!$D$12</definedName>
    <definedName name="EMPRESAS">#REF!</definedName>
    <definedName name="energia">#REF!</definedName>
    <definedName name="ENG">#REF!</definedName>
    <definedName name="engenharia">#REF!</definedName>
    <definedName name="EQ">#REF!</definedName>
    <definedName name="EQPTO">#REF!</definedName>
    <definedName name="EQPTO_13">#REF!</definedName>
    <definedName name="equip">#REF!</definedName>
    <definedName name="er" hidden="1">[41]Poço!#REF!</definedName>
    <definedName name="erica">#REF!</definedName>
    <definedName name="erro01">#REF!</definedName>
    <definedName name="Escadaria">#REF!</definedName>
    <definedName name="escav">#REF!</definedName>
    <definedName name="escavar">#REF!</definedName>
    <definedName name="ESCMAN">#REF!</definedName>
    <definedName name="ESCRITÓRIO">#REF!</definedName>
    <definedName name="esgoto">#REF!</definedName>
    <definedName name="ESPELHO">#REF!</definedName>
    <definedName name="ESSENCIAIS">'[42]BLOCOS ANCORAGEM'!#REF!</definedName>
    <definedName name="EstacaFinal">#REF!</definedName>
    <definedName name="EstacaInicial">#REF!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u" localSheetId="2" hidden="1">{#N/A,#N/A,FALSE,"MO (2)"}</definedName>
    <definedName name="eu" localSheetId="3" hidden="1">{#N/A,#N/A,FALSE,"MO (2)"}</definedName>
    <definedName name="eu" hidden="1">{#N/A,#N/A,FALSE,"MO (2)"}</definedName>
    <definedName name="EXA">'[13]PRO-08'!#REF!</definedName>
    <definedName name="Excel">#REF!</definedName>
    <definedName name="excel_">#REF!</definedName>
    <definedName name="Excel_buil">#REF!</definedName>
    <definedName name="Excel_BuiltIn__FilterDatabase_1">#REF!</definedName>
    <definedName name="Excel_BuiltIn__FilterDatabase_2">#REF!</definedName>
    <definedName name="Excel_BuiltIn__FilterDatabase_2_1">#REF!</definedName>
    <definedName name="Excel_BuiltIn__FilterDatabase_4">#REF!</definedName>
    <definedName name="Excel_BuiltIn_Database">#REF!</definedName>
    <definedName name="Excel_BuiltIn_Database_0">"$#REF!.$A$8:$K$922"</definedName>
    <definedName name="Excel_BuiltIn_Database_2">#REF!</definedName>
    <definedName name="Excel_BuiltIn_Database_2_1">#REF!</definedName>
    <definedName name="Excel_BuiltIn_Database_3">#REF!</definedName>
    <definedName name="Excel_BuiltIn_Database_6">#REF!</definedName>
    <definedName name="Excel_BuiltIn_Database_7">#REF!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0">"$#REF!.$A$1:$D$46"</definedName>
    <definedName name="Excel_BuiltIn_Print_Area_10_1">#REF!</definedName>
    <definedName name="Excel_BuiltIn_Print_Area_10_1_1">#REF!</definedName>
    <definedName name="Excel_BuiltIn_Print_Area_11">#N/A</definedName>
    <definedName name="Excel_BuiltIn_Print_Area_11_1">#REF!</definedName>
    <definedName name="Excel_BuiltIn_Print_Area_12">"$#REF!.$A$1:$G$13"</definedName>
    <definedName name="Excel_BuiltIn_Print_Area_14">"$#REF!.$A$1:$H$84"</definedName>
    <definedName name="Excel_BuiltIn_Print_Area_15">"$#REF!.$A$1:$D$47"</definedName>
    <definedName name="Excel_BuiltIn_Print_Area_16">#N/A</definedName>
    <definedName name="Excel_BuiltIn_Print_Area_17">#N/A</definedName>
    <definedName name="Excel_BuiltIn_Print_Area_19">"$#REF!.$A$1:$G$44"</definedName>
    <definedName name="Excel_BuiltIn_Print_Area_2">#REF!</definedName>
    <definedName name="Excel_BuiltIn_Print_Area_2_1">#REF!</definedName>
    <definedName name="Excel_BuiltIn_Print_Area_2_1_1">#REF!</definedName>
    <definedName name="Excel_BuiltIn_Print_Area_20">"$#REF!.$A$1:$G$33"</definedName>
    <definedName name="Excel_BuiltIn_Print_Area_21">"$#REF!.$A$1:$G$65"</definedName>
    <definedName name="Excel_BuiltIn_Print_Area_23">"$#REF!.$A$1:$H$85"</definedName>
    <definedName name="Excel_BuiltIn_Print_Area_24">"$#REF!.$A$1:$D$48"</definedName>
    <definedName name="Excel_BuiltIn_Print_Area_25">#N/A</definedName>
    <definedName name="Excel_BuiltIn_Print_Area_26">#N/A</definedName>
    <definedName name="Excel_BuiltIn_Print_Area_28">"$#REF!.$A$1:$G$44"</definedName>
    <definedName name="Excel_BuiltIn_Print_Area_29">"$#REF!.$A$1:$G$33"</definedName>
    <definedName name="Excel_BuiltIn_Print_Area_3">"$#REF!.$A$1:$K$71"</definedName>
    <definedName name="Excel_BuiltIn_Print_Area_3_1">#REF!</definedName>
    <definedName name="Excel_BuiltIn_Print_Area_30">"$#REF!.$A$1:$G$65"</definedName>
    <definedName name="Excel_BuiltIn_Print_Area_30_1">#REF!</definedName>
    <definedName name="Excel_BuiltIn_Print_Area_33_1">('[43]TAB_  POÇOS DEFINITIVO _2007  c'!$A$1:$E$115,'[43]TAB_  POÇOS DEFINITIVO _2007  c'!$A$1:$F$65)</definedName>
    <definedName name="Excel_BuiltIn_Print_Area_4">#REF!</definedName>
    <definedName name="Excel_BuiltIn_Print_Area_4_1">#REF!</definedName>
    <definedName name="Excel_BuiltIn_Print_Area_5">"$#REF!.$A$1:$IV$32000"</definedName>
    <definedName name="Excel_BuiltIn_Print_Area_5_1">#REF!</definedName>
    <definedName name="Excel_BuiltIn_Print_Area_5_1_1">#REF!</definedName>
    <definedName name="Excel_BuiltIn_Print_Area_6">"$#REF!.$A$1:$D$33"</definedName>
    <definedName name="Excel_BuiltIn_Print_Area_6_1">#REF!</definedName>
    <definedName name="Excel_BuiltIn_Print_Area_6_1_1">#REF!</definedName>
    <definedName name="Excel_BuiltIn_Print_Area_7">"$#REF!.$A$1:$G$14"</definedName>
    <definedName name="Excel_BuiltIn_Print_Area_7_1">#REF!</definedName>
    <definedName name="Excel_BuiltIn_Print_Area_8">"$#REF!.$A$1:$G$10"</definedName>
    <definedName name="Excel_BuiltIn_Print_Area_9">"$#REF!.$A$1:$I$102"</definedName>
    <definedName name="Excel_BuiltIn_Print_Area_9_1">#REF!</definedName>
    <definedName name="Excel_BuiltIn_Print_Area_9_1_1">#REF!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0">"$#REF!.$A$1:$IV$8"</definedName>
    <definedName name="Excel_BuiltIn_Print_Titles_11_1">#REF!</definedName>
    <definedName name="Excel_BuiltIn_Print_Titles_15">"$#REF!.$A$1:$IV$7"</definedName>
    <definedName name="Excel_BuiltIn_Print_Titles_2">#REF!</definedName>
    <definedName name="Excel_BuiltIn_Print_Titles_2_1">#REF!</definedName>
    <definedName name="Excel_BuiltIn_Print_Titles_24">"$#REF!.$A$1:$IV$8"</definedName>
    <definedName name="Excel_BuiltIn_Print_Titles_4">'[44]tabela orçamento'!#REF!</definedName>
    <definedName name="Excel_BuiltIn_Print_Titles_5">#REF!</definedName>
    <definedName name="Excel_BuiltIn_Print_Titles_6">"$#REF!.$A$1:$IV$8"</definedName>
    <definedName name="Excel_BuiltIn_Print_Titles_6_1">#REF!</definedName>
    <definedName name="Excel_BuiltIn_Print_Titles_8">'[45]Orçamento Cisterna'!#REF!</definedName>
    <definedName name="excell">#REF!</definedName>
    <definedName name="excell1">#REF!</definedName>
    <definedName name="excell12">#REF!</definedName>
    <definedName name="excellee">#REF!</definedName>
    <definedName name="Execucao_Fundacoes_Plano_Inclinado">#REF!</definedName>
    <definedName name="Exist">#REF!</definedName>
    <definedName name="EXT">'[46]QUADRA POLIESPORTIVA'!#REF!</definedName>
    <definedName name="extensao">#REF!</definedName>
    <definedName name="Extenso">[11]!Extenso</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#REF!</definedName>
    <definedName name="FATOR_1">[25]RESUMO!#REF!</definedName>
    <definedName name="fc1a">'[13]PRO-08'!#REF!</definedName>
    <definedName name="FC2A">'[13]PRO-08'!#REF!</definedName>
    <definedName name="FC3A">'[13]PRO-08'!#REF!</definedName>
    <definedName name="fd">[1]PLMUSEU!#REF!</definedName>
    <definedName name="fdfsdfsdf">#REF!</definedName>
    <definedName name="FDS" localSheetId="2" hidden="1">{#N/A,#N/A,FALSE,"MO (2)"}</definedName>
    <definedName name="FDS" localSheetId="3" hidden="1">{#N/A,#N/A,FALSE,"MO (2)"}</definedName>
    <definedName name="FDS" hidden="1">{#N/A,#N/A,FALSE,"MO (2)"}</definedName>
    <definedName name="fe">#REF!</definedName>
    <definedName name="fechar">#REF!</definedName>
    <definedName name="feliz">#REF!</definedName>
    <definedName name="feliz12222">#REF!</definedName>
    <definedName name="FF">[22]CUBACAO!#REF!</definedName>
    <definedName name="FFE">#REF!</definedName>
    <definedName name="FFF" hidden="1">#REF!</definedName>
    <definedName name="FFFFFFFFFF" hidden="1">#REF!</definedName>
    <definedName name="fgghhj">#REF!</definedName>
    <definedName name="FGHJK">#REF!</definedName>
    <definedName name="fgo">#REF!</definedName>
    <definedName name="FGV">[47]SCO0504!$B:$E</definedName>
    <definedName name="FGVC">[47]SCO0504!$A:$E</definedName>
    <definedName name="FGVC0504">#REF!</definedName>
    <definedName name="FGVSER">#REF!</definedName>
    <definedName name="firma1">#REF!</definedName>
    <definedName name="firma2">#REF!</definedName>
    <definedName name="fkfkfkfkfkf">#REF!</definedName>
    <definedName name="FKJ">#REF!</definedName>
    <definedName name="fluxo">'[48]450'!#REF!</definedName>
    <definedName name="FOGO">'[49]RESUMO POR CÓD'!#REF!</definedName>
    <definedName name="FOGO.">'[49]RESUMO POR CÓD'!#REF!</definedName>
    <definedName name="folha02">#REF!</definedName>
    <definedName name="fooll">#REF!</definedName>
    <definedName name="forca">#REF!</definedName>
    <definedName name="Format">#REF!</definedName>
    <definedName name="FORNECIMENTO">'[50]TABELA DE RECURSOS'!$B$5:$AJ$5000</definedName>
    <definedName name="fse">#REF!</definedName>
    <definedName name="fsn">#REF!</definedName>
    <definedName name="Fundacao_Plano_Inclinado">#REF!</definedName>
    <definedName name="FXG">#REF!</definedName>
    <definedName name="G">#REF!</definedName>
    <definedName name="G_01_1">[25]RESUMO!#REF!</definedName>
    <definedName name="G_02_1">[25]RESUMO!#REF!</definedName>
    <definedName name="G_03_1">[25]RESUMO!#REF!</definedName>
    <definedName name="G_04_1">[25]RESUMO!#REF!</definedName>
    <definedName name="G_05_1">[25]RESUMO!#REF!</definedName>
    <definedName name="G_06_1">[25]RESUMO!#REF!</definedName>
    <definedName name="G_07_1">[25]RESUMO!#REF!</definedName>
    <definedName name="G_08_1">[25]RESUMO!#REF!</definedName>
    <definedName name="G_09_1">[25]RESUMO!#REF!</definedName>
    <definedName name="G_10_1">[25]RESUMO!#REF!</definedName>
    <definedName name="G_11_1">[25]RESUMO!#REF!</definedName>
    <definedName name="G_12_1">[25]RESUMO!#REF!</definedName>
    <definedName name="G_13_1">[25]RESUMO!#REF!</definedName>
    <definedName name="G_14_1">[25]RESUMO!#REF!</definedName>
    <definedName name="G_15_1">[25]RESUMO!#REF!</definedName>
    <definedName name="G_16_1">[25]RESUMO!#REF!</definedName>
    <definedName name="G_17_1">[25]RESUMO!#REF!</definedName>
    <definedName name="G_18_1">[25]RESUMO!#REF!</definedName>
    <definedName name="G_19_1">[25]RESUMO!#REF!</definedName>
    <definedName name="G_20_1">[25]RESUMO!#REF!</definedName>
    <definedName name="GASOL">[39]INVENTÁRIO!$D$6</definedName>
    <definedName name="GC">[51]INVENTÁRIO!$D$5</definedName>
    <definedName name="gen">#REF!</definedName>
    <definedName name="gen_13">#REF!</definedName>
    <definedName name="Gerenciadora">#REF!</definedName>
    <definedName name="GFDJFDAS">#REF!</definedName>
    <definedName name="GG">[22]CUBACAO!#REF!</definedName>
    <definedName name="GGG">[22]CUBACAO!#REF!</definedName>
    <definedName name="gh">#REF!</definedName>
    <definedName name="ghh">#REF!</definedName>
    <definedName name="goias">#REF!</definedName>
    <definedName name="graf">'[52]FLUXO - EXECUÇÃO PRÓPRIA'!#REF!</definedName>
    <definedName name="HAHA">#REF!</definedName>
    <definedName name="Header">#REF!</definedName>
    <definedName name="HGJ">'[12]Planilha PROJETISTA'!#REF!</definedName>
    <definedName name="HH">[22]CUBACAO!#REF!</definedName>
    <definedName name="HHH">[22]CUBACAO!#REF!</definedName>
    <definedName name="hi">#REF!</definedName>
    <definedName name="HJKBJ">#REF!</definedName>
    <definedName name="HJNIPIO">#REF!</definedName>
    <definedName name="HP">NA()</definedName>
    <definedName name="I">#REF!</definedName>
    <definedName name="ICMS">#REF!</definedName>
    <definedName name="ideia01">#REF!</definedName>
    <definedName name="igreja">#REF!</definedName>
    <definedName name="II">[22]CUBACAO!#REF!</definedName>
    <definedName name="III">[22]CUBACAO!#REF!</definedName>
    <definedName name="IM">#REF!</definedName>
    <definedName name="Implantacao_Consulta">#REF!</definedName>
    <definedName name="Import.Desoneracao" hidden="1">OFFSET([24]DADOS!$G$18,0,-1)</definedName>
    <definedName name="INDICES">OFFSET('[53]MAPA COTAÇÕES'!$B$19,1,0):OFFSET('[53]MAPA COTAÇÕES'!$I$23,-1,0)</definedName>
    <definedName name="INFORMAÇÃO_LICITAÇÃO">#REF!</definedName>
    <definedName name="inic_cell">#REF!</definedName>
    <definedName name="inserir">#REF!</definedName>
    <definedName name="INSUMO">[54]insumos!$1:$1048576</definedName>
    <definedName name="insumos">#REF!</definedName>
    <definedName name="insumos_13">#REF!</definedName>
    <definedName name="INTERCEPTORES___EMISSÁRIOS">#REF!</definedName>
    <definedName name="Io">#REF!</definedName>
    <definedName name="ip">#REF!</definedName>
    <definedName name="ISS">#REF!</definedName>
    <definedName name="IT">#REF!</definedName>
    <definedName name="Item">#REF!</definedName>
    <definedName name="ITEM_13">#REF!</definedName>
    <definedName name="item1.1">'[55]COMPOSIÇÃO CUSTO'!#REF!</definedName>
    <definedName name="item1.2">'[55]COMPOSIÇÃO CUSTO'!#REF!</definedName>
    <definedName name="item1.3">'[55]COMPOSIÇÃO CUSTO'!#REF!</definedName>
    <definedName name="item1.4">'[55]COMPOSIÇÃO CUSTO'!#REF!</definedName>
    <definedName name="item1.5">'[55]COMPOSIÇÃO CUSTO'!#REF!</definedName>
    <definedName name="item1.6">'[55]COMPOSIÇÃO CUSTO'!#REF!</definedName>
    <definedName name="item10.1">'[55]COMPOSIÇÃO CUSTO'!#REF!</definedName>
    <definedName name="item10.10">'[55]COMPOSIÇÃO CUSTO'!#REF!</definedName>
    <definedName name="item10.11">'[55]COMPOSIÇÃO CUSTO'!#REF!</definedName>
    <definedName name="item10.12">'[55]COMPOSIÇÃO CUSTO'!#REF!</definedName>
    <definedName name="item10.13">'[55]COMPOSIÇÃO CUSTO'!#REF!</definedName>
    <definedName name="item10.14">'[55]COMPOSIÇÃO CUSTO'!#REF!</definedName>
    <definedName name="item10.15">'[55]COMPOSIÇÃO CUSTO'!#REF!</definedName>
    <definedName name="item10.16">'[55]COMPOSIÇÃO CUSTO'!#REF!</definedName>
    <definedName name="item10.17">'[55]COMPOSIÇÃO CUSTO'!#REF!</definedName>
    <definedName name="item10.18">'[55]COMPOSIÇÃO CUSTO'!#REF!</definedName>
    <definedName name="item10.19">'[55]COMPOSIÇÃO CUSTO'!#REF!</definedName>
    <definedName name="item10.2">'[55]COMPOSIÇÃO CUSTO'!#REF!</definedName>
    <definedName name="item10.3">'[55]COMPOSIÇÃO CUSTO'!#REF!</definedName>
    <definedName name="item10.4">'[55]COMPOSIÇÃO CUSTO'!#REF!</definedName>
    <definedName name="item10.5">'[55]COMPOSIÇÃO CUSTO'!#REF!</definedName>
    <definedName name="item10.6">'[55]COMPOSIÇÃO CUSTO'!#REF!</definedName>
    <definedName name="item10.7">'[55]COMPOSIÇÃO CUSTO'!#REF!</definedName>
    <definedName name="item10.8">'[55]COMPOSIÇÃO CUSTO'!#REF!</definedName>
    <definedName name="item10.9">'[55]COMPOSIÇÃO CUSTO'!#REF!</definedName>
    <definedName name="item11.1">'[55]COMPOSIÇÃO CUSTO'!#REF!</definedName>
    <definedName name="item11.10">'[55]COMPOSIÇÃO CUSTO'!#REF!</definedName>
    <definedName name="item11.11">'[55]COMPOSIÇÃO CUSTO'!#REF!</definedName>
    <definedName name="item11.12">'[55]COMPOSIÇÃO CUSTO'!#REF!</definedName>
    <definedName name="item11.13">'[55]COMPOSIÇÃO CUSTO'!#REF!</definedName>
    <definedName name="item11.14">'[55]COMPOSIÇÃO CUSTO'!#REF!</definedName>
    <definedName name="item11.15">'[55]COMPOSIÇÃO CUSTO'!#REF!</definedName>
    <definedName name="item11.16">'[55]COMPOSIÇÃO CUSTO'!#REF!</definedName>
    <definedName name="item11.17">'[55]COMPOSIÇÃO CUSTO'!#REF!</definedName>
    <definedName name="item11.18">'[55]COMPOSIÇÃO CUSTO'!#REF!</definedName>
    <definedName name="item11.19">'[55]COMPOSIÇÃO CUSTO'!#REF!</definedName>
    <definedName name="item11.2">'[55]COMPOSIÇÃO CUSTO'!#REF!</definedName>
    <definedName name="item11.20">'[55]COMPOSIÇÃO CUSTO'!#REF!</definedName>
    <definedName name="item11.21">'[55]COMPOSIÇÃO CUSTO'!#REF!</definedName>
    <definedName name="item11.22">'[55]COMPOSIÇÃO CUSTO'!#REF!</definedName>
    <definedName name="item11.23">'[55]COMPOSIÇÃO CUSTO'!#REF!</definedName>
    <definedName name="item11.24">'[55]COMPOSIÇÃO CUSTO'!#REF!</definedName>
    <definedName name="item11.25">'[55]COMPOSIÇÃO CUSTO'!#REF!</definedName>
    <definedName name="item11.26">'[55]COMPOSIÇÃO CUSTO'!#REF!</definedName>
    <definedName name="item11.27">'[55]COMPOSIÇÃO CUSTO'!#REF!</definedName>
    <definedName name="item11.28">'[55]COMPOSIÇÃO CUSTO'!#REF!</definedName>
    <definedName name="item11.3">'[55]COMPOSIÇÃO CUSTO'!#REF!</definedName>
    <definedName name="item11.4">'[55]COMPOSIÇÃO CUSTO'!#REF!</definedName>
    <definedName name="item11.5">'[55]COMPOSIÇÃO CUSTO'!#REF!</definedName>
    <definedName name="item11.6">'[55]COMPOSIÇÃO CUSTO'!#REF!</definedName>
    <definedName name="item11.7">'[55]COMPOSIÇÃO CUSTO'!#REF!</definedName>
    <definedName name="item11.8">'[55]COMPOSIÇÃO CUSTO'!#REF!</definedName>
    <definedName name="item11.9">'[55]COMPOSIÇÃO CUSTO'!#REF!</definedName>
    <definedName name="item12.1">'[55]COMPOSIÇÃO CUSTO'!#REF!</definedName>
    <definedName name="item12.10">'[55]COMPOSIÇÃO CUSTO'!#REF!</definedName>
    <definedName name="item12.11">'[55]COMPOSIÇÃO CUSTO'!#REF!</definedName>
    <definedName name="item12.12">'[55]COMPOSIÇÃO CUSTO'!#REF!</definedName>
    <definedName name="item12.13">'[55]COMPOSIÇÃO CUSTO'!#REF!</definedName>
    <definedName name="item12.14">'[55]COMPOSIÇÃO CUSTO'!#REF!</definedName>
    <definedName name="item12.15">'[55]COMPOSIÇÃO CUSTO'!#REF!</definedName>
    <definedName name="item12.16">'[55]COMPOSIÇÃO CUSTO'!#REF!</definedName>
    <definedName name="item12.17">'[55]COMPOSIÇÃO CUSTO'!#REF!</definedName>
    <definedName name="item12.18">'[55]COMPOSIÇÃO CUSTO'!#REF!</definedName>
    <definedName name="item12.19">'[55]COMPOSIÇÃO CUSTO'!#REF!</definedName>
    <definedName name="item12.2">'[55]COMPOSIÇÃO CUSTO'!#REF!</definedName>
    <definedName name="item12.20">'[55]COMPOSIÇÃO CUSTO'!#REF!</definedName>
    <definedName name="item12.21">'[55]COMPOSIÇÃO CUSTO'!#REF!</definedName>
    <definedName name="item12.22">'[55]COMPOSIÇÃO CUSTO'!#REF!</definedName>
    <definedName name="item12.23">'[55]COMPOSIÇÃO CUSTO'!#REF!</definedName>
    <definedName name="item12.24">'[55]COMPOSIÇÃO CUSTO'!#REF!</definedName>
    <definedName name="item12.25">'[55]COMPOSIÇÃO CUSTO'!#REF!</definedName>
    <definedName name="item12.26">'[55]COMPOSIÇÃO CUSTO'!#REF!</definedName>
    <definedName name="item12.27">'[55]COMPOSIÇÃO CUSTO'!#REF!</definedName>
    <definedName name="item12.3">'[55]COMPOSIÇÃO CUSTO'!#REF!</definedName>
    <definedName name="item12.4">'[55]COMPOSIÇÃO CUSTO'!#REF!</definedName>
    <definedName name="item12.5">'[55]COMPOSIÇÃO CUSTO'!#REF!</definedName>
    <definedName name="item12.6">'[55]COMPOSIÇÃO CUSTO'!#REF!</definedName>
    <definedName name="item12.7">'[55]COMPOSIÇÃO CUSTO'!#REF!</definedName>
    <definedName name="item12.8">'[55]COMPOSIÇÃO CUSTO'!#REF!</definedName>
    <definedName name="item12.9">'[55]COMPOSIÇÃO CUSTO'!#REF!</definedName>
    <definedName name="item13.1">'[55]COMPOSIÇÃO CUSTO'!#REF!</definedName>
    <definedName name="item13.10">'[55]COMPOSIÇÃO CUSTO'!#REF!</definedName>
    <definedName name="item13.11">'[55]COMPOSIÇÃO CUSTO'!#REF!</definedName>
    <definedName name="item13.12">'[55]COMPOSIÇÃO CUSTO'!#REF!</definedName>
    <definedName name="item13.13">'[55]COMPOSIÇÃO CUSTO'!#REF!</definedName>
    <definedName name="item13.2">'[55]COMPOSIÇÃO CUSTO'!#REF!</definedName>
    <definedName name="item13.3">'[55]COMPOSIÇÃO CUSTO'!#REF!</definedName>
    <definedName name="item13.4">'[55]COMPOSIÇÃO CUSTO'!#REF!</definedName>
    <definedName name="item13.5">'[55]COMPOSIÇÃO CUSTO'!#REF!</definedName>
    <definedName name="item13.6">'[55]COMPOSIÇÃO CUSTO'!#REF!</definedName>
    <definedName name="item13.7">'[55]COMPOSIÇÃO CUSTO'!#REF!</definedName>
    <definedName name="item13.8">'[55]COMPOSIÇÃO CUSTO'!#REF!</definedName>
    <definedName name="item13.9">'[55]COMPOSIÇÃO CUSTO'!#REF!</definedName>
    <definedName name="item14.1">'[55]COMPOSIÇÃO CUSTO'!#REF!</definedName>
    <definedName name="item14.2">'[55]COMPOSIÇÃO CUSTO'!#REF!</definedName>
    <definedName name="item14.3">'[55]COMPOSIÇÃO CUSTO'!#REF!</definedName>
    <definedName name="item14.4">'[55]COMPOSIÇÃO CUSTO'!#REF!</definedName>
    <definedName name="item14.5">'[55]COMPOSIÇÃO CUSTO'!#REF!</definedName>
    <definedName name="item14.6">'[55]COMPOSIÇÃO CUSTO'!#REF!</definedName>
    <definedName name="item15.1">'[55]COMPOSIÇÃO CUSTO'!#REF!</definedName>
    <definedName name="item15.10">'[55]COMPOSIÇÃO CUSTO'!#REF!</definedName>
    <definedName name="item15.11">'[55]COMPOSIÇÃO CUSTO'!#REF!</definedName>
    <definedName name="item15.12">'[55]COMPOSIÇÃO CUSTO'!#REF!</definedName>
    <definedName name="item15.13">'[55]COMPOSIÇÃO CUSTO'!#REF!</definedName>
    <definedName name="item15.2">'[55]COMPOSIÇÃO CUSTO'!#REF!</definedName>
    <definedName name="item15.3">'[55]COMPOSIÇÃO CUSTO'!#REF!</definedName>
    <definedName name="item15.4">'[55]COMPOSIÇÃO CUSTO'!#REF!</definedName>
    <definedName name="item15.5">'[55]COMPOSIÇÃO CUSTO'!#REF!</definedName>
    <definedName name="item15.6">'[55]COMPOSIÇÃO CUSTO'!#REF!</definedName>
    <definedName name="item15.7">'[55]COMPOSIÇÃO CUSTO'!#REF!</definedName>
    <definedName name="item15.8">'[55]COMPOSIÇÃO CUSTO'!#REF!</definedName>
    <definedName name="item15.9">'[55]COMPOSIÇÃO CUSTO'!#REF!</definedName>
    <definedName name="item2.1">'[55]COMPOSIÇÃO CUSTO'!#REF!</definedName>
    <definedName name="item2.10">'[55]COMPOSIÇÃO CUSTO'!#REF!</definedName>
    <definedName name="item2.11">'[55]COMPOSIÇÃO CUSTO'!#REF!</definedName>
    <definedName name="item2.12">'[55]COMPOSIÇÃO CUSTO'!#REF!</definedName>
    <definedName name="item2.13">'[55]COMPOSIÇÃO CUSTO'!#REF!</definedName>
    <definedName name="item2.14">'[55]COMPOSIÇÃO CUSTO'!#REF!</definedName>
    <definedName name="item2.15">'[55]COMPOSIÇÃO CUSTO'!#REF!</definedName>
    <definedName name="item2.16">'[55]COMPOSIÇÃO CUSTO'!#REF!</definedName>
    <definedName name="item2.17">'[55]COMPOSIÇÃO CUSTO'!#REF!</definedName>
    <definedName name="item2.18">'[55]COMPOSIÇÃO CUSTO'!#REF!</definedName>
    <definedName name="item2.19">'[55]COMPOSIÇÃO CUSTO'!#REF!</definedName>
    <definedName name="item2.2">'[55]COMPOSIÇÃO CUSTO'!#REF!</definedName>
    <definedName name="item2.20">'[55]COMPOSIÇÃO CUSTO'!#REF!</definedName>
    <definedName name="item2.21">'[55]COMPOSIÇÃO CUSTO'!#REF!</definedName>
    <definedName name="item2.22">'[55]COMPOSIÇÃO CUSTO'!#REF!</definedName>
    <definedName name="item2.23">'[55]COMPOSIÇÃO CUSTO'!#REF!</definedName>
    <definedName name="item2.24">'[55]COMPOSIÇÃO CUSTO'!#REF!</definedName>
    <definedName name="item2.25">'[55]COMPOSIÇÃO CUSTO'!#REF!</definedName>
    <definedName name="item2.26">'[55]COMPOSIÇÃO CUSTO'!#REF!</definedName>
    <definedName name="item2.27">'[55]COMPOSIÇÃO CUSTO'!#REF!</definedName>
    <definedName name="item2.3">'[55]COMPOSIÇÃO CUSTO'!#REF!</definedName>
    <definedName name="item2.4">'[55]COMPOSIÇÃO CUSTO'!#REF!</definedName>
    <definedName name="item2.5">'[55]COMPOSIÇÃO CUSTO'!#REF!</definedName>
    <definedName name="item2.6">'[55]COMPOSIÇÃO CUSTO'!#REF!</definedName>
    <definedName name="item2.7">'[55]COMPOSIÇÃO CUSTO'!#REF!</definedName>
    <definedName name="item2.8">'[55]COMPOSIÇÃO CUSTO'!#REF!</definedName>
    <definedName name="item2.9">'[55]COMPOSIÇÃO CUSTO'!#REF!</definedName>
    <definedName name="item3.1">'[55]COMPOSIÇÃO CUSTO'!#REF!</definedName>
    <definedName name="item3.2">'[55]COMPOSIÇÃO CUSTO'!#REF!</definedName>
    <definedName name="item3.3">'[55]COMPOSIÇÃO CUSTO'!#REF!</definedName>
    <definedName name="item4.1">'[55]COMPOSIÇÃO CUSTO'!#REF!</definedName>
    <definedName name="item4.2">'[55]COMPOSIÇÃO CUSTO'!#REF!</definedName>
    <definedName name="item4.3">'[55]COMPOSIÇÃO CUSTO'!#REF!</definedName>
    <definedName name="item4.4">'[55]COMPOSIÇÃO CUSTO'!#REF!</definedName>
    <definedName name="item4.5">'[55]COMPOSIÇÃO CUSTO'!#REF!</definedName>
    <definedName name="item4.6">'[55]COMPOSIÇÃO CUSTO'!#REF!</definedName>
    <definedName name="item4.7">'[55]COMPOSIÇÃO CUSTO'!#REF!</definedName>
    <definedName name="item5.1">'[55]COMPOSIÇÃO CUSTO'!#REF!</definedName>
    <definedName name="item5.2">'[55]COMPOSIÇÃO CUSTO'!#REF!</definedName>
    <definedName name="item5.3">'[55]COMPOSIÇÃO CUSTO'!#REF!</definedName>
    <definedName name="item5.4">'[55]COMPOSIÇÃO CUSTO'!#REF!</definedName>
    <definedName name="item5.5">'[55]COMPOSIÇÃO CUSTO'!#REF!</definedName>
    <definedName name="item5.6">'[55]COMPOSIÇÃO CUSTO'!#REF!</definedName>
    <definedName name="item5.7">'[55]COMPOSIÇÃO CUSTO'!#REF!</definedName>
    <definedName name="item6.1">'[55]COMPOSIÇÃO CUSTO'!#REF!</definedName>
    <definedName name="item6.2">'[55]COMPOSIÇÃO CUSTO'!#REF!</definedName>
    <definedName name="item6.3">'[55]COMPOSIÇÃO CUSTO'!#REF!</definedName>
    <definedName name="item6.4">'[55]COMPOSIÇÃO CUSTO'!#REF!</definedName>
    <definedName name="item6.5">'[55]COMPOSIÇÃO CUSTO'!#REF!</definedName>
    <definedName name="item7.1">'[55]COMPOSIÇÃO CUSTO'!#REF!</definedName>
    <definedName name="item7.10">'[55]COMPOSIÇÃO CUSTO'!#REF!</definedName>
    <definedName name="item7.11">'[55]COMPOSIÇÃO CUSTO'!#REF!</definedName>
    <definedName name="item7.12">'[55]COMPOSIÇÃO CUSTO'!#REF!</definedName>
    <definedName name="item7.13">'[55]COMPOSIÇÃO CUSTO'!#REF!</definedName>
    <definedName name="item7.14">'[55]COMPOSIÇÃO CUSTO'!#REF!</definedName>
    <definedName name="item7.15">'[55]COMPOSIÇÃO CUSTO'!#REF!</definedName>
    <definedName name="item7.16">'[55]COMPOSIÇÃO CUSTO'!#REF!</definedName>
    <definedName name="item7.17">'[55]COMPOSIÇÃO CUSTO'!#REF!</definedName>
    <definedName name="item7.18">'[55]COMPOSIÇÃO CUSTO'!#REF!</definedName>
    <definedName name="item7.19">'[55]COMPOSIÇÃO CUSTO'!#REF!</definedName>
    <definedName name="item7.2">'[55]COMPOSIÇÃO CUSTO'!#REF!</definedName>
    <definedName name="item7.3">'[55]COMPOSIÇÃO CUSTO'!#REF!</definedName>
    <definedName name="item7.4">'[55]COMPOSIÇÃO CUSTO'!#REF!</definedName>
    <definedName name="item7.5">'[55]COMPOSIÇÃO CUSTO'!#REF!</definedName>
    <definedName name="item7.6">'[55]COMPOSIÇÃO CUSTO'!#REF!</definedName>
    <definedName name="item7.7">'[55]COMPOSIÇÃO CUSTO'!#REF!</definedName>
    <definedName name="item7.8">'[55]COMPOSIÇÃO CUSTO'!#REF!</definedName>
    <definedName name="item7.9">'[55]COMPOSIÇÃO CUSTO'!#REF!</definedName>
    <definedName name="item8.1">'[55]COMPOSIÇÃO CUSTO'!#REF!</definedName>
    <definedName name="item8.2">'[55]COMPOSIÇÃO CUSTO'!#REF!</definedName>
    <definedName name="item8.3">'[55]COMPOSIÇÃO CUSTO'!#REF!</definedName>
    <definedName name="item8.4">'[55]COMPOSIÇÃO CUSTO'!#REF!</definedName>
    <definedName name="item8.5">'[55]COMPOSIÇÃO CUSTO'!#REF!</definedName>
    <definedName name="item8.6">'[55]COMPOSIÇÃO CUSTO'!#REF!</definedName>
    <definedName name="item9.1">'[55]COMPOSIÇÃO CUSTO'!#REF!</definedName>
    <definedName name="item9.2">'[55]COMPOSIÇÃO CUSTO'!#REF!</definedName>
    <definedName name="item9.3">'[55]COMPOSIÇÃO CUSTO'!#REF!</definedName>
    <definedName name="item9.4">'[55]COMPOSIÇÃO CUSTO'!#REF!</definedName>
    <definedName name="item9.5">'[55]COMPOSIÇÃO CUSTO'!#REF!</definedName>
    <definedName name="item9.6">'[55]COMPOSIÇÃO CUSTO'!#REF!</definedName>
    <definedName name="item9.7">'[55]COMPOSIÇÃO CUSTO'!#REF!</definedName>
    <definedName name="item9.8">'[55]COMPOSIÇÃO CUSTO'!#REF!</definedName>
    <definedName name="item9.9">'[55]COMPOSIÇÃO CUSTO'!#REF!</definedName>
    <definedName name="itm10.2">'[55]COMPOSIÇÃO CUSTO'!#REF!</definedName>
    <definedName name="itmemtietmeitrmekkejtriejtri">#REF!</definedName>
    <definedName name="J">#REF!</definedName>
    <definedName name="Jacareacanga">#REF!</definedName>
    <definedName name="jazida5">#REF!</definedName>
    <definedName name="jazida6">#REF!</definedName>
    <definedName name="Jazidas">#REF!</definedName>
    <definedName name="Jd">#REF!</definedName>
    <definedName name="JJ">[22]CUBACAO!#REF!</definedName>
    <definedName name="JJJ">[22]CUBACAO!#REF!</definedName>
    <definedName name="jjjjkkkk222">#REF!</definedName>
    <definedName name="Jm">#REF!</definedName>
    <definedName name="JOAO" localSheetId="2" hidden="1">{#N/A,#N/A,FALSE,"SS 1";#N/A,#N/A,FALSE,"SS 2";#N/A,#N/A,FALSE,"TER 1 (1)";#N/A,#N/A,FALSE,"TER 1 (2)";#N/A,#N/A,FALSE,"TER 2 ";#N/A,#N/A,FALSE,"TP  (1)";#N/A,#N/A,FALSE,"TP  (2)";#N/A,#N/A,FALSE,"CM BAR"}</definedName>
    <definedName name="JOAO" localSheetId="3"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2" hidden="1">{#N/A,#N/A,FALSE,"LEVFER V2 P";#N/A,#N/A,FALSE,"LEVFER V2 P10%"}</definedName>
    <definedName name="JOAO1" localSheetId="3" hidden="1">{#N/A,#N/A,FALSE,"LEVFER V2 P";#N/A,#N/A,FALSE,"LEVFER V2 P10%"}</definedName>
    <definedName name="JOAO1" hidden="1">{#N/A,#N/A,FALSE,"LEVFER V2 P";#N/A,#N/A,FALSE,"LEVFER V2 P10%"}</definedName>
    <definedName name="JOSE" localSheetId="2" hidden="1">{#N/A,#N/A,FALSE,"LEVFER V2 P";#N/A,#N/A,FALSE,"LEVFER V2 P10%"}</definedName>
    <definedName name="JOSE" localSheetId="3" hidden="1">{#N/A,#N/A,FALSE,"LEVFER V2 P";#N/A,#N/A,FALSE,"LEVFER V2 P10%"}</definedName>
    <definedName name="JOSE" hidden="1">{#N/A,#N/A,FALSE,"LEVFER V2 P";#N/A,#N/A,FALSE,"LEVFER V2 P10%"}</definedName>
    <definedName name="JR_PAGE_ANCHOR_0_1">#REF!</definedName>
    <definedName name="JR_PAGE_ANCHOR_1_1">[56]AL!#REF!</definedName>
    <definedName name="JR_PAGE_ANCHOR_10_1">[56]MG!#REF!</definedName>
    <definedName name="JR_PAGE_ANCHOR_11_1">[56]MS!#REF!</definedName>
    <definedName name="JR_PAGE_ANCHOR_12_1">[56]MT!#REF!</definedName>
    <definedName name="JR_PAGE_ANCHOR_13_1">[57]CPU!#REF!</definedName>
    <definedName name="JR_PAGE_ANCHOR_14_1">[56]PB!#REF!</definedName>
    <definedName name="JR_PAGE_ANCHOR_15_1">[56]PE!#REF!</definedName>
    <definedName name="JR_PAGE_ANCHOR_16_1">[56]PI!#REF!</definedName>
    <definedName name="JR_PAGE_ANCHOR_17_1">[56]PR!#REF!</definedName>
    <definedName name="JR_PAGE_ANCHOR_18_1">[56]RJ!#REF!</definedName>
    <definedName name="JR_PAGE_ANCHOR_19_1">[56]RN!#REF!</definedName>
    <definedName name="JR_PAGE_ANCHOR_2_1">[56]AM!#REF!</definedName>
    <definedName name="JR_PAGE_ANCHOR_20_1">[56]RO!#REF!</definedName>
    <definedName name="JR_PAGE_ANCHOR_21_1">[56]RR!#REF!</definedName>
    <definedName name="JR_PAGE_ANCHOR_22_1">[56]RS!#REF!</definedName>
    <definedName name="JR_PAGE_ANCHOR_23_1">[56]SC!#REF!</definedName>
    <definedName name="JR_PAGE_ANCHOR_24_1">[56]SE!#REF!</definedName>
    <definedName name="JR_PAGE_ANCHOR_25_1">[56]SP!#REF!</definedName>
    <definedName name="JR_PAGE_ANCHOR_26_1">[56]TO!#REF!</definedName>
    <definedName name="JR_PAGE_ANCHOR_3_1">[56]AP!#REF!</definedName>
    <definedName name="JR_PAGE_ANCHOR_4_1">[56]BA!#REF!</definedName>
    <definedName name="JR_PAGE_ANCHOR_5_1">[56]CE!#REF!</definedName>
    <definedName name="JR_PAGE_ANCHOR_6_1">[56]DF!#REF!</definedName>
    <definedName name="JR_PAGE_ANCHOR_7_1">[56]ES!#REF!</definedName>
    <definedName name="JR_PAGE_ANCHOR_8_1">[56]GO!#REF!</definedName>
    <definedName name="JR_PAGE_ANCHOR_9_1">[56]MA!#REF!</definedName>
    <definedName name="juca" localSheetId="2" hidden="1">{#N/A,#N/A,FALSE,"SS 1";#N/A,#N/A,FALSE,"TER 1 (A)";#N/A,#N/A,FALSE,"SS 2";#N/A,#N/A,FALSE,"TER 1 (B)";#N/A,#N/A,FALSE,"TER 1 (C)";#N/A,#N/A,FALSE,"TER 1 (D)";#N/A,#N/A,FALSE,"TER 1 (E)";#N/A,#N/A,FALSE,"TER 2 "}</definedName>
    <definedName name="juca" localSheetId="3"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io">#REF!</definedName>
    <definedName name="K">#REF!</definedName>
    <definedName name="K1_">#REF!</definedName>
    <definedName name="K2_">#REF!</definedName>
    <definedName name="K3_">#REF!</definedName>
    <definedName name="kk">NA()</definedName>
    <definedName name="kkk">NA()</definedName>
    <definedName name="kkkkkkk333">#REF!</definedName>
    <definedName name="Kvenda">#REF!</definedName>
    <definedName name="lalalala">#REF!</definedName>
    <definedName name="lapis">#REF!</definedName>
    <definedName name="LARANJEIRAS">'[58]CUSTO LARANJEIRAS'!$A$3:$N$5</definedName>
    <definedName name="LARGURA">#REF!</definedName>
    <definedName name="Largura_da_Faixa_de_Tráfego___...........">#REF!</definedName>
    <definedName name="lata">#REF!</definedName>
    <definedName name="lata1">#REF!</definedName>
    <definedName name="lata1111111">#REF!</definedName>
    <definedName name="LDI">#REF!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STA_CÓD_MEDIÇÕES">[16]Listas!$B$5:$B$38</definedName>
    <definedName name="livre30">#REF!</definedName>
    <definedName name="livro">#REF!</definedName>
    <definedName name="LL">[22]CUBACAO!#REF!</definedName>
    <definedName name="LLL">[22]CUBACAO!#REF!</definedName>
    <definedName name="llll333">#REF!</definedName>
    <definedName name="loo">[59]Cadastrar!$A$4:$O$233</definedName>
    <definedName name="lote">#REF!</definedName>
    <definedName name="LOTES">#REF!</definedName>
    <definedName name="lpo">[59]Cadastrar!$A$4:$O$233</definedName>
    <definedName name="LRANJA">'[60]CUSTO ZONA SUL'!$A$3:$N$21</definedName>
    <definedName name="ls">#REF!</definedName>
    <definedName name="lub">#REF!</definedName>
    <definedName name="Lucro">#REF!</definedName>
    <definedName name="m">#REF!</definedName>
    <definedName name="m_01">#REF!</definedName>
    <definedName name="MA">#REF!</definedName>
    <definedName name="mãodeobra">#REF!</definedName>
    <definedName name="maraba">#REF!</definedName>
    <definedName name="MAT">#REF!</definedName>
    <definedName name="MAT_1">#REF!</definedName>
    <definedName name="MAT_13">#REF!</definedName>
    <definedName name="MAT1_1">#REF!</definedName>
    <definedName name="MAT1_13">#REF!</definedName>
    <definedName name="materiais">#REF!</definedName>
    <definedName name="MED">#REF!</definedName>
    <definedName name="Medição">#REF!</definedName>
    <definedName name="meio">#REF!</definedName>
    <definedName name="meiofio">'[10]DADOS COLETATO'!$E$12</definedName>
    <definedName name="memo04">#REF!</definedName>
    <definedName name="memo05">#REF!</definedName>
    <definedName name="memoria30">#REF!</definedName>
    <definedName name="MemoriaCalculoRioPreto">#REF!</definedName>
    <definedName name="meom06">#REF!</definedName>
    <definedName name="mes">#REF!</definedName>
    <definedName name="metro">#REF!</definedName>
    <definedName name="Meu">#REF!</definedName>
    <definedName name="MM">[22]CUBACAO!#REF!</definedName>
    <definedName name="MMM">[22]CUBACAO!#REF!</definedName>
    <definedName name="MMMM" hidden="1">[41]Poço!#REF!</definedName>
    <definedName name="MO">#REF!</definedName>
    <definedName name="MO_1">#REF!</definedName>
    <definedName name="MO_13">#REF!</definedName>
    <definedName name="Mob">#REF!</definedName>
    <definedName name="módulo1.Extenso">[11]!módulo1.Extenso</definedName>
    <definedName name="momento01">#REF!</definedName>
    <definedName name="MONTAGEM">[50]PLANILHA!$B$1:$AI$5001</definedName>
    <definedName name="motor4">[38]Motores!$A$1:$G$21</definedName>
    <definedName name="motor6">[38]Motores!$I$1:$O$21</definedName>
    <definedName name="MSICRO">[26]INVENTÁRIO!$B$1</definedName>
    <definedName name="N">#REF!</definedName>
    <definedName name="N.">#REF!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N">[22]CUBACAO!#REF!</definedName>
    <definedName name="NNN">[22]CUBACAO!#REF!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a">#REF!</definedName>
    <definedName name="nove">#REF!</definedName>
    <definedName name="novo">#REF!</definedName>
    <definedName name="novov04">#REF!</definedName>
    <definedName name="nro_medicao">#REF!</definedName>
    <definedName name="nsnsnsnsns">#REF!</definedName>
    <definedName name="nsososososo">#REF!</definedName>
    <definedName name="NTEI">'[13]PRO-08'!#REF!</definedName>
    <definedName name="o">'[50] A+E classificada 1'!$A$12:$AI$5000</definedName>
    <definedName name="OBJETIVO">#REF!</definedName>
    <definedName name="objeto">#REF!</definedName>
    <definedName name="oculos">#REF!</definedName>
    <definedName name="od">#REF!</definedName>
    <definedName name="of">#REF!</definedName>
    <definedName name="OLI">#REF!</definedName>
    <definedName name="OLO">#REF!</definedName>
    <definedName name="OO">[22]CUBACAO!#REF!</definedName>
    <definedName name="OOO">[22]CUBACAO!#REF!</definedName>
    <definedName name="Op.situação" localSheetId="2">{1;2;3}</definedName>
    <definedName name="Op.situação" localSheetId="3">{1;2;3}</definedName>
    <definedName name="Op.situação">{1;2;3}</definedName>
    <definedName name="OPA">'[13]PRO-08'!#REF!</definedName>
    <definedName name="opções">[61]FRE!$AM$260:$AM$262</definedName>
    <definedName name="Opçoes.atual">IF(TRIM([62]LAE!$AC1)&gt;"",MATCH([62]LAE!$AC1,[62]LAE!$AK1:$AP1,0))</definedName>
    <definedName name="Opçoes.destacar">SEARCH(MATCH([62]LAE!$AC1,[62]LAE!$AK1:$AP1,0),[62]LAE!$AQ1)</definedName>
    <definedName name="Opçoes.lista">OFFSET([62]LAE!$AK1:$AP1,0,0,1,MATCH("*",[62]LAE!$AK1:$AP1,-1))</definedName>
    <definedName name="ORÇ">#REF!</definedName>
    <definedName name="Orçamento_10">#REF!</definedName>
    <definedName name="Orçamento_14">#REF!</definedName>
    <definedName name="Ordem">'[63]Resumo do Consolidado'!$O:$P</definedName>
    <definedName name="OUTROS">#REF!</definedName>
    <definedName name="P">[64]IDENTIFICACAO!$D$12</definedName>
    <definedName name="pagina">#REF!</definedName>
    <definedName name="pagina223cdgg">#REF!</definedName>
    <definedName name="Paisagismo_Consulta">#REF!</definedName>
    <definedName name="parametros">#REF!</definedName>
    <definedName name="parar01">#REF!</definedName>
    <definedName name="parar02">#REF!</definedName>
    <definedName name="PassaExtenso">[34]!PassaExtenso</definedName>
    <definedName name="PAV">[15]Plan1!#REF!</definedName>
    <definedName name="PAVIMENTAÇÃO">#REF!</definedName>
    <definedName name="pb">#REF!</definedName>
    <definedName name="pbpbpb">#REF!</definedName>
    <definedName name="pbpbpbpbpbpbpbpbpbpb2000">#REF!</definedName>
    <definedName name="PBR">#REF!</definedName>
    <definedName name="pdm">#REF!</definedName>
    <definedName name="pe">#REF!</definedName>
    <definedName name="pe05555555">#REF!</definedName>
    <definedName name="pedra">#REF!</definedName>
    <definedName name="pedreira">'[10]DADOS COLETATO'!$C$41</definedName>
    <definedName name="pepep">#REF!</definedName>
    <definedName name="pepepepepep02">#REF!</definedName>
    <definedName name="PERCAPITA">#REF!</definedName>
    <definedName name="PERDA">#REF!</definedName>
    <definedName name="perdes">#REF!</definedName>
    <definedName name="perdesera">#REF!</definedName>
    <definedName name="periodo">#REF!</definedName>
    <definedName name="PERÍODO">'[27]Vínculos (Não Mexer)'!$G$24</definedName>
    <definedName name="peso01">#REF!</definedName>
    <definedName name="pesobrita">'[10]DADOS COLETATO'!$I$42</definedName>
    <definedName name="pesoespecifico">'[10]DADOS COLETATO'!$I$40</definedName>
    <definedName name="pespspspspsp123456">#REF!</definedName>
    <definedName name="pesquisa">#REF!</definedName>
    <definedName name="picui">#REF!</definedName>
    <definedName name="picuiab">#REF!</definedName>
    <definedName name="piopi">#REF!</definedName>
    <definedName name="PL">#REF!</definedName>
    <definedName name="PL_ABC">#REF!</definedName>
    <definedName name="PL_ABC_13">#REF!</definedName>
    <definedName name="pla">#REF!</definedName>
    <definedName name="PLAN">#REF!</definedName>
    <definedName name="Plan_ajustada">[65]Composição!#REF!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#REF!</definedName>
    <definedName name="planilha_13">#REF!</definedName>
    <definedName name="PlanilhasOriginais">#REF!</definedName>
    <definedName name="Ponte">[11]!Ponte</definedName>
    <definedName name="Popular" localSheetId="5" hidden="1">{#N/A,#N/A,FALSE,"Cronograma";#N/A,#N/A,FALSE,"Cronogr. 2"}</definedName>
    <definedName name="Popular" localSheetId="2" hidden="1">{#N/A,#N/A,FALSE,"Cronograma";#N/A,#N/A,FALSE,"Cronogr. 2"}</definedName>
    <definedName name="Popular" localSheetId="7" hidden="1">{#N/A,#N/A,FALSE,"Cronograma";#N/A,#N/A,FALSE,"Cronogr. 2"}</definedName>
    <definedName name="Popular" localSheetId="8" hidden="1">{#N/A,#N/A,FALSE,"Cronograma";#N/A,#N/A,FALSE,"Cronogr. 2"}</definedName>
    <definedName name="Popular" localSheetId="6" hidden="1">{#N/A,#N/A,FALSE,"Cronograma";#N/A,#N/A,FALSE,"Cronogr. 2"}</definedName>
    <definedName name="Popular" localSheetId="3" hidden="1">{#N/A,#N/A,FALSE,"Cronograma";#N/A,#N/A,FALSE,"Cronogr. 2"}</definedName>
    <definedName name="Popular" hidden="1">{#N/A,#N/A,FALSE,"Cronograma";#N/A,#N/A,FALSE,"Cronogr. 2"}</definedName>
    <definedName name="por">#REF!</definedName>
    <definedName name="port">#REF!</definedName>
    <definedName name="Poste">#REF!</definedName>
    <definedName name="PP">[22]CUBACAO!#REF!</definedName>
    <definedName name="praia">#REF!</definedName>
    <definedName name="Preco">#REF!</definedName>
    <definedName name="PREÇO_REDE">[27]Planejamento!#REF!</definedName>
    <definedName name="Preço_Unitário_1">[25]RESUMO!#REF!</definedName>
    <definedName name="Predio_02_andares_Consulta">[66]Predio_02_andares!$A$8:$F$723</definedName>
    <definedName name="PREF">#REF!</definedName>
    <definedName name="PREFEITO">'[27]Vínculos (Não Mexer)'!$G$38</definedName>
    <definedName name="Preparo_Terreno">#REF!</definedName>
    <definedName name="Print">[67]QuQuant!#REF!</definedName>
    <definedName name="Print_Area_MI">[68]qorcamentodnerL1!#REF!</definedName>
    <definedName name="PROC_BAIRROS">[16]Listas!$O$8:$P$41</definedName>
    <definedName name="PROC_EMPREITEIRAS">[16]Listas!$R$8:$S$41</definedName>
    <definedName name="PROC_MEDIÇÕES">[16]Listas!$D$8:$M$41</definedName>
    <definedName name="processo">#REF!</definedName>
    <definedName name="PROGRAMA">#REF!</definedName>
    <definedName name="PROJ">#REF!</definedName>
    <definedName name="PRT">#REF!</definedName>
    <definedName name="pv">#REF!</definedName>
    <definedName name="PV_ATÉ_2_AN" localSheetId="2">SUM([27]Vínculos!$H$143:$H$145)</definedName>
    <definedName name="PV_ATÉ_2_AN" localSheetId="3">SUM([27]Vínculos!$H$143:$H$145)</definedName>
    <definedName name="PV_ATÉ_2_AN">SUM([27]Vínculos!$H$143:$H$145)</definedName>
    <definedName name="PV_ATÉ_2_AT">SUM([27]Vínculos!$G$143:$G$145)</definedName>
    <definedName name="Q">#REF!</definedName>
    <definedName name="Q913m123">#REF!</definedName>
    <definedName name="qd">NA()</definedName>
    <definedName name="QDM">#REF!</definedName>
    <definedName name="qh">NA()</definedName>
    <definedName name="qm">NA()</definedName>
    <definedName name="qp">#REF!</definedName>
    <definedName name="QQ">[22]CUBACAO!#REF!</definedName>
    <definedName name="QQ_2">[11]!QQ_2</definedName>
    <definedName name="QUANT">#REF!</definedName>
    <definedName name="QUANT___0">[69]COMPOSIÇOES!#REF!</definedName>
    <definedName name="Quantidade_1">[25]RESUMO!#REF!</definedName>
    <definedName name="quatro">#REF!</definedName>
    <definedName name="rafael">#REF!</definedName>
    <definedName name="ralo">'[10]DADOS COLETATO'!$C$29</definedName>
    <definedName name="RawData">#REF!</definedName>
    <definedName name="RawHeader">#REF!</definedName>
    <definedName name="RBV">[70]Teor!$C$3:$C$7</definedName>
    <definedName name="ré">#REF!</definedName>
    <definedName name="Reajuste">[71]Tabela!$A$7:$W$163</definedName>
    <definedName name="REATERRO_DE_VALAS_COMPACTADO_MECANICAMENTE">#REF!</definedName>
    <definedName name="REBOQUE">[26]COMPOSIÇÕES!$H$76</definedName>
    <definedName name="REC">'[50]GERAL ESTUDO 2'!$A$12:$V$1386</definedName>
    <definedName name="Recalque">#REF!</definedName>
    <definedName name="RED">#REF!</definedName>
    <definedName name="REDE">#REF!</definedName>
    <definedName name="REDE_COLETORA">#REF!</definedName>
    <definedName name="REF_SERVICOS">#REF!</definedName>
    <definedName name="refeitorio">#REF!</definedName>
    <definedName name="REG">#REF!</definedName>
    <definedName name="REGULA">#REF!</definedName>
    <definedName name="REGULARIZAÇÃO_AN">SUM([27]Vínculos!$H$59:$H$60)</definedName>
    <definedName name="REGULARIZAÇÃO_AT">SUM([27]Vínculos!$G$59:$G$60)</definedName>
    <definedName name="RELMOBRA" localSheetId="2" hidden="1">{#N/A,#N/A,FALSE,"SS";#N/A,#N/A,FALSE,"TER1";#N/A,#N/A,FALSE,"TER2";#N/A,#N/A,FALSE,"TER3";#N/A,#N/A,FALSE,"TP1";#N/A,#N/A,FALSE,"TP2";#N/A,#N/A,FALSE,"TP3";#N/A,#N/A,FALSE,"DI1";#N/A,#N/A,FALSE,"DI2";#N/A,#N/A,FALSE,"DI3";#N/A,#N/A,FALSE,"DS1";#N/A,#N/A,FALSE,"DS2";#N/A,#N/A,FALSE,"CM"}</definedName>
    <definedName name="RELMOBRA" localSheetId="3"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porting_Period">#REF!</definedName>
    <definedName name="REPRESENTANTE">[23]IDENTIFICACAO!$D$13</definedName>
    <definedName name="RES_CPS">#REF!</definedName>
    <definedName name="RES_CPS_13">#REF!</definedName>
    <definedName name="RESP.">#REF!</definedName>
    <definedName name="responsável">#REF!</definedName>
    <definedName name="RESUMO">[11]!RESUMO</definedName>
    <definedName name="Resumo_Quantidade">#REF!</definedName>
    <definedName name="RESUMOO">#REF!</definedName>
    <definedName name="rio" localSheetId="5" hidden="1">{#N/A,#N/A,FALSE,"Cronograma";#N/A,#N/A,FALSE,"Cronogr. 2"}</definedName>
    <definedName name="rio" localSheetId="2" hidden="1">{#N/A,#N/A,FALSE,"Cronograma";#N/A,#N/A,FALSE,"Cronogr. 2"}</definedName>
    <definedName name="rio" localSheetId="7" hidden="1">{#N/A,#N/A,FALSE,"Cronograma";#N/A,#N/A,FALSE,"Cronogr. 2"}</definedName>
    <definedName name="rio" localSheetId="8" hidden="1">{#N/A,#N/A,FALSE,"Cronograma";#N/A,#N/A,FALSE,"Cronogr. 2"}</definedName>
    <definedName name="rio" localSheetId="6" hidden="1">{#N/A,#N/A,FALSE,"Cronograma";#N/A,#N/A,FALSE,"Cronogr. 2"}</definedName>
    <definedName name="rio" localSheetId="3" hidden="1">{#N/A,#N/A,FALSE,"Cronograma";#N/A,#N/A,FALSE,"Cronogr. 2"}</definedName>
    <definedName name="rio" hidden="1">{#N/A,#N/A,FALSE,"Cronograma";#N/A,#N/A,FALSE,"Cronogr. 2"}</definedName>
    <definedName name="RMA">'[13]PRO-08'!#REF!</definedName>
    <definedName name="Rodapé">#REF!</definedName>
    <definedName name="rodovia">#REF!</definedName>
    <definedName name="Rodovia___................">#REF!</definedName>
    <definedName name="rp">#REF!</definedName>
    <definedName name="RR">[22]CUBACAO!#REF!</definedName>
    <definedName name="RS">#REF!</definedName>
    <definedName name="RTL">#REF!</definedName>
    <definedName name="RUAS">#REF!</definedName>
    <definedName name="S">'[12]Planilha PROJETISTA'!#REF!</definedName>
    <definedName name="sa">#REF!</definedName>
    <definedName name="sad">#REF!</definedName>
    <definedName name="sas">'[72]PLAN GERAL'!$C$104</definedName>
    <definedName name="sbg">#REF!</definedName>
    <definedName name="SBTC">#REF!</definedName>
    <definedName name="scsdvsd">#REF!</definedName>
    <definedName name="sdgs">#REF!</definedName>
    <definedName name="SDS">#REF!</definedName>
    <definedName name="se">#REF!</definedName>
    <definedName name="SE_02_14">'[12]Planilha PROJETISTA'!#REF!</definedName>
    <definedName name="Sede_Detran_Consulta">#REF!</definedName>
    <definedName name="SEG">[26]INVENTÁRIO!$B$21</definedName>
    <definedName name="SEINFRA">#REF!</definedName>
    <definedName name="semola">#REF!</definedName>
    <definedName name="sencount" hidden="1">1</definedName>
    <definedName name="serv">'[73]PLAN SERVIÇOS'!$A:$IV</definedName>
    <definedName name="serv_13">#REF!</definedName>
    <definedName name="SERVIÇOS">'[50]GERAL ESTUDO 2'!$B$12:$AI$5000</definedName>
    <definedName name="SERVIÇOS_COMPLEMENTARES">#REF!</definedName>
    <definedName name="SERVIÇOS_PRELIMINARES">#REF!</definedName>
    <definedName name="Servicos_Tecnicos">#REF!</definedName>
    <definedName name="Servicos_Tecnicos_">#REF!</definedName>
    <definedName name="serviçosterceirizados">#REF!</definedName>
    <definedName name="SG_01_01_1">[25]RESUMO!#REF!</definedName>
    <definedName name="SG_01_02_1">[25]RESUMO!#REF!</definedName>
    <definedName name="SG_01_03_1">[25]RESUMO!#REF!</definedName>
    <definedName name="SG_01_04">'[12]Planilha PROJETISTA'!#REF!</definedName>
    <definedName name="SG_01_04_1">[25]RESUMO!#REF!</definedName>
    <definedName name="SG_01_05">'[12]Planilha PROJETISTA'!#REF!</definedName>
    <definedName name="SG_01_05_1">[25]RESUMO!#REF!</definedName>
    <definedName name="SG_01_06">'[12]Planilha PROJETISTA'!#REF!</definedName>
    <definedName name="SG_01_06_1">[25]RESUMO!#REF!</definedName>
    <definedName name="SG_01_07">'[12]Planilha PROJETISTA'!#REF!</definedName>
    <definedName name="SG_01_07_1">[25]RESUMO!#REF!</definedName>
    <definedName name="SG_01_08">'[12]Planilha PROJETISTA'!#REF!</definedName>
    <definedName name="SG_01_08_1">[25]RESUMO!#REF!</definedName>
    <definedName name="SG_01_09">'[12]Planilha PROJETISTA'!#REF!</definedName>
    <definedName name="SG_01_09_1">[25]RESUMO!#REF!</definedName>
    <definedName name="SG_01_10">'[12]Planilha PROJETISTA'!#REF!</definedName>
    <definedName name="SG_01_10_1">[25]RESUMO!#REF!</definedName>
    <definedName name="SG_01_11">'[12]Planilha PROJETISTA'!#REF!</definedName>
    <definedName name="SG_01_11_1">[25]RESUMO!#REF!</definedName>
    <definedName name="SG_01_12">'[12]Planilha PROJETISTA'!#REF!</definedName>
    <definedName name="SG_01_12_1">[25]RESUMO!#REF!</definedName>
    <definedName name="SG_01_13">'[12]Planilha PROJETISTA'!#REF!</definedName>
    <definedName name="SG_01_13_1">[25]RESUMO!#REF!</definedName>
    <definedName name="SG_01_14">'[12]Planilha PROJETISTA'!#REF!</definedName>
    <definedName name="SG_01_14_1">[25]RESUMO!#REF!</definedName>
    <definedName name="SG_01_15">'[12]Planilha PROJETISTA'!#REF!</definedName>
    <definedName name="SG_01_15_1">[25]RESUMO!#REF!</definedName>
    <definedName name="SG_01_16">'[12]Planilha PROJETISTA'!#REF!</definedName>
    <definedName name="SG_01_16_1">[25]RESUMO!#REF!</definedName>
    <definedName name="SG_01_17">'[12]Planilha PROJETISTA'!#REF!</definedName>
    <definedName name="SG_01_17_1">[25]RESUMO!#REF!</definedName>
    <definedName name="SG_01_18">'[12]Planilha PROJETISTA'!#REF!</definedName>
    <definedName name="SG_01_18_1">[25]RESUMO!#REF!</definedName>
    <definedName name="SG_01_19">'[12]Planilha PROJETISTA'!#REF!</definedName>
    <definedName name="SG_01_19_1">[25]RESUMO!#REF!</definedName>
    <definedName name="SG_01_20">'[12]Planilha PROJETISTA'!#REF!</definedName>
    <definedName name="SG_01_20_1">[25]RESUMO!#REF!</definedName>
    <definedName name="SG_02_01_1">[25]RESUMO!#REF!</definedName>
    <definedName name="SG_02_02_1">[25]RESUMO!#REF!</definedName>
    <definedName name="SG_02_03_1">[25]RESUMO!#REF!</definedName>
    <definedName name="SG_02_04_1">[25]RESUMO!#REF!</definedName>
    <definedName name="SG_02_05_1">[25]RESUMO!#REF!</definedName>
    <definedName name="SG_02_06_1">[25]RESUMO!#REF!</definedName>
    <definedName name="SG_02_07_1">[25]RESUMO!#REF!</definedName>
    <definedName name="SG_02_08_1">[25]RESUMO!#REF!</definedName>
    <definedName name="SG_02_09">'[12]Planilha PROJETISTA'!#REF!</definedName>
    <definedName name="SG_02_09_1">[25]RESUMO!#REF!</definedName>
    <definedName name="SG_02_10">'[12]Planilha PROJETISTA'!#REF!</definedName>
    <definedName name="SG_02_10_1">[25]RESUMO!#REF!</definedName>
    <definedName name="SG_02_11">'[12]Planilha PROJETISTA'!#REF!</definedName>
    <definedName name="SG_02_11_1">[25]RESUMO!#REF!</definedName>
    <definedName name="SG_02_12">'[12]Planilha PROJETISTA'!#REF!</definedName>
    <definedName name="SG_02_12_1">[25]RESUMO!#REF!</definedName>
    <definedName name="SG_02_13">'[12]Planilha PROJETISTA'!#REF!</definedName>
    <definedName name="SG_02_13_1">[25]RESUMO!#REF!</definedName>
    <definedName name="SG_02_14">'[12]Planilha PROJETISTA'!#REF!</definedName>
    <definedName name="SG_02_14_1">[25]RESUMO!#REF!</definedName>
    <definedName name="SG_02_15">'[12]Planilha PROJETISTA'!#REF!</definedName>
    <definedName name="SG_02_15_1">[25]RESUMO!#REF!</definedName>
    <definedName name="SG_02_16">'[12]Planilha PROJETISTA'!#REF!</definedName>
    <definedName name="SG_02_16_1">[25]RESUMO!#REF!</definedName>
    <definedName name="SG_02_17">'[12]Planilha PROJETISTA'!#REF!</definedName>
    <definedName name="SG_02_17_1">[25]RESUMO!#REF!</definedName>
    <definedName name="SG_02_18">'[12]Planilha PROJETISTA'!#REF!</definedName>
    <definedName name="SG_02_18_1">[25]RESUMO!#REF!</definedName>
    <definedName name="SG_02_19">'[12]Planilha PROJETISTA'!#REF!</definedName>
    <definedName name="SG_02_19_1">[25]RESUMO!#REF!</definedName>
    <definedName name="SG_02_20">'[12]Planilha PROJETISTA'!#REF!</definedName>
    <definedName name="SG_02_20_1">[25]RESUMO!#REF!</definedName>
    <definedName name="SG_03_01_1">[25]RESUMO!#REF!</definedName>
    <definedName name="SG_03_02_1">[25]RESUMO!#REF!</definedName>
    <definedName name="SG_03_03_1">[25]RESUMO!#REF!</definedName>
    <definedName name="SG_03_04_1">[25]RESUMO!#REF!</definedName>
    <definedName name="SG_03_05_1">[25]RESUMO!#REF!</definedName>
    <definedName name="SG_03_06_1">[25]RESUMO!#REF!</definedName>
    <definedName name="SG_03_07_1">[25]RESUMO!#REF!</definedName>
    <definedName name="SG_03_08_1">[25]RESUMO!#REF!</definedName>
    <definedName name="SG_03_09_1">[25]RESUMO!#REF!</definedName>
    <definedName name="SG_03_10_1">[25]RESUMO!#REF!</definedName>
    <definedName name="SG_03_11_1">[25]RESUMO!#REF!</definedName>
    <definedName name="SG_03_12_1">[25]RESUMO!#REF!</definedName>
    <definedName name="SG_03_13_1">[25]RESUMO!#REF!</definedName>
    <definedName name="SG_03_14_1">[25]RESUMO!#REF!</definedName>
    <definedName name="SG_03_15_1">[25]RESUMO!#REF!</definedName>
    <definedName name="SG_03_16">'[12]Planilha PROJETISTA'!#REF!</definedName>
    <definedName name="SG_03_16_1">[25]RESUMO!#REF!</definedName>
    <definedName name="SG_03_17">'[12]Planilha PROJETISTA'!#REF!</definedName>
    <definedName name="SG_03_17_1">[25]RESUMO!#REF!</definedName>
    <definedName name="SG_03_18">'[12]Planilha PROJETISTA'!#REF!</definedName>
    <definedName name="SG_03_18_1">[25]RESUMO!#REF!</definedName>
    <definedName name="SG_03_19">'[12]Planilha PROJETISTA'!#REF!</definedName>
    <definedName name="SG_03_19_1">[25]RESUMO!#REF!</definedName>
    <definedName name="SG_03_20">'[12]Planilha PROJETISTA'!#REF!</definedName>
    <definedName name="SG_03_20_1">[25]RESUMO!#REF!</definedName>
    <definedName name="SG_04_01_1">[25]RESUMO!#REF!</definedName>
    <definedName name="SG_04_02_1">[25]RESUMO!#REF!</definedName>
    <definedName name="SG_04_03_1">[25]RESUMO!#REF!</definedName>
    <definedName name="SG_04_04">'[12]Planilha PROJETISTA'!#REF!</definedName>
    <definedName name="SG_04_04_1">[25]RESUMO!#REF!</definedName>
    <definedName name="SG_04_05">'[12]Planilha PROJETISTA'!#REF!</definedName>
    <definedName name="SG_04_05_1">[25]RESUMO!#REF!</definedName>
    <definedName name="SG_04_06">'[12]Planilha PROJETISTA'!#REF!</definedName>
    <definedName name="SG_04_06_1">[25]RESUMO!#REF!</definedName>
    <definedName name="SG_04_07">'[12]Planilha PROJETISTA'!#REF!</definedName>
    <definedName name="SG_04_07_1">[25]RESUMO!#REF!</definedName>
    <definedName name="SG_04_08">'[12]Planilha PROJETISTA'!#REF!</definedName>
    <definedName name="SG_04_08_1">[25]RESUMO!#REF!</definedName>
    <definedName name="SG_04_09">'[12]Planilha PROJETISTA'!#REF!</definedName>
    <definedName name="SG_04_09_1">[25]RESUMO!#REF!</definedName>
    <definedName name="SG_04_10">'[12]Planilha PROJETISTA'!#REF!</definedName>
    <definedName name="SG_04_10_1">[25]RESUMO!#REF!</definedName>
    <definedName name="SG_04_11">'[12]Planilha PROJETISTA'!#REF!</definedName>
    <definedName name="SG_04_11_1">[25]RESUMO!#REF!</definedName>
    <definedName name="SG_04_12">'[12]Planilha PROJETISTA'!#REF!</definedName>
    <definedName name="SG_04_12_1">[25]RESUMO!#REF!</definedName>
    <definedName name="SG_04_13">'[12]Planilha PROJETISTA'!#REF!</definedName>
    <definedName name="SG_04_13_1">[25]RESUMO!#REF!</definedName>
    <definedName name="SG_04_14">'[12]Planilha PROJETISTA'!#REF!</definedName>
    <definedName name="SG_04_14_1">[25]RESUMO!#REF!</definedName>
    <definedName name="SG_04_15">'[12]Planilha PROJETISTA'!#REF!</definedName>
    <definedName name="SG_04_15_1">[25]RESUMO!#REF!</definedName>
    <definedName name="SG_04_16">'[12]Planilha PROJETISTA'!#REF!</definedName>
    <definedName name="SG_04_16_1">[25]RESUMO!#REF!</definedName>
    <definedName name="SG_04_17">'[12]Planilha PROJETISTA'!#REF!</definedName>
    <definedName name="SG_04_17_1">[25]RESUMO!#REF!</definedName>
    <definedName name="SG_04_18">'[12]Planilha PROJETISTA'!#REF!</definedName>
    <definedName name="SG_04_18_1">[25]RESUMO!#REF!</definedName>
    <definedName name="SG_04_19">'[12]Planilha PROJETISTA'!#REF!</definedName>
    <definedName name="SG_04_19_1">[25]RESUMO!#REF!</definedName>
    <definedName name="SG_04_20">'[12]Planilha PROJETISTA'!#REF!</definedName>
    <definedName name="SG_04_20_1">[25]RESUMO!#REF!</definedName>
    <definedName name="SG_05_01_1">[25]RESUMO!#REF!</definedName>
    <definedName name="SG_05_02">'[12]Planilha PROJETISTA'!#REF!</definedName>
    <definedName name="SG_05_02_1">[25]RESUMO!#REF!</definedName>
    <definedName name="SG_05_03">'[12]Planilha PROJETISTA'!#REF!</definedName>
    <definedName name="SG_05_03_1">[25]RESUMO!#REF!</definedName>
    <definedName name="SG_05_04_1">[25]RESUMO!#REF!</definedName>
    <definedName name="SG_05_05_1">[25]RESUMO!#REF!</definedName>
    <definedName name="SG_05_06_1">[25]RESUMO!#REF!</definedName>
    <definedName name="SG_05_07">'[12]Planilha PROJETISTA'!#REF!</definedName>
    <definedName name="SG_05_07_1">[25]RESUMO!#REF!</definedName>
    <definedName name="SG_05_08">'[12]Planilha PROJETISTA'!#REF!</definedName>
    <definedName name="SG_05_08_1">[25]RESUMO!#REF!</definedName>
    <definedName name="SG_05_09_1">[25]RESUMO!#REF!</definedName>
    <definedName name="SG_05_10_1">[25]RESUMO!#REF!</definedName>
    <definedName name="SG_05_11">'[12]Planilha PROJETISTA'!#REF!</definedName>
    <definedName name="SG_05_11_1">[25]RESUMO!#REF!</definedName>
    <definedName name="SG_05_12_1">[25]RESUMO!#REF!</definedName>
    <definedName name="SG_05_13_1">[25]RESUMO!#REF!</definedName>
    <definedName name="SG_05_14">'[12]Planilha PROJETISTA'!#REF!</definedName>
    <definedName name="SG_05_14_1">[25]RESUMO!#REF!</definedName>
    <definedName name="SG_05_15">'[12]Planilha PROJETISTA'!#REF!</definedName>
    <definedName name="SG_05_15_1">[25]RESUMO!#REF!</definedName>
    <definedName name="SG_05_16">'[12]Planilha PROJETISTA'!#REF!</definedName>
    <definedName name="SG_05_16_1">[25]RESUMO!#REF!</definedName>
    <definedName name="SG_05_17">'[12]Planilha PROJETISTA'!#REF!</definedName>
    <definedName name="SG_05_17_1">[25]RESUMO!#REF!</definedName>
    <definedName name="SG_05_18">'[12]Planilha PROJETISTA'!#REF!</definedName>
    <definedName name="SG_05_18_1">[25]RESUMO!#REF!</definedName>
    <definedName name="SG_05_19">'[12]Planilha PROJETISTA'!#REF!</definedName>
    <definedName name="SG_05_19_1">[25]RESUMO!#REF!</definedName>
    <definedName name="SG_05_20">'[12]Planilha PROJETISTA'!#REF!</definedName>
    <definedName name="SG_05_20_1">[25]RESUMO!#REF!</definedName>
    <definedName name="SG_06_01_1">[25]RESUMO!#REF!</definedName>
    <definedName name="SG_06_02_1">[25]RESUMO!#REF!</definedName>
    <definedName name="SG_06_03_1">[25]RESUMO!#REF!</definedName>
    <definedName name="SG_06_04">'[12]Planilha PROJETISTA'!#REF!</definedName>
    <definedName name="SG_06_04_1">[25]RESUMO!#REF!</definedName>
    <definedName name="SG_06_05">'[12]Planilha PROJETISTA'!#REF!</definedName>
    <definedName name="SG_06_05_1">[25]RESUMO!#REF!</definedName>
    <definedName name="SG_06_06">'[12]Planilha PROJETISTA'!#REF!</definedName>
    <definedName name="SG_06_06_1">[25]RESUMO!#REF!</definedName>
    <definedName name="SG_06_07">'[12]Planilha PROJETISTA'!#REF!</definedName>
    <definedName name="SG_06_07_1">[25]RESUMO!#REF!</definedName>
    <definedName name="SG_06_08">'[12]Planilha PROJETISTA'!#REF!</definedName>
    <definedName name="SG_06_08_1">[25]RESUMO!#REF!</definedName>
    <definedName name="SG_06_09">'[12]Planilha PROJETISTA'!#REF!</definedName>
    <definedName name="SG_06_09_1">[25]RESUMO!#REF!</definedName>
    <definedName name="SG_06_10">'[12]Planilha PROJETISTA'!#REF!</definedName>
    <definedName name="SG_06_10_1">[25]RESUMO!#REF!</definedName>
    <definedName name="SG_06_11">'[12]Planilha PROJETISTA'!#REF!</definedName>
    <definedName name="SG_06_11_1">[25]RESUMO!#REF!</definedName>
    <definedName name="SG_06_12">'[12]Planilha PROJETISTA'!#REF!</definedName>
    <definedName name="SG_06_12_1">[25]RESUMO!#REF!</definedName>
    <definedName name="SG_06_13">'[12]Planilha PROJETISTA'!#REF!</definedName>
    <definedName name="SG_06_13_1">[25]RESUMO!#REF!</definedName>
    <definedName name="SG_06_14">'[12]Planilha PROJETISTA'!#REF!</definedName>
    <definedName name="SG_06_14_1">[25]RESUMO!#REF!</definedName>
    <definedName name="SG_06_15">'[12]Planilha PROJETISTA'!#REF!</definedName>
    <definedName name="SG_06_15_1">[25]RESUMO!#REF!</definedName>
    <definedName name="SG_06_16">'[12]Planilha PROJETISTA'!#REF!</definedName>
    <definedName name="SG_06_16_1">[25]RESUMO!#REF!</definedName>
    <definedName name="SG_06_17">'[12]Planilha PROJETISTA'!#REF!</definedName>
    <definedName name="SG_06_17_1">[25]RESUMO!#REF!</definedName>
    <definedName name="SG_06_18">'[12]Planilha PROJETISTA'!#REF!</definedName>
    <definedName name="SG_06_18_1">[25]RESUMO!#REF!</definedName>
    <definedName name="SG_06_19">'[12]Planilha PROJETISTA'!#REF!</definedName>
    <definedName name="SG_06_19_1">[25]RESUMO!#REF!</definedName>
    <definedName name="SG_06_20">'[12]Planilha PROJETISTA'!#REF!</definedName>
    <definedName name="SG_06_20_1">[25]RESUMO!#REF!</definedName>
    <definedName name="SG_07_01_1">[25]RESUMO!#REF!</definedName>
    <definedName name="SG_07_02">'[12]Planilha PROJETISTA'!#REF!</definedName>
    <definedName name="SG_07_02_1">[25]RESUMO!#REF!</definedName>
    <definedName name="SG_07_03">'[12]Planilha PROJETISTA'!#REF!</definedName>
    <definedName name="SG_07_03_1">[25]RESUMO!#REF!</definedName>
    <definedName name="SG_07_04">'[12]Planilha PROJETISTA'!#REF!</definedName>
    <definedName name="SG_07_04_1">[25]RESUMO!#REF!</definedName>
    <definedName name="SG_07_05">'[12]Planilha PROJETISTA'!#REF!</definedName>
    <definedName name="SG_07_05_1">[25]RESUMO!#REF!</definedName>
    <definedName name="SG_07_06">'[12]Planilha PROJETISTA'!#REF!</definedName>
    <definedName name="SG_07_06_1">[25]RESUMO!#REF!</definedName>
    <definedName name="SG_07_07">'[12]Planilha PROJETISTA'!#REF!</definedName>
    <definedName name="SG_07_07_1">[25]RESUMO!#REF!</definedName>
    <definedName name="SG_07_08">'[12]Planilha PROJETISTA'!#REF!</definedName>
    <definedName name="SG_07_08_1">[25]RESUMO!#REF!</definedName>
    <definedName name="SG_07_09">'[12]Planilha PROJETISTA'!#REF!</definedName>
    <definedName name="SG_07_09_1">[25]RESUMO!#REF!</definedName>
    <definedName name="SG_07_10">'[12]Planilha PROJETISTA'!#REF!</definedName>
    <definedName name="SG_07_10_1">[25]RESUMO!#REF!</definedName>
    <definedName name="SG_07_11">'[12]Planilha PROJETISTA'!#REF!</definedName>
    <definedName name="SG_07_11_1">[25]RESUMO!#REF!</definedName>
    <definedName name="SG_07_12">'[12]Planilha PROJETISTA'!#REF!</definedName>
    <definedName name="SG_07_12_1">[25]RESUMO!#REF!</definedName>
    <definedName name="SG_07_13">'[12]Planilha PROJETISTA'!#REF!</definedName>
    <definedName name="SG_07_13_1">[25]RESUMO!#REF!</definedName>
    <definedName name="SG_07_14">'[12]Planilha PROJETISTA'!#REF!</definedName>
    <definedName name="SG_07_14_1">[25]RESUMO!#REF!</definedName>
    <definedName name="SG_07_15">'[12]Planilha PROJETISTA'!#REF!</definedName>
    <definedName name="SG_07_15_1">[25]RESUMO!#REF!</definedName>
    <definedName name="SG_07_16">'[12]Planilha PROJETISTA'!#REF!</definedName>
    <definedName name="SG_07_16_1">[25]RESUMO!#REF!</definedName>
    <definedName name="SG_07_17">'[12]Planilha PROJETISTA'!#REF!</definedName>
    <definedName name="SG_07_17_1">[25]RESUMO!#REF!</definedName>
    <definedName name="SG_07_18">'[12]Planilha PROJETISTA'!#REF!</definedName>
    <definedName name="SG_07_18_1">[25]RESUMO!#REF!</definedName>
    <definedName name="SG_07_19">'[12]Planilha PROJETISTA'!#REF!</definedName>
    <definedName name="SG_07_19_1">[25]RESUMO!#REF!</definedName>
    <definedName name="SG_07_20">'[12]Planilha PROJETISTA'!#REF!</definedName>
    <definedName name="SG_07_20_1">[25]RESUMO!#REF!</definedName>
    <definedName name="SG_08_01_1">[25]RESUMO!#REF!</definedName>
    <definedName name="SG_08_02">'[12]Planilha PROJETISTA'!#REF!</definedName>
    <definedName name="SG_08_02_1">[25]RESUMO!#REF!</definedName>
    <definedName name="SG_08_03">'[12]Planilha PROJETISTA'!#REF!</definedName>
    <definedName name="SG_08_03_1">[25]RESUMO!#REF!</definedName>
    <definedName name="SG_08_04">'[12]Planilha PROJETISTA'!#REF!</definedName>
    <definedName name="SG_08_04_1">[25]RESUMO!#REF!</definedName>
    <definedName name="SG_08_05">'[12]Planilha PROJETISTA'!#REF!</definedName>
    <definedName name="SG_08_05_1">[25]RESUMO!#REF!</definedName>
    <definedName name="SG_08_06">'[12]Planilha PROJETISTA'!#REF!</definedName>
    <definedName name="SG_08_06_1">[25]RESUMO!#REF!</definedName>
    <definedName name="SG_08_07">'[12]Planilha PROJETISTA'!#REF!</definedName>
    <definedName name="SG_08_07_1">[25]RESUMO!#REF!</definedName>
    <definedName name="SG_08_08">'[12]Planilha PROJETISTA'!#REF!</definedName>
    <definedName name="SG_08_08_1">[25]RESUMO!#REF!</definedName>
    <definedName name="SG_08_09">'[12]Planilha PROJETISTA'!#REF!</definedName>
    <definedName name="SG_08_09_1">[25]RESUMO!#REF!</definedName>
    <definedName name="SG_08_10">'[12]Planilha PROJETISTA'!#REF!</definedName>
    <definedName name="SG_08_10_1">[25]RESUMO!#REF!</definedName>
    <definedName name="SG_08_11">'[12]Planilha PROJETISTA'!#REF!</definedName>
    <definedName name="SG_08_11_1">[25]RESUMO!#REF!</definedName>
    <definedName name="SG_08_12">'[12]Planilha PROJETISTA'!#REF!</definedName>
    <definedName name="SG_08_12_1">[25]RESUMO!#REF!</definedName>
    <definedName name="SG_08_13">'[12]Planilha PROJETISTA'!#REF!</definedName>
    <definedName name="SG_08_13_1">[25]RESUMO!#REF!</definedName>
    <definedName name="SG_08_14">'[12]Planilha PROJETISTA'!#REF!</definedName>
    <definedName name="SG_08_14_1">[25]RESUMO!#REF!</definedName>
    <definedName name="SG_08_15">'[12]Planilha PROJETISTA'!#REF!</definedName>
    <definedName name="SG_08_15_1">[25]RESUMO!#REF!</definedName>
    <definedName name="SG_08_16">'[12]Planilha PROJETISTA'!#REF!</definedName>
    <definedName name="SG_08_16_1">[25]RESUMO!#REF!</definedName>
    <definedName name="SG_08_17">'[12]Planilha PROJETISTA'!#REF!</definedName>
    <definedName name="SG_08_17_1">[25]RESUMO!#REF!</definedName>
    <definedName name="SG_08_18">'[12]Planilha PROJETISTA'!#REF!</definedName>
    <definedName name="SG_08_18_1">[25]RESUMO!#REF!</definedName>
    <definedName name="SG_08_19">'[12]Planilha PROJETISTA'!#REF!</definedName>
    <definedName name="SG_08_19_1">[25]RESUMO!#REF!</definedName>
    <definedName name="SG_08_20">'[12]Planilha PROJETISTA'!#REF!</definedName>
    <definedName name="SG_08_20_1">[25]RESUMO!#REF!</definedName>
    <definedName name="SG_09_01_1">[25]RESUMO!#REF!</definedName>
    <definedName name="SG_09_02_1">[25]RESUMO!#REF!</definedName>
    <definedName name="SG_09_03">'[12]Planilha PROJETISTA'!#REF!</definedName>
    <definedName name="SG_09_03_1">[25]RESUMO!#REF!</definedName>
    <definedName name="SG_09_04">'[12]Planilha PROJETISTA'!#REF!</definedName>
    <definedName name="SG_09_04_1">[25]RESUMO!#REF!</definedName>
    <definedName name="SG_09_05">'[12]Planilha PROJETISTA'!#REF!</definedName>
    <definedName name="SG_09_05_1">[25]RESUMO!#REF!</definedName>
    <definedName name="SG_09_06">'[12]Planilha PROJETISTA'!#REF!</definedName>
    <definedName name="SG_09_06_1">[25]RESUMO!#REF!</definedName>
    <definedName name="SG_09_07">'[12]Planilha PROJETISTA'!#REF!</definedName>
    <definedName name="SG_09_07_1">[25]RESUMO!#REF!</definedName>
    <definedName name="SG_09_08">'[12]Planilha PROJETISTA'!#REF!</definedName>
    <definedName name="SG_09_08_1">[25]RESUMO!#REF!</definedName>
    <definedName name="SG_09_09">'[12]Planilha PROJETISTA'!#REF!</definedName>
    <definedName name="SG_09_09_1">[25]RESUMO!#REF!</definedName>
    <definedName name="SG_09_10">'[12]Planilha PROJETISTA'!#REF!</definedName>
    <definedName name="SG_09_10_1">[25]RESUMO!#REF!</definedName>
    <definedName name="SG_09_11">'[12]Planilha PROJETISTA'!#REF!</definedName>
    <definedName name="SG_09_11_1">[25]RESUMO!#REF!</definedName>
    <definedName name="SG_09_12">'[12]Planilha PROJETISTA'!#REF!</definedName>
    <definedName name="SG_09_12_1">[25]RESUMO!#REF!</definedName>
    <definedName name="SG_09_13">'[12]Planilha PROJETISTA'!#REF!</definedName>
    <definedName name="SG_09_13_1">[25]RESUMO!#REF!</definedName>
    <definedName name="SG_09_14">'[12]Planilha PROJETISTA'!#REF!</definedName>
    <definedName name="SG_09_14_1">[25]RESUMO!#REF!</definedName>
    <definedName name="SG_09_15">'[12]Planilha PROJETISTA'!#REF!</definedName>
    <definedName name="SG_09_15_1">[25]RESUMO!#REF!</definedName>
    <definedName name="SG_09_16">'[12]Planilha PROJETISTA'!#REF!</definedName>
    <definedName name="SG_09_16_1">[25]RESUMO!#REF!</definedName>
    <definedName name="SG_09_17">'[12]Planilha PROJETISTA'!#REF!</definedName>
    <definedName name="SG_09_17_1">[25]RESUMO!#REF!</definedName>
    <definedName name="SG_09_18">'[12]Planilha PROJETISTA'!#REF!</definedName>
    <definedName name="SG_09_18_1">[25]RESUMO!#REF!</definedName>
    <definedName name="SG_09_19">'[12]Planilha PROJETISTA'!#REF!</definedName>
    <definedName name="SG_09_19_1">[25]RESUMO!#REF!</definedName>
    <definedName name="SG_09_20">'[12]Planilha PROJETISTA'!#REF!</definedName>
    <definedName name="SG_09_20_1">[25]RESUMO!#REF!</definedName>
    <definedName name="SG_10_01_1">[25]RESUMO!#REF!</definedName>
    <definedName name="SG_10_02">'[12]Planilha PROJETISTA'!#REF!</definedName>
    <definedName name="SG_10_02_1">[25]RESUMO!#REF!</definedName>
    <definedName name="SG_10_03">'[12]Planilha PROJETISTA'!#REF!</definedName>
    <definedName name="SG_10_03_1">[25]RESUMO!#REF!</definedName>
    <definedName name="SG_10_04">'[12]Planilha PROJETISTA'!#REF!</definedName>
    <definedName name="SG_10_04_1">[25]RESUMO!#REF!</definedName>
    <definedName name="SG_10_05">'[12]Planilha PROJETISTA'!#REF!</definedName>
    <definedName name="SG_10_05_1">[25]RESUMO!#REF!</definedName>
    <definedName name="SG_10_06">'[12]Planilha PROJETISTA'!#REF!</definedName>
    <definedName name="SG_10_06_1">[25]RESUMO!#REF!</definedName>
    <definedName name="SG_10_07">'[12]Planilha PROJETISTA'!#REF!</definedName>
    <definedName name="SG_10_07_1">[25]RESUMO!#REF!</definedName>
    <definedName name="SG_10_08">'[12]Planilha PROJETISTA'!#REF!</definedName>
    <definedName name="SG_10_08_1">[25]RESUMO!#REF!</definedName>
    <definedName name="SG_10_09">'[12]Planilha PROJETISTA'!#REF!</definedName>
    <definedName name="SG_10_09_1">[25]RESUMO!#REF!</definedName>
    <definedName name="SG_10_10">'[12]Planilha PROJETISTA'!#REF!</definedName>
    <definedName name="SG_10_10_1">[25]RESUMO!#REF!</definedName>
    <definedName name="SG_10_11">'[12]Planilha PROJETISTA'!#REF!</definedName>
    <definedName name="SG_10_11_1">[25]RESUMO!#REF!</definedName>
    <definedName name="SG_10_12">'[12]Planilha PROJETISTA'!#REF!</definedName>
    <definedName name="SG_10_12_1">[25]RESUMO!#REF!</definedName>
    <definedName name="SG_10_13">'[12]Planilha PROJETISTA'!#REF!</definedName>
    <definedName name="SG_10_13_1">[25]RESUMO!#REF!</definedName>
    <definedName name="SG_10_14">'[12]Planilha PROJETISTA'!#REF!</definedName>
    <definedName name="SG_10_14_1">[25]RESUMO!#REF!</definedName>
    <definedName name="SG_10_15">'[12]Planilha PROJETISTA'!#REF!</definedName>
    <definedName name="SG_10_15_1">[25]RESUMO!#REF!</definedName>
    <definedName name="SG_10_16">'[12]Planilha PROJETISTA'!#REF!</definedName>
    <definedName name="SG_10_16_1">[25]RESUMO!#REF!</definedName>
    <definedName name="SG_10_17">'[12]Planilha PROJETISTA'!#REF!</definedName>
    <definedName name="SG_10_17_1">[25]RESUMO!#REF!</definedName>
    <definedName name="SG_10_18">'[12]Planilha PROJETISTA'!#REF!</definedName>
    <definedName name="SG_10_18_1">[25]RESUMO!#REF!</definedName>
    <definedName name="SG_10_19">'[12]Planilha PROJETISTA'!#REF!</definedName>
    <definedName name="SG_10_19_1">[25]RESUMO!#REF!</definedName>
    <definedName name="SG_10_20">'[12]Planilha PROJETISTA'!#REF!</definedName>
    <definedName name="SG_10_20_1">[25]RESUMO!#REF!</definedName>
    <definedName name="SG_11_01_1">[25]RESUMO!#REF!</definedName>
    <definedName name="SG_11_02">'[12]Planilha PROJETISTA'!#REF!</definedName>
    <definedName name="SG_11_02_1">[25]RESUMO!#REF!</definedName>
    <definedName name="SG_11_03">'[12]Planilha PROJETISTA'!#REF!</definedName>
    <definedName name="SG_11_03_1">[25]RESUMO!#REF!</definedName>
    <definedName name="SG_11_04">'[12]Planilha PROJETISTA'!#REF!</definedName>
    <definedName name="SG_11_04_1">[25]RESUMO!#REF!</definedName>
    <definedName name="SG_11_05">'[12]Planilha PROJETISTA'!#REF!</definedName>
    <definedName name="SG_11_05_1">[25]RESUMO!#REF!</definedName>
    <definedName name="SG_11_06">'[12]Planilha PROJETISTA'!#REF!</definedName>
    <definedName name="SG_11_06_1">[25]RESUMO!#REF!</definedName>
    <definedName name="SG_11_07">'[12]Planilha PROJETISTA'!#REF!</definedName>
    <definedName name="SG_11_07_1">[25]RESUMO!#REF!</definedName>
    <definedName name="SG_11_08">'[12]Planilha PROJETISTA'!#REF!</definedName>
    <definedName name="SG_11_08_1">[25]RESUMO!#REF!</definedName>
    <definedName name="SG_11_09">'[12]Planilha PROJETISTA'!#REF!</definedName>
    <definedName name="SG_11_09_1">[25]RESUMO!#REF!</definedName>
    <definedName name="SG_11_10">'[12]Planilha PROJETISTA'!#REF!</definedName>
    <definedName name="SG_11_10_1">[25]RESUMO!#REF!</definedName>
    <definedName name="SG_11_11">'[12]Planilha PROJETISTA'!#REF!</definedName>
    <definedName name="SG_11_11_1">[25]RESUMO!#REF!</definedName>
    <definedName name="SG_11_12">'[12]Planilha PROJETISTA'!#REF!</definedName>
    <definedName name="SG_11_12_1">[25]RESUMO!#REF!</definedName>
    <definedName name="SG_11_13">'[12]Planilha PROJETISTA'!#REF!</definedName>
    <definedName name="SG_11_13_1">[25]RESUMO!#REF!</definedName>
    <definedName name="SG_11_14">'[12]Planilha PROJETISTA'!#REF!</definedName>
    <definedName name="SG_11_14_1">[25]RESUMO!#REF!</definedName>
    <definedName name="SG_11_15">'[12]Planilha PROJETISTA'!#REF!</definedName>
    <definedName name="SG_11_15_1">[25]RESUMO!#REF!</definedName>
    <definedName name="SG_11_16">'[12]Planilha PROJETISTA'!#REF!</definedName>
    <definedName name="SG_11_16_1">[25]RESUMO!#REF!</definedName>
    <definedName name="SG_11_17">'[12]Planilha PROJETISTA'!#REF!</definedName>
    <definedName name="SG_11_17_1">[25]RESUMO!#REF!</definedName>
    <definedName name="SG_11_18">'[12]Planilha PROJETISTA'!#REF!</definedName>
    <definedName name="SG_11_18_1">[25]RESUMO!#REF!</definedName>
    <definedName name="SG_11_19">'[12]Planilha PROJETISTA'!#REF!</definedName>
    <definedName name="SG_11_19_1">[25]RESUMO!#REF!</definedName>
    <definedName name="SG_11_20">'[12]Planilha PROJETISTA'!#REF!</definedName>
    <definedName name="SG_11_20_1">[25]RESUMO!#REF!</definedName>
    <definedName name="SG_12_01_1">[25]RESUMO!#REF!</definedName>
    <definedName name="SG_12_02_1">[25]RESUMO!#REF!</definedName>
    <definedName name="SG_12_03_1">[25]RESUMO!#REF!</definedName>
    <definedName name="SG_12_04_1">[25]RESUMO!#REF!</definedName>
    <definedName name="SG_12_05_1">[25]RESUMO!#REF!</definedName>
    <definedName name="SG_12_06_1">[25]RESUMO!#REF!</definedName>
    <definedName name="SG_12_07_1">[25]RESUMO!#REF!</definedName>
    <definedName name="SG_12_08">'[12]Planilha PROJETISTA'!#REF!</definedName>
    <definedName name="SG_12_08_1">[25]RESUMO!#REF!</definedName>
    <definedName name="SG_12_09">'[12]Planilha PROJETISTA'!#REF!</definedName>
    <definedName name="SG_12_09_1">[25]RESUMO!#REF!</definedName>
    <definedName name="SG_12_10">'[12]Planilha PROJETISTA'!#REF!</definedName>
    <definedName name="SG_12_10_1">[25]RESUMO!#REF!</definedName>
    <definedName name="SG_12_11">'[12]Planilha PROJETISTA'!#REF!</definedName>
    <definedName name="SG_12_11_1">[25]RESUMO!#REF!</definedName>
    <definedName name="SG_12_12">'[12]Planilha PROJETISTA'!#REF!</definedName>
    <definedName name="SG_12_12_1">[25]RESUMO!#REF!</definedName>
    <definedName name="SG_12_13">'[12]Planilha PROJETISTA'!#REF!</definedName>
    <definedName name="SG_12_13_1">[25]RESUMO!#REF!</definedName>
    <definedName name="SG_12_14">'[12]Planilha PROJETISTA'!#REF!</definedName>
    <definedName name="SG_12_14_1">[25]RESUMO!#REF!</definedName>
    <definedName name="SG_12_15">'[12]Planilha PROJETISTA'!#REF!</definedName>
    <definedName name="SG_12_15_1">[25]RESUMO!#REF!</definedName>
    <definedName name="SG_12_16">'[12]Planilha PROJETISTA'!#REF!</definedName>
    <definedName name="SG_12_16_1">[25]RESUMO!#REF!</definedName>
    <definedName name="SG_12_17">'[12]Planilha PROJETISTA'!#REF!</definedName>
    <definedName name="SG_12_17_1">[25]RESUMO!#REF!</definedName>
    <definedName name="SG_12_18">'[12]Planilha PROJETISTA'!#REF!</definedName>
    <definedName name="SG_12_18_1">[25]RESUMO!#REF!</definedName>
    <definedName name="SG_12_19">'[12]Planilha PROJETISTA'!#REF!</definedName>
    <definedName name="SG_12_19_1">[25]RESUMO!#REF!</definedName>
    <definedName name="SG_12_20">'[12]Planilha PROJETISTA'!#REF!</definedName>
    <definedName name="SG_12_20_1">[25]RESUMO!#REF!</definedName>
    <definedName name="SG_13_01_1">[25]RESUMO!#REF!</definedName>
    <definedName name="SG_13_02_1">[25]RESUMO!#REF!</definedName>
    <definedName name="SG_13_03_1">[25]RESUMO!#REF!</definedName>
    <definedName name="SG_13_04_1">[25]RESUMO!#REF!</definedName>
    <definedName name="SG_13_05_1">[25]RESUMO!#REF!</definedName>
    <definedName name="SG_13_06">'[12]Planilha PROJETISTA'!#REF!</definedName>
    <definedName name="SG_13_06_1">[25]RESUMO!#REF!</definedName>
    <definedName name="SG_13_07">'[12]Planilha PROJETISTA'!#REF!</definedName>
    <definedName name="SG_13_07_1">[25]RESUMO!#REF!</definedName>
    <definedName name="SG_13_08">'[12]Planilha PROJETISTA'!#REF!</definedName>
    <definedName name="SG_13_08_1">[25]RESUMO!#REF!</definedName>
    <definedName name="SG_13_09">'[12]Planilha PROJETISTA'!#REF!</definedName>
    <definedName name="SG_13_09_1">[25]RESUMO!#REF!</definedName>
    <definedName name="SG_13_10">'[12]Planilha PROJETISTA'!#REF!</definedName>
    <definedName name="SG_13_10_1">[25]RESUMO!#REF!</definedName>
    <definedName name="SG_13_11">'[12]Planilha PROJETISTA'!#REF!</definedName>
    <definedName name="SG_13_11_1">[25]RESUMO!#REF!</definedName>
    <definedName name="SG_13_12">'[12]Planilha PROJETISTA'!#REF!</definedName>
    <definedName name="SG_13_12_1">[25]RESUMO!#REF!</definedName>
    <definedName name="SG_13_13">'[12]Planilha PROJETISTA'!#REF!</definedName>
    <definedName name="SG_13_13_1">[25]RESUMO!#REF!</definedName>
    <definedName name="SG_13_14">'[12]Planilha PROJETISTA'!#REF!</definedName>
    <definedName name="SG_13_14_1">[25]RESUMO!#REF!</definedName>
    <definedName name="SG_13_15">'[12]Planilha PROJETISTA'!#REF!</definedName>
    <definedName name="SG_13_15_1">[25]RESUMO!#REF!</definedName>
    <definedName name="SG_13_16">'[12]Planilha PROJETISTA'!#REF!</definedName>
    <definedName name="SG_13_16_1">[25]RESUMO!#REF!</definedName>
    <definedName name="SG_13_17">'[12]Planilha PROJETISTA'!#REF!</definedName>
    <definedName name="SG_13_17_1">[25]RESUMO!#REF!</definedName>
    <definedName name="SG_13_18">'[12]Planilha PROJETISTA'!#REF!</definedName>
    <definedName name="SG_13_18_1">[25]RESUMO!#REF!</definedName>
    <definedName name="SG_13_19">'[12]Planilha PROJETISTA'!#REF!</definedName>
    <definedName name="SG_13_19_1">[25]RESUMO!#REF!</definedName>
    <definedName name="SG_13_20">'[12]Planilha PROJETISTA'!#REF!</definedName>
    <definedName name="SG_13_20_1">[25]RESUMO!#REF!</definedName>
    <definedName name="SG_14_01_1">[25]RESUMO!#REF!</definedName>
    <definedName name="SG_14_02_1">[25]RESUMO!#REF!</definedName>
    <definedName name="SG_14_03_1">[25]RESUMO!#REF!</definedName>
    <definedName name="SG_14_04_1">[25]RESUMO!#REF!</definedName>
    <definedName name="SG_14_05_1">[25]RESUMO!#REF!</definedName>
    <definedName name="SG_14_06_1">[25]RESUMO!#REF!</definedName>
    <definedName name="SG_14_07_1">[25]RESUMO!#REF!</definedName>
    <definedName name="SG_14_08">'[12]Planilha PROJETISTA'!#REF!</definedName>
    <definedName name="SG_14_08_1">[25]RESUMO!#REF!</definedName>
    <definedName name="SG_14_09">'[12]Planilha PROJETISTA'!#REF!</definedName>
    <definedName name="SG_14_09_1">[25]RESUMO!#REF!</definedName>
    <definedName name="SG_14_10">'[12]Planilha PROJETISTA'!#REF!</definedName>
    <definedName name="SG_14_10_1">[25]RESUMO!#REF!</definedName>
    <definedName name="SG_14_11">'[12]Planilha PROJETISTA'!#REF!</definedName>
    <definedName name="SG_14_11_1">[25]RESUMO!#REF!</definedName>
    <definedName name="SG_14_12">'[12]Planilha PROJETISTA'!#REF!</definedName>
    <definedName name="SG_14_12_1">[25]RESUMO!#REF!</definedName>
    <definedName name="SG_14_13">'[12]Planilha PROJETISTA'!#REF!</definedName>
    <definedName name="SG_14_13_1">[25]RESUMO!#REF!</definedName>
    <definedName name="SG_14_14">'[12]Planilha PROJETISTA'!#REF!</definedName>
    <definedName name="SG_14_14_1">[25]RESUMO!#REF!</definedName>
    <definedName name="SG_14_15">'[12]Planilha PROJETISTA'!#REF!</definedName>
    <definedName name="SG_14_15_1">[25]RESUMO!#REF!</definedName>
    <definedName name="SG_14_16">'[12]Planilha PROJETISTA'!#REF!</definedName>
    <definedName name="SG_14_16_1">[25]RESUMO!#REF!</definedName>
    <definedName name="SG_14_17">'[12]Planilha PROJETISTA'!#REF!</definedName>
    <definedName name="SG_14_17_1">[25]RESUMO!#REF!</definedName>
    <definedName name="SG_14_18">'[12]Planilha PROJETISTA'!#REF!</definedName>
    <definedName name="SG_14_18_1">[25]RESUMO!#REF!</definedName>
    <definedName name="SG_14_19">'[12]Planilha PROJETISTA'!#REF!</definedName>
    <definedName name="SG_14_19_1">[25]RESUMO!#REF!</definedName>
    <definedName name="SG_14_20">'[12]Planilha PROJETISTA'!#REF!</definedName>
    <definedName name="SG_14_20_1">[25]RESUMO!#REF!</definedName>
    <definedName name="SG_15_01_1">[25]RESUMO!#REF!</definedName>
    <definedName name="SG_15_02_1">[25]RESUMO!#REF!</definedName>
    <definedName name="SG_15_03_1">[25]RESUMO!#REF!</definedName>
    <definedName name="SG_15_04_1">[25]RESUMO!#REF!</definedName>
    <definedName name="SG_15_05_1">[25]RESUMO!#REF!</definedName>
    <definedName name="SG_15_06_1">[25]RESUMO!#REF!</definedName>
    <definedName name="SG_15_07_1">[25]RESUMO!#REF!</definedName>
    <definedName name="SG_15_08_1">[25]RESUMO!#REF!</definedName>
    <definedName name="SG_15_09_1">[25]RESUMO!#REF!</definedName>
    <definedName name="SG_15_10_1">[25]RESUMO!#REF!</definedName>
    <definedName name="SG_15_11_1">[25]RESUMO!#REF!</definedName>
    <definedName name="SG_15_12_1">[25]RESUMO!#REF!</definedName>
    <definedName name="SG_15_13_1">[25]RESUMO!#REF!</definedName>
    <definedName name="SG_15_14_1">[25]RESUMO!#REF!</definedName>
    <definedName name="SG_15_15_1">[25]RESUMO!#REF!</definedName>
    <definedName name="SG_15_16_1">[25]RESUMO!#REF!</definedName>
    <definedName name="SG_15_17_1">[25]RESUMO!#REF!</definedName>
    <definedName name="SG_15_18_1">[25]RESUMO!#REF!</definedName>
    <definedName name="SG_15_19_1">[25]RESUMO!#REF!</definedName>
    <definedName name="SG_15_20_1">[25]RESUMO!#REF!</definedName>
    <definedName name="SG_16_01_1">[25]RESUMO!#REF!</definedName>
    <definedName name="SG_16_02_1">[25]RESUMO!#REF!</definedName>
    <definedName name="SG_16_03_1">[25]RESUMO!#REF!</definedName>
    <definedName name="SG_16_04_1">[25]RESUMO!#REF!</definedName>
    <definedName name="SG_16_05_1">[25]RESUMO!#REF!</definedName>
    <definedName name="SG_16_06_1">[25]RESUMO!#REF!</definedName>
    <definedName name="SG_16_07_1">[25]RESUMO!#REF!</definedName>
    <definedName name="SG_16_08_1">[25]RESUMO!#REF!</definedName>
    <definedName name="SG_16_09_1">[25]RESUMO!#REF!</definedName>
    <definedName name="SG_16_10_1">[25]RESUMO!#REF!</definedName>
    <definedName name="SG_16_11_1">[25]RESUMO!#REF!</definedName>
    <definedName name="SG_16_12_1">[25]RESUMO!#REF!</definedName>
    <definedName name="SG_16_13_1">[25]RESUMO!#REF!</definedName>
    <definedName name="SG_16_14_1">[25]RESUMO!#REF!</definedName>
    <definedName name="SG_16_15_1">[25]RESUMO!#REF!</definedName>
    <definedName name="SG_16_16_1">[25]RESUMO!#REF!</definedName>
    <definedName name="SG_16_17_1">[25]RESUMO!#REF!</definedName>
    <definedName name="SG_16_18_1">[25]RESUMO!#REF!</definedName>
    <definedName name="SG_16_19_1">[25]RESUMO!#REF!</definedName>
    <definedName name="SG_16_20_1">[25]RESUMO!#REF!</definedName>
    <definedName name="SG_17_01_1">[25]RESUMO!#REF!</definedName>
    <definedName name="SG_17_02_1">[25]RESUMO!#REF!</definedName>
    <definedName name="SG_17_03_1">[25]RESUMO!#REF!</definedName>
    <definedName name="SG_17_04_1">[25]RESUMO!#REF!</definedName>
    <definedName name="SG_17_05_1">[25]RESUMO!#REF!</definedName>
    <definedName name="SG_17_06_1">[25]RESUMO!#REF!</definedName>
    <definedName name="SG_17_07_1">[25]RESUMO!#REF!</definedName>
    <definedName name="SG_17_08_1">[25]RESUMO!#REF!</definedName>
    <definedName name="SG_17_09_1">[25]RESUMO!#REF!</definedName>
    <definedName name="SG_17_10_1">[25]RESUMO!#REF!</definedName>
    <definedName name="SG_17_11_1">[25]RESUMO!#REF!</definedName>
    <definedName name="SG_17_12_1">[25]RESUMO!#REF!</definedName>
    <definedName name="SG_17_13_1">[25]RESUMO!#REF!</definedName>
    <definedName name="SG_17_14_1">[25]RESUMO!#REF!</definedName>
    <definedName name="SG_17_15_1">[25]RESUMO!#REF!</definedName>
    <definedName name="SG_17_16_1">[25]RESUMO!#REF!</definedName>
    <definedName name="SG_17_17_1">[25]RESUMO!#REF!</definedName>
    <definedName name="SG_17_18_1">[25]RESUMO!#REF!</definedName>
    <definedName name="SG_17_19_1">[25]RESUMO!#REF!</definedName>
    <definedName name="SG_17_20_1">[25]RESUMO!#REF!</definedName>
    <definedName name="SG_18_01_1">[25]RESUMO!#REF!</definedName>
    <definedName name="SG_18_02_1">[25]RESUMO!#REF!</definedName>
    <definedName name="SG_18_03_1">[25]RESUMO!#REF!</definedName>
    <definedName name="SG_18_04_1">[25]RESUMO!#REF!</definedName>
    <definedName name="SG_18_05_1">[25]RESUMO!#REF!</definedName>
    <definedName name="SG_18_06_1">[25]RESUMO!#REF!</definedName>
    <definedName name="SG_18_07_1">[25]RESUMO!#REF!</definedName>
    <definedName name="SG_18_08_1">[25]RESUMO!#REF!</definedName>
    <definedName name="SG_18_09_1">[25]RESUMO!#REF!</definedName>
    <definedName name="SG_18_10_1">[25]RESUMO!#REF!</definedName>
    <definedName name="SG_18_11_1">[25]RESUMO!#REF!</definedName>
    <definedName name="SG_18_12_1">[25]RESUMO!#REF!</definedName>
    <definedName name="SG_18_13_1">[25]RESUMO!#REF!</definedName>
    <definedName name="SG_18_14_1">[25]RESUMO!#REF!</definedName>
    <definedName name="SG_18_15_1">[25]RESUMO!#REF!</definedName>
    <definedName name="SG_18_16_1">[25]RESUMO!#REF!</definedName>
    <definedName name="SG_18_17_1">[25]RESUMO!#REF!</definedName>
    <definedName name="SG_18_18_1">[25]RESUMO!#REF!</definedName>
    <definedName name="SG_18_19_1">[25]RESUMO!#REF!</definedName>
    <definedName name="SG_18_20_1">[25]RESUMO!#REF!</definedName>
    <definedName name="SG_19_01_1">[25]RESUMO!#REF!</definedName>
    <definedName name="SG_19_02_1">[25]RESUMO!#REF!</definedName>
    <definedName name="SG_19_03_1">[25]RESUMO!#REF!</definedName>
    <definedName name="SG_19_04_1">[25]RESUMO!#REF!</definedName>
    <definedName name="SG_19_05_1">[25]RESUMO!#REF!</definedName>
    <definedName name="SG_19_06_1">[25]RESUMO!#REF!</definedName>
    <definedName name="SG_19_07_1">[25]RESUMO!#REF!</definedName>
    <definedName name="SG_19_08_1">[25]RESUMO!#REF!</definedName>
    <definedName name="SG_19_09_1">[25]RESUMO!#REF!</definedName>
    <definedName name="SG_19_10_1">[25]RESUMO!#REF!</definedName>
    <definedName name="SG_19_11_1">[25]RESUMO!#REF!</definedName>
    <definedName name="SG_19_12_1">[25]RESUMO!#REF!</definedName>
    <definedName name="SG_19_13_1">[25]RESUMO!#REF!</definedName>
    <definedName name="SG_19_14_1">[25]RESUMO!#REF!</definedName>
    <definedName name="SG_19_15_1">[25]RESUMO!#REF!</definedName>
    <definedName name="SG_19_16_1">[25]RESUMO!#REF!</definedName>
    <definedName name="SG_19_17_1">[25]RESUMO!#REF!</definedName>
    <definedName name="SG_19_18_1">[25]RESUMO!#REF!</definedName>
    <definedName name="SG_19_19_1">[25]RESUMO!#REF!</definedName>
    <definedName name="SG_19_20_1">[25]RESUMO!#REF!</definedName>
    <definedName name="SG_20_01_1">[25]RESUMO!#REF!</definedName>
    <definedName name="SG_20_02_1">[25]RESUMO!#REF!</definedName>
    <definedName name="SG_20_03_1">[25]RESUMO!#REF!</definedName>
    <definedName name="SG_20_04_1">[25]RESUMO!#REF!</definedName>
    <definedName name="SG_20_05_1">[25]RESUMO!#REF!</definedName>
    <definedName name="SG_20_06_1">[25]RESUMO!#REF!</definedName>
    <definedName name="SG_20_07_1">[25]RESUMO!#REF!</definedName>
    <definedName name="SG_20_08_1">[25]RESUMO!#REF!</definedName>
    <definedName name="SG_20_09_1">[25]RESUMO!#REF!</definedName>
    <definedName name="SG_20_10_1">[25]RESUMO!#REF!</definedName>
    <definedName name="SG_20_11_1">[25]RESUMO!#REF!</definedName>
    <definedName name="SG_20_12_1">[25]RESUMO!#REF!</definedName>
    <definedName name="SG_20_13_1">[25]RESUMO!#REF!</definedName>
    <definedName name="SG_20_14_1">[25]RESUMO!#REF!</definedName>
    <definedName name="SG_20_15_1">[25]RESUMO!#REF!</definedName>
    <definedName name="SG_20_16_1">[25]RESUMO!#REF!</definedName>
    <definedName name="SG_20_17_1">[25]RESUMO!#REF!</definedName>
    <definedName name="SG_20_18_1">[25]RESUMO!#REF!</definedName>
    <definedName name="SG_20_19_1">[25]RESUMO!#REF!</definedName>
    <definedName name="SG_20_20_1">[25]RESUMO!#REF!</definedName>
    <definedName name="SINAPI">#REF!</definedName>
    <definedName name="SINAPI_AC" hidden="1">#REF!</definedName>
    <definedName name="SINTETICO" localSheetId="2" hidden="1">{#N/A,#N/A,TRUE,"TER  EXT";#N/A,#N/A,TRUE,"TER  EXT";#N/A,#N/A,TRUE,"LAT  ESQ";#N/A,#N/A,TRUE,"FRONTAL";#N/A,#N/A,TRUE,"POST";#N/A,#N/A,TRUE,"LAT  DIR"}</definedName>
    <definedName name="SINTETICO" localSheetId="3" hidden="1">{#N/A,#N/A,TRUE,"TER  EXT";#N/A,#N/A,TRUE,"TER  EXT";#N/A,#N/A,TRUE,"LAT  ESQ";#N/A,#N/A,TRUE,"FRONTAL";#N/A,#N/A,TRUE,"POST";#N/A,#N/A,TRUE,"LAT  DIR"}</definedName>
    <definedName name="SINTETICO" hidden="1">{#N/A,#N/A,TRUE,"TER  EXT";#N/A,#N/A,TRUE,"TER  EXT";#N/A,#N/A,TRUE,"LAT  ESQ";#N/A,#N/A,TRUE,"FRONTAL";#N/A,#N/A,TRUE,"POST";#N/A,#N/A,TRUE,"LAT  DIR"}</definedName>
    <definedName name="SOMATORIO">#REF!</definedName>
    <definedName name="sonho">#REF!</definedName>
    <definedName name="ss" localSheetId="5" hidden="1">{#N/A,#N/A,FALSE,"Cronograma";#N/A,#N/A,FALSE,"Cronogr. 2"}</definedName>
    <definedName name="ss" localSheetId="2" hidden="1">{#N/A,#N/A,FALSE,"Cronograma";#N/A,#N/A,FALSE,"Cronogr. 2"}</definedName>
    <definedName name="ss" localSheetId="7" hidden="1">{#N/A,#N/A,FALSE,"Cronograma";#N/A,#N/A,FALSE,"Cronogr. 2"}</definedName>
    <definedName name="ss" localSheetId="8" hidden="1">{#N/A,#N/A,FALSE,"Cronograma";#N/A,#N/A,FALSE,"Cronogr. 2"}</definedName>
    <definedName name="ss" localSheetId="6" hidden="1">{#N/A,#N/A,FALSE,"Cronograma";#N/A,#N/A,FALSE,"Cronogr. 2"}</definedName>
    <definedName name="ss" localSheetId="3" hidden="1">{#N/A,#N/A,FALSE,"Cronograma";#N/A,#N/A,FALSE,"Cronogr. 2"}</definedName>
    <definedName name="ss" hidden="1">{#N/A,#N/A,FALSE,"Cronograma";#N/A,#N/A,FALSE,"Cronogr. 2"}</definedName>
    <definedName name="SSS">#REF!</definedName>
    <definedName name="SUBSTITUIÇÃO">'[49]RESUMO POR CÓD'!#REF!</definedName>
    <definedName name="substituição2">'[49]RESUMO POR CÓD'!#REF!</definedName>
    <definedName name="SUBT">[26]INVENTÁRIO!$B$20</definedName>
    <definedName name="subtrecho">#REF!</definedName>
    <definedName name="SUMMERY">#REF!</definedName>
    <definedName name="sx">#REF!</definedName>
    <definedName name="T">#REF!</definedName>
    <definedName name="tab">#REF!</definedName>
    <definedName name="tab_13">#REF!</definedName>
    <definedName name="tab_mancal">#REF!</definedName>
    <definedName name="Tabela">#REF!</definedName>
    <definedName name="tabela2">#REF!</definedName>
    <definedName name="TabelaConsol">#REF!</definedName>
    <definedName name="TabelaDistribuiçãoDeMassas">#REF!</definedName>
    <definedName name="TabelaSicro">#REF!</definedName>
    <definedName name="TABREC">'[74]TAB REC'!$A$4:$M$24</definedName>
    <definedName name="TAC">[7]Dados!#REF!</definedName>
    <definedName name="tb">#REF!</definedName>
    <definedName name="tb01tb">#REF!</definedName>
    <definedName name="tb100cm">#REF!</definedName>
    <definedName name="TCorrente">#REF!</definedName>
    <definedName name="TE">[15]Plan1!#REF!</definedName>
    <definedName name="TEC">#REF!</definedName>
    <definedName name="TEC.">#REF!</definedName>
    <definedName name="TEMP">#REF!</definedName>
    <definedName name="Teor">[70]Teor!$A$3:$A$7</definedName>
    <definedName name="TERRAPLENAGEM">#REF!</definedName>
    <definedName name="test">#REF!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_xlnm.Print_Titles">#N/A</definedName>
    <definedName name="TOT">'[2]Bm 8'!#REF!</definedName>
    <definedName name="tot_acc">#REF!</definedName>
    <definedName name="tot_acc_Reaj">#REF!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1">#REF!</definedName>
    <definedName name="total_13">#REF!</definedName>
    <definedName name="TOTAL_GERAL_1">[25]RESUMO!#REF!</definedName>
    <definedName name="TOTAL_RESUMO">#REF!</definedName>
    <definedName name="TPM">#REF!</definedName>
    <definedName name="TR5C">#REF!</definedName>
    <definedName name="TRANSP">#REF!</definedName>
    <definedName name="transporte">#REF!</definedName>
    <definedName name="trator">#REF!</definedName>
    <definedName name="TREC">[26]INVENTÁRIO!$B$19</definedName>
    <definedName name="trecho">#REF!</definedName>
    <definedName name="tree">#REF!</definedName>
    <definedName name="TT">[22]CUBACAO!#REF!</definedName>
    <definedName name="TT_ORÇADA3">2750000</definedName>
    <definedName name="TT_ORÇADA4">1320000</definedName>
    <definedName name="TTTTT">'[75]TABELA DE RECURSOS'!$A$3:$H$433</definedName>
    <definedName name="tubo">#REF!</definedName>
    <definedName name="tubob">#REF!</definedName>
    <definedName name="tudo">#REF!</definedName>
    <definedName name="tyuu" hidden="1">[41]Poço!#REF!</definedName>
    <definedName name="u">#REF!</definedName>
    <definedName name="UL">[26]INVENTÁRIO!$B$12</definedName>
    <definedName name="UN">[76]P.O!#REF!</definedName>
    <definedName name="UND">#REF!</definedName>
    <definedName name="UNIT">#REF!</definedName>
    <definedName name="urb">#REF!</definedName>
    <definedName name="usina">'[10]DADOS COLETATO'!$C$42</definedName>
    <definedName name="usodeequipamentos">#REF!</definedName>
    <definedName name="UU">[22]CUBACAO!#REF!</definedName>
    <definedName name="uva">#REF!</definedName>
    <definedName name="vale" localSheetId="2" hidden="1">{#N/A,#N/A,TRUE,"CAPA";#N/A,#N/A,TRUE,"S7-300";#N/A,#N/A,TRUE,"S7-400";#N/A,#N/A,TRUE,"ET200";#N/A,#N/A,TRUE,"C7";#N/A,#N/A,TRUE,"SW";#N/A,#N/A,TRUE,"PG"}</definedName>
    <definedName name="vale" localSheetId="3" hidden="1">{#N/A,#N/A,TRUE,"CAPA";#N/A,#N/A,TRUE,"S7-300";#N/A,#N/A,TRUE,"S7-400";#N/A,#N/A,TRUE,"ET200";#N/A,#N/A,TRUE,"C7";#N/A,#N/A,TRUE,"SW";#N/A,#N/A,TRUE,"PG"}</definedName>
    <definedName name="vale" hidden="1">{#N/A,#N/A,TRUE,"CAPA";#N/A,#N/A,TRUE,"S7-300";#N/A,#N/A,TRUE,"S7-400";#N/A,#N/A,TRUE,"ET200";#N/A,#N/A,TRUE,"C7";#N/A,#N/A,TRUE,"SW";#N/A,#N/A,TRUE,"PG"}</definedName>
    <definedName name="validade">#REF!</definedName>
    <definedName name="Valores">#REF!</definedName>
    <definedName name="VALORES_VALORES_Listar">#REF!</definedName>
    <definedName name="Vazios">[70]Teor!$B$3:$B$7</definedName>
    <definedName name="VBNM">#REF!</definedName>
    <definedName name="verde">#REF!</definedName>
    <definedName name="verdepav">#REF!</definedName>
    <definedName name="verdesdkakkakak">#REF!</definedName>
    <definedName name="vert">#REF!</definedName>
    <definedName name="voltar">#REF!</definedName>
    <definedName name="Volume">#REF!</definedName>
    <definedName name="volumedebrita">'[10]DADOS COLETATO'!$I$10</definedName>
    <definedName name="volumedecorte">'[10]DADOS COLETATO'!$I$9</definedName>
    <definedName name="volumedepv">'[10]DADOS COLETATO'!$I$11</definedName>
    <definedName name="VR_CONTRATO">'[27]Vínculos (Não Mexer)'!$G$39</definedName>
    <definedName name="VTOTAL">#REF!</definedName>
    <definedName name="VV">[22]CUBACAO!#REF!</definedName>
    <definedName name="wert">#REF!</definedName>
    <definedName name="WEWRWR">[11]!WEWRWR</definedName>
    <definedName name="wq32t">#REF!</definedName>
    <definedName name="wrk" localSheetId="2" hidden="1">{#N/A,#N/A,TRUE,"CAPA";#N/A,#N/A,TRUE,"S7-300";#N/A,#N/A,TRUE,"S7-400";#N/A,#N/A,TRUE,"ET200";#N/A,#N/A,TRUE,"C7";#N/A,#N/A,TRUE,"SW";#N/A,#N/A,TRUE,"PG"}</definedName>
    <definedName name="wrk" localSheetId="3" hidden="1">{#N/A,#N/A,TRUE,"CAPA";#N/A,#N/A,TRUE,"S7-300";#N/A,#N/A,TRUE,"S7-400";#N/A,#N/A,TRUE,"ET200";#N/A,#N/A,TRUE,"C7";#N/A,#N/A,TRUE,"SW";#N/A,#N/A,TRUE,"PG"}</definedName>
    <definedName name="wrk" hidden="1">{#N/A,#N/A,TRUE,"CAPA";#N/A,#N/A,TRUE,"S7-300";#N/A,#N/A,TRUE,"S7-400";#N/A,#N/A,TRUE,"ET200";#N/A,#N/A,TRUE,"C7";#N/A,#N/A,TRUE,"SW";#N/A,#N/A,TRUE,"PG"}</definedName>
    <definedName name="wrn.ACABINT." localSheetId="2" hidden="1">{#N/A,#N/A,FALSE,"SS";#N/A,#N/A,FALSE,"TER1";#N/A,#N/A,FALSE,"TER2";#N/A,#N/A,FALSE,"TER3";#N/A,#N/A,FALSE,"TP1";#N/A,#N/A,FALSE,"TP2";#N/A,#N/A,FALSE,"TP3";#N/A,#N/A,FALSE,"DI1";#N/A,#N/A,FALSE,"DI2";#N/A,#N/A,FALSE,"DI3";#N/A,#N/A,FALSE,"DS1";#N/A,#N/A,FALSE,"DS2";#N/A,#N/A,FALSE,"CM"}</definedName>
    <definedName name="wrn.ACABINT." localSheetId="3"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2" hidden="1">{#N/A,#N/A,FALSE,"SS 1";#N/A,#N/A,FALSE,"TER 1 (A)";#N/A,#N/A,FALSE,"SS 2";#N/A,#N/A,FALSE,"TER 1 (B)";#N/A,#N/A,FALSE,"TER 1 (C)";#N/A,#N/A,FALSE,"TER 1 (D)";#N/A,#N/A,FALSE,"TER 1 (E)";#N/A,#N/A,FALSE,"TER 2 "}</definedName>
    <definedName name="wrn.ACABINT._.TOT." localSheetId="3"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5" hidden="1">{#N/A,#N/A,FALSE,"Cronograma";#N/A,#N/A,FALSE,"Cronogr. 2"}</definedName>
    <definedName name="wrn.Cronograma." localSheetId="2" hidden="1">{#N/A,#N/A,FALSE,"Cronograma";#N/A,#N/A,FALSE,"Cronogr. 2"}</definedName>
    <definedName name="wrn.Cronograma." localSheetId="7" hidden="1">{#N/A,#N/A,FALSE,"Cronograma";#N/A,#N/A,FALSE,"Cronogr. 2"}</definedName>
    <definedName name="wrn.Cronograma." localSheetId="8" hidden="1">{#N/A,#N/A,FALSE,"Cronograma";#N/A,#N/A,FALSE,"Cronogr. 2"}</definedName>
    <definedName name="wrn.Cronograma." localSheetId="6" hidden="1">{#N/A,#N/A,FALSE,"Cronograma";#N/A,#N/A,FALSE,"Cronogr. 2"}</definedName>
    <definedName name="wrn.Cronograma." localSheetId="3" hidden="1">{#N/A,#N/A,FALSE,"Cronograma";#N/A,#N/A,FALSE,"Cronogr. 2"}</definedName>
    <definedName name="wrn.Cronograma." hidden="1">{#N/A,#N/A,FALSE,"Cronograma";#N/A,#N/A,FALSE,"Cronogr. 2"}</definedName>
    <definedName name="wrn.CUSTOS._.INDIRETOS." localSheetId="2" hidden="1">{#N/A,#N/A,FALSE,"ServTéc.";#N/A,#N/A,FALSE,"ServPrel.";#N/A,#N/A,FALSE,"InsProv.";#N/A,#N/A,FALSE,"Administ.";#N/A,#N/A,FALSE,"DespGerais"}</definedName>
    <definedName name="wrn.CUSTOS._.INDIRETOS." localSheetId="3" hidden="1">{#N/A,#N/A,FALSE,"ServTéc.";#N/A,#N/A,FALSE,"ServPrel.";#N/A,#N/A,FALSE,"InsProv.";#N/A,#N/A,FALSE,"Administ.";#N/A,#N/A,FALSE,"DespGerais"}</definedName>
    <definedName name="wrn.CUSTOS._.INDIRETOS." hidden="1">{#N/A,#N/A,FALSE,"ServTéc.";#N/A,#N/A,FALSE,"ServPrel.";#N/A,#N/A,FALSE,"InsProv.";#N/A,#N/A,FALSE,"Administ.";#N/A,#N/A,FALSE,"DespGerais"}</definedName>
    <definedName name="wrn.FACHADA." localSheetId="2" hidden="1">{#N/A,#N/A,TRUE,"TER  EXT";#N/A,#N/A,TRUE,"TER  EXT";#N/A,#N/A,TRUE,"LAT  ESQ";#N/A,#N/A,TRUE,"FRONTAL";#N/A,#N/A,TRUE,"POST";#N/A,#N/A,TRUE,"LAT  DIR"}</definedName>
    <definedName name="wrn.FACHADA." localSheetId="3" hidden="1">{#N/A,#N/A,TRUE,"TER  EXT";#N/A,#N/A,TRUE,"TER  EXT";#N/A,#N/A,TRUE,"LAT  ESQ";#N/A,#N/A,TRUE,"FRONTAL";#N/A,#N/A,TRUE,"POST";#N/A,#N/A,TRUE,"LAT  DIR"}</definedName>
    <definedName name="wrn.FACHADA." hidden="1">{#N/A,#N/A,TRUE,"TER  EXT";#N/A,#N/A,TRUE,"TER  EXT";#N/A,#N/A,TRUE,"LAT  ESQ";#N/A,#N/A,TRUE,"FRONTAL";#N/A,#N/A,TRUE,"POST";#N/A,#N/A,TRUE,"LAT  DIR"}</definedName>
    <definedName name="wrn.GERAL." localSheetId="5"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7"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6"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hidden="1">{#N/A,#N/A,FALSE,"ET-CAPA";#N/A,#N/A,FALSE,"ET-PAG1";#N/A,#N/A,FALSE,"ET-PAG2";#N/A,#N/A,FALSE,"ET-PAG3";#N/A,#N/A,FALSE,"ET-PAG4";#N/A,#N/A,FALSE,"ET-PAG5"}</definedName>
    <definedName name="wrn.GRÁFICOS." localSheetId="2" hidden="1">{#N/A,#N/A,FALSE,"Gráficos"}</definedName>
    <definedName name="wrn.GRÁFICOS." localSheetId="3" hidden="1">{#N/A,#N/A,FALSE,"Gráficos"}</definedName>
    <definedName name="wrn.GRÁFICOS." hidden="1">{#N/A,#N/A,FALSE,"Gráficos"}</definedName>
    <definedName name="wrn.LEVFER." localSheetId="2" hidden="1">{#N/A,#N/A,FALSE,"LEVFER V2 P";#N/A,#N/A,FALSE,"LEVFER V2 P10%"}</definedName>
    <definedName name="wrn.LEVFER." localSheetId="3" hidden="1">{#N/A,#N/A,FALSE,"LEVFER V2 P";#N/A,#N/A,FALSE,"LEVFER V2 P10%"}</definedName>
    <definedName name="wrn.LEVFER." hidden="1">{#N/A,#N/A,FALSE,"LEVFER V2 P";#N/A,#N/A,FALSE,"LEVFER V2 P10%"}</definedName>
    <definedName name="wrn.mo2." localSheetId="2" hidden="1">{#N/A,#N/A,FALSE,"MO (2)"}</definedName>
    <definedName name="wrn.mo2." localSheetId="3" hidden="1">{#N/A,#N/A,FALSE,"MO (2)"}</definedName>
    <definedName name="wrn.mo2." hidden="1">{#N/A,#N/A,FALSE,"MO (2)"}</definedName>
    <definedName name="wrn.Orçamento." localSheetId="2" hidden="1">{#N/A,#N/A,FALSE,"Planilha";#N/A,#N/A,FALSE,"Resumo";#N/A,#N/A,FALSE,"Fisico";#N/A,#N/A,FALSE,"Financeiro";#N/A,#N/A,FALSE,"Financeiro"}</definedName>
    <definedName name="wrn.Orçamento." localSheetId="3"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5"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localSheetId="7"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6"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SUMO." localSheetId="2" hidden="1">{#N/A,#N/A,FALSE,"RESUMO"}</definedName>
    <definedName name="wrn.RESUMO." localSheetId="3" hidden="1">{#N/A,#N/A,FALSE,"RESUMO"}</definedName>
    <definedName name="wrn.RESUMO." hidden="1">{#N/A,#N/A,FALSE,"RESUMO"}</definedName>
    <definedName name="wrn.SERV._.PAVTO." localSheetId="2" hidden="1">{#N/A,#N/A,FALSE,"SS 1";#N/A,#N/A,FALSE,"SS 2";#N/A,#N/A,FALSE,"TER 1 (1)";#N/A,#N/A,FALSE,"TER 1 (2)";#N/A,#N/A,FALSE,"TER 2 ";#N/A,#N/A,FALSE,"TP  (1)";#N/A,#N/A,FALSE,"TP  (2)";#N/A,#N/A,FALSE,"CM BAR"}</definedName>
    <definedName name="wrn.SERV._.PAVTO." localSheetId="3"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UDO." localSheetId="2" hidden="1">{#N/A,#N/A,FALSE,"RESUMO";#N/A,#N/A,FALSE,"ServTéc.";#N/A,#N/A,FALSE,"ServPrel.";#N/A,#N/A,FALSE,"InsProv.";#N/A,#N/A,FALSE,"Administ.";#N/A,#N/A,FALSE,"DespGerais";#N/A,#N/A,FALSE,"Gráficos"}</definedName>
    <definedName name="wrn.TUDO." localSheetId="3" hidden="1">{#N/A,#N/A,FALSE,"RESUMO";#N/A,#N/A,FALSE,"ServTéc.";#N/A,#N/A,FALSE,"ServPrel.";#N/A,#N/A,FALSE,"InsProv.";#N/A,#N/A,FALSE,"Administ.";#N/A,#N/A,FALSE,"DespGerais";#N/A,#N/A,FALSE,"Gráficos"}</definedName>
    <definedName name="wrn.TUDO." hidden="1">{#N/A,#N/A,FALSE,"RESUMO";#N/A,#N/A,FALSE,"ServTéc.";#N/A,#N/A,FALSE,"ServPrel.";#N/A,#N/A,FALSE,"InsProv.";#N/A,#N/A,FALSE,"Administ.";#N/A,#N/A,FALSE,"DespGerais";#N/A,#N/A,FALSE,"Gráficos"}</definedName>
    <definedName name="wrn.XX." localSheetId="2" hidden="1">{#N/A,#N/A,TRUE,"CAPA";#N/A,#N/A,TRUE,"S7-300";#N/A,#N/A,TRUE,"S7-400";#N/A,#N/A,TRUE,"ET200";#N/A,#N/A,TRUE,"C7";#N/A,#N/A,TRUE,"SW";#N/A,#N/A,TRUE,"PG"}</definedName>
    <definedName name="wrn.XX." localSheetId="3" hidden="1">{#N/A,#N/A,TRUE,"CAPA";#N/A,#N/A,TRUE,"S7-300";#N/A,#N/A,TRUE,"S7-400";#N/A,#N/A,TRUE,"ET200";#N/A,#N/A,TRUE,"C7";#N/A,#N/A,TRUE,"SW";#N/A,#N/A,TRUE,"PG"}</definedName>
    <definedName name="wrn.XX." hidden="1">{#N/A,#N/A,TRUE,"CAPA";#N/A,#N/A,TRUE,"S7-300";#N/A,#N/A,TRUE,"S7-400";#N/A,#N/A,TRUE,"ET200";#N/A,#N/A,TRUE,"C7";#N/A,#N/A,TRUE,"SW";#N/A,#N/A,TRUE,"PG"}</definedName>
    <definedName name="wrn1.xx" localSheetId="2" hidden="1">{#N/A,#N/A,TRUE,"CAPA";#N/A,#N/A,TRUE,"S7-300";#N/A,#N/A,TRUE,"S7-400";#N/A,#N/A,TRUE,"ET200";#N/A,#N/A,TRUE,"C7";#N/A,#N/A,TRUE,"SW";#N/A,#N/A,TRUE,"PG"}</definedName>
    <definedName name="wrn1.xx" localSheetId="3" hidden="1">{#N/A,#N/A,TRUE,"CAPA";#N/A,#N/A,TRUE,"S7-300";#N/A,#N/A,TRUE,"S7-400";#N/A,#N/A,TRUE,"ET200";#N/A,#N/A,TRUE,"C7";#N/A,#N/A,TRUE,"SW";#N/A,#N/A,TRUE,"PG"}</definedName>
    <definedName name="wrn1.xx" hidden="1">{#N/A,#N/A,TRUE,"CAPA";#N/A,#N/A,TRUE,"S7-300";#N/A,#N/A,TRUE,"S7-400";#N/A,#N/A,TRUE,"ET200";#N/A,#N/A,TRUE,"C7";#N/A,#N/A,TRUE,"SW";#N/A,#N/A,TRUE,"PG"}</definedName>
    <definedName name="wrn2.xx" localSheetId="2" hidden="1">{#N/A,#N/A,TRUE,"CAPA";#N/A,#N/A,TRUE,"S7-300";#N/A,#N/A,TRUE,"S7-400";#N/A,#N/A,TRUE,"ET200";#N/A,#N/A,TRUE,"C7";#N/A,#N/A,TRUE,"SW";#N/A,#N/A,TRUE,"PG"}</definedName>
    <definedName name="wrn2.xx" localSheetId="3" hidden="1">{#N/A,#N/A,TRUE,"CAPA";#N/A,#N/A,TRUE,"S7-300";#N/A,#N/A,TRUE,"S7-400";#N/A,#N/A,TRUE,"ET200";#N/A,#N/A,TRUE,"C7";#N/A,#N/A,TRUE,"SW";#N/A,#N/A,TRUE,"PG"}</definedName>
    <definedName name="wrn2.xx" hidden="1">{#N/A,#N/A,TRUE,"CAPA";#N/A,#N/A,TRUE,"S7-300";#N/A,#N/A,TRUE,"S7-400";#N/A,#N/A,TRUE,"ET200";#N/A,#N/A,TRUE,"C7";#N/A,#N/A,TRUE,"SW";#N/A,#N/A,TRUE,"PG"}</definedName>
    <definedName name="WRN3.XX" localSheetId="2" hidden="1">{#N/A,#N/A,TRUE,"CAPA";#N/A,#N/A,TRUE,"S7-300";#N/A,#N/A,TRUE,"S7-400";#N/A,#N/A,TRUE,"ET200";#N/A,#N/A,TRUE,"C7";#N/A,#N/A,TRUE,"SW";#N/A,#N/A,TRUE,"PG"}</definedName>
    <definedName name="WRN3.XX" localSheetId="3" hidden="1">{#N/A,#N/A,TRUE,"CAPA";#N/A,#N/A,TRUE,"S7-300";#N/A,#N/A,TRUE,"S7-400";#N/A,#N/A,TRUE,"ET200";#N/A,#N/A,TRUE,"C7";#N/A,#N/A,TRUE,"SW";#N/A,#N/A,TRUE,"PG"}</definedName>
    <definedName name="WRN3.XX" hidden="1">{#N/A,#N/A,TRUE,"CAPA";#N/A,#N/A,TRUE,"S7-300";#N/A,#N/A,TRUE,"S7-400";#N/A,#N/A,TRUE,"ET200";#N/A,#N/A,TRUE,"C7";#N/A,#N/A,TRUE,"SW";#N/A,#N/A,TRUE,"PG"}</definedName>
    <definedName name="wrn45.xx" localSheetId="2" hidden="1">{#N/A,#N/A,TRUE,"CAPA";#N/A,#N/A,TRUE,"S7-300";#N/A,#N/A,TRUE,"S7-400";#N/A,#N/A,TRUE,"ET200";#N/A,#N/A,TRUE,"C7";#N/A,#N/A,TRUE,"SW";#N/A,#N/A,TRUE,"PG"}</definedName>
    <definedName name="wrn45.xx" localSheetId="3" hidden="1">{#N/A,#N/A,TRUE,"CAPA";#N/A,#N/A,TRUE,"S7-300";#N/A,#N/A,TRUE,"S7-400";#N/A,#N/A,TRUE,"ET200";#N/A,#N/A,TRUE,"C7";#N/A,#N/A,TRUE,"SW";#N/A,#N/A,TRUE,"PG"}</definedName>
    <definedName name="wrn45.xx" hidden="1">{#N/A,#N/A,TRUE,"CAPA";#N/A,#N/A,TRUE,"S7-300";#N/A,#N/A,TRUE,"S7-400";#N/A,#N/A,TRUE,"ET200";#N/A,#N/A,TRUE,"C7";#N/A,#N/A,TRUE,"SW";#N/A,#N/A,TRUE,"PG"}</definedName>
    <definedName name="wrn6.xx" localSheetId="2" hidden="1">{#N/A,#N/A,TRUE,"CAPA";#N/A,#N/A,TRUE,"S7-300";#N/A,#N/A,TRUE,"S7-400";#N/A,#N/A,TRUE,"ET200";#N/A,#N/A,TRUE,"C7";#N/A,#N/A,TRUE,"SW";#N/A,#N/A,TRUE,"PG"}</definedName>
    <definedName name="wrn6.xx" localSheetId="3" hidden="1">{#N/A,#N/A,TRUE,"CAPA";#N/A,#N/A,TRUE,"S7-300";#N/A,#N/A,TRUE,"S7-400";#N/A,#N/A,TRUE,"ET200";#N/A,#N/A,TRUE,"C7";#N/A,#N/A,TRUE,"SW";#N/A,#N/A,TRUE,"PG"}</definedName>
    <definedName name="wrn6.xx" hidden="1">{#N/A,#N/A,TRUE,"CAPA";#N/A,#N/A,TRUE,"S7-300";#N/A,#N/A,TRUE,"S7-400";#N/A,#N/A,TRUE,"ET200";#N/A,#N/A,TRUE,"C7";#N/A,#N/A,TRUE,"SW";#N/A,#N/A,TRUE,"PG"}</definedName>
    <definedName name="wrnb.xx" localSheetId="2" hidden="1">{#N/A,#N/A,TRUE,"CAPA";#N/A,#N/A,TRUE,"S7-300";#N/A,#N/A,TRUE,"S7-400";#N/A,#N/A,TRUE,"ET200";#N/A,#N/A,TRUE,"C7";#N/A,#N/A,TRUE,"SW";#N/A,#N/A,TRUE,"PG"}</definedName>
    <definedName name="wrnb.xx" localSheetId="3" hidden="1">{#N/A,#N/A,TRUE,"CAPA";#N/A,#N/A,TRUE,"S7-300";#N/A,#N/A,TRUE,"S7-400";#N/A,#N/A,TRUE,"ET200";#N/A,#N/A,TRUE,"C7";#N/A,#N/A,TRUE,"SW";#N/A,#N/A,TRUE,"PG"}</definedName>
    <definedName name="wrnb.xx" hidden="1">{#N/A,#N/A,TRUE,"CAPA";#N/A,#N/A,TRUE,"S7-300";#N/A,#N/A,TRUE,"S7-400";#N/A,#N/A,TRUE,"ET200";#N/A,#N/A,TRUE,"C7";#N/A,#N/A,TRUE,"SW";#N/A,#N/A,TRUE,"PG"}</definedName>
    <definedName name="wrnc" localSheetId="2" hidden="1">{#N/A,#N/A,TRUE,"CAPA";#N/A,#N/A,TRUE,"S7-300";#N/A,#N/A,TRUE,"S7-400";#N/A,#N/A,TRUE,"ET200";#N/A,#N/A,TRUE,"C7";#N/A,#N/A,TRUE,"SW";#N/A,#N/A,TRUE,"PG"}</definedName>
    <definedName name="wrnc" localSheetId="3" hidden="1">{#N/A,#N/A,TRUE,"CAPA";#N/A,#N/A,TRUE,"S7-300";#N/A,#N/A,TRUE,"S7-400";#N/A,#N/A,TRUE,"ET200";#N/A,#N/A,TRUE,"C7";#N/A,#N/A,TRUE,"SW";#N/A,#N/A,TRUE,"PG"}</definedName>
    <definedName name="wrnc" hidden="1">{#N/A,#N/A,TRUE,"CAPA";#N/A,#N/A,TRUE,"S7-300";#N/A,#N/A,TRUE,"S7-400";#N/A,#N/A,TRUE,"ET200";#N/A,#N/A,TRUE,"C7";#N/A,#N/A,TRUE,"SW";#N/A,#N/A,TRUE,"PG"}</definedName>
    <definedName name="wrng.xx" localSheetId="2" hidden="1">{#N/A,#N/A,TRUE,"CAPA";#N/A,#N/A,TRUE,"S7-300";#N/A,#N/A,TRUE,"S7-400";#N/A,#N/A,TRUE,"ET200";#N/A,#N/A,TRUE,"C7";#N/A,#N/A,TRUE,"SW";#N/A,#N/A,TRUE,"PG"}</definedName>
    <definedName name="wrng.xx" localSheetId="3" hidden="1">{#N/A,#N/A,TRUE,"CAPA";#N/A,#N/A,TRUE,"S7-300";#N/A,#N/A,TRUE,"S7-400";#N/A,#N/A,TRUE,"ET200";#N/A,#N/A,TRUE,"C7";#N/A,#N/A,TRUE,"SW";#N/A,#N/A,TRUE,"PG"}</definedName>
    <definedName name="wrng.xx" hidden="1">{#N/A,#N/A,TRUE,"CAPA";#N/A,#N/A,TRUE,"S7-300";#N/A,#N/A,TRUE,"S7-400";#N/A,#N/A,TRUE,"ET200";#N/A,#N/A,TRUE,"C7";#N/A,#N/A,TRUE,"SW";#N/A,#N/A,TRUE,"PG"}</definedName>
    <definedName name="wrnt" localSheetId="2" hidden="1">{#N/A,#N/A,TRUE,"CAPA";#N/A,#N/A,TRUE,"S7-300";#N/A,#N/A,TRUE,"S7-400";#N/A,#N/A,TRUE,"ET200";#N/A,#N/A,TRUE,"C7";#N/A,#N/A,TRUE,"SW";#N/A,#N/A,TRUE,"PG"}</definedName>
    <definedName name="wrnt" localSheetId="3" hidden="1">{#N/A,#N/A,TRUE,"CAPA";#N/A,#N/A,TRUE,"S7-300";#N/A,#N/A,TRUE,"S7-400";#N/A,#N/A,TRUE,"ET200";#N/A,#N/A,TRUE,"C7";#N/A,#N/A,TRUE,"SW";#N/A,#N/A,TRUE,"PG"}</definedName>
    <definedName name="wrnt" hidden="1">{#N/A,#N/A,TRUE,"CAPA";#N/A,#N/A,TRUE,"S7-300";#N/A,#N/A,TRUE,"S7-400";#N/A,#N/A,TRUE,"ET200";#N/A,#N/A,TRUE,"C7";#N/A,#N/A,TRUE,"SW";#N/A,#N/A,TRUE,"PG"}</definedName>
    <definedName name="WW">[22]CUBACAO!#REF!</definedName>
    <definedName name="x">[70]Equipamentos!#REF!</definedName>
    <definedName name="xc.xx" localSheetId="2" hidden="1">{#N/A,#N/A,TRUE,"CAPA";#N/A,#N/A,TRUE,"S7-300";#N/A,#N/A,TRUE,"S7-400";#N/A,#N/A,TRUE,"ET200";#N/A,#N/A,TRUE,"C7";#N/A,#N/A,TRUE,"SW";#N/A,#N/A,TRUE,"PG"}</definedName>
    <definedName name="xc.xx" localSheetId="3" hidden="1">{#N/A,#N/A,TRUE,"CAPA";#N/A,#N/A,TRUE,"S7-300";#N/A,#N/A,TRUE,"S7-400";#N/A,#N/A,TRUE,"ET200";#N/A,#N/A,TRUE,"C7";#N/A,#N/A,TRUE,"SW";#N/A,#N/A,TRUE,"PG"}</definedName>
    <definedName name="xc.xx" hidden="1">{#N/A,#N/A,TRUE,"CAPA";#N/A,#N/A,TRUE,"S7-300";#N/A,#N/A,TRUE,"S7-400";#N/A,#N/A,TRUE,"ET200";#N/A,#N/A,TRUE,"C7";#N/A,#N/A,TRUE,"SW";#N/A,#N/A,TRUE,"PG"}</definedName>
    <definedName name="XX">#REF!</definedName>
    <definedName name="XXX">[11]!XXX</definedName>
    <definedName name="XXX010160100">#REF!</definedName>
    <definedName name="xxxx">#REF!</definedName>
    <definedName name="xyz01">#REF!</definedName>
    <definedName name="YY">[22]CUBACAO!#REF!</definedName>
    <definedName name="ZONASUL">'[60]CUSTO ZONA SUL'!$A$3:$N$21</definedName>
    <definedName name="ZZ">[22]CUBACAO!#REF!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2" i="16" l="1"/>
  <c r="G12" i="16"/>
  <c r="D12" i="16"/>
  <c r="B10" i="16"/>
  <c r="B9" i="16"/>
  <c r="B8" i="16"/>
  <c r="B7" i="16"/>
  <c r="B6" i="16"/>
  <c r="A4" i="16"/>
  <c r="A3" i="16"/>
  <c r="A2" i="16"/>
  <c r="A1" i="16"/>
  <c r="H12" i="15"/>
  <c r="F12" i="15"/>
  <c r="D12" i="15"/>
  <c r="B10" i="15"/>
  <c r="B9" i="15"/>
  <c r="B8" i="15"/>
  <c r="B7" i="15"/>
  <c r="B6" i="15"/>
  <c r="A4" i="15"/>
  <c r="A3" i="15"/>
  <c r="A2" i="15"/>
  <c r="A1" i="15"/>
  <c r="A10" i="16"/>
  <c r="A9" i="16"/>
  <c r="A8" i="16"/>
  <c r="A7" i="16"/>
  <c r="A6" i="16"/>
  <c r="A9" i="15"/>
  <c r="A8" i="15"/>
  <c r="A7" i="15"/>
  <c r="A6" i="15"/>
  <c r="I12" i="14" l="1"/>
  <c r="G12" i="14"/>
  <c r="E12" i="14"/>
  <c r="B7" i="14"/>
  <c r="B6" i="14"/>
  <c r="B10" i="14"/>
  <c r="B9" i="14"/>
  <c r="B8" i="14"/>
  <c r="A9" i="14"/>
  <c r="A8" i="14"/>
  <c r="A7" i="14"/>
  <c r="A6" i="14"/>
  <c r="A4" i="14"/>
  <c r="A3" i="14"/>
  <c r="A2" i="14"/>
  <c r="A1" i="14"/>
  <c r="E12" i="6" l="1"/>
  <c r="D12" i="6"/>
  <c r="C12" i="6"/>
  <c r="B8" i="6"/>
  <c r="B10" i="13"/>
  <c r="B9" i="13"/>
  <c r="B7" i="13"/>
  <c r="B6" i="13"/>
  <c r="B8" i="13"/>
  <c r="I15" i="1" l="1"/>
  <c r="B10" i="6"/>
  <c r="B9" i="10"/>
  <c r="B6" i="10"/>
  <c r="B7" i="10"/>
  <c r="B8" i="10"/>
  <c r="B5" i="10"/>
  <c r="B9" i="9"/>
  <c r="B6" i="9"/>
  <c r="B7" i="9"/>
  <c r="B8" i="9"/>
  <c r="B5" i="9"/>
  <c r="B10" i="1"/>
  <c r="B9" i="6"/>
  <c r="B7" i="6"/>
  <c r="B6" i="6"/>
  <c r="A4" i="10" l="1"/>
  <c r="A3" i="10"/>
  <c r="A2" i="10"/>
  <c r="A1" i="10"/>
  <c r="A4" i="9"/>
  <c r="A3" i="9"/>
  <c r="A2" i="9"/>
  <c r="A1" i="9"/>
  <c r="A4" i="6" l="1"/>
  <c r="A3" i="6"/>
  <c r="A2" i="6"/>
  <c r="A1" i="6"/>
  <c r="E15" i="1"/>
  <c r="B7" i="1"/>
  <c r="B8" i="1"/>
  <c r="B9" i="1"/>
  <c r="B6" i="1"/>
  <c r="A2" i="1"/>
  <c r="A3" i="1"/>
  <c r="A4" i="1"/>
  <c r="A1" i="1"/>
  <c r="G15" i="1" l="1"/>
</calcChain>
</file>

<file path=xl/sharedStrings.xml><?xml version="1.0" encoding="utf-8"?>
<sst xmlns="http://schemas.openxmlformats.org/spreadsheetml/2006/main" count="4487" uniqueCount="1902">
  <si>
    <t>Bancos</t>
  </si>
  <si>
    <t>B.D.I.</t>
  </si>
  <si>
    <t>Item</t>
  </si>
  <si>
    <t>Código</t>
  </si>
  <si>
    <t>Banco</t>
  </si>
  <si>
    <t>Descrição</t>
  </si>
  <si>
    <t>Und</t>
  </si>
  <si>
    <t>Quant.</t>
  </si>
  <si>
    <t>Valor Unit</t>
  </si>
  <si>
    <t>Valor Unit com BDI</t>
  </si>
  <si>
    <t>Total</t>
  </si>
  <si>
    <t>Peso (%)</t>
  </si>
  <si>
    <t xml:space="preserve"> 1 </t>
  </si>
  <si>
    <t xml:space="preserve"> 1.1 </t>
  </si>
  <si>
    <t>SINAPI</t>
  </si>
  <si>
    <t xml:space="preserve"> 2 </t>
  </si>
  <si>
    <t xml:space="preserve"> 2.1 </t>
  </si>
  <si>
    <t>m²</t>
  </si>
  <si>
    <t>UN</t>
  </si>
  <si>
    <t>SEDOP</t>
  </si>
  <si>
    <t>Total sem BDI</t>
  </si>
  <si>
    <t>Total do BDI</t>
  </si>
  <si>
    <t>Total Geral</t>
  </si>
  <si>
    <t>Insumo</t>
  </si>
  <si>
    <t>Composição</t>
  </si>
  <si>
    <t>ESTADO DO PARÁ</t>
  </si>
  <si>
    <t>Cliente:</t>
  </si>
  <si>
    <t>Endereço:</t>
  </si>
  <si>
    <t>Legenda</t>
  </si>
  <si>
    <t>Data:</t>
  </si>
  <si>
    <t>Encargos Sociais</t>
  </si>
  <si>
    <t>Orçamento Sintético</t>
  </si>
  <si>
    <t>Objeto:</t>
  </si>
  <si>
    <t>Adm:</t>
  </si>
  <si>
    <t>m³</t>
  </si>
  <si>
    <t>un</t>
  </si>
  <si>
    <t>M</t>
  </si>
  <si>
    <t>Reboco com argamassa 1:6:Adit. Plast.</t>
  </si>
  <si>
    <t>Alvenaria tijolo de barro a cutelo</t>
  </si>
  <si>
    <t>Cronograma Físico e Financeiro</t>
  </si>
  <si>
    <t>Total Por Etapa</t>
  </si>
  <si>
    <t>30 DIAS</t>
  </si>
  <si>
    <t>60 DIAS</t>
  </si>
  <si>
    <t>90 DIAS</t>
  </si>
  <si>
    <t>Porcentagem</t>
  </si>
  <si>
    <t>Custo</t>
  </si>
  <si>
    <t>Porcentagem Acumulado</t>
  </si>
  <si>
    <t>100,0%</t>
  </si>
  <si>
    <t>Custo Acumulado</t>
  </si>
  <si>
    <t>CLIENTE:</t>
  </si>
  <si>
    <t>ADMIN:</t>
  </si>
  <si>
    <t>OBJETO:</t>
  </si>
  <si>
    <t>ENDEREÇO:</t>
  </si>
  <si>
    <t>DATA:</t>
  </si>
  <si>
    <t>Chapisco de cimento e areia no trago 1:3</t>
  </si>
  <si>
    <t>PVA interna c/ massa acrilica e selador</t>
  </si>
  <si>
    <t>Impermeabilizagao asfaltica para concreto e alvenaria (3 demaos)</t>
  </si>
  <si>
    <t>ARGILA OU BARRO PARA ATERRO/REATERRO (COM TRANSPORTE ATE 10 KM)</t>
  </si>
  <si>
    <t>COMPACTACAO MANUAL DE ATERRO 1a CAT CAMADA 15 cm</t>
  </si>
  <si>
    <t>ADM. 2025/2028</t>
  </si>
  <si>
    <t>ORÇAMENTO RESUMIDO</t>
  </si>
  <si>
    <t>COMPOSIÇÃO DE BONIFICAÇÕES DE DESPESAS INDIRETAS (B.D.I)</t>
  </si>
  <si>
    <t>ENCARGOS SOCIAIS</t>
  </si>
  <si>
    <t>OSVALDO DE OLIVEIRA ASSUNÇÃO JUNIOR</t>
  </si>
  <si>
    <t>PREFEITURA MUNICIPAL DE XINGUARA</t>
  </si>
  <si>
    <t>PREFEITURA MUNICIPAL DE XIINGUARA-PA</t>
  </si>
  <si>
    <t>CNPJ 04.144.150/0001-20</t>
  </si>
  <si>
    <t/>
  </si>
  <si>
    <t xml:space="preserve"> 103689 </t>
  </si>
  <si>
    <t>FORNECIMENTO E INSTALAÇÃO DE PLACA DE OBRA COM CHAPA GALVANIZADA E ESTRUTURA DE MADEIRA. AF_03/2022_PS</t>
  </si>
  <si>
    <t>ADMINISTRAÇÃO LOCAL DA OBRA</t>
  </si>
  <si>
    <t>MOBILIZAÇÃO E DESMOBILIZAÇÃO</t>
  </si>
  <si>
    <t>SERVIÇOS PRELIMINARES</t>
  </si>
  <si>
    <t xml:space="preserve"> 90777 </t>
  </si>
  <si>
    <t>ENGENHEIRO CIVIL DE OBRA JUNIOR COM ENCARGOS COMPLEMENTARES</t>
  </si>
  <si>
    <t>H</t>
  </si>
  <si>
    <t>MES</t>
  </si>
  <si>
    <t xml:space="preserve"> 3 </t>
  </si>
  <si>
    <t xml:space="preserve"> 3.1 </t>
  </si>
  <si>
    <t xml:space="preserve"> 3.2 </t>
  </si>
  <si>
    <t xml:space="preserve"> 3.3 </t>
  </si>
  <si>
    <t xml:space="preserve"> 3.4 </t>
  </si>
  <si>
    <t xml:space="preserve"> 3.5 </t>
  </si>
  <si>
    <t xml:space="preserve"> 3.6 </t>
  </si>
  <si>
    <t>KG</t>
  </si>
  <si>
    <t>m</t>
  </si>
  <si>
    <t xml:space="preserve"> 0204 </t>
  </si>
  <si>
    <t>Próprio</t>
  </si>
  <si>
    <t>mês</t>
  </si>
  <si>
    <t xml:space="preserve"> 0208 </t>
  </si>
  <si>
    <t>MOBILIZAÇÃO E DESMOBILIZAÇÃO PONTES</t>
  </si>
  <si>
    <t>UND</t>
  </si>
  <si>
    <t xml:space="preserve"> 3.1.1 </t>
  </si>
  <si>
    <t xml:space="preserve"> 3.1.2 </t>
  </si>
  <si>
    <t xml:space="preserve"> 3.1.3 </t>
  </si>
  <si>
    <t xml:space="preserve"> 5213465 </t>
  </si>
  <si>
    <t>SICRO3</t>
  </si>
  <si>
    <t>Placa de advertência em aço, lado de 0,80 m - película retrorrefletiva tipo I + SI - fornecimento e implantação</t>
  </si>
  <si>
    <t>Locação da obra a aparelho</t>
  </si>
  <si>
    <t>CANTEIRO DE OBRAS</t>
  </si>
  <si>
    <t xml:space="preserve"> 3.2.1 </t>
  </si>
  <si>
    <t xml:space="preserve"> 3.2.2 </t>
  </si>
  <si>
    <t>MOVIMENTAÇÃO DE TERRA</t>
  </si>
  <si>
    <t xml:space="preserve"> 3.3.1 </t>
  </si>
  <si>
    <t xml:space="preserve"> 98525 </t>
  </si>
  <si>
    <t>LIMPEZA MECANIZADA DE CAMADA VEGETAL, VEGETAÇÃO E PEQUENAS ÁRVORES (DIÂMETRO DE TRONCO MENOR QUE 0,20 M), COM TRATOR DE ESTEIRAS. AF_03/2024</t>
  </si>
  <si>
    <t xml:space="preserve"> 3.3.2 </t>
  </si>
  <si>
    <t xml:space="preserve"> 3.3.3 </t>
  </si>
  <si>
    <t xml:space="preserve"> 4805757 </t>
  </si>
  <si>
    <t>Escavação mecânica de vala em material de 1ª categoria</t>
  </si>
  <si>
    <t xml:space="preserve"> 3.3.4 </t>
  </si>
  <si>
    <t xml:space="preserve"> 5915407 </t>
  </si>
  <si>
    <t>Carga, manobra e descarga de agregados ou solos em caminhão basculante de 10 m³ - carga com carregadeira de 3,40 m³ e descarga livre</t>
  </si>
  <si>
    <t>t</t>
  </si>
  <si>
    <t>ALAS - CABECEIRAS DE CONCRETO</t>
  </si>
  <si>
    <t xml:space="preserve"> 3.4.1 </t>
  </si>
  <si>
    <t xml:space="preserve"> 2306113 </t>
  </si>
  <si>
    <t>Estaca trilho TR 68 - fornecimento e cravação</t>
  </si>
  <si>
    <t xml:space="preserve"> 3.4.2 </t>
  </si>
  <si>
    <t xml:space="preserve"> 100343 </t>
  </si>
  <si>
    <t>ARMAÇÃO DE CORTINA DE CONTENÇÃO EM CONCRETO ARMADO, COM AÇO CA-50 DE 8 MM - MONTAGEM. AF_11/2024</t>
  </si>
  <si>
    <t xml:space="preserve"> 3.4.3 </t>
  </si>
  <si>
    <t xml:space="preserve"> 100346 </t>
  </si>
  <si>
    <t>ARMAÇÃO DE CORTINA DE CONTENÇÃO EM CONCRETO ARMADO, COM AÇO CA-50 DE 16 MM - MONTAGEM. AF_11/2024</t>
  </si>
  <si>
    <t xml:space="preserve"> 3.4.4 </t>
  </si>
  <si>
    <t xml:space="preserve"> 100344 </t>
  </si>
  <si>
    <t>ARMAÇÃO DE CORTINA DE CONTENÇÃO EM CONCRETO ARMADO, COM AÇO CA-50 DE 10 MM - MONTAGEM. AF_11/2024</t>
  </si>
  <si>
    <t xml:space="preserve"> 3.4.5 </t>
  </si>
  <si>
    <t xml:space="preserve"> 100341 </t>
  </si>
  <si>
    <t>FABRICAÇÃO, MONTAGEM E DESMONTAGEM DE FÔRMA PARA CORTINA DE CONTENÇÃO, EM CHAPA DE MADEIRA COMPENSADA PLASTIFICADA, E = 18 MM, 10 UTILIZAÇÕES. AF_11/2024</t>
  </si>
  <si>
    <t xml:space="preserve"> 3.4.6 </t>
  </si>
  <si>
    <t xml:space="preserve"> 102483 </t>
  </si>
  <si>
    <t>CONCRETO FCK = 30MPA, TRAÇO 1:1,9:2,3 (EM MASSA SECA DE CIMENTO/ AREIA MÉDIA/ SEIXO ROLADO) - PREPARO MECÂNICO COM BETONEIRA 600 L. AF_05/2021</t>
  </si>
  <si>
    <t xml:space="preserve"> 3.4.7 </t>
  </si>
  <si>
    <t xml:space="preserve"> 3.4.8 </t>
  </si>
  <si>
    <t xml:space="preserve"> 93421 </t>
  </si>
  <si>
    <t>GRUPO GERADOR REBOCÁVEL, POTÊNCIA 66 KVA, MOTOR A DIESEL - CHP DIURNO. AF_03/2016</t>
  </si>
  <si>
    <t>CHP</t>
  </si>
  <si>
    <t>MESOESTRUTURA</t>
  </si>
  <si>
    <t xml:space="preserve"> 3.5.1 </t>
  </si>
  <si>
    <t>BLOCOS DOS PILARES</t>
  </si>
  <si>
    <t xml:space="preserve"> 3.5.1.1 </t>
  </si>
  <si>
    <t xml:space="preserve"> 3.5.1.2 </t>
  </si>
  <si>
    <t xml:space="preserve"> 96619 </t>
  </si>
  <si>
    <t>LASTRO DE CONCRETO MAGRO, APLICADO EM BLOCOS DE COROAMENTO OU SAPATAS, ESPESSURA DE 5 CM. AF_01/2024</t>
  </si>
  <si>
    <t xml:space="preserve"> 3.5.1.3 </t>
  </si>
  <si>
    <t xml:space="preserve"> 96540 </t>
  </si>
  <si>
    <t>FABRICAÇÃO, MONTAGEM E DESMONTAGEM DE FÔRMA PARA BLOCO DE COROAMENTO, EM CHAPA DE MADEIRA COMPENSADA RESINADA, E=17 MM, 4 UTILIZAÇÕES. AF_01/2024</t>
  </si>
  <si>
    <t xml:space="preserve"> 3.5.1.4 </t>
  </si>
  <si>
    <t xml:space="preserve"> 104920 </t>
  </si>
  <si>
    <t>ARMAÇÃO DE BLOCO, SAPATA ISOLADA, VIGA BALDRAME E SAPATA CORRIDA UTILIZANDO AÇO CA-50 DE 12,5 MM - MONTAGEM. AF_01/2024</t>
  </si>
  <si>
    <t xml:space="preserve"> 3.5.1.5 </t>
  </si>
  <si>
    <t xml:space="preserve"> 96545 </t>
  </si>
  <si>
    <t>ARMAÇÃO DE BLOCO UTILIZANDO AÇO CA-50 DE 8 MM - MONTAGEM. AF_01/2024</t>
  </si>
  <si>
    <t xml:space="preserve"> 3.5.1.6 </t>
  </si>
  <si>
    <t xml:space="preserve"> 96546 </t>
  </si>
  <si>
    <t>ARMAÇÃO DE BLOCO UTILIZANDO AÇO CA-50 DE 10 MM - MONTAGEM. AF_01/2024</t>
  </si>
  <si>
    <t xml:space="preserve"> 3.5.1.7 </t>
  </si>
  <si>
    <t xml:space="preserve"> 3.5.1.8 </t>
  </si>
  <si>
    <t xml:space="preserve"> 3.5.2 </t>
  </si>
  <si>
    <t>PILARES LATERAIS</t>
  </si>
  <si>
    <t xml:space="preserve"> 3.5.2.1 </t>
  </si>
  <si>
    <t xml:space="preserve"> 92263 </t>
  </si>
  <si>
    <t>FABRICAÇÃO DE FÔRMA PARA PILARES E ESTRUTURAS SIMILARES, EM CHAPA DE MADEIRA COMPENSADA RESINADA, E = 17 MM. AF_09/2020</t>
  </si>
  <si>
    <t xml:space="preserve"> 3.5.2.2 </t>
  </si>
  <si>
    <t xml:space="preserve"> 92764 </t>
  </si>
  <si>
    <t>ARMAÇÃO DE PILAR OU VIGA DE ESTRUTURA CONVENCIONAL DE CONCRETO ARMADO UTILIZANDO AÇO CA-50 DE 16,0 MM - MONTAGEM. AF_06/2022</t>
  </si>
  <si>
    <t xml:space="preserve"> 3.5.2.3 </t>
  </si>
  <si>
    <t xml:space="preserve"> 92760 </t>
  </si>
  <si>
    <t>ARMAÇÃO DE PILAR OU VIGA DE ESTRUTURA CONVENCIONAL DE CONCRETO ARMADO UTILIZANDO AÇO CA-50 DE 6,3 MM - MONTAGEM. AF_06/2022</t>
  </si>
  <si>
    <t xml:space="preserve"> 3.5.2.4 </t>
  </si>
  <si>
    <t>SUPERESTRUTURA</t>
  </si>
  <si>
    <t xml:space="preserve"> 3.6.1 </t>
  </si>
  <si>
    <t>TRANSVERSINA</t>
  </si>
  <si>
    <t xml:space="preserve"> 3.6.1.1 </t>
  </si>
  <si>
    <t xml:space="preserve"> 92453 </t>
  </si>
  <si>
    <t>MONTAGEM E DESMONTAGEM DE FÔRMA DE VIGA, ESCORAMENTO COM GARFO DE MADEIRA, PÉ-DIREITO DUPLO, EM CHAPA DE MADEIRA RESINADA, 4 UTILIZAÇÕES. AF_09/2020</t>
  </si>
  <si>
    <t xml:space="preserve"> 3.6.1.2 </t>
  </si>
  <si>
    <t xml:space="preserve"> 92763 </t>
  </si>
  <si>
    <t>ARMAÇÃO DE PILAR OU VIGA DE ESTRUTURA CONVENCIONAL DE CONCRETO ARMADO UTILIZANDO AÇO CA-50 DE 12,5 MM - MONTAGEM. AF_06/2022</t>
  </si>
  <si>
    <t xml:space="preserve"> 3.6.1.3 </t>
  </si>
  <si>
    <t xml:space="preserve"> 92762 </t>
  </si>
  <si>
    <t>ARMAÇÃO DE PILAR OU VIGA DE ESTRUTURA CONVENCIONAL DE CONCRETO ARMADO UTILIZANDO AÇO CA-50 DE 10,0 MM - MONTAGEM. AF_06/2022</t>
  </si>
  <si>
    <t xml:space="preserve"> 3.6.1.4 </t>
  </si>
  <si>
    <t xml:space="preserve"> 3.7 </t>
  </si>
  <si>
    <t>VIGAS PRÉ-MOLDADAS</t>
  </si>
  <si>
    <t xml:space="preserve"> 3.7.1 </t>
  </si>
  <si>
    <t xml:space="preserve"> 92265 </t>
  </si>
  <si>
    <t>FABRICAÇÃO DE FÔRMA PARA VIGAS, EM CHAPA DE MADEIRA COMPENSADA RESINADA, E = 17 MM. AF_09/2020</t>
  </si>
  <si>
    <t xml:space="preserve"> 3.7.2 </t>
  </si>
  <si>
    <t xml:space="preserve"> 92765 </t>
  </si>
  <si>
    <t>ARMAÇÃO DE PILAR OU VIGA DE ESTRUTURA CONVENCIONAL DE CONCRETO ARMADO UTILIZANDO AÇO CA-50 DE 20,0 MM - MONTAGEM. AF_06/2022</t>
  </si>
  <si>
    <t xml:space="preserve"> 3.7.3 </t>
  </si>
  <si>
    <t xml:space="preserve"> 3.7.4 </t>
  </si>
  <si>
    <t xml:space="preserve"> 92761 </t>
  </si>
  <si>
    <t>ARMAÇÃO DE PILAR OU VIGA DE ESTRUTURA CONVENCIONAL DE CONCRETO ARMADO UTILIZANDO AÇO CA-50 DE 8,0 MM - MONTAGEM. AF_06/2022</t>
  </si>
  <si>
    <t xml:space="preserve"> 3.7.5 </t>
  </si>
  <si>
    <t xml:space="preserve"> 3.7.6 </t>
  </si>
  <si>
    <t xml:space="preserve"> 3.7.7 </t>
  </si>
  <si>
    <t xml:space="preserve"> 100950 </t>
  </si>
  <si>
    <t>TRANSPORTE COM CAMINHÃO CARROCERIA COM GUINDAUTO (MUNCK), MOMENTO MÁXIMO DE CARGA 11,7 TM, EM VIA URBANA EM LEITO NATURAL (UNIDADE: TXKM). AF_02/2026</t>
  </si>
  <si>
    <t>TXKM</t>
  </si>
  <si>
    <t xml:space="preserve"> 3.7.8 </t>
  </si>
  <si>
    <t xml:space="preserve"> 0307731 </t>
  </si>
  <si>
    <t>Aparelho de apoio de neoprene fretado para estruturas moldadas no local - fornecimento e instalação</t>
  </si>
  <si>
    <t>dm³</t>
  </si>
  <si>
    <t xml:space="preserve"> 3.7.9 </t>
  </si>
  <si>
    <t xml:space="preserve"> 3806420 </t>
  </si>
  <si>
    <t>Lançamento de viga pré-moldada de até 500 kN com utilização de guindaste</t>
  </si>
  <si>
    <t xml:space="preserve"> 3.8 </t>
  </si>
  <si>
    <t>PRÉ LAJE</t>
  </si>
  <si>
    <t xml:space="preserve"> 3.8.1 </t>
  </si>
  <si>
    <t xml:space="preserve"> 0202 </t>
  </si>
  <si>
    <t>FORNECIMENTO E MONTAGEM DE PRÉ-LAJE TRELIÇADA PRÉ-FABRICADAS TR-16, MEDIDAS 0,25x2,30, ESPESSURA 5CM, COM BARRA DE REFORÇO 8mm  INCLUSO IÇAMENTO COM GUINDASTE. (REFERENCIA SINAPI 97723)</t>
  </si>
  <si>
    <t xml:space="preserve"> 3.9 </t>
  </si>
  <si>
    <t>TABULEIRO</t>
  </si>
  <si>
    <t xml:space="preserve"> 3.9.1 </t>
  </si>
  <si>
    <t xml:space="preserve"> 92268 </t>
  </si>
  <si>
    <t>FABRICAÇÃO DE FÔRMA PARA LAJES, EM CHAPA DE MADEIRA COMPENSADA PLASTIFICADA, E = 18 MM. AF_09/2020</t>
  </si>
  <si>
    <t xml:space="preserve"> 3.9.2 </t>
  </si>
  <si>
    <t xml:space="preserve"> 92771 </t>
  </si>
  <si>
    <t>ARMAÇÃO DE LAJE DE ESTRUTURA CONVENCIONAL DE CONCRETO ARMADO UTILIZANDO AÇO CA-50 DE 10,0 MM - MONTAGEM. AF_06/2022</t>
  </si>
  <si>
    <t xml:space="preserve"> 3.9.3 </t>
  </si>
  <si>
    <t xml:space="preserve"> 92770 </t>
  </si>
  <si>
    <t>ARMAÇÃO DE LAJE DE ESTRUTURA CONVENCIONAL DE CONCRETO ARMADO UTILIZANDO AÇO CA-50 DE 8,0 MM - MONTAGEM. AF_06/2022</t>
  </si>
  <si>
    <t xml:space="preserve"> 3.9.4 </t>
  </si>
  <si>
    <t xml:space="preserve"> 3.10 </t>
  </si>
  <si>
    <t>LAJE DE TRANSIÇÃO</t>
  </si>
  <si>
    <t xml:space="preserve"> 3.10.1 </t>
  </si>
  <si>
    <t xml:space="preserve"> 96622 </t>
  </si>
  <si>
    <t>LASTRO COM MATERIAL GRANULAR, APLICADO EM PISOS OU LAJES SOBRE SOLO, ESPESSURA DE *5 CM*. AF_01/2024</t>
  </si>
  <si>
    <t xml:space="preserve"> 3.10.2 </t>
  </si>
  <si>
    <t xml:space="preserve"> 3.10.3 </t>
  </si>
  <si>
    <t xml:space="preserve"> 92769 </t>
  </si>
  <si>
    <t>ARMAÇÃO DE LAJE DE ESTRUTURA CONVENCIONAL DE CONCRETO ARMADO UTILIZANDO AÇO CA-50 DE 6,3 MM - MONTAGEM. AF_06/2022</t>
  </si>
  <si>
    <t xml:space="preserve"> 3.10.4 </t>
  </si>
  <si>
    <t xml:space="preserve"> 3.10.5 </t>
  </si>
  <si>
    <t xml:space="preserve"> 3.10.6 </t>
  </si>
  <si>
    <t xml:space="preserve"> 3.11 </t>
  </si>
  <si>
    <t>GUARDA RODA E ACABAMENTOS</t>
  </si>
  <si>
    <t xml:space="preserve"> 3.11.1 </t>
  </si>
  <si>
    <t xml:space="preserve"> 92264 </t>
  </si>
  <si>
    <t>FABRICAÇÃO DE FÔRMA PARA PILARES E ESTRUTURAS SIMILARES, EM CHAPA DE MADEIRA COMPENSADA PLASTIFICADA, E = 18 MM. AF_09/2020</t>
  </si>
  <si>
    <t xml:space="preserve"> 3.11.2 </t>
  </si>
  <si>
    <t xml:space="preserve"> 3.11.3 </t>
  </si>
  <si>
    <t xml:space="preserve"> 3.11.4 </t>
  </si>
  <si>
    <t xml:space="preserve"> 3.11.5 </t>
  </si>
  <si>
    <t xml:space="preserve"> 5214003 </t>
  </si>
  <si>
    <t>Pintura de setas e zebrados com termoplástico por aspersão - espessura de 1,5 mm</t>
  </si>
  <si>
    <t xml:space="preserve"> 3.11.6 </t>
  </si>
  <si>
    <t xml:space="preserve"> 3.11.7 </t>
  </si>
  <si>
    <t xml:space="preserve"> 4815671 </t>
  </si>
  <si>
    <t>Reaterro e compactação com soquete vibratório</t>
  </si>
  <si>
    <t>Memória de Cálculo</t>
  </si>
  <si>
    <t>3,0</t>
  </si>
  <si>
    <t xml:space="preserve"> = Conforme cronograma da obra</t>
  </si>
  <si>
    <t>1,0</t>
  </si>
  <si>
    <t>6,0</t>
  </si>
  <si>
    <t xml:space="preserve"> = 3 unidades de placa para sinalização para cada lado da via</t>
  </si>
  <si>
    <t>76,8</t>
  </si>
  <si>
    <t xml:space="preserve"> = Conforme extensão da ponte de 16m comprimento x 4,8m de largura</t>
  </si>
  <si>
    <t>400,0</t>
  </si>
  <si>
    <t xml:space="preserve"> = Limpeza do canteiro = 20m x 20m = 400 m²</t>
  </si>
  <si>
    <t>80,0</t>
  </si>
  <si>
    <t>377,1</t>
  </si>
  <si>
    <t xml:space="preserve"> = CABECEIRA = 37,23 (afastamento de 2 metros onde será implantado a cabeceira x 5m de altura x 2 lados = 372,3 m³
Blocos = 5m de comprimento x 0,60m de largura x 0,80 altura = 2,4 m³ x 2 blocos = 4,8 m³
Total escavação = 377,1 m³
</t>
  </si>
  <si>
    <t>651,52</t>
  </si>
  <si>
    <t xml:space="preserve"> = Total escavação = 372,3 m³ x peso especifico 1,4 + 25% empolamento = 651,52 toneladas</t>
  </si>
  <si>
    <t>1.104,94</t>
  </si>
  <si>
    <t xml:space="preserve"> = Conforme lista de material do projeto (identificação ARMAÇÃO ALA + ARMAÇÃO CORTINA  de 8 mm)</t>
  </si>
  <si>
    <t>74,73</t>
  </si>
  <si>
    <t xml:space="preserve"> =  Conforme lista de material do projeto (identificação ARMAÇÃO ALA + ARMAÇÃO CORTINA  de 16 mm)</t>
  </si>
  <si>
    <t>408,31</t>
  </si>
  <si>
    <t xml:space="preserve"> = Conforme lista de material do projeto (identificação ARMAÇÃO ALA + ARMAÇÃO CORTINA  de 10 mm)</t>
  </si>
  <si>
    <t>289,08</t>
  </si>
  <si>
    <t xml:space="preserve"> =  Lateral ala 22,26 m² x 2 faces x 4 alas = 178,08 m²
+
Face frontal 5 m x 0,25 x 4 alas = 5 m²
+
Cortina 5m altura x 5,30 largura x 2 faces x 2 cortinas = 106 m²
Total = 178,08 + 5 + 106 = 289,08 m²</t>
  </si>
  <si>
    <t>42,61</t>
  </si>
  <si>
    <t xml:space="preserve"> = Ala 22,26 m² x 0,30m de espessura x 4 alas = 26,71 m³
Cortina 5m altura x 5,30m largura x 0,30 espessura x 2 cortinas = 15,9 m³
Total = 26,71 m³ + 15,9 m³ = 42,61 m³</t>
  </si>
  <si>
    <t>28,0</t>
  </si>
  <si>
    <t xml:space="preserve"> = 14 estacas para cada cabeceira = 14 x 2 = 28</t>
  </si>
  <si>
    <t>176,0</t>
  </si>
  <si>
    <t xml:space="preserve"> = 8 horas por dia x 5,5 dias na semana x 4 semanas no mês x 1 mes</t>
  </si>
  <si>
    <t xml:space="preserve"> =  5 m comprimento x 0,60 m de largura x 2 blocos = 6 m²</t>
  </si>
  <si>
    <t>17,92</t>
  </si>
  <si>
    <t xml:space="preserve"> =  Perimetro lados blocos 5 m + 0,60 m + 5 m + 0,60 m = 11,2 metros x 80cm de altura = 8,96 m² x 2 blocos = 17,92 m²</t>
  </si>
  <si>
    <t>170,57</t>
  </si>
  <si>
    <t xml:space="preserve"> = Conforme lista de material do projeto (identificação BLOCOS armação de 12,5 mm)</t>
  </si>
  <si>
    <t>31,09</t>
  </si>
  <si>
    <t xml:space="preserve"> = Conforme lista de material do projeto (identificação BLOCOS armação de 8 mm)</t>
  </si>
  <si>
    <t>238,31</t>
  </si>
  <si>
    <t xml:space="preserve"> = Conforme lista de material do projeto (identificação BLOCOS armação de 10 mm)</t>
  </si>
  <si>
    <t>4,8</t>
  </si>
  <si>
    <t xml:space="preserve"> = 5m comprimento x 0,6m largura x 0,8m altura x 2 blocos = 7,2 m³</t>
  </si>
  <si>
    <t>8,0</t>
  </si>
  <si>
    <t>34,62</t>
  </si>
  <si>
    <t xml:space="preserve"> = PERIMETRO PILAR = 0,5 + 0,5 + 0,5 + 0,5 = 2m x altura 2,885 m = 5,77 m² x 6 pilares = 34,62 m²</t>
  </si>
  <si>
    <t>325,7</t>
  </si>
  <si>
    <t xml:space="preserve"> = Conforme lista de material do projeto (identificação PILARES LATERAIS armação de 16 mm)</t>
  </si>
  <si>
    <t>74,6</t>
  </si>
  <si>
    <t xml:space="preserve"> = Conforme lista de material do projeto (identificação PILARES LATERAIS armação de 6.3 mm)</t>
  </si>
  <si>
    <t>4,32</t>
  </si>
  <si>
    <t xml:space="preserve"> =  0,5m lado A x 0,5 lado B x altura 2,885 m = 0,721m³ x 6 pilares = 4,32 m² </t>
  </si>
  <si>
    <t>16,0</t>
  </si>
  <si>
    <t xml:space="preserve"> = Perimetro laterais + base = 0,5 + 0,6 + 0,5 = 1,6 m x 5m de comprimento x 2 transversina = 16 m²</t>
  </si>
  <si>
    <t>108,24</t>
  </si>
  <si>
    <t xml:space="preserve"> = Conforme lista de material do projeto (identificação TRANSVERSINA armação de 12.5 mm)</t>
  </si>
  <si>
    <t>107,36</t>
  </si>
  <si>
    <t xml:space="preserve"> = Conforme lista de material do projeto (identificação TRANSVERSINA armação de 10.0 mm)</t>
  </si>
  <si>
    <t xml:space="preserve"> = 2 transversina x 0,50 altura x 0,60 largura x 5m comprimento</t>
  </si>
  <si>
    <t>153,6</t>
  </si>
  <si>
    <t xml:space="preserve"> = 16 metros de viga x 4 lances x Faces viga + fundo = 16 x 4 x (1 + 0,4 + 1) = 16 x 4 x 2,4 = 153,60 m²</t>
  </si>
  <si>
    <t>1.065,31</t>
  </si>
  <si>
    <t xml:space="preserve"> = Conforme lista de material do projeto (identificação VIGA PRÉ-MOLDADA armação de 20 mm)</t>
  </si>
  <si>
    <t>361,05</t>
  </si>
  <si>
    <t xml:space="preserve"> = Conforme lista de material do projeto (identificação VIGA PRÉ-MOLDADA armação de 16 mm)</t>
  </si>
  <si>
    <t>439,56</t>
  </si>
  <si>
    <t xml:space="preserve"> = Conforme lista de material do projeto (identificação VIGA PRÉ-MOLDADA armação de 8 mm)</t>
  </si>
  <si>
    <t>241,37</t>
  </si>
  <si>
    <t xml:space="preserve"> = Conforme lista de material do projeto (identificação VIGA PRÉ-MOLDADA armação de 10 mm)</t>
  </si>
  <si>
    <t>25,6</t>
  </si>
  <si>
    <t xml:space="preserve"> = 16 metros de viga x 4 lances x 1m de altura x 0,40 m largura = 25,60</t>
  </si>
  <si>
    <t xml:space="preserve"> = 8 Placas x 20cm x 20cm x 2,5cm espessura = 8000 cm³ / 1000 conversão para dm³ = 8dm³</t>
  </si>
  <si>
    <t>4,0</t>
  </si>
  <si>
    <t xml:space="preserve"> = 04 vigas pre moldadas</t>
  </si>
  <si>
    <t>3,84</t>
  </si>
  <si>
    <t xml:space="preserve"> = 16 m de extensão x 4,80 de largura x 5cm de espessura</t>
  </si>
  <si>
    <t>8,32</t>
  </si>
  <si>
    <t xml:space="preserve"> = Formas laterais = perimetros 16 + 16 + 4,8 + 4,8 = 41,6 metros x altura 20cm = 8,32 m²</t>
  </si>
  <si>
    <t>824,36</t>
  </si>
  <si>
    <t xml:space="preserve"> = Conforme lista de material do projeto (identificação TABULEIRO armação de 10 mm)</t>
  </si>
  <si>
    <t>203,51</t>
  </si>
  <si>
    <t xml:space="preserve"> = Conforme lista de material do projeto (identificação TABULEIRO armação de 8 mm)</t>
  </si>
  <si>
    <t>15,36</t>
  </si>
  <si>
    <t xml:space="preserve"> = 16 m de extensão x 4,80 de largura x 20 cm espessura = 15,36 m³</t>
  </si>
  <si>
    <t>1,12</t>
  </si>
  <si>
    <t xml:space="preserve"> =  Lado A 2,50m x Lado B 2,25 m x 5cm de espessura x 4 lajes de transição = 1,12 m³</t>
  </si>
  <si>
    <t>5,7</t>
  </si>
  <si>
    <t xml:space="preserve"> = Perimetros lados = 2,50 + 2,50 + 2,25 + 2,25 = 9,5 metros x 0,15m altura x 4 lajes</t>
  </si>
  <si>
    <t>96,11</t>
  </si>
  <si>
    <t xml:space="preserve"> =  Conforme lista de material do projeto (identificação LAJE DE TRANSIÇÃO armação de 6.3 mm)</t>
  </si>
  <si>
    <t>58,29</t>
  </si>
  <si>
    <t xml:space="preserve"> = Conforme lista de material do projeto (identificação LAJE DE TRANSIÇÃO armação de 8 mm)</t>
  </si>
  <si>
    <t>150,99</t>
  </si>
  <si>
    <t xml:space="preserve"> = Conforme lista de material do projeto (identificação LAJE DE TRANSIÇÃO armação de 10 mm)</t>
  </si>
  <si>
    <t>3,37</t>
  </si>
  <si>
    <t xml:space="preserve"> =  Lado A 2,50m x Lado B 2,25 m x 0,15m altura x 4 lajes de transição </t>
  </si>
  <si>
    <t>46,85</t>
  </si>
  <si>
    <t xml:space="preserve"> = 0,1477 Area face guarda roda x 2 faces x 2 lados = 0,59 m²
Altura lateral A 0,70 m + Altura lateral B 0,7457 m = 1,4457 m x 16m x 2 lados = 46,26 m²
0,59 m² + 46,26 m² = 46,85 m²</t>
  </si>
  <si>
    <t>197,44</t>
  </si>
  <si>
    <t xml:space="preserve"> = Conforme lista de material do projeto (identificação GUARDA RODA armação de 10 mm)</t>
  </si>
  <si>
    <t>139,04</t>
  </si>
  <si>
    <t xml:space="preserve"> = Conforme lista de material do projeto (identificação GUARDA RODA armação de 8 mm)</t>
  </si>
  <si>
    <t>4,72</t>
  </si>
  <si>
    <t xml:space="preserve"> = 0,1477 Area face guarda roda x 16m de comprimento x 2 lados = 4,72 m³</t>
  </si>
  <si>
    <t>50,85</t>
  </si>
  <si>
    <t xml:space="preserve"> = 0,1477 Area face guarda roda x 2 faces x 2 lados = 0,59 m²
Altura lateral A 0,70 m + Altura lateral B 0,7457 m = 1,4457 m x 16m x 2 lados = 46,26 m²
Face superior = 12,5cm x 16metros x 2 lados = 4 m²
Total = 0,59m² + 46,26 m² + 4 m² = 50,85 m²</t>
  </si>
  <si>
    <t>659,92</t>
  </si>
  <si>
    <t xml:space="preserve"> = Total reaterro= 377,1 m³ x peso especifico 1,4 + 25% empolamento = 659,92 toneladas</t>
  </si>
  <si>
    <t>471,37</t>
  </si>
  <si>
    <t xml:space="preserve"> = CABECEIRA = 37,23 (afastamento de 2 metros onde será implantado a cabeceira x 5m de altura x 2 lados = 372,3 m³
Blocos = 5m de comprimento x 0,60m de largura x 0,80 altura = 2,4 m³ x 2 blocos = 4,8 m³
Total reaterro = 377,1 m³ + 25% empolamento = 471,37 m³
</t>
  </si>
  <si>
    <t>Composições Principais</t>
  </si>
  <si>
    <t>Tipo</t>
  </si>
  <si>
    <t>SERT - SERVIÇOS TÉCNICOS</t>
  </si>
  <si>
    <t>Composição Auxiliar</t>
  </si>
  <si>
    <t>Livro SINAPI: Cálculos e Parâmetros</t>
  </si>
  <si>
    <t>MO sem LS =&gt;</t>
  </si>
  <si>
    <t>LS =&gt;</t>
  </si>
  <si>
    <t>MO com LS =&gt;</t>
  </si>
  <si>
    <t>Valor do BDI =&gt;</t>
  </si>
  <si>
    <t>Valor com BDI =&gt;</t>
  </si>
  <si>
    <t>SEDI - SERVIÇOS DIVERSOS</t>
  </si>
  <si>
    <t xml:space="preserve"> 0206 </t>
  </si>
  <si>
    <t>MOBILIZAÇÃO PONTES</t>
  </si>
  <si>
    <t xml:space="preserve"> 0207 </t>
  </si>
  <si>
    <t>DESMOBILIZAÇÃO PONTES</t>
  </si>
  <si>
    <t>Material</t>
  </si>
  <si>
    <t>Instalações Elétricas - Rede de Distribuição</t>
  </si>
  <si>
    <t>Instalações Elétricas - Quadros, Cabos, Disjuntores, Contatores e Barramentos Blindados</t>
  </si>
  <si>
    <t>Instalações Elétricas - Eletrodutos Embutidos, Cabos, Caixas, Tomadas e Interruptores</t>
  </si>
  <si>
    <t xml:space="preserve"> 00039997 </t>
  </si>
  <si>
    <t>PORCA ZINCADA, SEXTAVADA, DIAMETRO 1/4"</t>
  </si>
  <si>
    <t xml:space="preserve"> 00039996 </t>
  </si>
  <si>
    <t>VERGALHAO ZINCADO ROSCA TOTAL, 1/4" (6,3 MM)</t>
  </si>
  <si>
    <t xml:space="preserve"> 00039809 </t>
  </si>
  <si>
    <t>CAIXA PARA MEDIDOR POLIFASICO, EM POLICARBONATO / TERMOPLASTICO, PARA ALOJAR 1 DISJUNTOR (PADRAO DA CONCESSIONARIA LOCAL)</t>
  </si>
  <si>
    <t xml:space="preserve"> 00034643 </t>
  </si>
  <si>
    <t xml:space="preserve"> 00014153 </t>
  </si>
  <si>
    <t>FITA METALICA PERFURADA, L = *18* MM, ROLO DE 30 M, CARGA RECOMENDADA = *30* KGF</t>
  </si>
  <si>
    <t xml:space="preserve"> 00011267 </t>
  </si>
  <si>
    <t>ARRUELA LISA, REDONDA, DE LATAO POLIDO, DIAMETRO NOMINAL 5/8", DIAMETRO EXTERNO = 34 MM, DIAMETRO DO FURO = 17 MM, ESPESSURA = *2,5* MM</t>
  </si>
  <si>
    <t xml:space="preserve"> 00004346 </t>
  </si>
  <si>
    <t>PARAFUSO DE FERRO POLIDO, SEXTAVADO, COM ROSCA PARCIAL, DIAMETRO 5/8", COMPRIMENTO 6", COM PORCA E ARRUELA DE PRESSAO MEDIA</t>
  </si>
  <si>
    <t xml:space="preserve"> 00003398 </t>
  </si>
  <si>
    <t>ISOLADOR DE PORCELANA, TIPO ROLDANA, DIMENSOES DE *72* X *72* MM, PARA USO EM BAIXA TENSAO</t>
  </si>
  <si>
    <t xml:space="preserve"> 00001094 </t>
  </si>
  <si>
    <t>ARMACAO VERTICAL COM HASTE E CONTRA-PINO, EM CHAPA DE ACO GALVANIZADO 3/16", COM 1 ESTRIBO, SEM ISOLADOR</t>
  </si>
  <si>
    <t>Equipamento</t>
  </si>
  <si>
    <t>Estruturas Pré-Fabricadas e Pré-Moldadas</t>
  </si>
  <si>
    <t xml:space="preserve"> 89273 </t>
  </si>
  <si>
    <t>GUINDASTE HIDRÁULICO AUTOPROPELIDO, COM LANÇA TELESCÓPICA 28,80 M, CAPACIDADE MÁXIMA 30 T, POTÊNCIA 97 KW, TRAÇÃO 4 X 4 - CHI DIURNO. AF_11/2014</t>
  </si>
  <si>
    <t>Custos Horários Produtivo e Improdutivo dos Equipamentos</t>
  </si>
  <si>
    <t>CHI</t>
  </si>
  <si>
    <t xml:space="preserve"> 89272 </t>
  </si>
  <si>
    <t>GUINDASTE HIDRÁULICO AUTOPROPELIDO, COM LANÇA TELESCÓPICA 28,80 M, CAPACIDADE MÁXIMA 30 T, POTÊNCIA 97 KW, TRAÇÃO 4 X 4 - CHP DIURNO. AF_11/2014</t>
  </si>
  <si>
    <t xml:space="preserve"> 88316 </t>
  </si>
  <si>
    <t>SERVENTE COM ENCARGOS COMPLEMENTARES</t>
  </si>
  <si>
    <t xml:space="preserve"> 88309 </t>
  </si>
  <si>
    <t>PEDREIRO COM ENCARGOS COMPLEMENTARES</t>
  </si>
  <si>
    <t xml:space="preserve"> 00000033 </t>
  </si>
  <si>
    <t>ACO CA-50, 8,0 MM, VERGALHAO</t>
  </si>
  <si>
    <t>Sinalização Vertical Viária</t>
  </si>
  <si>
    <t xml:space="preserve"> 88262 </t>
  </si>
  <si>
    <t>CARPINTEIRO DE FORMAS COM ENCARGOS COMPLEMENTARES</t>
  </si>
  <si>
    <t xml:space="preserve"> 00004509 </t>
  </si>
  <si>
    <t>SARRAFO *2,5 X 10* CM EM PINUS, MISTA OU EQUIVALENTE DA REGIAO - BRUTA</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</si>
  <si>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</si>
  <si>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</si>
  <si>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</si>
  <si>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</si>
  <si>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</si>
  <si>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</si>
  <si>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Quantidade</t>
  </si>
  <si>
    <t>Operativa</t>
  </si>
  <si>
    <t>Improdutiva</t>
  </si>
  <si>
    <t>Caminhão carroceria com capacidade de 5 t - 115 kW</t>
  </si>
  <si>
    <t>Mão de Obra</t>
  </si>
  <si>
    <t>Montador</t>
  </si>
  <si>
    <t>Servente</t>
  </si>
  <si>
    <t>h</t>
  </si>
  <si>
    <t>TOPOGRAFO COM ENCARGOS COMPLEMENTARES</t>
  </si>
  <si>
    <t>kg</t>
  </si>
  <si>
    <t>Supressão Vegetal</t>
  </si>
  <si>
    <t>Retroescavadeira de pneus - capacidade da caçamba da pá-carregadeira de 0,76 m³ e da retroescavadeira de 0,29 m³ - 58 kW</t>
  </si>
  <si>
    <t>Caminhão basculante com capacidade de 10 m³ - 210 kW</t>
  </si>
  <si>
    <t>Carregadeira de pneus com capacidade de 3,40 m³ - 195 kW</t>
  </si>
  <si>
    <t>Bate-estaca de gravidade para 6 t - 119 kW</t>
  </si>
  <si>
    <t>Trilho TR68 em aço-carbono usado</t>
  </si>
  <si>
    <t>Estruturas de Contenção - Perfis Pranchados, Cortinas e Muros de Arrimo</t>
  </si>
  <si>
    <t>Armação para Estruturas de Concreto Armado</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</si>
  <si>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</si>
  <si>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</si>
  <si>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</si>
  <si>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</si>
  <si>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00001345 </t>
  </si>
  <si>
    <t>CHAPA/PAINEL DE MADEIRA COMPENSADA PLASTIFICADA (MADEIRITE PLASTIFICADO) PARA FORMA DE CONCRETO, DE 2200 X 1100 MM, E = *17* MM</t>
  </si>
  <si>
    <t xml:space="preserve"> 00002692 </t>
  </si>
  <si>
    <t>DESMOLDANTE PROTETOR PARA FORMAS DE MADEIRA, DE BASE OLEOSA EMULSIONADA EM AGUA</t>
  </si>
  <si>
    <t>L</t>
  </si>
  <si>
    <t xml:space="preserve"> 00004491 </t>
  </si>
  <si>
    <t>PONTALETE *7,5 X 7,5* CM EM PINUS, MISTA OU EQUIVALENTE DA REGIAO - BRUTA</t>
  </si>
  <si>
    <t xml:space="preserve"> 00005068 </t>
  </si>
  <si>
    <t>PREGO DE ACO POLIDO COM CABECA 17 X 21 (2 X 11)</t>
  </si>
  <si>
    <t xml:space="preserve"> 00040271 </t>
  </si>
  <si>
    <t>LOCACAO DE APRUMADOR METALICO DE PILAR, COM ALTURA E ANGULO REGULAVEIS, EXTENSAO DE *1,50* A *2,80* M</t>
  </si>
  <si>
    <t>UNXMES</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</si>
  <si>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</si>
  <si>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</si>
  <si>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</si>
  <si>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</si>
  <si>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Produção de Concreto</t>
  </si>
  <si>
    <t xml:space="preserve"> 00000370 </t>
  </si>
  <si>
    <t>AREIA MEDIA - POSTO JAZIDA/FORNECEDOR (RETIRADO NA JAZIDA, SEM TRANSPORTE)</t>
  </si>
  <si>
    <t xml:space="preserve"> 00001379 </t>
  </si>
  <si>
    <t>CIMENTO PORTLAND COMPOSTO CP II-32</t>
  </si>
  <si>
    <t xml:space="preserve"> 00004734 </t>
  </si>
  <si>
    <t>SEIXO ROLADO PARA APLICACAO EM CONCRETO (POSTO PEDREIRA/FORNECEDOR, SEM FRETE)</t>
  </si>
  <si>
    <t>Lastro</t>
  </si>
  <si>
    <t>Fundações Rasas (Blocos, Sapatas, Vigas Baldrame)</t>
  </si>
  <si>
    <t xml:space="preserve"> 00001358 </t>
  </si>
  <si>
    <t>CHAPA/PAINEL DE MADEIRA COMPENSADA RESINADA (MADEIRITE RESINADO ROSA) PARA FORMA DE CONCRETO, DE 2200 X 1100 MM, E = 17 MM</t>
  </si>
  <si>
    <t xml:space="preserve"> 00004517 </t>
  </si>
  <si>
    <t>SARRAFO *2,5 X 7,5* CM EM PINUS, MISTA OU EQUIVALENTE DA REGIAO - BRUTA</t>
  </si>
  <si>
    <t xml:space="preserve"> 00005073 </t>
  </si>
  <si>
    <t>PREGO DE ACO POLIDO COM CABECA 17 X 24 (2 1/4 X 11)</t>
  </si>
  <si>
    <t xml:space="preserve"> 00006212 </t>
  </si>
  <si>
    <t>TABUA *2,5 X 30 CM EM PINUS, MISTA OU EQUIVALENTE DA REGIAO - BRUTA</t>
  </si>
  <si>
    <t xml:space="preserve"> 00020247 </t>
  </si>
  <si>
    <t>PREGO DE ACO POLIDO COM CABECA 15 X 15 (1 1/4 X 13)</t>
  </si>
  <si>
    <t xml:space="preserve"> 00040304 </t>
  </si>
  <si>
    <t>PREGO DE ACO POLIDO COM CABECA DUPLA 17 X 27 (2 1/2 X 11)</t>
  </si>
  <si>
    <t>Fôrmas para Estruturas de Concreto Armado</t>
  </si>
  <si>
    <t xml:space="preserve"> 00006193 </t>
  </si>
  <si>
    <t>TABUA NAO APARELHADA *2,5 X 20* CM, EM MACARANDUBA/MASSARANDUBA, ANGELIM OU EQUIVALENTE DA REGIAO - BRUTA</t>
  </si>
  <si>
    <t>Transporte, Carga e Descarga de Materiais</t>
  </si>
  <si>
    <t>Pedreiro</t>
  </si>
  <si>
    <t>Apoio de neoprene fretado</t>
  </si>
  <si>
    <t>Placa de poliestireno expandido (EPS)</t>
  </si>
  <si>
    <t>Guindaste móvel sobre pneus com 6 eixos com capacidade máxima de 350 t - 450 kW</t>
  </si>
  <si>
    <t xml:space="preserve"> 00004718 </t>
  </si>
  <si>
    <t>PEDRA BRITADA N. 2 (19 A 38 MM) POSTO PEDREIRA/FORNECEDOR, SEM FRETE</t>
  </si>
  <si>
    <t>Caminhão demarcador de faixas com sistema de pintura a quente - 5 kW/30,10 kW/136 kW</t>
  </si>
  <si>
    <t>Pré-marcador</t>
  </si>
  <si>
    <t>Massa termoplástica para aspersão</t>
  </si>
  <si>
    <t>Microesferas refletivas de vidro tipo II-A</t>
  </si>
  <si>
    <t>Tinta à base de resina acrílica emulsionada em água para pré-marcação viária</t>
  </si>
  <si>
    <t>l</t>
  </si>
  <si>
    <t>Compactador manual com soquete vibratório - 4,10 kW</t>
  </si>
  <si>
    <t>Composições Auxiliares</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</si>
  <si>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</si>
  <si>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</si>
  <si>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</si>
  <si>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</si>
  <si>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</si>
  <si>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</si>
  <si>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 xml:space="preserve"> 00037372 </t>
  </si>
  <si>
    <t>EXAMES - HORISTA (COLETADO CAIXA - ENCARGOS COMPLEMENTARES)</t>
  </si>
  <si>
    <t xml:space="preserve"> 00037373 </t>
  </si>
  <si>
    <t>SEGURO - HORISTA (COLETADO CAIXA - ENCARGOS COMPLEMENTARES)</t>
  </si>
  <si>
    <t xml:space="preserve"> 00043465 </t>
  </si>
  <si>
    <t>FERRAMENTAS - FAMILIA PEDREIRO - HORISTA (ENCARGOS COMPLEMENTARES - COLETADO CAIXA)</t>
  </si>
  <si>
    <t xml:space="preserve"> 00043489 </t>
  </si>
  <si>
    <t>EPI - FAMILIA PEDREIRO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</si>
  <si>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</si>
  <si>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</si>
  <si>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</si>
  <si>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</si>
  <si>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</si>
  <si>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</si>
  <si>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00001106 </t>
  </si>
  <si>
    <t>CAL HIDRATADA CH-I PARA ARGAMASSAS</t>
  </si>
  <si>
    <t xml:space="preserve"> 00000378 </t>
  </si>
  <si>
    <t>ARMADOR (HORISTA)</t>
  </si>
  <si>
    <t xml:space="preserve"> 00000863 </t>
  </si>
  <si>
    <t>CABO DE COBRE NU 35 MM2 MEIO-DURO</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</si>
  <si>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</si>
  <si>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</si>
  <si>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</si>
  <si>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</si>
  <si>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</si>
  <si>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</si>
  <si>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00036397 </t>
  </si>
  <si>
    <t>BETONEIRA, CAPACIDADE NOMINAL 600 L, CAPACIDADE DE MISTURA 360L, MOTOR ELETRICO TRIFASICO 220/380V, POTENCIA 4CV, EXCLUSO CARREGADOR</t>
  </si>
  <si>
    <t>Equipamento para Aquisição Permanente</t>
  </si>
  <si>
    <t xml:space="preserve"> 00002705 </t>
  </si>
  <si>
    <t>ENERGIA ELETRICA ATE 2000 KWH INDUSTRIAL, SEM DEMANDA</t>
  </si>
  <si>
    <t>Franquia</t>
  </si>
  <si>
    <t>KWH</t>
  </si>
  <si>
    <t xml:space="preserve"> 00000995 </t>
  </si>
  <si>
    <t>CABO DE COBRE, FLEXIVEL, CLASSE 4 OU 5, ISOLACAO EM PVC/A, ANTICHAMA BWF-B, COBERTURA PVC-ST1, ANTICHAMA BWF-B, 1 CONDUTOR, 0,6/1 KV, SECAO NOMINAL 16 MM2</t>
  </si>
  <si>
    <t xml:space="preserve"> 00021127 </t>
  </si>
  <si>
    <t>FITA ISOLANTE ADESIVA ANTICHAMA, USO ATE 750 V, EM ROLO DE 19 MM X 5 M</t>
  </si>
  <si>
    <t xml:space="preserve"> 89876 </t>
  </si>
  <si>
    <t>CAMINHÃO BASCULANTE 14 M3, COM CAVALO MECÂNICO DE CAPACIDADE MÁXIMA DE TRAÇÃO COMBINADO DE 36000 KG, POTÊNCIA 286 CV, INCLUSIVE SEMIREBOQUE COM CAÇAMBA METÁLICA - CHP DIURNO. AF_12/2014</t>
  </si>
  <si>
    <t xml:space="preserve"> 00037743 </t>
  </si>
  <si>
    <t>SEMIRREBOQUE COM DOIS EIXOS EM TANDEM TIPO BASCULANTE COM CACAMBA METALICA 14 M3 (INCLUI MONTAGEM, NAO INCLUI CAVALO MECANICO)</t>
  </si>
  <si>
    <t xml:space="preserve"> 00037762 </t>
  </si>
  <si>
    <t>CAVALO MECANICO TRACAO 4X2, PESO BRUTO TOTAL 16000 KG, CAPACIDADE MAXIMA DE TRACAO *36000* KG, DISTANCIA ENTRE EIXOS *3,56* M, POTENCIA *286* CV (INCLUI CABINE E CHASSI, NAO INCLUI SEMIRREBOQUE)</t>
  </si>
  <si>
    <t xml:space="preserve"> 00004221 </t>
  </si>
  <si>
    <t>OLEO DIESEL COMBUSTIVEL COMUM METROPOLITANO S-10 OU S-500</t>
  </si>
  <si>
    <t>Outros</t>
  </si>
  <si>
    <t xml:space="preserve"> 00001213 </t>
  </si>
  <si>
    <t>CARPINTEIRO DE FORMAS OU OFICIAL (HORISTA)</t>
  </si>
  <si>
    <t xml:space="preserve"> 00004721 </t>
  </si>
  <si>
    <t>PEDRA BRITADA N. 1 (9,5 A 19 MM) POSTO PEDREIRA/FORNECEDOR, SEM FRETE</t>
  </si>
  <si>
    <t xml:space="preserve"> 00000416 </t>
  </si>
  <si>
    <t>GRAMPO METALICO TIPO OLHAL PARA HASTE DE ATERRAMENTO DE 3/4", CONDUTOR DE *10* A 50 MM2</t>
  </si>
  <si>
    <t xml:space="preserve"> 00000867 </t>
  </si>
  <si>
    <t>CABO DE COBRE NU 50 MM2 MEIO-DURO</t>
  </si>
  <si>
    <t xml:space="preserve"> 00000034 </t>
  </si>
  <si>
    <t>ACO CA-50, 10,0 MM, VERGALHAO</t>
  </si>
  <si>
    <t xml:space="preserve"> 00043055 </t>
  </si>
  <si>
    <t>ACO CA-50, 12,5 MM OU 16,0 MM, VERGALHAO</t>
  </si>
  <si>
    <t xml:space="preserve"> 00043056 </t>
  </si>
  <si>
    <t>ACO CA-50, 20,0 MM OU 25,0 MM, VERGALHAO</t>
  </si>
  <si>
    <t xml:space="preserve"> 00000032 </t>
  </si>
  <si>
    <t>ACO CA-50, 6,3 MM, VERGALHAO</t>
  </si>
  <si>
    <t xml:space="preserve"> 00002436 </t>
  </si>
  <si>
    <t>ELETRICISTA (HORISTA)</t>
  </si>
  <si>
    <t xml:space="preserve"> 00002706 </t>
  </si>
  <si>
    <t>ENGENHEIRO CIVIL DE OBRA JUNIOR (HORISTA)</t>
  </si>
  <si>
    <t xml:space="preserve"> 00044503 </t>
  </si>
  <si>
    <t>JARDINEIRO (HORISTA)</t>
  </si>
  <si>
    <t xml:space="preserve"> 00020020 </t>
  </si>
  <si>
    <t>MOTORISTA DE CAMINHAO-BASCULANTE (HORISTA)</t>
  </si>
  <si>
    <t xml:space="preserve"> 00004096 </t>
  </si>
  <si>
    <t>MOTORISTA OPERADOR DE CAMINHAO COM MUNCK (HORISTA)</t>
  </si>
  <si>
    <t xml:space="preserve"> 00037666 </t>
  </si>
  <si>
    <t>OPERADOR DE BETONEIRA ESTACIONARIA / MISTURADOR (HORISTA)</t>
  </si>
  <si>
    <t xml:space="preserve"> 00004254 </t>
  </si>
  <si>
    <t>OPERADOR DE GUINDASTE (HORISTA)</t>
  </si>
  <si>
    <t xml:space="preserve"> 00004230 </t>
  </si>
  <si>
    <t>OPERADOR DE MAQUINAS E TRATORES DIVERSOS - TERRAPLANAGEM (HORISTA)</t>
  </si>
  <si>
    <t xml:space="preserve"> 00004750 </t>
  </si>
  <si>
    <t>PEDREIRO (HORISTA)</t>
  </si>
  <si>
    <t xml:space="preserve"> 00004783 </t>
  </si>
  <si>
    <t>PINTOR (HORISTA)</t>
  </si>
  <si>
    <t xml:space="preserve"> 00006111 </t>
  </si>
  <si>
    <t>SERVENTE DE OBRAS (HORISTA)</t>
  </si>
  <si>
    <t xml:space="preserve"> 00039276 </t>
  </si>
  <si>
    <t>CURVA 180 GRAUS, DE PVC RIGIDO ROSCAVEL, DE 1", PARA ELETRODUTO</t>
  </si>
  <si>
    <t xml:space="preserve"> 00001884 </t>
  </si>
  <si>
    <t>CURVA 90 GRAUS, LONGA, DE PVC RIGIDO ROSCAVEL, DE 1", PARA ELETRODUTO</t>
  </si>
  <si>
    <t>Caminhão carroceria com guindauto com capacidade de 45 t.m - 188 kW</t>
  </si>
  <si>
    <t>Caminhão carroceria com capacidade de 15 t - 188 kW</t>
  </si>
  <si>
    <t>Caminhão carroceria com guindauto com capacidade de 20 t.m - 136 kW</t>
  </si>
  <si>
    <t xml:space="preserve"> 00001575 </t>
  </si>
  <si>
    <t>TERMINAL A COMPRESSAO EM COBRE ESTANHADO PARA CABO 16 MM2, 1 FURO E 1 COMPRESSAO, PARA PARAFUSO DE FIXACAO M6</t>
  </si>
  <si>
    <t xml:space="preserve"> 00034623 </t>
  </si>
  <si>
    <t>DISJUNTOR TERMOMAGNETICO PARA TRILHO DIN (IEC), BIPOLAR, 40 - 50 A</t>
  </si>
  <si>
    <t xml:space="preserve"> 00002685 </t>
  </si>
  <si>
    <t>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</si>
  <si>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</si>
  <si>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</si>
  <si>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</si>
  <si>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</si>
  <si>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00036500 </t>
  </si>
  <si>
    <t>GRUPO GERADOR REBOCAVEL, POTENCIA *66* KVA, MOTOR A DIESEL</t>
  </si>
  <si>
    <t xml:space="preserve"> 00044475 </t>
  </si>
  <si>
    <t>GUINDASTE HIDRAULICO AUTOPROPELIDO, COM LANCA TELESCOPICA 28,80 M, CAPACIDADE MAXIMA 30 T, POTENCIA 97 KW, TRACAO  4 X 4</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</si>
  <si>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</si>
  <si>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</si>
  <si>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</si>
  <si>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</si>
  <si>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00003378 </t>
  </si>
  <si>
    <t>HASTE DE ATERRAMENTO EM ACO COM 3,00 M DE COMPRIMENTO E DN = 3/4", REVESTIDA COM BAIXA CAMADA DE COBRE, SEM CONECTOR</t>
  </si>
  <si>
    <t xml:space="preserve"> 00001892 </t>
  </si>
  <si>
    <t>LUVA EM PVC RIGIDO ROSCAVEL, DE 1", PARA ELETRODUTO</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</si>
  <si>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</si>
  <si>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</si>
  <si>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</si>
  <si>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</si>
  <si>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00043466 </t>
  </si>
  <si>
    <t>FERRAMENTAS - FAMILIA PINTOR - HORISTA (ENCARGOS COMPLEMENTARES - COLETADO CAIXA)</t>
  </si>
  <si>
    <t xml:space="preserve"> 00043490 </t>
  </si>
  <si>
    <t>EPI - FAMILIA PINTOR - HORISTA (ENCARGOS COMPLEMENTARES - COLETADO CAIXA)</t>
  </si>
  <si>
    <t xml:space="preserve"> 00007340 </t>
  </si>
  <si>
    <t>IMUNIZANTE PARA MADEIRA, INCOLOR</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</si>
  <si>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</si>
  <si>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</si>
  <si>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00004222 </t>
  </si>
  <si>
    <t>GASOLINA COMUM</t>
  </si>
  <si>
    <t>Equipamento para pintura eletrostática com cabine dupla de 7,00 kW e estufa de 80.000 kCal</t>
  </si>
  <si>
    <t>Grupo gerador - 23 kVA</t>
  </si>
  <si>
    <t>Ajudante</t>
  </si>
  <si>
    <t>Pintor</t>
  </si>
  <si>
    <t>Tinta em pó à base de resina poliéster</t>
  </si>
  <si>
    <t>Furadeira de impacto de 12,5 mm - 0,80 kW</t>
  </si>
  <si>
    <t>Máquina de bancada guilhotina - 4,00 kW</t>
  </si>
  <si>
    <t>Máquina de bancada universal para corte de chapa - 1,50 kW</t>
  </si>
  <si>
    <t>Serralheiro</t>
  </si>
  <si>
    <t>Chapa fina em aço galvanizado</t>
  </si>
  <si>
    <t>Película retrorrefletiva tipo I + SI (sinal impresso com película de sobreposição tipo V)</t>
  </si>
  <si>
    <t xml:space="preserve"> 00014618 </t>
  </si>
  <si>
    <t>SERRA CIRCULAR DE BANCADA COM MOTOR ELETRICO, POTENCIA DE *1600* W, PARA DISCO DE DIAMETRO DE 10" (250 MM)</t>
  </si>
  <si>
    <t xml:space="preserve"> 00043467 </t>
  </si>
  <si>
    <t>FERRAMENTAS - FAMILIA SERVENTE - HORISTA (ENCARGOS COMPLEMENTARES - COLETADO CAIXA)</t>
  </si>
  <si>
    <t xml:space="preserve"> 00043491 </t>
  </si>
  <si>
    <t>EPI - FAMILIA SERVENTE - HORISTA (ENCARGOS COMPLEMENTARES - COLETADO CAIXA)</t>
  </si>
  <si>
    <t xml:space="preserve"> 00007622 </t>
  </si>
  <si>
    <t>TRATOR DE ESTEIRAS, POTENCIA DE 100 HP, PESO OPERACIONAL DE 9,4 T, COM LAMINA COM CAPACIDADE DE 2,19 M3</t>
  </si>
  <si>
    <t>Curva ABC de Insumos</t>
  </si>
  <si>
    <t>Peso</t>
  </si>
  <si>
    <t>Valor Acumulado</t>
  </si>
  <si>
    <t>Peso Acumulado</t>
  </si>
  <si>
    <t>Geral</t>
  </si>
  <si>
    <t>0,36%</t>
  </si>
  <si>
    <t>0,26%</t>
  </si>
  <si>
    <t>0,18%</t>
  </si>
  <si>
    <t>0,15%</t>
  </si>
  <si>
    <t>0,14%</t>
  </si>
  <si>
    <t>0,12%</t>
  </si>
  <si>
    <t>0,11%</t>
  </si>
  <si>
    <t>0,10%</t>
  </si>
  <si>
    <t>0,09%</t>
  </si>
  <si>
    <t>0,08%</t>
  </si>
  <si>
    <t>0,06%</t>
  </si>
  <si>
    <t>0,10</t>
  </si>
  <si>
    <t>0,04%</t>
  </si>
  <si>
    <t>0,27</t>
  </si>
  <si>
    <t>0,03%</t>
  </si>
  <si>
    <t>0,02%</t>
  </si>
  <si>
    <t>0,01%</t>
  </si>
  <si>
    <t>1,48</t>
  </si>
  <si>
    <t>0,00%</t>
  </si>
  <si>
    <t>0,00</t>
  </si>
  <si>
    <t>Totais por Tipo</t>
  </si>
  <si>
    <t>Serviços</t>
  </si>
  <si>
    <t>Taxas</t>
  </si>
  <si>
    <t>Administração</t>
  </si>
  <si>
    <t>Aluguel</t>
  </si>
  <si>
    <t>Verba</t>
  </si>
  <si>
    <t>Transporte</t>
  </si>
  <si>
    <t>Curva ABC de Serviços</t>
  </si>
  <si>
    <t>Valor  Unit</t>
  </si>
  <si>
    <t>Peso Acumulado (%)</t>
  </si>
  <si>
    <t>0,53</t>
  </si>
  <si>
    <t>0,34</t>
  </si>
  <si>
    <t>0,26</t>
  </si>
  <si>
    <t>0,08</t>
  </si>
  <si>
    <t>100,00</t>
  </si>
  <si>
    <t xml:space="preserve"> M1606 </t>
  </si>
  <si>
    <t>1,38</t>
  </si>
  <si>
    <t xml:space="preserve"> E9502 </t>
  </si>
  <si>
    <t>0,0000000</t>
  </si>
  <si>
    <t xml:space="preserve"> E9094 </t>
  </si>
  <si>
    <t xml:space="preserve"> P9824 </t>
  </si>
  <si>
    <t>1,38%</t>
  </si>
  <si>
    <t>1,90</t>
  </si>
  <si>
    <t xml:space="preserve"> E9579 </t>
  </si>
  <si>
    <t>0,45%</t>
  </si>
  <si>
    <t xml:space="preserve"> E9526 </t>
  </si>
  <si>
    <t>0,43%</t>
  </si>
  <si>
    <t xml:space="preserve"> E9647 </t>
  </si>
  <si>
    <t xml:space="preserve"> M2040 </t>
  </si>
  <si>
    <t>0,35%</t>
  </si>
  <si>
    <t xml:space="preserve"> M3229 </t>
  </si>
  <si>
    <t>0,34%</t>
  </si>
  <si>
    <t>0,31%</t>
  </si>
  <si>
    <t xml:space="preserve"> E9511 </t>
  </si>
  <si>
    <t>0,19%</t>
  </si>
  <si>
    <t xml:space="preserve"> M0798 </t>
  </si>
  <si>
    <t>2,22</t>
  </si>
  <si>
    <t xml:space="preserve"> E9645 </t>
  </si>
  <si>
    <t xml:space="preserve"> M1367 </t>
  </si>
  <si>
    <t>2,33</t>
  </si>
  <si>
    <t xml:space="preserve"> E9041 </t>
  </si>
  <si>
    <t>0,07%</t>
  </si>
  <si>
    <t>0,05%</t>
  </si>
  <si>
    <t xml:space="preserve"> P9821 </t>
  </si>
  <si>
    <t xml:space="preserve"> E9687 </t>
  </si>
  <si>
    <t xml:space="preserve"> M2038 </t>
  </si>
  <si>
    <t>0,13</t>
  </si>
  <si>
    <t>0,70</t>
  </si>
  <si>
    <t>98,79%</t>
  </si>
  <si>
    <t>98,85%</t>
  </si>
  <si>
    <t xml:space="preserve"> P9830 </t>
  </si>
  <si>
    <t>99,11%</t>
  </si>
  <si>
    <t>99,16%</t>
  </si>
  <si>
    <t xml:space="preserve"> P9801 </t>
  </si>
  <si>
    <t>99,20%</t>
  </si>
  <si>
    <t xml:space="preserve"> M3153 </t>
  </si>
  <si>
    <t xml:space="preserve"> P9823 </t>
  </si>
  <si>
    <t>99,24%</t>
  </si>
  <si>
    <t xml:space="preserve"> P9853 </t>
  </si>
  <si>
    <t xml:space="preserve"> E9753 </t>
  </si>
  <si>
    <t xml:space="preserve"> M0786 </t>
  </si>
  <si>
    <t>1,08</t>
  </si>
  <si>
    <t xml:space="preserve"> P9822 </t>
  </si>
  <si>
    <t>99,28%</t>
  </si>
  <si>
    <t xml:space="preserve"> E9076 </t>
  </si>
  <si>
    <t xml:space="preserve"> E9622 </t>
  </si>
  <si>
    <t>0,03</t>
  </si>
  <si>
    <t xml:space="preserve"> E9592 </t>
  </si>
  <si>
    <t>2,41</t>
  </si>
  <si>
    <t xml:space="preserve"> E9623 </t>
  </si>
  <si>
    <t>0,02</t>
  </si>
  <si>
    <t xml:space="preserve"> M2044 </t>
  </si>
  <si>
    <t>1,34</t>
  </si>
  <si>
    <t xml:space="preserve"> E9686 </t>
  </si>
  <si>
    <t>0,92</t>
  </si>
  <si>
    <t>0,43</t>
  </si>
  <si>
    <t>0,0000071</t>
  </si>
  <si>
    <t xml:space="preserve"> E9568 </t>
  </si>
  <si>
    <t>0,45</t>
  </si>
  <si>
    <t>0,30</t>
  </si>
  <si>
    <t>0,07</t>
  </si>
  <si>
    <t>103,78</t>
  </si>
  <si>
    <t>975,35</t>
  </si>
  <si>
    <t>578,6</t>
  </si>
  <si>
    <t>686,75</t>
  </si>
  <si>
    <t>546,17</t>
  </si>
  <si>
    <t>15,52</t>
  </si>
  <si>
    <t>6.336,97</t>
  </si>
  <si>
    <t>0,93</t>
  </si>
  <si>
    <t>1.311,44</t>
  </si>
  <si>
    <t>0,69</t>
  </si>
  <si>
    <t>78,72</t>
  </si>
  <si>
    <t>261,8</t>
  </si>
  <si>
    <t>13,55</t>
  </si>
  <si>
    <t>36,0</t>
  </si>
  <si>
    <t>14,02</t>
  </si>
  <si>
    <t>0,23</t>
  </si>
  <si>
    <t>15,93</t>
  </si>
  <si>
    <t>1.531,03</t>
  </si>
  <si>
    <t>16,73</t>
  </si>
  <si>
    <t>1.248,05</t>
  </si>
  <si>
    <t>0,12</t>
  </si>
  <si>
    <t>0,09</t>
  </si>
  <si>
    <t>CONSTRUÇÃO DE UMA PONTE DE CONCRETO NA VICINAL BARREIRO PRETO</t>
  </si>
  <si>
    <t>MUNICIPIO DE XINGUARA-PA, ZONA RURAL</t>
  </si>
  <si>
    <t>PONTE  BARREIRO PRETO (16,00 x 4,80 x 5,00)</t>
  </si>
  <si>
    <t>1.105,92</t>
  </si>
  <si>
    <t xml:space="preserve"> = 4 vigas pré moldadas x 16 metros x 1m de altura x 0,40 de largura x peso especifico de 2.400kg/m³ = 61,44 TON x 18 km (canteiro ao local da ponte)  = 1.105,92 TON/KM</t>
  </si>
  <si>
    <t>78,19%</t>
  </si>
  <si>
    <t>92,31%</t>
  </si>
  <si>
    <t>94,48%</t>
  </si>
  <si>
    <t>97,48%</t>
  </si>
  <si>
    <t>97,70%</t>
  </si>
  <si>
    <t>98,01%</t>
  </si>
  <si>
    <t>98,28%</t>
  </si>
  <si>
    <t>98,51%</t>
  </si>
  <si>
    <t>98,91%</t>
  </si>
  <si>
    <t>98,97%</t>
  </si>
  <si>
    <t>99,02%</t>
  </si>
  <si>
    <t>99,07%</t>
  </si>
  <si>
    <t>99,32%</t>
  </si>
  <si>
    <t>99,35%</t>
  </si>
  <si>
    <t>99,39%</t>
  </si>
  <si>
    <t>99,42%</t>
  </si>
  <si>
    <t>7,96</t>
  </si>
  <si>
    <t>2,34</t>
  </si>
  <si>
    <t>1,37</t>
  </si>
  <si>
    <t>1,10</t>
  </si>
  <si>
    <t>1,07</t>
  </si>
  <si>
    <t>3,09</t>
  </si>
  <si>
    <t>2,43</t>
  </si>
  <si>
    <t>1,27</t>
  </si>
  <si>
    <t>0,74</t>
  </si>
  <si>
    <t>97,02</t>
  </si>
  <si>
    <t xml:space="preserve">SINAPI - 04/2026 - Pará
SICRO3 - 01/2026 - Pará
</t>
  </si>
  <si>
    <t xml:space="preserve"> CPU124 </t>
  </si>
  <si>
    <t xml:space="preserve"> 101498 </t>
  </si>
  <si>
    <t>ENTRADA DE ENERGIA ELÉTRICA, AÉREA, BIFÁSICA, COM CAIXA DE SOBREPOR, CABO DE 16 MM2 E DISJUNTOR DIN 50A (NÃO INCLUSO O POSTE DE CONCRETO). AF_12/2025</t>
  </si>
  <si>
    <t xml:space="preserve"> CPU125 </t>
  </si>
  <si>
    <t>EXECUÇÃO DE ALMOXARIFADO EM CANTEIRO DE OBRA EM CHAPA DE MADEIRA COMPENSADA, INCLUSO PRATELEIRAS. AF_02/2016</t>
  </si>
  <si>
    <t xml:space="preserve"> 100983 </t>
  </si>
  <si>
    <t>CARGA, MANOBRA E DESCARGA DE ENTULHO EM CAMINHÃO BASCULANTE 14 M³ - CARGA COM ESCAVADEIRA HIDRÁULICA (CAÇAMBA DE 0,80 M³ / 111 HP) E DESCARGA LIVRE (UNIDADE: M3). AF_02/2026</t>
  </si>
  <si>
    <t xml:space="preserve"> 93592 </t>
  </si>
  <si>
    <t>TRANSPORTE COM CAMINHÃO BASCULANTE DE 14 M³, EM VIA URBANA EM REVESTIMENTO PRIMÁRIO (UNIDADE: M3XKM). AF_02/2026</t>
  </si>
  <si>
    <t>M3XKM</t>
  </si>
  <si>
    <t xml:space="preserve"> 3.3.5 </t>
  </si>
  <si>
    <t xml:space="preserve"> 95609 </t>
  </si>
  <si>
    <t>ARRASAMENTO MECÂNICO DE ESTACA METÁLICA, PERFIL LAMINADO TIPO H - FAMÍLIA 310. AF_05/2021</t>
  </si>
  <si>
    <t xml:space="preserve"> 90781 </t>
  </si>
  <si>
    <t xml:space="preserve"> 00004006 </t>
  </si>
  <si>
    <t>MADEIRA SERRADA EM PINUS, MISTA OU EQUIVALENTE DA REGIAO - BRUTA</t>
  </si>
  <si>
    <t xml:space="preserve"> 00005078 </t>
  </si>
  <si>
    <t>PREGO DE ACO POLIDO COM CABECA 16 X 27 (2 1/2 X 12)</t>
  </si>
  <si>
    <t>CANT - CANTEIRO DE OBRAS</t>
  </si>
  <si>
    <t xml:space="preserve"> 88489 </t>
  </si>
  <si>
    <t>PINTURA LÁTEX ACRÍLICA PREMIUM, APLICAÇÃO MANUAL EM PAREDES, DUAS DEMÃOS. AF_04/2023</t>
  </si>
  <si>
    <t>Pintura Interna</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</si>
  <si>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</si>
  <si>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</si>
  <si>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</si>
  <si>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91173 </t>
  </si>
  <si>
    <t>FIXAÇÃO DE TUBOS VERTICAIS DE PVC ÁGUA, PVC ESGOTO, PVC ÁGUA PLUVIAL, CPVC, PPR, COBRE OU AÇO, DIÂMETROS MENORES OU IGUAIS A 40 MM, COM ABRAÇADEIRA METÁLICA RÍGIDA TIPO U PERFIL 1 1/4", FIXADA EM PERFILADO EM PAREDE. AF_09/2023_PS</t>
  </si>
  <si>
    <t xml:space="preserve"> 91341 </t>
  </si>
  <si>
    <t>PORTA EM ALUMÍNIO DE ABRIR TIPO VENEZIANA COM GUARNIÇÃO, FIXAÇÃO COM PARAFUSOS - FORNECIMENTO E INSTALAÇÃO. AF_10/2025</t>
  </si>
  <si>
    <t>Esquadrias - Portas</t>
  </si>
  <si>
    <t xml:space="preserve"> 91862 </t>
  </si>
  <si>
    <t>ELETRODUTO RÍGIDO ROSCÁVEL, PVC, DN 20 MM (1/2"), PARA CIRCUITOS TERMINAIS, INSTALADO EM FORRO - FORNECIMENTO E INSTALAÇÃO. AF_03/2023</t>
  </si>
  <si>
    <t xml:space="preserve"> 91870 </t>
  </si>
  <si>
    <t>ELETRODUTO RÍGIDO ROSCÁVEL, PVC, DN 20 MM (1/2"), PARA CIRCUITOS TERMINAIS, INSTALADO EM PAREDE - FORNECIMENTO E INSTALAÇÃO. AF_03/2023</t>
  </si>
  <si>
    <t xml:space="preserve"> 91911 </t>
  </si>
  <si>
    <t>CURVA 90 GRAUS PARA ELETRODUTO, PVC, ROSCÁVEL, DN 20 MM (1/2"), PARA CIRCUITOS TERMINAIS, INSTALADA EM PAREDE - FORNECIMENTO E INSTALAÇÃO. AF_03/2023</t>
  </si>
  <si>
    <t xml:space="preserve"> 91924 </t>
  </si>
  <si>
    <t>CABO DE COBRE FLEXÍVEL ISOLADO, 1,5 MM², ANTI-CHAMA 450/750 V, PARA CIRCUITOS TERMINAIS - FORNECIMENTO E INSTALAÇÃO. AF_03/2023</t>
  </si>
  <si>
    <t xml:space="preserve"> 91926 </t>
  </si>
  <si>
    <t>CABO DE COBRE FLEXÍVEL ISOLADO, 2,5 MM², ANTI-CHAMA 450/750 V, PARA CIRCUITOS TERMINAIS - FORNECIMENTO E INSTALAÇÃO. AF_03/2023</t>
  </si>
  <si>
    <t xml:space="preserve"> 91937 </t>
  </si>
  <si>
    <t>CAIXA OCTOGONAL 3" X 3", PVC, INSTALADA EM LAJE - FORNECIMENTO E INSTALAÇÃO. AF_03/2023</t>
  </si>
  <si>
    <t xml:space="preserve"> 92000 </t>
  </si>
  <si>
    <t>TOMADA BAIXA DE EMBUTIR (1 MÓDULO), 2P+T 10 A, INCLUINDO SUPORTE E PLACA - FORNECIMENTO E INSTALAÇÃO. AF_03/2023</t>
  </si>
  <si>
    <t xml:space="preserve"> 92025 </t>
  </si>
  <si>
    <t>INTERRUPTOR SIMPLES (1 MÓDULO) COM 2 TOMADAS DE EMBUTIR 2P+T 10 A, INCLUINDO SUPORTE E PLACA - FORNECIMENTO E INSTALAÇÃO. AF_03/2023</t>
  </si>
  <si>
    <t xml:space="preserve"> 92543 </t>
  </si>
  <si>
    <t>TRAMA DE MADEIRA COMPOSTA POR TERÇAS PARA TELHADOS DE ATÉ 2 ÁGUAS PARA TELHA ONDULADA DE FIBROCIMENTO, METÁLICA, PLÁSTICA OU TERMOACÚSTICA, INCLUSO TRANSPORTE VERTICAL. AF_10/2025</t>
  </si>
  <si>
    <t>Estrutura e Trama para Cobertura</t>
  </si>
  <si>
    <t xml:space="preserve"> 93358 </t>
  </si>
  <si>
    <t>ESCAVAÇÃO MANUAL DE VALA. AF_09/2024</t>
  </si>
  <si>
    <t>Escavação de Valas</t>
  </si>
  <si>
    <t xml:space="preserve"> 94210 </t>
  </si>
  <si>
    <t>TELHAMENTO COM TELHA ONDULADA DE FIBROCIMENTO E = 6 MM, COM RECOBRIMENTO LATERAL DE 1 1/4 DE ONDA PARA TELHADO COM INCLINAÇÃO MÁXIMA DE 10°, COM ATÉ 2 ÁGUAS, INCLUSO IÇAMENTO. AF_07/2019</t>
  </si>
  <si>
    <t>Telhamento para Cobertura</t>
  </si>
  <si>
    <t xml:space="preserve"> 94559 </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</si>
  <si>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</si>
  <si>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Esquadrias - Janelas</t>
  </si>
  <si>
    <t xml:space="preserve"> 95240 </t>
  </si>
  <si>
    <t>LASTRO DE CONCRETO MAGRO, APLICADO EM PISOS, LAJES SOBRE SOLO OU RADIERS, ESPESSURA DE 3 CM. AF_01/2024</t>
  </si>
  <si>
    <t xml:space="preserve"> 95241 </t>
  </si>
  <si>
    <t>LASTRO DE CONCRETO MAGRO, APLICADO EM PISOS, LAJES SOBRE SOLO OU RADIERS, ESPESSURA DE 5 CM. AF_01/2024</t>
  </si>
  <si>
    <t xml:space="preserve"> 95805 </t>
  </si>
  <si>
    <t>CONDULETE DE PVC, TIPO B, PARA ELETRODUTO DE PVC SOLDÁVEL DN 25 MM (3/4''), APARENTE - FORNECIMENTO E INSTALAÇÃO. AF_01/2026</t>
  </si>
  <si>
    <t>Instalações Elétricas - Eletrodutos, Conexões e Conduletes Aparentes</t>
  </si>
  <si>
    <t xml:space="preserve"> 95811 </t>
  </si>
  <si>
    <t>CONDULETE DE PVC, TIPO LB, PARA ELETRODUTO DE PVC SOLDÁVEL DN 25 MM (3/4''), APARENTE - FORNECIMENTO E INSTALAÇÃO. AF_01/2026</t>
  </si>
  <si>
    <t xml:space="preserve"> 96995 </t>
  </si>
  <si>
    <t>REATERRO MANUAL APILOADO COM SOQUETE. AF_10/2017</t>
  </si>
  <si>
    <t>MOVT - MOVIMENTO DE TERRA</t>
  </si>
  <si>
    <t xml:space="preserve"> 97586 </t>
  </si>
  <si>
    <t>LUMINÁRIA TIPO CALHA, DE SOBREPOR, COM 2 LÂMPADAS TUBULARES FLUORESCENTES DE 36 W, COM REATOR DE PARTIDA RÁPIDA - FORNECIMENTO E INSTALAÇÃO. AF_02/2020</t>
  </si>
  <si>
    <t>INEL - INSTALAÇÃO ELÉTRICA/ELETRIFICAÇÃO E ILUMINAÇÃO EXTERNA</t>
  </si>
  <si>
    <t xml:space="preserve"> 97593 </t>
  </si>
  <si>
    <t>LUMINÁRIA TIPO SPOT, DE SOBREPOR, COM 1 LÂMPADA FLUORESCENTE DE 15 W, SEM REATOR - FORNECIMENTO E INSTALAÇÃO. AF_02/2020</t>
  </si>
  <si>
    <t xml:space="preserve"> 97611 </t>
  </si>
  <si>
    <t>LÂMPADA COMPACTA FLUORESCENTE DE 15 W, BASE E27 - FORNECIMENTO E INSTALAÇÃO. AF_02/2020</t>
  </si>
  <si>
    <t xml:space="preserve"> 98441 </t>
  </si>
  <si>
    <t>PAREDE DE MADEIRA COMPENSADA PARA CONSTRUÇÃO TEMPORÁRIA EM CHAPA SIMPLES, EXTERNA, SEM VÃO. AF_03/2024</t>
  </si>
  <si>
    <t>Instalações para Canteiros de Obras</t>
  </si>
  <si>
    <t xml:space="preserve"> 98442 </t>
  </si>
  <si>
    <t>PAREDE DE MADEIRA COMPENSADA PARA CONSTRUÇÃO TEMPORÁRIA EM CHAPA SIMPLES, EXTERNA, COM ÁREA LÍQUIDA MENOR QUE 6 M², SEM VÃO. AF_05/2018</t>
  </si>
  <si>
    <t xml:space="preserve"> 98443 </t>
  </si>
  <si>
    <t>PAREDE DE MADEIRA COMPENSADA PARA CONSTRUÇÃO TEMPORÁRIA EM CHAPA SIMPLES, INTERNA, SEM VÃO. AF_03/2024</t>
  </si>
  <si>
    <t xml:space="preserve"> 98444 </t>
  </si>
  <si>
    <t>PAREDE DE MADEIRA COMPENSADA PARA CONSTRUÇÃO TEMPORÁRIA EM CHAPA SIMPLES, INTERNA, COM ÁREA LÍQUIDA MENOR QUE 6 M², SEM VÃO. AF_05/2018</t>
  </si>
  <si>
    <t xml:space="preserve"> 98445 </t>
  </si>
  <si>
    <t>PAREDE DE MADEIRA COMPENSADA PARA CONSTRUÇÃO TEMPORÁRIA EM CHAPA SIMPLES, EXTERNA, COM ÁREA LÍQUIDA MAIOR OU IGUAL A 6 M², COM VÃO. AF_03/2024</t>
  </si>
  <si>
    <t xml:space="preserve"> 98446 </t>
  </si>
  <si>
    <t>PAREDE DE MADEIRA COMPENSADA PARA CONSTRUÇÃO TEMPORÁRIA EM CHAPA SIMPLES, EXTERNA, COM ÁREA LÍQUIDA MENOR QUE 6 M², COM VÃO. AF_03/2024</t>
  </si>
  <si>
    <t xml:space="preserve"> 98447 </t>
  </si>
  <si>
    <t>PAREDE DE MADEIRA COMPENSADA PARA CONSTRUÇÃO TEMPORÁRIA EM CHAPA SIMPLES, INTERNA, COM ÁREA LÍQUIDA MAIOR OU IGUAL A 6 M², COM VÃO. AF_03/2024</t>
  </si>
  <si>
    <t xml:space="preserve"> 98448 </t>
  </si>
  <si>
    <t>PAREDE DE MADEIRA COMPENSADA PARA CONSTRUÇÃO TEMPORÁRIA EM CHAPA SIMPLES, INTERNA, COM ÁREA LÍQUIDA MENOR QUE 6 M², COM VÃO. AF_03/2024</t>
  </si>
  <si>
    <t xml:space="preserve"> 101165 </t>
  </si>
  <si>
    <t>ALVENARIA DE EMBASAMENTO COM BLOCO ESTRUTURAL DE CONCRETO, DE 14X19X29CM E ARGAMASSA DE ASSENTAMENTO COM PREPARO EM BETONEIRA. AF_05/2020</t>
  </si>
  <si>
    <t>Alvenarias Diversas</t>
  </si>
  <si>
    <t xml:space="preserve"> 101876 </t>
  </si>
  <si>
    <t>QUADRO DE DISTRIBUIÇÃO DE ENERGIA EM PVC, DE EMBUTIR, SEM BARRAMENTO, PARA 6 DISJUNTORES - FORNECIMENTO E INSTALAÇÃO. AF_07/2025</t>
  </si>
  <si>
    <t xml:space="preserve"> 101891 </t>
  </si>
  <si>
    <t>DISJUNTOR MONOPOLAR TIPO NEMA, CORRENTE NOMINAL DE 35 ATÉ 50A - FORNECIMENTO E INSTALAÇÃO. AF_07/2025</t>
  </si>
  <si>
    <t xml:space="preserve"> 00004513 </t>
  </si>
  <si>
    <t>CAIBRO 5 X 5 CM EM PINUS, MISTA OU EQUIVALENTE DA REGIAO - BRUTA</t>
  </si>
  <si>
    <t xml:space="preserve"> 00010886 </t>
  </si>
  <si>
    <t>EXTINTOR DE INCENDIO PORTATIL COM CARGA DE AGUA PRESSURIZADA DE 10 L, CLASSE A</t>
  </si>
  <si>
    <t xml:space="preserve"> 00010891 </t>
  </si>
  <si>
    <t>EXTINTOR DE INCENDIO PORTATIL COM CARGA DE PO QUIMICO SECO (PQS) DE 4 KG, CLASSE BC</t>
  </si>
  <si>
    <t xml:space="preserve"> 00011455 </t>
  </si>
  <si>
    <t>FERROLHO COM FECHO / TRINCO REDONDO, EM ACO GALVANIZADO / ZINCADO, DE SOBREPOR, COM COMPRIMENTO DE 8" E ESPESSURA MINIMA DA CHAPA DE 1,50 MM</t>
  </si>
  <si>
    <t xml:space="preserve"> 00011587 </t>
  </si>
  <si>
    <t>FORRO DE PVC LISO, BRANCO, REGUA DE 10 CM, ESPESSURA APROXIMADA DE 8 MM (COM COLOCACAO / SEM ESTRUTURA METALICA)</t>
  </si>
  <si>
    <t xml:space="preserve"> 00045311 </t>
  </si>
  <si>
    <t>LAJE EM PAINEL TRELICADO MACICO L=25 CM, PTM-16, COM TRELICA DE 12 CM, PARA PISO, UNIDIRECIONAL, SOBRECARGA DE 350 KGF/M2, VAO ATE 6,0 M, EXCLUSO CONCRETO (SEM COLOCACAO)</t>
  </si>
  <si>
    <t xml:space="preserve"> = 01 unidade para mobilizar e desmobilizar</t>
  </si>
  <si>
    <t>6,48</t>
  </si>
  <si>
    <t xml:space="preserve"> = 3,60 m de comprimento x 1,80 m de altura</t>
  </si>
  <si>
    <t xml:space="preserve"> = 01 unidade para o almoxarifado</t>
  </si>
  <si>
    <t>9,0</t>
  </si>
  <si>
    <t xml:space="preserve"> = Almoxarifado de 3m de comprimento x 3m de largura</t>
  </si>
  <si>
    <t xml:space="preserve"> = Limpeza do canteiro = 20m x 20m = 400 m² x 20cm de espessura</t>
  </si>
  <si>
    <t xml:space="preserve"> = Limpeza do canteiro = 20m x 20m = 400 m² x 20cm de espessura = 80 x 5km distancia</t>
  </si>
  <si>
    <t>168,0</t>
  </si>
  <si>
    <t xml:space="preserve"> = 14 estacas x 6 metros de profundidade x 2 cabeceiras = 168 metros de estaca </t>
  </si>
  <si>
    <t>48,0</t>
  </si>
  <si>
    <t xml:space="preserve"> = 8 trilhos x 6 m de profundidade = 48 metros</t>
  </si>
  <si>
    <t xml:space="preserve"> = Conforme quantidade de trilhos = 8</t>
  </si>
  <si>
    <t>120 DIAS</t>
  </si>
  <si>
    <t>100,00%
28.413,76</t>
  </si>
  <si>
    <t>20,58%
5.847,55</t>
  </si>
  <si>
    <t>29,42%
8.359,33</t>
  </si>
  <si>
    <t>100,00%
9.777,31</t>
  </si>
  <si>
    <t>50,00%
4.888,66</t>
  </si>
  <si>
    <t>100,00%
498.659,71</t>
  </si>
  <si>
    <t>20,00%
99.731,94</t>
  </si>
  <si>
    <t>30,00%
149.597,91</t>
  </si>
  <si>
    <t>20,58%</t>
  </si>
  <si>
    <t>29,42%</t>
  </si>
  <si>
    <t>110.468,14</t>
  </si>
  <si>
    <t>157.957,24</t>
  </si>
  <si>
    <t>50,0%</t>
  </si>
  <si>
    <t>79,42%</t>
  </si>
  <si>
    <t>268.425,38</t>
  </si>
  <si>
    <t>426.382,62</t>
  </si>
  <si>
    <t>536.850,78</t>
  </si>
  <si>
    <t xml:space="preserve"> 90776 </t>
  </si>
  <si>
    <t>ENCARREGADO GERAL COM ENCARGOS COMPLEMENTARES</t>
  </si>
  <si>
    <t>Valor Unitário</t>
  </si>
  <si>
    <t>14.601,6000000</t>
  </si>
  <si>
    <t>6,83</t>
  </si>
  <si>
    <t>99.728,93</t>
  </si>
  <si>
    <t>18,58%</t>
  </si>
  <si>
    <t>44.309,6313229</t>
  </si>
  <si>
    <t>59.374,91</t>
  </si>
  <si>
    <t>11,06%</t>
  </si>
  <si>
    <t>29,64%</t>
  </si>
  <si>
    <t>3.002,2321434</t>
  </si>
  <si>
    <t>9,33</t>
  </si>
  <si>
    <t>28.010,83</t>
  </si>
  <si>
    <t>5,22%</t>
  </si>
  <si>
    <t>34,85%</t>
  </si>
  <si>
    <t>2.347,8981000</t>
  </si>
  <si>
    <t>10,03</t>
  </si>
  <si>
    <t>23.549,42</t>
  </si>
  <si>
    <t>4,39%</t>
  </si>
  <si>
    <t>39,24%</t>
  </si>
  <si>
    <t>2.406,6354000</t>
  </si>
  <si>
    <t>9,44</t>
  </si>
  <si>
    <t>22.718,64</t>
  </si>
  <si>
    <t>4,23%</t>
  </si>
  <si>
    <t>43,47%</t>
  </si>
  <si>
    <t>6,7470124</t>
  </si>
  <si>
    <t>2.997,85</t>
  </si>
  <si>
    <t>1.636,09</t>
  </si>
  <si>
    <t>20.226,53</t>
  </si>
  <si>
    <t>3,77%</t>
  </si>
  <si>
    <t>47,24%</t>
  </si>
  <si>
    <t>235,8543040</t>
  </si>
  <si>
    <t>69,49</t>
  </si>
  <si>
    <t>16.389,52</t>
  </si>
  <si>
    <t>3,05%</t>
  </si>
  <si>
    <t>50,29%</t>
  </si>
  <si>
    <t>557,1757333</t>
  </si>
  <si>
    <t>27,32</t>
  </si>
  <si>
    <t>15.222,04</t>
  </si>
  <si>
    <t>2,84%</t>
  </si>
  <si>
    <t>53,13%</t>
  </si>
  <si>
    <t>62,4755600</t>
  </si>
  <si>
    <t>234,08</t>
  </si>
  <si>
    <t>14.624,28</t>
  </si>
  <si>
    <t>2,72%</t>
  </si>
  <si>
    <t>55,85%</t>
  </si>
  <si>
    <t>2.228,6286554</t>
  </si>
  <si>
    <t>6,42</t>
  </si>
  <si>
    <t>14.307,80</t>
  </si>
  <si>
    <t>2,67%</t>
  </si>
  <si>
    <t>58,52%</t>
  </si>
  <si>
    <t>81,1808000</t>
  </si>
  <si>
    <t>171,32</t>
  </si>
  <si>
    <t>13.907,89</t>
  </si>
  <si>
    <t>2,59%</t>
  </si>
  <si>
    <t>61,11%</t>
  </si>
  <si>
    <t>116,7082780</t>
  </si>
  <si>
    <t>117,68</t>
  </si>
  <si>
    <t>13.734,23</t>
  </si>
  <si>
    <t>2,56%</t>
  </si>
  <si>
    <t>63,67%</t>
  </si>
  <si>
    <t>457,9697888</t>
  </si>
  <si>
    <t>12.511,73</t>
  </si>
  <si>
    <t>2,33%</t>
  </si>
  <si>
    <t>66,00%</t>
  </si>
  <si>
    <t>26,0240904</t>
  </si>
  <si>
    <t>453,67</t>
  </si>
  <si>
    <t>232,66</t>
  </si>
  <si>
    <t>11.806,35</t>
  </si>
  <si>
    <t>2,20%</t>
  </si>
  <si>
    <t>68,20%</t>
  </si>
  <si>
    <t>396,9334885</t>
  </si>
  <si>
    <t>29,63</t>
  </si>
  <si>
    <t>11.761,14</t>
  </si>
  <si>
    <t>2,19%</t>
  </si>
  <si>
    <t>70,39%</t>
  </si>
  <si>
    <t>1.214,4534000</t>
  </si>
  <si>
    <t>9,43</t>
  </si>
  <si>
    <t>11.452,30</t>
  </si>
  <si>
    <t>2,13%</t>
  </si>
  <si>
    <t>72,52%</t>
  </si>
  <si>
    <t>73,6536274</t>
  </si>
  <si>
    <t>149,60</t>
  </si>
  <si>
    <t>11.018,58</t>
  </si>
  <si>
    <t>2,05%</t>
  </si>
  <si>
    <t>74,57%</t>
  </si>
  <si>
    <t xml:space="preserve"> 00004083 </t>
  </si>
  <si>
    <t>ENCARREGADO GERAL DE OBRAS (HORISTA)</t>
  </si>
  <si>
    <t>326,7840000</t>
  </si>
  <si>
    <t>30,26</t>
  </si>
  <si>
    <t>9.888,48</t>
  </si>
  <si>
    <t>1,84%</t>
  </si>
  <si>
    <t>76,41%</t>
  </si>
  <si>
    <t>1.898,5999580</t>
  </si>
  <si>
    <t>5,01</t>
  </si>
  <si>
    <t>9.511,99</t>
  </si>
  <si>
    <t>1,77%</t>
  </si>
  <si>
    <t>1.154,7219000</t>
  </si>
  <si>
    <t>8,19</t>
  </si>
  <si>
    <t>9.457,17</t>
  </si>
  <si>
    <t>1,76%</t>
  </si>
  <si>
    <t>79,95%</t>
  </si>
  <si>
    <t>76,8000000</t>
  </si>
  <si>
    <t>113,62</t>
  </si>
  <si>
    <t>8.726,02</t>
  </si>
  <si>
    <t>1,63%</t>
  </si>
  <si>
    <t>81,57%</t>
  </si>
  <si>
    <t>518,2204013</t>
  </si>
  <si>
    <t>14,31</t>
  </si>
  <si>
    <t>7.415,73</t>
  </si>
  <si>
    <t>82,95%</t>
  </si>
  <si>
    <t>344,8184979</t>
  </si>
  <si>
    <t>20,15</t>
  </si>
  <si>
    <t>6.948,09</t>
  </si>
  <si>
    <t>1,29%</t>
  </si>
  <si>
    <t>84,25%</t>
  </si>
  <si>
    <t>160,6756000</t>
  </si>
  <si>
    <t>30,02</t>
  </si>
  <si>
    <t>4.823,48</t>
  </si>
  <si>
    <t>0,90%</t>
  </si>
  <si>
    <t>85,15%</t>
  </si>
  <si>
    <t>1,88</t>
  </si>
  <si>
    <t>4.189,82</t>
  </si>
  <si>
    <t>0,78%</t>
  </si>
  <si>
    <t>85,93%</t>
  </si>
  <si>
    <t>137,9783188</t>
  </si>
  <si>
    <t>25,70</t>
  </si>
  <si>
    <t>3.546,04</t>
  </si>
  <si>
    <t>0,66%</t>
  </si>
  <si>
    <t>86,59%</t>
  </si>
  <si>
    <t>6,4800000</t>
  </si>
  <si>
    <t>538,57</t>
  </si>
  <si>
    <t>3.489,93</t>
  </si>
  <si>
    <t>0,65%</t>
  </si>
  <si>
    <t>87,24%</t>
  </si>
  <si>
    <t>2.148,6286554</t>
  </si>
  <si>
    <t>3.179,97</t>
  </si>
  <si>
    <t>0,59%</t>
  </si>
  <si>
    <t>87,83%</t>
  </si>
  <si>
    <t>7,4011116</t>
  </si>
  <si>
    <t>1,2048199</t>
  </si>
  <si>
    <t>392,91</t>
  </si>
  <si>
    <t>121,91</t>
  </si>
  <si>
    <t>2.907,97</t>
  </si>
  <si>
    <t>146,89</t>
  </si>
  <si>
    <t>0,57%</t>
  </si>
  <si>
    <t>88,40%</t>
  </si>
  <si>
    <t>14,5038317</t>
  </si>
  <si>
    <t>201,30</t>
  </si>
  <si>
    <t>106,52</t>
  </si>
  <si>
    <t>2.919,62</t>
  </si>
  <si>
    <t>0,54%</t>
  </si>
  <si>
    <t>88,94%</t>
  </si>
  <si>
    <t>87,3367361</t>
  </si>
  <si>
    <t>31,04</t>
  </si>
  <si>
    <t>2.710,93</t>
  </si>
  <si>
    <t>0,50%</t>
  </si>
  <si>
    <t>89,45%</t>
  </si>
  <si>
    <t>151,4441576</t>
  </si>
  <si>
    <t>3,53</t>
  </si>
  <si>
    <t>2.412,51</t>
  </si>
  <si>
    <t>89,90%</t>
  </si>
  <si>
    <t>156,3637500</t>
  </si>
  <si>
    <t>14,97</t>
  </si>
  <si>
    <t>2.340,77</t>
  </si>
  <si>
    <t>0,44%</t>
  </si>
  <si>
    <t>90,33%</t>
  </si>
  <si>
    <t>4,1144400</t>
  </si>
  <si>
    <t>566,61</t>
  </si>
  <si>
    <t>2.331,28</t>
  </si>
  <si>
    <t>90,77%</t>
  </si>
  <si>
    <t>0,0024726</t>
  </si>
  <si>
    <t>929.113,95</t>
  </si>
  <si>
    <t>2.297,33</t>
  </si>
  <si>
    <t>91,20%</t>
  </si>
  <si>
    <t>0,0158048</t>
  </si>
  <si>
    <t>138.757,95</t>
  </si>
  <si>
    <t>2.193,04</t>
  </si>
  <si>
    <t>0,41%</t>
  </si>
  <si>
    <t>91,61%</t>
  </si>
  <si>
    <t>91,2388635</t>
  </si>
  <si>
    <t>20,89</t>
  </si>
  <si>
    <t>1.905,98</t>
  </si>
  <si>
    <t>91,96%</t>
  </si>
  <si>
    <t>2,8686439</t>
  </si>
  <si>
    <t>661,99</t>
  </si>
  <si>
    <t>329,69</t>
  </si>
  <si>
    <t>1.899,01</t>
  </si>
  <si>
    <t>182,6597000</t>
  </si>
  <si>
    <t>9,97</t>
  </si>
  <si>
    <t>1.821,12</t>
  </si>
  <si>
    <t>92,65%</t>
  </si>
  <si>
    <t>0,0021928</t>
  </si>
  <si>
    <t>757.117,50</t>
  </si>
  <si>
    <t>1.660,21</t>
  </si>
  <si>
    <t>92,96%</t>
  </si>
  <si>
    <t>642,3894637</t>
  </si>
  <si>
    <t>2,15</t>
  </si>
  <si>
    <t>1.381,14</t>
  </si>
  <si>
    <t>93,22%</t>
  </si>
  <si>
    <t>8,0000000</t>
  </si>
  <si>
    <t>151,86</t>
  </si>
  <si>
    <t>1.214,88</t>
  </si>
  <si>
    <t>0,23%</t>
  </si>
  <si>
    <t>93,45%</t>
  </si>
  <si>
    <t>522,5568496</t>
  </si>
  <si>
    <t>2,19</t>
  </si>
  <si>
    <t>1.144,40</t>
  </si>
  <si>
    <t>0,21%</t>
  </si>
  <si>
    <t>93,66%</t>
  </si>
  <si>
    <t>43,0166000</t>
  </si>
  <si>
    <t>26,41</t>
  </si>
  <si>
    <t>1.136,07</t>
  </si>
  <si>
    <t>93,87%</t>
  </si>
  <si>
    <t>1,2866881</t>
  </si>
  <si>
    <t>879,34</t>
  </si>
  <si>
    <t>399,90</t>
  </si>
  <si>
    <t>1.131,44</t>
  </si>
  <si>
    <t>94,08%</t>
  </si>
  <si>
    <t>9,0000000</t>
  </si>
  <si>
    <t>124,81</t>
  </si>
  <si>
    <t>1.123,29</t>
  </si>
  <si>
    <t>94,29%</t>
  </si>
  <si>
    <t>0,0034755</t>
  </si>
  <si>
    <t>296.516,83</t>
  </si>
  <si>
    <t>1.030,54</t>
  </si>
  <si>
    <t xml:space="preserve"> 00007194 </t>
  </si>
  <si>
    <t>TELHA DE FIBROCIMENTO ONDULADA E = 6 MM, DE 2,44 X 1,10 M (SEM AMIANTO)</t>
  </si>
  <si>
    <t>17,5818348</t>
  </si>
  <si>
    <t>57,48</t>
  </si>
  <si>
    <t>1.010,60</t>
  </si>
  <si>
    <t>94,67%</t>
  </si>
  <si>
    <t>45,6502321</t>
  </si>
  <si>
    <t>22,12</t>
  </si>
  <si>
    <t>1.009,78</t>
  </si>
  <si>
    <t>94,86%</t>
  </si>
  <si>
    <t>48,2023715</t>
  </si>
  <si>
    <t>1.006,95</t>
  </si>
  <si>
    <t>95,05%</t>
  </si>
  <si>
    <t>39,6452695</t>
  </si>
  <si>
    <t>23,93</t>
  </si>
  <si>
    <t>948,71</t>
  </si>
  <si>
    <t>95,22%</t>
  </si>
  <si>
    <t>36,0411357</t>
  </si>
  <si>
    <t>22,90</t>
  </si>
  <si>
    <t>825,34</t>
  </si>
  <si>
    <t>95,38%</t>
  </si>
  <si>
    <t>3.018,1593500</t>
  </si>
  <si>
    <t>814,90</t>
  </si>
  <si>
    <t>95,53%</t>
  </si>
  <si>
    <t>337,6601038</t>
  </si>
  <si>
    <t>2,30</t>
  </si>
  <si>
    <t>776,62</t>
  </si>
  <si>
    <t>95,67%</t>
  </si>
  <si>
    <t xml:space="preserve"> 00043681 </t>
  </si>
  <si>
    <t>CHAPA/PAINEL DE MADEIRA COMPENSADA RESINADA (MADEIRITE RESINADO ROSA) PARA FORMA DE CONCRETO, DE 2200 X 1100 MM, E = 8 A 12 MM</t>
  </si>
  <si>
    <t>17,6995454</t>
  </si>
  <si>
    <t>43,78</t>
  </si>
  <si>
    <t>774,89</t>
  </si>
  <si>
    <t>95,82%</t>
  </si>
  <si>
    <t>22,5543139</t>
  </si>
  <si>
    <t>33,94</t>
  </si>
  <si>
    <t>765,49</t>
  </si>
  <si>
    <t>95,96%</t>
  </si>
  <si>
    <t>0,0004641</t>
  </si>
  <si>
    <t>1.614.895,06</t>
  </si>
  <si>
    <t>749,47</t>
  </si>
  <si>
    <t>96,10%</t>
  </si>
  <si>
    <t xml:space="preserve"> 00000002 </t>
  </si>
  <si>
    <t>OXIGENIO - RECARGA DE GAS PARA CILINDRO (NAO INCLUI TROCA/MANUTENCAO DO CILINDRO)</t>
  </si>
  <si>
    <t>19,8099000</t>
  </si>
  <si>
    <t>36,06</t>
  </si>
  <si>
    <t>714,34</t>
  </si>
  <si>
    <t>0,13%</t>
  </si>
  <si>
    <t>96,23%</t>
  </si>
  <si>
    <t>22,0270539</t>
  </si>
  <si>
    <t>31,45</t>
  </si>
  <si>
    <t>692,75</t>
  </si>
  <si>
    <t>96,36%</t>
  </si>
  <si>
    <t>48,4475310</t>
  </si>
  <si>
    <t>13,16</t>
  </si>
  <si>
    <t>637,57</t>
  </si>
  <si>
    <t>96,48%</t>
  </si>
  <si>
    <t>72,0822714</t>
  </si>
  <si>
    <t>8,81</t>
  </si>
  <si>
    <t>635,04</t>
  </si>
  <si>
    <t>96,60%</t>
  </si>
  <si>
    <t xml:space="preserve"> 00043487 </t>
  </si>
  <si>
    <t>EPI - FAMILIA ENCARREGADO GERAL - HORISTA (ENCARGOS COMPLEMENTARES - COLETADO CAIXA)</t>
  </si>
  <si>
    <t>320,0000000</t>
  </si>
  <si>
    <t>608,00</t>
  </si>
  <si>
    <t>96,71%</t>
  </si>
  <si>
    <t>64,66</t>
  </si>
  <si>
    <t>581,94</t>
  </si>
  <si>
    <t>96,82%</t>
  </si>
  <si>
    <t>20,7500460</t>
  </si>
  <si>
    <t>566,89</t>
  </si>
  <si>
    <t>96,93%</t>
  </si>
  <si>
    <t>20,7026100</t>
  </si>
  <si>
    <t>27,04</t>
  </si>
  <si>
    <t>559,80</t>
  </si>
  <si>
    <t>97,03%</t>
  </si>
  <si>
    <t xml:space="preserve"> 00000001 </t>
  </si>
  <si>
    <t>ACETILENO - RECARGA DE GAS PARA CILINDRO (NAO INCLUI TROCA/MANUTENCAO DO CILINDRO)</t>
  </si>
  <si>
    <t>3,1732578</t>
  </si>
  <si>
    <t>164,56</t>
  </si>
  <si>
    <t>522,19</t>
  </si>
  <si>
    <t>97,13%</t>
  </si>
  <si>
    <t>0,0027343</t>
  </si>
  <si>
    <t>179.213,12</t>
  </si>
  <si>
    <t>490,02</t>
  </si>
  <si>
    <t>97,22%</t>
  </si>
  <si>
    <t>1,5456000</t>
  </si>
  <si>
    <t>316,01</t>
  </si>
  <si>
    <t>488,43</t>
  </si>
  <si>
    <t>97,31%</t>
  </si>
  <si>
    <t>0,0156972</t>
  </si>
  <si>
    <t>28.906,27</t>
  </si>
  <si>
    <t>453,75</t>
  </si>
  <si>
    <t>97,39%</t>
  </si>
  <si>
    <t xml:space="preserve"> 00006160 </t>
  </si>
  <si>
    <t>SOLDADOR (HORISTA)</t>
  </si>
  <si>
    <t>16,2594940</t>
  </si>
  <si>
    <t>444,21</t>
  </si>
  <si>
    <t>0,81</t>
  </si>
  <si>
    <t>423,27</t>
  </si>
  <si>
    <t>97,56%</t>
  </si>
  <si>
    <t>15,3558917</t>
  </si>
  <si>
    <t>419,52</t>
  </si>
  <si>
    <t>97,63%</t>
  </si>
  <si>
    <t>273,3075199</t>
  </si>
  <si>
    <t>377,16</t>
  </si>
  <si>
    <t>0,7019996</t>
  </si>
  <si>
    <t>498,17</t>
  </si>
  <si>
    <t>159,88</t>
  </si>
  <si>
    <t>349,72</t>
  </si>
  <si>
    <t>97,77%</t>
  </si>
  <si>
    <t xml:space="preserve"> 00007356 </t>
  </si>
  <si>
    <t>TINTA LATEX ACRILICA PREMIUM, COR BRANCO FOSCO</t>
  </si>
  <si>
    <t>7,7030321</t>
  </si>
  <si>
    <t>45,09</t>
  </si>
  <si>
    <t>347,33</t>
  </si>
  <si>
    <t>97,83%</t>
  </si>
  <si>
    <t xml:space="preserve"> 00004425 </t>
  </si>
  <si>
    <t>VIGA NAO APARELHADA *6 X 12* CM, EM MACARANDUBA/MASSARANDUBA, ANGELIM OU EQUIVALENTE DA REGIAO - BRUTA</t>
  </si>
  <si>
    <t>8,2119840</t>
  </si>
  <si>
    <t>39,55</t>
  </si>
  <si>
    <t>324,78</t>
  </si>
  <si>
    <t>97,89%</t>
  </si>
  <si>
    <t>31,3596000</t>
  </si>
  <si>
    <t>10,07</t>
  </si>
  <si>
    <t>315,79</t>
  </si>
  <si>
    <t>97,95%</t>
  </si>
  <si>
    <t xml:space="preserve"> 00011190 </t>
  </si>
  <si>
    <t>JANELA BASCULANTE, ACO, COM BATENTE/REQUADRO, 60 X 60 CM (SEM VIDROS)</t>
  </si>
  <si>
    <t>1,8876510</t>
  </si>
  <si>
    <t>167,04</t>
  </si>
  <si>
    <t>315,31</t>
  </si>
  <si>
    <t>37,35</t>
  </si>
  <si>
    <t>298,80</t>
  </si>
  <si>
    <t>98,07%</t>
  </si>
  <si>
    <t>289,72</t>
  </si>
  <si>
    <t>98,12%</t>
  </si>
  <si>
    <t xml:space="preserve"> 00003992 </t>
  </si>
  <si>
    <t>TABUA APARELHADA *2,5 X 30* CM, EM MACARANDUBA/MASSARANDUBA, ANGELIM OU EQUIVALENTE DA REGIAO</t>
  </si>
  <si>
    <t>6,6573390</t>
  </si>
  <si>
    <t>43,38</t>
  </si>
  <si>
    <t>288,80</t>
  </si>
  <si>
    <t>98,18%</t>
  </si>
  <si>
    <t>197,3162756</t>
  </si>
  <si>
    <t>1,45</t>
  </si>
  <si>
    <t>286,11</t>
  </si>
  <si>
    <t>98,23%</t>
  </si>
  <si>
    <t xml:space="preserve"> 00039025 </t>
  </si>
  <si>
    <t>PORTA DE ABRIR, TIPO VENEZIANA, EM ALUMINIO, ACABAMENTO ANODIZADO NATURAL, 90 CM X 210 CM (LARGURA X ALTURA), SEM GUARNICAO/ALIZAR/VISTA</t>
  </si>
  <si>
    <t>0,3122894</t>
  </si>
  <si>
    <t>853,10</t>
  </si>
  <si>
    <t>266,41</t>
  </si>
  <si>
    <t>0,6000000</t>
  </si>
  <si>
    <t>1,3999998</t>
  </si>
  <si>
    <t>220,80</t>
  </si>
  <si>
    <t>92,36</t>
  </si>
  <si>
    <t>132,48</t>
  </si>
  <si>
    <t>129,30</t>
  </si>
  <si>
    <t>98,33%</t>
  </si>
  <si>
    <t>10,7520000</t>
  </si>
  <si>
    <t>23,73</t>
  </si>
  <si>
    <t>255,14</t>
  </si>
  <si>
    <t>98,38%</t>
  </si>
  <si>
    <t>0,7981627</t>
  </si>
  <si>
    <t>314,35</t>
  </si>
  <si>
    <t>250,90</t>
  </si>
  <si>
    <t>98,42%</t>
  </si>
  <si>
    <t>20,3400000</t>
  </si>
  <si>
    <t>12,31</t>
  </si>
  <si>
    <t>250,39</t>
  </si>
  <si>
    <t>98,47%</t>
  </si>
  <si>
    <t>0,0768000</t>
  </si>
  <si>
    <t>3.222,12</t>
  </si>
  <si>
    <t>247,46</t>
  </si>
  <si>
    <t xml:space="preserve"> 00006194 </t>
  </si>
  <si>
    <t>TABUA *2,5 X 15 CM EM PINUS, MISTA OU EQUIVALENTE DA REGIAO - BRUTA</t>
  </si>
  <si>
    <t>23,3786360</t>
  </si>
  <si>
    <t>10,21</t>
  </si>
  <si>
    <t>238,70</t>
  </si>
  <si>
    <t>98,56%</t>
  </si>
  <si>
    <t>232,99</t>
  </si>
  <si>
    <t>98,60%</t>
  </si>
  <si>
    <t>218,41</t>
  </si>
  <si>
    <t>98,64%</t>
  </si>
  <si>
    <t>1,0000000</t>
  </si>
  <si>
    <t>199,59</t>
  </si>
  <si>
    <t>98,68%</t>
  </si>
  <si>
    <t>7,0685229</t>
  </si>
  <si>
    <t>193,11</t>
  </si>
  <si>
    <t>98,72%</t>
  </si>
  <si>
    <t>9,0353841</t>
  </si>
  <si>
    <t>188,75</t>
  </si>
  <si>
    <t>98,75%</t>
  </si>
  <si>
    <t>2,0475000</t>
  </si>
  <si>
    <t>92,13</t>
  </si>
  <si>
    <t>188,64</t>
  </si>
  <si>
    <t xml:space="preserve"> 00004433 </t>
  </si>
  <si>
    <t>CAIBRO NAO APARELHADO *6 X 6* CM, EM MACARANDUBA/MASSARANDUBA, ANGELIM OU EQUIVALENTE DA REGIAO - BRUTA</t>
  </si>
  <si>
    <t>4,7747506</t>
  </si>
  <si>
    <t>36,56</t>
  </si>
  <si>
    <t>174,56</t>
  </si>
  <si>
    <t>98,82%</t>
  </si>
  <si>
    <t xml:space="preserve"> 00007592 </t>
  </si>
  <si>
    <t>TOPOGRAFO (HORISTA)</t>
  </si>
  <si>
    <t>5,4206746</t>
  </si>
  <si>
    <t>30,51</t>
  </si>
  <si>
    <t>165,38</t>
  </si>
  <si>
    <t>0,0001202</t>
  </si>
  <si>
    <t>1.375.183,77</t>
  </si>
  <si>
    <t>165,30</t>
  </si>
  <si>
    <t>98,88%</t>
  </si>
  <si>
    <t xml:space="preserve"> 00034566 </t>
  </si>
  <si>
    <t>BLOCO DE CONCRETO ESTRUTURAL 14 X 19 X 29 CM, FBK 6 MPA (NBR 6136)</t>
  </si>
  <si>
    <t>29,6015670</t>
  </si>
  <si>
    <t>5,47</t>
  </si>
  <si>
    <t>161,92</t>
  </si>
  <si>
    <t xml:space="preserve"> 00003799 </t>
  </si>
  <si>
    <t>LUMINARIA DE SOBREPOR EM CHAPA DE ACO PARA 2 LAMPADAS FLUORESCENTES DE *36* W, ALETADA, COMPLETA (LAMPADAS E REATOR INCLUSOS)</t>
  </si>
  <si>
    <t>0,9063000</t>
  </si>
  <si>
    <t>177,31</t>
  </si>
  <si>
    <t>160,70</t>
  </si>
  <si>
    <t>98,94%</t>
  </si>
  <si>
    <t>20,7897840</t>
  </si>
  <si>
    <t>7,25</t>
  </si>
  <si>
    <t>150,73</t>
  </si>
  <si>
    <t>4,4332596</t>
  </si>
  <si>
    <t>33,22</t>
  </si>
  <si>
    <t>147,27</t>
  </si>
  <si>
    <t>99,00%</t>
  </si>
  <si>
    <t xml:space="preserve"> 00010685 </t>
  </si>
  <si>
    <t>ESCAVADEIRA HIDRAULICA SOBRE ESTEIRAS, CACAMBA 0,80M3, PESO OPERACIONAL 17T, POTENCIA BRUTA 111HP</t>
  </si>
  <si>
    <t>0,0001398</t>
  </si>
  <si>
    <t>959.959,00</t>
  </si>
  <si>
    <t>134,20</t>
  </si>
  <si>
    <t>123,07</t>
  </si>
  <si>
    <t>99,04%</t>
  </si>
  <si>
    <t>3,0286098</t>
  </si>
  <si>
    <t>40,14</t>
  </si>
  <si>
    <t>121,57</t>
  </si>
  <si>
    <t xml:space="preserve"> 00036888 </t>
  </si>
  <si>
    <t>GUARNICAO / MOLDURA / ARREMATE DE ACABAMENTO PARA ESQUADRIA, EM ALUMINIO PERFIL 25, ACABAMENTO ANODIZADO BRANCO OU BRILHANTE, PARA 1 FACE</t>
  </si>
  <si>
    <t>3,9088382</t>
  </si>
  <si>
    <t>28,05</t>
  </si>
  <si>
    <t>109,64</t>
  </si>
  <si>
    <t>99,09%</t>
  </si>
  <si>
    <t>80,0000000</t>
  </si>
  <si>
    <t>109,60</t>
  </si>
  <si>
    <t xml:space="preserve"> 00004302 </t>
  </si>
  <si>
    <t>PARAFUSO ZINCADO ROSCA SOBERBA, CABECA SEXTAVADA, 5/16" X 250 MM, PARA FIXACAO DE TELHA EM MADEIRA</t>
  </si>
  <si>
    <t>16,3250640</t>
  </si>
  <si>
    <t>5,83</t>
  </si>
  <si>
    <t>95,18</t>
  </si>
  <si>
    <t>99,13%</t>
  </si>
  <si>
    <t>ELETRODUTO DE PVC RIGIDO ROSCAVEL DE 1", SEM LUVA</t>
  </si>
  <si>
    <t>6,1528500</t>
  </si>
  <si>
    <t>12,15</t>
  </si>
  <si>
    <t>74,76</t>
  </si>
  <si>
    <t>99,14%</t>
  </si>
  <si>
    <t>2,2720732</t>
  </si>
  <si>
    <t>30,01</t>
  </si>
  <si>
    <t>68,18</t>
  </si>
  <si>
    <t>99,15%</t>
  </si>
  <si>
    <t>62,47</t>
  </si>
  <si>
    <t>CAIXA DE INSPECAO PARA ATERRAMENTO E PARA RAIOS, EM POLIPROPILENO, DIAMETRO = 300 MM X ALTURA = 400 MM (INCLUIDA TAMPA SEM ESCOTILHA)</t>
  </si>
  <si>
    <t>61,63</t>
  </si>
  <si>
    <t>99,18%</t>
  </si>
  <si>
    <t>0,2268000</t>
  </si>
  <si>
    <t>261,80</t>
  </si>
  <si>
    <t>59,38</t>
  </si>
  <si>
    <t>99,19%</t>
  </si>
  <si>
    <t>253,16</t>
  </si>
  <si>
    <t>57,42</t>
  </si>
  <si>
    <t xml:space="preserve"> 00043492 </t>
  </si>
  <si>
    <t>EPI - FAMILIA SOLDADOR - HORISTA (ENCARGOS COMPLEMENTARES - COLETADO CAIXA)</t>
  </si>
  <si>
    <t>16,0740000</t>
  </si>
  <si>
    <t>3,35</t>
  </si>
  <si>
    <t>53,85</t>
  </si>
  <si>
    <t>99,21%</t>
  </si>
  <si>
    <t>3,0000000</t>
  </si>
  <si>
    <t>16,94</t>
  </si>
  <si>
    <t>50,82</t>
  </si>
  <si>
    <t>99,22%</t>
  </si>
  <si>
    <t>1,0552680</t>
  </si>
  <si>
    <t>46,68</t>
  </si>
  <si>
    <t>49,26</t>
  </si>
  <si>
    <t>99,23%</t>
  </si>
  <si>
    <t>23,5137431</t>
  </si>
  <si>
    <t>2,05</t>
  </si>
  <si>
    <t>48,20</t>
  </si>
  <si>
    <t xml:space="preserve"> 00012869 </t>
  </si>
  <si>
    <t>TELHADOR / TELHADISTA (HORISTA)</t>
  </si>
  <si>
    <t>1,6775574</t>
  </si>
  <si>
    <t>26,99</t>
  </si>
  <si>
    <t>45,28</t>
  </si>
  <si>
    <t xml:space="preserve"> 00004234 </t>
  </si>
  <si>
    <t>OPERADOR DE ESCAVADEIRA (HORISTA)</t>
  </si>
  <si>
    <t>1,3293982</t>
  </si>
  <si>
    <t>33,69</t>
  </si>
  <si>
    <t>44,79</t>
  </si>
  <si>
    <t>99,25%</t>
  </si>
  <si>
    <t xml:space="preserve"> 00043463 </t>
  </si>
  <si>
    <t>FERRAMENTAS - FAMILIA ENCARREGADO GERAL - HORISTA (ENCARGOS COMPLEMENTARES - COLETADO CAIXA)</t>
  </si>
  <si>
    <t>41,60</t>
  </si>
  <si>
    <t>99,26%</t>
  </si>
  <si>
    <t>1,8493656</t>
  </si>
  <si>
    <t>21,90</t>
  </si>
  <si>
    <t>40,50</t>
  </si>
  <si>
    <t>99,27%</t>
  </si>
  <si>
    <t>40,24</t>
  </si>
  <si>
    <t>0,4608173</t>
  </si>
  <si>
    <t>85,13</t>
  </si>
  <si>
    <t>39,23</t>
  </si>
  <si>
    <t>1,0286100</t>
  </si>
  <si>
    <t>37,47</t>
  </si>
  <si>
    <t>38,54</t>
  </si>
  <si>
    <t>99,29%</t>
  </si>
  <si>
    <t>29,84</t>
  </si>
  <si>
    <t>38,39</t>
  </si>
  <si>
    <t>99,30%</t>
  </si>
  <si>
    <t>1,3574400</t>
  </si>
  <si>
    <t>27,31</t>
  </si>
  <si>
    <t>37,07</t>
  </si>
  <si>
    <t xml:space="preserve"> 00001014 </t>
  </si>
  <si>
    <t>CABO DE COBRE, FLEXIVEL, CLASSE 4 OU 5, ISOLACAO EM PVC/A, ANTICHAMA BWF-B, 1 CONDUTOR, 450/750 V, SECAO NOMINAL 2,5 MM2</t>
  </si>
  <si>
    <t>7,6073699</t>
  </si>
  <si>
    <t>3,91</t>
  </si>
  <si>
    <t>29,74</t>
  </si>
  <si>
    <t>99,31%</t>
  </si>
  <si>
    <t xml:space="preserve"> 00002673 </t>
  </si>
  <si>
    <t>ELETRODUTO DE PVC RIGIDO ROSCAVEL DE 1/2", SEM LUVA</t>
  </si>
  <si>
    <t>4,3787952</t>
  </si>
  <si>
    <t>6,24</t>
  </si>
  <si>
    <t>0,7105712</t>
  </si>
  <si>
    <t>38,23</t>
  </si>
  <si>
    <t>9,95</t>
  </si>
  <si>
    <t>27,17</t>
  </si>
  <si>
    <t>25,16</t>
  </si>
  <si>
    <t xml:space="preserve"> 00043468 </t>
  </si>
  <si>
    <t>FERRAMENTAS - FAMILIA SOLDADOR - HORISTA (ENCARGOS COMPLEMENTARES - COLETADO CAIXA)</t>
  </si>
  <si>
    <t>1,55</t>
  </si>
  <si>
    <t>24,91</t>
  </si>
  <si>
    <t>99,33%</t>
  </si>
  <si>
    <t xml:space="preserve"> 00000142 </t>
  </si>
  <si>
    <t>SELANTE ELASTICO MONOCOMPONENTE A BASE DE POLIURETANO (PU) PARA JUNTAS DIVERSAS</t>
  </si>
  <si>
    <t>310ML</t>
  </si>
  <si>
    <t>0,5037827</t>
  </si>
  <si>
    <t>49,31</t>
  </si>
  <si>
    <t>24,84</t>
  </si>
  <si>
    <t xml:space="preserve"> 00005061 </t>
  </si>
  <si>
    <t>PREGO DE ACO POLIDO COM CABECA 18 X 27 (2 1/2 X 10)</t>
  </si>
  <si>
    <t>1,1280264</t>
  </si>
  <si>
    <t>21,75</t>
  </si>
  <si>
    <t>24,53</t>
  </si>
  <si>
    <t>99,34%</t>
  </si>
  <si>
    <t xml:space="preserve"> 00012266 </t>
  </si>
  <si>
    <t>LUMINARIA SPOT DE SOBREPOR EM ALUMINIO COM ALETA PLASTICA PARA 1 LAMPADA, BASE E27, POTENCIA MAXIMA 40/60 W (NAO INCLUI LAMPADA)</t>
  </si>
  <si>
    <t>102,89</t>
  </si>
  <si>
    <t>23,34</t>
  </si>
  <si>
    <t>0,0501600</t>
  </si>
  <si>
    <t>396,45</t>
  </si>
  <si>
    <t>19,89</t>
  </si>
  <si>
    <t>6,9657090</t>
  </si>
  <si>
    <t>2,79</t>
  </si>
  <si>
    <t>19,43</t>
  </si>
  <si>
    <t xml:space="preserve"> 00002696 </t>
  </si>
  <si>
    <t>ENCANADOR OU BOMBEIRO HIDRAULICO (HORISTA)</t>
  </si>
  <si>
    <t>0,6514903</t>
  </si>
  <si>
    <t>17,80</t>
  </si>
  <si>
    <t xml:space="preserve"> 00001013 </t>
  </si>
  <si>
    <t>CABO DE COBRE, FLEXIVEL, CLASSE 4 OU 5, ISOLACAO EM PVC/A, ANTICHAMA BWF-B, 1 CONDUTOR, 450/750 V, SECAO NOMINAL 1,5 MM2</t>
  </si>
  <si>
    <t>6,9594341</t>
  </si>
  <si>
    <t>2,46</t>
  </si>
  <si>
    <t>17,12</t>
  </si>
  <si>
    <t>99,36%</t>
  </si>
  <si>
    <t>16,79</t>
  </si>
  <si>
    <t>0,4297064</t>
  </si>
  <si>
    <t>37,48</t>
  </si>
  <si>
    <t>16,11</t>
  </si>
  <si>
    <t xml:space="preserve"> 00039795 </t>
  </si>
  <si>
    <t>QUADRO DE DISTRIBUICAO, SEM BARRAMENTO, EM PVC, DE EMBUTIR, PARA 6 DISJUNTORES NEMA OU 8 DISJUNTORES DIN</t>
  </si>
  <si>
    <t>62,45</t>
  </si>
  <si>
    <t>14,16</t>
  </si>
  <si>
    <t>5,5956049</t>
  </si>
  <si>
    <t>2,49</t>
  </si>
  <si>
    <t>13,93</t>
  </si>
  <si>
    <t>99,37%</t>
  </si>
  <si>
    <t>0,6092800</t>
  </si>
  <si>
    <t>22,55</t>
  </si>
  <si>
    <t>13,74</t>
  </si>
  <si>
    <t>0,2148532</t>
  </si>
  <si>
    <t>62,90</t>
  </si>
  <si>
    <t>55,35</t>
  </si>
  <si>
    <t>13,51</t>
  </si>
  <si>
    <t>1,3449974</t>
  </si>
  <si>
    <t>9,88</t>
  </si>
  <si>
    <t>13,29</t>
  </si>
  <si>
    <t>12,72</t>
  </si>
  <si>
    <t>99,38%</t>
  </si>
  <si>
    <t>0,0081173</t>
  </si>
  <si>
    <t>1.561,50</t>
  </si>
  <si>
    <t>12,68</t>
  </si>
  <si>
    <t xml:space="preserve"> 00002386 </t>
  </si>
  <si>
    <t>DISJUNTOR TIPO NEMA, MONOPOLAR 35 ATE 50 A, TENSAO MAXIMA DE 240 V</t>
  </si>
  <si>
    <t>0,4536000</t>
  </si>
  <si>
    <t>24,04</t>
  </si>
  <si>
    <t>10,90</t>
  </si>
  <si>
    <t xml:space="preserve"> 00038191 </t>
  </si>
  <si>
    <t>LAMPADA FLUORESCENTE COMPACTA 2U BRANCA 15 W, BASE E27 (127/220 V)</t>
  </si>
  <si>
    <t>20,85</t>
  </si>
  <si>
    <t>9,46</t>
  </si>
  <si>
    <t xml:space="preserve"> 00039140 </t>
  </si>
  <si>
    <t>ABRACADEIRA EM ACO PARA AMARRACAO DE ELETRODUTOS, TIPO U SIMPLES, COM 1 1/4"</t>
  </si>
  <si>
    <t>5,4064213</t>
  </si>
  <si>
    <t>1,67</t>
  </si>
  <si>
    <t>9,03</t>
  </si>
  <si>
    <t xml:space="preserve"> 00004253 </t>
  </si>
  <si>
    <t>OPERADOR DE GUINCHO OU GUINCHEIRO (HORISTA)</t>
  </si>
  <si>
    <t>0,3489650</t>
  </si>
  <si>
    <t>8,97</t>
  </si>
  <si>
    <t xml:space="preserve"> 00040568 </t>
  </si>
  <si>
    <t>PREGO DE ACO POLIDO COM CABECA 22 X 48 (4 1/4 X 5)</t>
  </si>
  <si>
    <t>0,3886920</t>
  </si>
  <si>
    <t>22,29</t>
  </si>
  <si>
    <t>8,66</t>
  </si>
  <si>
    <t>8,63</t>
  </si>
  <si>
    <t xml:space="preserve"> 00013761 </t>
  </si>
  <si>
    <t>APARELHO CORTE OXI-ACETILENO PARA SOLDA E CORTE CONTENDO MACARICO SOLDA, BICO DE CORTE, CILINDROS, REGULADORES, MANGUEIRAS E CARRINHO</t>
  </si>
  <si>
    <t>0,0018430</t>
  </si>
  <si>
    <t>4.502,68</t>
  </si>
  <si>
    <t>8,30</t>
  </si>
  <si>
    <t xml:space="preserve"> 00038101 </t>
  </si>
  <si>
    <t>TOMADA 2P+T 10A, 250V (APENAS MODULO)</t>
  </si>
  <si>
    <t>0,9072000</t>
  </si>
  <si>
    <t>9,06</t>
  </si>
  <si>
    <t>8,22</t>
  </si>
  <si>
    <t>8,20</t>
  </si>
  <si>
    <t>7,18</t>
  </si>
  <si>
    <t>99,40%</t>
  </si>
  <si>
    <t>0,4957180</t>
  </si>
  <si>
    <t>14,48</t>
  </si>
  <si>
    <t>9,21</t>
  </si>
  <si>
    <t>0,0189116</t>
  </si>
  <si>
    <t>0,0022680</t>
  </si>
  <si>
    <t>355,17</t>
  </si>
  <si>
    <t>113,42</t>
  </si>
  <si>
    <t>6,72</t>
  </si>
  <si>
    <t xml:space="preserve"> 00001871 </t>
  </si>
  <si>
    <t>CAIXA OCTOGONAL DE FUNDO MOVEL, EM PVC, DE 3" X 3", PARA ELETRODUTO FLEXIVEL CORRUGADO</t>
  </si>
  <si>
    <t>1,1331000</t>
  </si>
  <si>
    <t>5,94</t>
  </si>
  <si>
    <t>6,73</t>
  </si>
  <si>
    <t xml:space="preserve"> 00012010 </t>
  </si>
  <si>
    <t>CONDULETE EM PVC, TIPO "B", SEM TAMPA, DE 1/2" OU 3/4"</t>
  </si>
  <si>
    <t>13,96</t>
  </si>
  <si>
    <t>6,33</t>
  </si>
  <si>
    <t xml:space="preserve"> 00001607 </t>
  </si>
  <si>
    <t>CONJUNTO ARRUELAS DE VEDACAO 5/16" PARA TELHA FIBROCIMENTO (UMA ARRUELA METALICA E UMA ARRUELA PVC - CONICAS)</t>
  </si>
  <si>
    <t>CJ</t>
  </si>
  <si>
    <t>0,38</t>
  </si>
  <si>
    <t>6,20</t>
  </si>
  <si>
    <t xml:space="preserve"> 00043493 </t>
  </si>
  <si>
    <t>EPI - FAMILIA TOPOGRAFO - HORISTA (ENCARGOS COMPLEMENTARES - COLETADO CAIXA)</t>
  </si>
  <si>
    <t>5,3760000</t>
  </si>
  <si>
    <t>5,91</t>
  </si>
  <si>
    <t>0,2329600</t>
  </si>
  <si>
    <t>24,49</t>
  </si>
  <si>
    <t>5,71</t>
  </si>
  <si>
    <t>23,69</t>
  </si>
  <si>
    <t>5,37</t>
  </si>
  <si>
    <t>99,41%</t>
  </si>
  <si>
    <t>0,2304000</t>
  </si>
  <si>
    <t>23,31</t>
  </si>
  <si>
    <t>2,0000000</t>
  </si>
  <si>
    <t>2,40</t>
  </si>
  <si>
    <t>4,80</t>
  </si>
  <si>
    <t>0,0600000</t>
  </si>
  <si>
    <t>71,90</t>
  </si>
  <si>
    <t>4,31</t>
  </si>
  <si>
    <t>0,2065449</t>
  </si>
  <si>
    <t>18,91</t>
  </si>
  <si>
    <t>12,03</t>
  </si>
  <si>
    <t xml:space="preserve"> 00007568 </t>
  </si>
  <si>
    <t>BUCHA DE NYLON SEM ABA S10, COM PARAFUSO DE 6,10 X 65 MM EM ACO ZINCADO COM ROSCA SOBERBA, CABECA CHATA E FENDA PHILLIPS</t>
  </si>
  <si>
    <t>2,7483520</t>
  </si>
  <si>
    <t>1,29</t>
  </si>
  <si>
    <t>3,55</t>
  </si>
  <si>
    <t xml:space="preserve"> 00012016 </t>
  </si>
  <si>
    <t>CONDULETE EM PVC, TIPO "LB", SEM TAMPA, DE 1/2" OU 3/4"</t>
  </si>
  <si>
    <t>15,39</t>
  </si>
  <si>
    <t>3,49</t>
  </si>
  <si>
    <t xml:space="preserve"> 00000246 </t>
  </si>
  <si>
    <t>AUXILIAR DE ENCANADOR OU BOMBEIRO HIDRAULICO (HORISTA)</t>
  </si>
  <si>
    <t>0,1478951</t>
  </si>
  <si>
    <t>0,0732240</t>
  </si>
  <si>
    <t>42,08</t>
  </si>
  <si>
    <t>3,08</t>
  </si>
  <si>
    <t>1,47</t>
  </si>
  <si>
    <t>2,94</t>
  </si>
  <si>
    <t xml:space="preserve"> 00001870 </t>
  </si>
  <si>
    <t>CURVA 90 GRAUS, LONGA, DE PVC RIGIDO ROSCAVEL, DE 1/2", PARA ELETRODUTO</t>
  </si>
  <si>
    <t>0,6795000</t>
  </si>
  <si>
    <t>3,80</t>
  </si>
  <si>
    <t>2,58</t>
  </si>
  <si>
    <t>0,2666338</t>
  </si>
  <si>
    <t>8,78</t>
  </si>
  <si>
    <t xml:space="preserve"> 00038094 </t>
  </si>
  <si>
    <t>ESPELHO / PLACA DE 3 POSTOS 4" X 2", PARA INSTALACAO DE TOMADAS E INTERRUPTORES</t>
  </si>
  <si>
    <t>0,6804000</t>
  </si>
  <si>
    <t>2,29</t>
  </si>
  <si>
    <t xml:space="preserve"> 00011950 </t>
  </si>
  <si>
    <t>BUCHA DE NYLON SEM ABA S6, COM PARAFUSO DE 4,20 X 40 MM EM ACO ZINCADO COM ROSCA SOBERBA, CABECA CHATA E FENDA PHILLIPS</t>
  </si>
  <si>
    <t>4,9072000</t>
  </si>
  <si>
    <t>2,11</t>
  </si>
  <si>
    <t>0,0855360</t>
  </si>
  <si>
    <t>1,93</t>
  </si>
  <si>
    <t xml:space="preserve"> 00038112 </t>
  </si>
  <si>
    <t>INTERRUPTOR SIMPLES 10A, 250V (APENAS MODULO)</t>
  </si>
  <si>
    <t>1,81</t>
  </si>
  <si>
    <t>1,60</t>
  </si>
  <si>
    <t>0,0493245</t>
  </si>
  <si>
    <t xml:space="preserve"> 00043485 </t>
  </si>
  <si>
    <t>EPI - FAMILIA ENCANADOR - HORISTA (ENCARGOS COMPLEMENTARES - COLETADO CAIXA)</t>
  </si>
  <si>
    <t>0,7852663</t>
  </si>
  <si>
    <t>1,84</t>
  </si>
  <si>
    <t>1,44</t>
  </si>
  <si>
    <t xml:space="preserve"> 00038099 </t>
  </si>
  <si>
    <t>SUPORTE DE FIXACAO PARA ESPELHO / PLACA 4" X 2", PARA 3 MODULOS, PARA INSTALACAO DE TOMADAS E INTERRUPTORES (SOMENTE SUPORTE)</t>
  </si>
  <si>
    <t>1,74</t>
  </si>
  <si>
    <t>1,18</t>
  </si>
  <si>
    <t>0,1664000</t>
  </si>
  <si>
    <t>6,07</t>
  </si>
  <si>
    <t>1,01</t>
  </si>
  <si>
    <t>0,49</t>
  </si>
  <si>
    <t>0,98</t>
  </si>
  <si>
    <t>408,48</t>
  </si>
  <si>
    <t>147,50</t>
  </si>
  <si>
    <t xml:space="preserve"> 00001574 </t>
  </si>
  <si>
    <t>TERMINAL A COMPRESSAO EM COBRE ESTANHADO PARA CABO 10 MM2, 1 FURO E 1 COMPRESSAO, PARA PARAFUSO DE FIXACAO M6</t>
  </si>
  <si>
    <t>2,03</t>
  </si>
  <si>
    <t xml:space="preserve"> 00012295 </t>
  </si>
  <si>
    <t>SOQUETE DE BAQUELITE BASE E27, PARA LAMPADAS</t>
  </si>
  <si>
    <t>3,71</t>
  </si>
  <si>
    <t>0,84</t>
  </si>
  <si>
    <t>0,0516096</t>
  </si>
  <si>
    <t>8,47</t>
  </si>
  <si>
    <t>0,44</t>
  </si>
  <si>
    <t xml:space="preserve"> 00043469 </t>
  </si>
  <si>
    <t>FERRAMENTAS - FAMILIA TOPOGRAFO - HORISTA (ENCARGOS COMPLEMENTARES - COLETADO CAIXA)</t>
  </si>
  <si>
    <t xml:space="preserve"> 00043461 </t>
  </si>
  <si>
    <t>FERRAMENTAS - FAMILIA ENCANADOR - HORISTA (ENCARGOS COMPLEMENTARES - COLETADO CAIXA)</t>
  </si>
  <si>
    <t>0,54</t>
  </si>
  <si>
    <t>0,42</t>
  </si>
  <si>
    <t xml:space="preserve"> 00036487 </t>
  </si>
  <si>
    <t>GUINCHO ELETRICO DE COLUNA, CAPACIDADE 400 KG, COM MOTO FREIO, MOTOR TRIFASICO DE 1,25 CV</t>
  </si>
  <si>
    <t>0,0000348</t>
  </si>
  <si>
    <t>6.789,11</t>
  </si>
  <si>
    <t>0,24</t>
  </si>
  <si>
    <t xml:space="preserve"> 00010535 </t>
  </si>
  <si>
    <t>BETONEIRA, CAPACIDADE NOMINAL 400 L, CAPACIDADE DE MISTURA 280 L, MOTOR ELETRICO TRIFASICO 220/380 V, POTENCIA 2 CV, SEM CARREGADOR</t>
  </si>
  <si>
    <t>0,0000134</t>
  </si>
  <si>
    <t>7.106,12</t>
  </si>
  <si>
    <t>13.261,84</t>
  </si>
  <si>
    <t>0,1549087</t>
  </si>
  <si>
    <t>R$ 46.530,64</t>
  </si>
  <si>
    <t>R$ 9.195,26</t>
  </si>
  <si>
    <t>R$ 83.734,69</t>
  </si>
  <si>
    <t>R$ 393.053,49</t>
  </si>
  <si>
    <t>R$ 0,00</t>
  </si>
  <si>
    <t>R$ 921,14</t>
  </si>
  <si>
    <t>R$ 286,11</t>
  </si>
  <si>
    <t>216,0</t>
  </si>
  <si>
    <t>533,07</t>
  </si>
  <si>
    <t>115.143,12</t>
  </si>
  <si>
    <t>21,45</t>
  </si>
  <si>
    <t>940,38</t>
  </si>
  <si>
    <t>97.592,63</t>
  </si>
  <si>
    <t>18,18</t>
  </si>
  <si>
    <t>39,63</t>
  </si>
  <si>
    <t>7.103,44</t>
  </si>
  <si>
    <t>28.413,76</t>
  </si>
  <si>
    <t>5,29</t>
  </si>
  <si>
    <t>44,92</t>
  </si>
  <si>
    <t>176,00</t>
  </si>
  <si>
    <t>27.033,60</t>
  </si>
  <si>
    <t>5,04</t>
  </si>
  <si>
    <t>49,95</t>
  </si>
  <si>
    <t>19,21</t>
  </si>
  <si>
    <t>21.225,89</t>
  </si>
  <si>
    <t>3,95</t>
  </si>
  <si>
    <t>53,91</t>
  </si>
  <si>
    <t>5.297,61</t>
  </si>
  <si>
    <t>21.190,44</t>
  </si>
  <si>
    <t>57,86</t>
  </si>
  <si>
    <t>117,11</t>
  </si>
  <si>
    <t>20.611,36</t>
  </si>
  <si>
    <t>61,70</t>
  </si>
  <si>
    <t>56,78</t>
  </si>
  <si>
    <t>16.413,96</t>
  </si>
  <si>
    <t>3,06</t>
  </si>
  <si>
    <t>64,75</t>
  </si>
  <si>
    <t>310,55</t>
  </si>
  <si>
    <t>14.549,26</t>
  </si>
  <si>
    <t>2,71</t>
  </si>
  <si>
    <t>67,46</t>
  </si>
  <si>
    <t>12,25</t>
  </si>
  <si>
    <t>13.050,04</t>
  </si>
  <si>
    <t>69,89</t>
  </si>
  <si>
    <t>12,89</t>
  </si>
  <si>
    <t>12.572,26</t>
  </si>
  <si>
    <t>72,24</t>
  </si>
  <si>
    <t>3.104,50</t>
  </si>
  <si>
    <t>11.921,28</t>
  </si>
  <si>
    <t>74,46</t>
  </si>
  <si>
    <t>25,29</t>
  </si>
  <si>
    <t>11.920,94</t>
  </si>
  <si>
    <t>76,68</t>
  </si>
  <si>
    <t>1.216,74</t>
  </si>
  <si>
    <t>10.950,66</t>
  </si>
  <si>
    <t>2,04</t>
  </si>
  <si>
    <t>9.777,31</t>
  </si>
  <si>
    <t>1,82</t>
  </si>
  <si>
    <t>80,54</t>
  </si>
  <si>
    <t>8.904,65</t>
  </si>
  <si>
    <t>1,66</t>
  </si>
  <si>
    <t>82,20</t>
  </si>
  <si>
    <t>246,16</t>
  </si>
  <si>
    <t>8.522,05</t>
  </si>
  <si>
    <t>1,59</t>
  </si>
  <si>
    <t>83,78</t>
  </si>
  <si>
    <t>10,87</t>
  </si>
  <si>
    <t>7.464,97</t>
  </si>
  <si>
    <t>1,39</t>
  </si>
  <si>
    <t>85,17</t>
  </si>
  <si>
    <t>7.400,60</t>
  </si>
  <si>
    <t>86,55</t>
  </si>
  <si>
    <t>6,17</t>
  </si>
  <si>
    <t>6.823,52</t>
  </si>
  <si>
    <t>87,82</t>
  </si>
  <si>
    <t>89,00</t>
  </si>
  <si>
    <t>361,55</t>
  </si>
  <si>
    <t>5.784,80</t>
  </si>
  <si>
    <t>90,08</t>
  </si>
  <si>
    <t>3,86</t>
  </si>
  <si>
    <t>5.062,15</t>
  </si>
  <si>
    <t>0,94</t>
  </si>
  <si>
    <t>91,02</t>
  </si>
  <si>
    <t>17,94</t>
  </si>
  <si>
    <t>4.275,28</t>
  </si>
  <si>
    <t>0,80</t>
  </si>
  <si>
    <t>91,82</t>
  </si>
  <si>
    <t>632,32</t>
  </si>
  <si>
    <t>4.097,43</t>
  </si>
  <si>
    <t>0,76</t>
  </si>
  <si>
    <t>92,58</t>
  </si>
  <si>
    <t>78,64</t>
  </si>
  <si>
    <t>3.998,84</t>
  </si>
  <si>
    <t>93,33</t>
  </si>
  <si>
    <t>14,67</t>
  </si>
  <si>
    <t>3.840,60</t>
  </si>
  <si>
    <t>0,72</t>
  </si>
  <si>
    <t>94,04</t>
  </si>
  <si>
    <t>627,72</t>
  </si>
  <si>
    <t>3.766,32</t>
  </si>
  <si>
    <t>94,75</t>
  </si>
  <si>
    <t>9,17</t>
  </si>
  <si>
    <t>3.458,00</t>
  </si>
  <si>
    <t>0,64</t>
  </si>
  <si>
    <t>95,39</t>
  </si>
  <si>
    <t>191,44</t>
  </si>
  <si>
    <t>3.430,60</t>
  </si>
  <si>
    <t>96,03</t>
  </si>
  <si>
    <t>2.857,04</t>
  </si>
  <si>
    <t>96,56</t>
  </si>
  <si>
    <t>Arrasamento de Estacas</t>
  </si>
  <si>
    <t>68,48</t>
  </si>
  <si>
    <t>2.465,28</t>
  </si>
  <si>
    <t>0,46</t>
  </si>
  <si>
    <t>13,56</t>
  </si>
  <si>
    <t>2.312,92</t>
  </si>
  <si>
    <t>97,45</t>
  </si>
  <si>
    <t>125,09</t>
  </si>
  <si>
    <t>1.753,76</t>
  </si>
  <si>
    <t>0,33</t>
  </si>
  <si>
    <t>97,78</t>
  </si>
  <si>
    <t>193,60</t>
  </si>
  <si>
    <t>1.548,80</t>
  </si>
  <si>
    <t>0,29</t>
  </si>
  <si>
    <t>98,07</t>
  </si>
  <si>
    <t>98,35</t>
  </si>
  <si>
    <t>3,52</t>
  </si>
  <si>
    <t>1.408,00</t>
  </si>
  <si>
    <t>98,61</t>
  </si>
  <si>
    <t>98,85</t>
  </si>
  <si>
    <t>11,32</t>
  </si>
  <si>
    <t>1.225,27</t>
  </si>
  <si>
    <t>99,07</t>
  </si>
  <si>
    <t>14,27</t>
  </si>
  <si>
    <t>1.095,93</t>
  </si>
  <si>
    <t>0,20</t>
  </si>
  <si>
    <t>99,28</t>
  </si>
  <si>
    <t>12,51</t>
  </si>
  <si>
    <t>1.000,80</t>
  </si>
  <si>
    <t>0,19</t>
  </si>
  <si>
    <t>99,47</t>
  </si>
  <si>
    <t>11,34</t>
  </si>
  <si>
    <t>847,43</t>
  </si>
  <si>
    <t>0,16</t>
  </si>
  <si>
    <t>99,62</t>
  </si>
  <si>
    <t>20,79</t>
  </si>
  <si>
    <t>646,36</t>
  </si>
  <si>
    <t>99,74</t>
  </si>
  <si>
    <t>541,47</t>
  </si>
  <si>
    <t>606,44</t>
  </si>
  <si>
    <t>0,11</t>
  </si>
  <si>
    <t>99,86</t>
  </si>
  <si>
    <t>67,74</t>
  </si>
  <si>
    <t>406,44</t>
  </si>
  <si>
    <t>99,93</t>
  </si>
  <si>
    <t>0,91</t>
  </si>
  <si>
    <t>364,00</t>
  </si>
  <si>
    <t>Não Desonerado: embutido nos preços unitário dos insumos de mão de obra, de acordo com as bases.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</si>
</sst>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0.00\ %"/>
    <numFmt numFmtId="165" formatCode="#,##0.0000000"/>
  </numFmts>
  <fonts count="20" x14ac:knownFonts="1">
    <font>
      <sz val="11"/>
      <name val="Arial"/>
      <family val="1"/>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0"/>
      <name val="Arial"/>
      <family val="2"/>
    </font>
    <font>
      <sz val="10"/>
      <name val="Arial"/>
      <family val="2"/>
    </font>
    <font>
      <b/>
      <sz val="12"/>
      <name val="Arial"/>
      <family val="2"/>
    </font>
    <font>
      <b/>
      <sz val="11"/>
      <name val="Arial"/>
      <family val="2"/>
    </font>
    <font>
      <sz val="11"/>
      <name val="Arial"/>
      <family val="1"/>
    </font>
    <font>
      <sz val="8"/>
      <name val="Arial"/>
      <family val="2"/>
    </font>
    <font>
      <sz val="13"/>
      <name val="Arial"/>
      <family val="2"/>
    </font>
    <font>
      <b/>
      <sz val="12"/>
      <name val="Arial"/>
      <family val="2"/>
      <charset val="1"/>
    </font>
    <font>
      <sz val="8"/>
      <name val="Arial"/>
      <family val="1"/>
    </font>
    <font>
      <b/>
      <sz val="10"/>
      <name val="Arial"/>
      <family val="2"/>
    </font>
    <font>
      <b/>
      <sz val="14"/>
      <name val="Arial"/>
      <family val="2"/>
    </font>
    <font>
      <sz val="11"/>
      <name val="Arial"/>
      <family val="2"/>
    </font>
  </fonts>
  <fills count="12">
    <fill>
      <patternFill patternType="none"/>
    </fill>
    <fill>
      <patternFill patternType="gray125"/>
    </fill>
    <fill>
      <patternFill patternType="solid">
        <fgColor rgb="FFDFF0D8"/>
      </patternFill>
    </fill>
    <fill>
      <patternFill patternType="solid">
        <fgColor rgb="FFF7F3DF"/>
      </patternFill>
    </fill>
    <fill>
      <patternFill patternType="solid">
        <fgColor rgb="FFFFFFFF"/>
      </patternFill>
    </fill>
    <fill>
      <patternFill patternType="solid">
        <fgColor rgb="FFD8ECF6"/>
        <bgColor rgb="FFD8ECF6"/>
      </patternFill>
    </fill>
    <fill>
      <patternFill patternType="solid">
        <fgColor rgb="FFFFFFFF"/>
        <bgColor rgb="FFFFFFFF"/>
      </patternFill>
    </fill>
    <fill>
      <patternFill patternType="solid">
        <fgColor rgb="FFDFF0D8"/>
        <bgColor rgb="FFDFF0D8"/>
      </patternFill>
    </fill>
    <fill>
      <patternFill patternType="solid">
        <fgColor theme="0"/>
        <bgColor indexed="64"/>
      </patternFill>
    </fill>
    <fill>
      <patternFill patternType="solid">
        <fgColor rgb="FFD6D6D6"/>
        <bgColor rgb="FFD6D6D6"/>
      </patternFill>
    </fill>
    <fill>
      <patternFill patternType="solid">
        <fgColor rgb="FFEFEFEF"/>
        <bgColor rgb="FFEFEFEF"/>
      </patternFill>
    </fill>
    <fill>
      <patternFill patternType="solid">
        <fgColor rgb="FFF7F3DF"/>
        <bgColor rgb="FFF7F3DF"/>
      </patternFill>
    </fill>
  </fills>
  <borders count="54">
    <border>
      <left/>
      <right/>
      <top/>
      <bottom/>
      <diagonal/>
    </border>
    <border>
      <left style="thin">
        <color rgb="FFCCCCCC"/>
      </left>
      <right style="thin">
        <color rgb="FFCCCCCC"/>
      </right>
      <top style="thin">
        <color rgb="FFCCCCCC"/>
      </top>
      <bottom style="thin">
        <color rgb="FFCCCCCC"/>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right/>
      <top/>
      <bottom style="thick">
        <color rgb="FFFF5500"/>
      </bottom>
      <diagonal/>
    </border>
    <border>
      <left style="medium">
        <color indexed="64"/>
      </left>
      <right/>
      <top/>
      <bottom style="double">
        <color indexed="8"/>
      </bottom>
      <diagonal/>
    </border>
    <border>
      <left/>
      <right/>
      <top/>
      <bottom style="double">
        <color indexed="8"/>
      </bottom>
      <diagonal/>
    </border>
    <border>
      <left/>
      <right style="medium">
        <color indexed="64"/>
      </right>
      <top/>
      <bottom style="double">
        <color indexed="8"/>
      </bottom>
      <diagonal/>
    </border>
    <border>
      <left style="medium">
        <color indexed="64"/>
      </left>
      <right/>
      <top style="double">
        <color indexed="8"/>
      </top>
      <bottom/>
      <diagonal/>
    </border>
    <border>
      <left/>
      <right/>
      <top style="double">
        <color indexed="8"/>
      </top>
      <bottom/>
      <diagonal/>
    </border>
    <border>
      <left/>
      <right style="medium">
        <color indexed="64"/>
      </right>
      <top style="double">
        <color indexed="8"/>
      </top>
      <bottom/>
      <diagonal/>
    </border>
    <border>
      <left/>
      <right/>
      <top/>
      <bottom style="thin">
        <color rgb="FFCCCCCC"/>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medium">
        <color indexed="64"/>
      </left>
      <right style="thin">
        <color theme="0" tint="-0.14993743705557422"/>
      </right>
      <top style="thin">
        <color theme="0" tint="-0.14993743705557422"/>
      </top>
      <bottom style="thin">
        <color theme="0" tint="-0.14993743705557422"/>
      </bottom>
      <diagonal/>
    </border>
    <border>
      <left style="thin">
        <color theme="0" tint="-0.14993743705557422"/>
      </left>
      <right style="medium">
        <color indexed="64"/>
      </right>
      <top style="thin">
        <color theme="0" tint="-0.14993743705557422"/>
      </top>
      <bottom style="thin">
        <color theme="0" tint="-0.14993743705557422"/>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ck">
        <color rgb="FF000000"/>
      </top>
      <bottom/>
      <diagonal/>
    </border>
    <border>
      <left/>
      <right/>
      <top style="thick">
        <color rgb="FF000000"/>
      </top>
      <bottom/>
      <diagonal/>
    </border>
    <border>
      <left/>
      <right style="medium">
        <color indexed="64"/>
      </right>
      <top style="thick">
        <color rgb="FF000000"/>
      </top>
      <bottom/>
      <diagonal/>
    </border>
    <border>
      <left style="medium">
        <color indexed="64"/>
      </left>
      <right/>
      <top style="double">
        <color indexed="8"/>
      </top>
      <bottom style="medium">
        <color indexed="64"/>
      </bottom>
      <diagonal/>
    </border>
    <border>
      <left/>
      <right/>
      <top style="double">
        <color indexed="8"/>
      </top>
      <bottom style="medium">
        <color indexed="64"/>
      </bottom>
      <diagonal/>
    </border>
    <border>
      <left/>
      <right style="medium">
        <color indexed="64"/>
      </right>
      <top style="double">
        <color indexed="8"/>
      </top>
      <bottom style="medium">
        <color indexed="64"/>
      </bottom>
      <diagonal/>
    </border>
    <border>
      <left/>
      <right/>
      <top style="thin">
        <color theme="0" tint="-0.14996795556505021"/>
      </top>
      <bottom/>
      <diagonal/>
    </border>
    <border>
      <left/>
      <right/>
      <top/>
      <bottom style="thin">
        <color theme="0" tint="-0.1499679555650502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rgb="FFCCCCCC"/>
      </bottom>
      <diagonal/>
    </border>
    <border>
      <left/>
      <right style="thin">
        <color auto="1"/>
      </right>
      <top/>
      <bottom style="thin">
        <color rgb="FFCCCCCC"/>
      </bottom>
      <diagonal/>
    </border>
    <border>
      <left style="thin">
        <color auto="1"/>
      </left>
      <right style="thin">
        <color rgb="FFCCCCCC"/>
      </right>
      <top style="thin">
        <color rgb="FFCCCCCC"/>
      </top>
      <bottom style="thin">
        <color rgb="FFCCCCCC"/>
      </bottom>
      <diagonal/>
    </border>
    <border>
      <left style="thin">
        <color rgb="FFCCCCCC"/>
      </left>
      <right style="thin">
        <color auto="1"/>
      </right>
      <top style="thin">
        <color rgb="FFCCCCCC"/>
      </top>
      <bottom style="thin">
        <color rgb="FFCCCCCC"/>
      </bottom>
      <diagonal/>
    </border>
    <border>
      <left/>
      <right style="thin">
        <color auto="1"/>
      </right>
      <top/>
      <bottom style="thick">
        <color rgb="FFFF5500"/>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top style="thin">
        <color theme="0" tint="-0.14996795556505021"/>
      </top>
      <bottom/>
      <diagonal/>
    </border>
    <border>
      <left/>
      <right style="medium">
        <color indexed="64"/>
      </right>
      <top style="thin">
        <color theme="0" tint="-0.14996795556505021"/>
      </top>
      <bottom/>
      <diagonal/>
    </border>
    <border>
      <left style="medium">
        <color indexed="64"/>
      </left>
      <right/>
      <top/>
      <bottom style="thin">
        <color theme="0" tint="-0.14996795556505021"/>
      </bottom>
      <diagonal/>
    </border>
    <border>
      <left/>
      <right style="medium">
        <color indexed="64"/>
      </right>
      <top/>
      <bottom style="thin">
        <color theme="0" tint="-0.14996795556505021"/>
      </bottom>
      <diagonal/>
    </border>
  </borders>
  <cellStyleXfs count="21">
    <xf numFmtId="0" fontId="0" fillId="0" borderId="0"/>
    <xf numFmtId="0" fontId="8" fillId="0" borderId="0"/>
    <xf numFmtId="0" fontId="9"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9" fillId="0" borderId="0"/>
    <xf numFmtId="9" fontId="9" fillId="0" borderId="0" applyFont="0" applyFill="0" applyBorder="0" applyAlignment="0" applyProtection="0"/>
    <xf numFmtId="44" fontId="9" fillId="0" borderId="0" applyFont="0" applyFill="0" applyBorder="0" applyAlignment="0" applyProtection="0"/>
    <xf numFmtId="9" fontId="12"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4" fontId="8" fillId="0" borderId="0" applyFont="0" applyFill="0" applyBorder="0" applyAlignment="0" applyProtection="0"/>
    <xf numFmtId="0" fontId="2" fillId="0" borderId="0"/>
    <xf numFmtId="0" fontId="8" fillId="0" borderId="0"/>
    <xf numFmtId="0" fontId="1" fillId="0" borderId="0"/>
    <xf numFmtId="0" fontId="12" fillId="0" borderId="0"/>
  </cellStyleXfs>
  <cellXfs count="266">
    <xf numFmtId="0" fontId="0" fillId="0" borderId="0" xfId="0"/>
    <xf numFmtId="0" fontId="3" fillId="4" borderId="4" xfId="0" applyFont="1" applyFill="1" applyBorder="1" applyAlignment="1">
      <alignment horizontal="left" vertical="top" wrapText="1"/>
    </xf>
    <xf numFmtId="0" fontId="6" fillId="2" borderId="10" xfId="0" applyFont="1" applyFill="1" applyBorder="1" applyAlignment="1">
      <alignment horizontal="left" vertical="top" wrapText="1"/>
    </xf>
    <xf numFmtId="0" fontId="0" fillId="0" borderId="4" xfId="0" applyBorder="1"/>
    <xf numFmtId="0" fontId="0" fillId="0" borderId="6" xfId="0" applyBorder="1"/>
    <xf numFmtId="0" fontId="0" fillId="0" borderId="2" xfId="0" applyBorder="1"/>
    <xf numFmtId="0" fontId="0" fillId="0" borderId="7" xfId="0" applyBorder="1"/>
    <xf numFmtId="0" fontId="6" fillId="3" borderId="10" xfId="0" applyFont="1" applyFill="1" applyBorder="1" applyAlignment="1">
      <alignment horizontal="left" vertical="top" wrapText="1"/>
    </xf>
    <xf numFmtId="0" fontId="5" fillId="4" borderId="4" xfId="0" applyFont="1" applyFill="1" applyBorder="1" applyAlignment="1">
      <alignment horizontal="left" vertical="top" wrapText="1"/>
    </xf>
    <xf numFmtId="0" fontId="11" fillId="0" borderId="4" xfId="0" applyFont="1" applyBorder="1"/>
    <xf numFmtId="0" fontId="0" fillId="0" borderId="5" xfId="0" applyBorder="1"/>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0" borderId="0" xfId="1"/>
    <xf numFmtId="0" fontId="10" fillId="0" borderId="4" xfId="0" applyFont="1" applyBorder="1"/>
    <xf numFmtId="0" fontId="14" fillId="0" borderId="5" xfId="18" applyFont="1" applyBorder="1" applyAlignment="1">
      <alignment vertical="center" wrapText="1"/>
    </xf>
    <xf numFmtId="0" fontId="10" fillId="0" borderId="4" xfId="0" applyFont="1" applyBorder="1" applyAlignment="1">
      <alignment horizontal="left" vertical="center"/>
    </xf>
    <xf numFmtId="14" fontId="14" fillId="0" borderId="5" xfId="18" applyNumberFormat="1" applyFont="1" applyBorder="1" applyAlignment="1">
      <alignment vertical="center" wrapText="1"/>
    </xf>
    <xf numFmtId="0" fontId="3"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7" fillId="6" borderId="4" xfId="0" applyFont="1" applyFill="1" applyBorder="1" applyAlignment="1">
      <alignment horizontal="center" vertical="top" wrapText="1"/>
    </xf>
    <xf numFmtId="0" fontId="7" fillId="6" borderId="5" xfId="0" applyFont="1" applyFill="1" applyBorder="1" applyAlignment="1">
      <alignment horizontal="center" vertical="top" wrapText="1"/>
    </xf>
    <xf numFmtId="0" fontId="3" fillId="4" borderId="20"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13" fillId="4" borderId="4" xfId="0" applyFont="1" applyFill="1" applyBorder="1" applyAlignment="1">
      <alignment wrapText="1"/>
    </xf>
    <xf numFmtId="0" fontId="13" fillId="4" borderId="5" xfId="0" applyFont="1" applyFill="1" applyBorder="1" applyAlignment="1">
      <alignment wrapText="1"/>
    </xf>
    <xf numFmtId="0" fontId="13" fillId="4" borderId="6" xfId="0" applyFont="1" applyFill="1" applyBorder="1" applyAlignment="1">
      <alignment wrapText="1"/>
    </xf>
    <xf numFmtId="0" fontId="13" fillId="4" borderId="2" xfId="0" applyFont="1" applyFill="1" applyBorder="1" applyAlignment="1">
      <alignment wrapText="1"/>
    </xf>
    <xf numFmtId="0" fontId="13" fillId="4" borderId="7" xfId="0" applyFont="1" applyFill="1" applyBorder="1" applyAlignment="1">
      <alignment wrapText="1"/>
    </xf>
    <xf numFmtId="4" fontId="4" fillId="5" borderId="1" xfId="0" applyNumberFormat="1" applyFont="1" applyFill="1" applyBorder="1" applyAlignment="1">
      <alignment horizontal="center" vertical="center" wrapText="1"/>
    </xf>
    <xf numFmtId="164" fontId="4" fillId="5" borderId="11" xfId="0" applyNumberFormat="1" applyFont="1" applyFill="1" applyBorder="1" applyAlignment="1">
      <alignment horizontal="center" vertical="center" wrapText="1"/>
    </xf>
    <xf numFmtId="4" fontId="6" fillId="7" borderId="1" xfId="0" applyNumberFormat="1" applyFont="1" applyFill="1" applyBorder="1" applyAlignment="1">
      <alignment horizontal="center" vertical="center" wrapText="1"/>
    </xf>
    <xf numFmtId="164" fontId="6" fillId="7" borderId="11" xfId="0" applyNumberFormat="1" applyFont="1" applyFill="1" applyBorder="1" applyAlignment="1">
      <alignment horizontal="center" vertical="center" wrapText="1"/>
    </xf>
    <xf numFmtId="0" fontId="0" fillId="0" borderId="5" xfId="0" applyBorder="1" applyAlignment="1">
      <alignment vertical="center" wrapText="1"/>
    </xf>
    <xf numFmtId="0" fontId="17" fillId="0" borderId="4" xfId="0" applyFont="1" applyBorder="1" applyAlignment="1">
      <alignment vertical="top"/>
    </xf>
    <xf numFmtId="0" fontId="13" fillId="4" borderId="0" xfId="0" applyFont="1" applyFill="1" applyAlignment="1">
      <alignment wrapText="1"/>
    </xf>
    <xf numFmtId="0" fontId="6" fillId="7" borderId="10" xfId="0" applyFont="1" applyFill="1" applyBorder="1" applyAlignment="1">
      <alignment horizontal="left" vertical="top" wrapText="1"/>
    </xf>
    <xf numFmtId="0" fontId="3" fillId="6" borderId="10" xfId="0" applyFont="1" applyFill="1" applyBorder="1" applyAlignment="1">
      <alignment horizontal="left" vertical="top" wrapText="1"/>
    </xf>
    <xf numFmtId="0" fontId="11" fillId="0" borderId="4" xfId="0" applyFont="1" applyBorder="1" applyAlignment="1">
      <alignment horizontal="left" vertical="center" indent="1"/>
    </xf>
    <xf numFmtId="0" fontId="3" fillId="4" borderId="5" xfId="0" applyFont="1" applyFill="1" applyBorder="1" applyAlignment="1">
      <alignment horizontal="left" vertical="top" wrapText="1"/>
    </xf>
    <xf numFmtId="0" fontId="5" fillId="4" borderId="5" xfId="0" applyFont="1" applyFill="1" applyBorder="1" applyAlignment="1">
      <alignment horizontal="left" vertical="top" wrapText="1"/>
    </xf>
    <xf numFmtId="0" fontId="0" fillId="0" borderId="6" xfId="0" applyBorder="1" applyAlignment="1">
      <alignment wrapText="1"/>
    </xf>
    <xf numFmtId="0" fontId="3" fillId="6" borderId="11" xfId="0" applyFont="1" applyFill="1" applyBorder="1" applyAlignment="1">
      <alignment horizontal="right" vertical="top" wrapText="1"/>
    </xf>
    <xf numFmtId="4" fontId="6" fillId="7" borderId="11" xfId="0" applyNumberFormat="1" applyFont="1" applyFill="1" applyBorder="1" applyAlignment="1">
      <alignment horizontal="right" vertical="top" wrapText="1"/>
    </xf>
    <xf numFmtId="0" fontId="7" fillId="9" borderId="10" xfId="0" applyFont="1" applyFill="1" applyBorder="1" applyAlignment="1">
      <alignment horizontal="left" vertical="top" wrapText="1"/>
    </xf>
    <xf numFmtId="4" fontId="7" fillId="9" borderId="11" xfId="0" applyNumberFormat="1" applyFont="1" applyFill="1" applyBorder="1" applyAlignment="1">
      <alignment horizontal="right" vertical="top" wrapText="1"/>
    </xf>
    <xf numFmtId="0" fontId="7" fillId="6" borderId="4" xfId="0" applyFont="1" applyFill="1" applyBorder="1" applyAlignment="1">
      <alignment horizontal="right" vertical="top" wrapText="1"/>
    </xf>
    <xf numFmtId="4" fontId="7" fillId="6" borderId="5" xfId="0" applyNumberFormat="1" applyFont="1" applyFill="1" applyBorder="1" applyAlignment="1">
      <alignment horizontal="right" vertical="top" wrapText="1"/>
    </xf>
    <xf numFmtId="0" fontId="6" fillId="7" borderId="29" xfId="0" applyFont="1" applyFill="1" applyBorder="1" applyAlignment="1">
      <alignment horizontal="left" vertical="top" wrapText="1"/>
    </xf>
    <xf numFmtId="0" fontId="6" fillId="7" borderId="31" xfId="0" applyFont="1" applyFill="1" applyBorder="1" applyAlignment="1">
      <alignment horizontal="left" vertical="top" wrapText="1"/>
    </xf>
    <xf numFmtId="0" fontId="7" fillId="10" borderId="10" xfId="0" applyFont="1" applyFill="1" applyBorder="1" applyAlignment="1">
      <alignment horizontal="left" vertical="top" wrapText="1"/>
    </xf>
    <xf numFmtId="4" fontId="7" fillId="10" borderId="11" xfId="0" applyNumberFormat="1" applyFont="1" applyFill="1" applyBorder="1" applyAlignment="1">
      <alignment horizontal="right" vertical="top"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11" fillId="0" borderId="4" xfId="0" applyFont="1" applyBorder="1" applyAlignment="1">
      <alignment vertical="top"/>
    </xf>
    <xf numFmtId="0" fontId="7" fillId="6" borderId="5" xfId="0" applyFont="1" applyFill="1" applyBorder="1" applyAlignment="1">
      <alignment horizontal="right" vertical="top" wrapText="1"/>
    </xf>
    <xf numFmtId="0" fontId="5" fillId="6" borderId="2" xfId="0" applyFont="1" applyFill="1" applyBorder="1" applyAlignment="1">
      <alignment horizontal="right" vertical="top" wrapText="1"/>
    </xf>
    <xf numFmtId="0" fontId="7" fillId="6" borderId="2" xfId="0" applyFont="1" applyFill="1" applyBorder="1" applyAlignment="1">
      <alignment horizontal="left" vertical="top" wrapText="1"/>
    </xf>
    <xf numFmtId="0" fontId="6" fillId="7" borderId="10" xfId="0" applyFont="1" applyFill="1" applyBorder="1" applyAlignment="1">
      <alignment horizontal="right" vertical="top" wrapText="1"/>
    </xf>
    <xf numFmtId="0" fontId="6" fillId="7" borderId="11" xfId="0" applyFont="1" applyFill="1" applyBorder="1" applyAlignment="1">
      <alignment horizontal="right" vertical="top" wrapText="1"/>
    </xf>
    <xf numFmtId="0" fontId="0" fillId="0" borderId="0" xfId="0" applyAlignment="1">
      <alignment vertical="center" wrapText="1"/>
    </xf>
    <xf numFmtId="0" fontId="14" fillId="0" borderId="0" xfId="18" applyFont="1" applyAlignment="1">
      <alignment vertical="center" wrapText="1"/>
    </xf>
    <xf numFmtId="14" fontId="0" fillId="0" borderId="0" xfId="0" applyNumberFormat="1" applyAlignment="1">
      <alignment horizontal="left" vertical="center"/>
    </xf>
    <xf numFmtId="14" fontId="14" fillId="0" borderId="0" xfId="18" applyNumberFormat="1" applyFont="1" applyAlignment="1">
      <alignment vertical="center" wrapText="1"/>
    </xf>
    <xf numFmtId="0" fontId="7" fillId="9" borderId="11" xfId="0" applyFont="1" applyFill="1" applyBorder="1" applyAlignment="1">
      <alignment horizontal="right" vertical="top" wrapText="1"/>
    </xf>
    <xf numFmtId="0" fontId="7" fillId="10" borderId="11" xfId="0" applyFont="1" applyFill="1" applyBorder="1" applyAlignment="1">
      <alignment horizontal="right" vertical="top" wrapText="1"/>
    </xf>
    <xf numFmtId="0" fontId="6" fillId="11" borderId="11" xfId="0" applyFont="1" applyFill="1" applyBorder="1" applyAlignment="1">
      <alignment horizontal="right" vertical="top" wrapText="1"/>
    </xf>
    <xf numFmtId="0" fontId="3" fillId="6" borderId="10" xfId="0" applyFont="1" applyFill="1" applyBorder="1" applyAlignment="1">
      <alignment horizontal="right" vertical="top" wrapText="1"/>
    </xf>
    <xf numFmtId="0" fontId="7" fillId="9"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6" fillId="7" borderId="1" xfId="0" applyFont="1" applyFill="1" applyBorder="1" applyAlignment="1">
      <alignment horizontal="left" vertical="top" wrapText="1"/>
    </xf>
    <xf numFmtId="0" fontId="7" fillId="10" borderId="1" xfId="0" applyFont="1" applyFill="1" applyBorder="1" applyAlignment="1">
      <alignment horizontal="left" vertical="top" wrapText="1"/>
    </xf>
    <xf numFmtId="0" fontId="3" fillId="6" borderId="1" xfId="0" applyFont="1" applyFill="1" applyBorder="1" applyAlignment="1">
      <alignment horizontal="right" vertical="top" wrapText="1"/>
    </xf>
    <xf numFmtId="0" fontId="3" fillId="6" borderId="1" xfId="0" applyFont="1" applyFill="1" applyBorder="1" applyAlignment="1">
      <alignment horizontal="center" vertical="top" wrapText="1"/>
    </xf>
    <xf numFmtId="0" fontId="5" fillId="4" borderId="0" xfId="0" applyFont="1" applyFill="1" applyAlignment="1">
      <alignment horizontal="left" vertical="top" wrapText="1"/>
    </xf>
    <xf numFmtId="0" fontId="13" fillId="4" borderId="0" xfId="0" applyFont="1" applyFill="1" applyAlignment="1">
      <alignment horizontal="left" vertical="top" wrapText="1"/>
    </xf>
    <xf numFmtId="0" fontId="7" fillId="4" borderId="0" xfId="0" applyFont="1" applyFill="1" applyAlignment="1">
      <alignment horizontal="center" vertical="center" wrapText="1"/>
    </xf>
    <xf numFmtId="0" fontId="8" fillId="0" borderId="0" xfId="0" applyFont="1"/>
    <xf numFmtId="14" fontId="8" fillId="0" borderId="0" xfId="0" applyNumberFormat="1" applyFont="1" applyAlignment="1">
      <alignment horizontal="left"/>
    </xf>
    <xf numFmtId="10" fontId="13" fillId="4" borderId="0" xfId="11" applyNumberFormat="1" applyFont="1" applyFill="1" applyBorder="1" applyAlignment="1">
      <alignment horizontal="center" vertical="center" wrapText="1"/>
    </xf>
    <xf numFmtId="0" fontId="3" fillId="4" borderId="35" xfId="0" applyFont="1" applyFill="1" applyBorder="1" applyAlignment="1">
      <alignment horizontal="left" vertical="top" wrapText="1"/>
    </xf>
    <xf numFmtId="0" fontId="3" fillId="4" borderId="35" xfId="0" applyFont="1" applyFill="1" applyBorder="1" applyAlignment="1">
      <alignment horizontal="center" vertical="center" wrapText="1"/>
    </xf>
    <xf numFmtId="0" fontId="13" fillId="4" borderId="36" xfId="0" applyFont="1" applyFill="1" applyBorder="1" applyAlignment="1">
      <alignment wrapText="1"/>
    </xf>
    <xf numFmtId="0" fontId="4"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14" fontId="0" fillId="0" borderId="0" xfId="0" applyNumberFormat="1"/>
    <xf numFmtId="0" fontId="3" fillId="4" borderId="0" xfId="0" applyFont="1" applyFill="1" applyAlignment="1">
      <alignment horizontal="left" vertical="top" wrapText="1"/>
    </xf>
    <xf numFmtId="0" fontId="3" fillId="4" borderId="0" xfId="0" applyFont="1" applyFill="1" applyAlignment="1">
      <alignment horizontal="left" vertical="center" wrapText="1"/>
    </xf>
    <xf numFmtId="0" fontId="3" fillId="4" borderId="0" xfId="0" applyFont="1" applyFill="1" applyAlignment="1">
      <alignment horizontal="center" vertical="center" wrapText="1"/>
    </xf>
    <xf numFmtId="0" fontId="7" fillId="6" borderId="0" xfId="0" applyFont="1" applyFill="1" applyAlignment="1">
      <alignment horizontal="center" vertical="center" wrapText="1"/>
    </xf>
    <xf numFmtId="0" fontId="5" fillId="6" borderId="0" xfId="0" applyFont="1" applyFill="1" applyAlignment="1">
      <alignment horizontal="center" vertical="center" wrapText="1"/>
    </xf>
    <xf numFmtId="0" fontId="7" fillId="6" borderId="0" xfId="0" applyFont="1" applyFill="1" applyAlignment="1">
      <alignment horizontal="right" vertical="top" wrapText="1"/>
    </xf>
    <xf numFmtId="4" fontId="7" fillId="6" borderId="0" xfId="0" applyNumberFormat="1" applyFont="1" applyFill="1" applyAlignment="1">
      <alignment horizontal="right" vertical="top" wrapText="1"/>
    </xf>
    <xf numFmtId="0" fontId="7" fillId="6" borderId="0" xfId="0" applyFont="1" applyFill="1" applyAlignment="1">
      <alignment horizontal="center" vertical="top" wrapText="1"/>
    </xf>
    <xf numFmtId="0" fontId="5" fillId="6" borderId="0" xfId="0" applyFont="1" applyFill="1" applyAlignment="1">
      <alignment horizontal="right" vertical="top" wrapText="1"/>
    </xf>
    <xf numFmtId="0" fontId="7" fillId="6" borderId="0" xfId="0" applyFont="1" applyFill="1" applyAlignment="1">
      <alignment horizontal="left" vertical="top" wrapText="1"/>
    </xf>
    <xf numFmtId="0" fontId="19" fillId="0" borderId="0" xfId="0" applyFont="1" applyAlignment="1">
      <alignment vertical="center"/>
    </xf>
    <xf numFmtId="14" fontId="19" fillId="0" borderId="0" xfId="0" applyNumberFormat="1" applyFont="1" applyAlignment="1">
      <alignment horizontal="left" vertical="center"/>
    </xf>
    <xf numFmtId="0" fontId="4" fillId="5" borderId="11" xfId="0" applyFont="1" applyFill="1" applyBorder="1" applyAlignment="1">
      <alignment horizontal="center" vertical="center" wrapText="1"/>
    </xf>
    <xf numFmtId="0" fontId="0" fillId="0" borderId="41" xfId="0" applyBorder="1"/>
    <xf numFmtId="0" fontId="17" fillId="0" borderId="40" xfId="0" applyFont="1" applyBorder="1" applyAlignment="1">
      <alignment horizontal="left" vertical="center" indent="1"/>
    </xf>
    <xf numFmtId="0" fontId="5" fillId="4" borderId="40" xfId="0" applyFont="1" applyFill="1" applyBorder="1" applyAlignment="1">
      <alignment horizontal="left" vertical="top" wrapText="1"/>
    </xf>
    <xf numFmtId="10" fontId="13" fillId="4" borderId="0" xfId="0" applyNumberFormat="1" applyFont="1" applyFill="1" applyAlignment="1">
      <alignment horizontal="center" vertical="top" wrapText="1"/>
    </xf>
    <xf numFmtId="0" fontId="3" fillId="6" borderId="44" xfId="0" applyFont="1" applyFill="1" applyBorder="1" applyAlignment="1">
      <alignment horizontal="center" vertical="center" wrapText="1"/>
    </xf>
    <xf numFmtId="0" fontId="3" fillId="6" borderId="45" xfId="0" applyFont="1" applyFill="1" applyBorder="1" applyAlignment="1">
      <alignment horizontal="center" vertical="center" wrapText="1"/>
    </xf>
    <xf numFmtId="0" fontId="4" fillId="5" borderId="44" xfId="0" applyFont="1" applyFill="1" applyBorder="1" applyAlignment="1">
      <alignment horizontal="center" vertical="center" wrapText="1"/>
    </xf>
    <xf numFmtId="0" fontId="6" fillId="5" borderId="46" xfId="0" applyFont="1" applyFill="1" applyBorder="1" applyAlignment="1">
      <alignment horizontal="center" vertical="center" wrapText="1"/>
    </xf>
    <xf numFmtId="0" fontId="5" fillId="6" borderId="41" xfId="0" applyFont="1" applyFill="1" applyBorder="1" applyAlignment="1">
      <alignment horizontal="center" vertical="center" wrapText="1"/>
    </xf>
    <xf numFmtId="0" fontId="6" fillId="7" borderId="11"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3" fillId="4" borderId="50" xfId="0" applyFont="1" applyFill="1" applyBorder="1" applyAlignment="1">
      <alignment horizontal="left" vertical="top" wrapText="1"/>
    </xf>
    <xf numFmtId="0" fontId="13" fillId="4" borderId="52" xfId="0" applyFont="1" applyFill="1" applyBorder="1" applyAlignment="1">
      <alignment wrapText="1"/>
    </xf>
    <xf numFmtId="0" fontId="6" fillId="7" borderId="1" xfId="0" applyFont="1" applyFill="1" applyBorder="1" applyAlignment="1">
      <alignment horizontal="center" vertical="top" wrapText="1"/>
    </xf>
    <xf numFmtId="0" fontId="6" fillId="7" borderId="1" xfId="0" applyFont="1" applyFill="1" applyBorder="1" applyAlignment="1">
      <alignment horizontal="right" vertical="top" wrapText="1"/>
    </xf>
    <xf numFmtId="4" fontId="6" fillId="7" borderId="1" xfId="0" applyNumberFormat="1" applyFont="1" applyFill="1" applyBorder="1" applyAlignment="1">
      <alignment horizontal="right" vertical="top" wrapText="1"/>
    </xf>
    <xf numFmtId="165" fontId="6" fillId="7" borderId="1" xfId="0" applyNumberFormat="1" applyFont="1" applyFill="1" applyBorder="1" applyAlignment="1">
      <alignment horizontal="right" vertical="top" wrapText="1"/>
    </xf>
    <xf numFmtId="0" fontId="6" fillId="7" borderId="30" xfId="0" applyFont="1" applyFill="1" applyBorder="1" applyAlignment="1">
      <alignment horizontal="left" vertical="top" wrapText="1"/>
    </xf>
    <xf numFmtId="0" fontId="7" fillId="9" borderId="1" xfId="0" applyFont="1" applyFill="1" applyBorder="1" applyAlignment="1">
      <alignment horizontal="center" vertical="top" wrapText="1"/>
    </xf>
    <xf numFmtId="0" fontId="7" fillId="9" borderId="1" xfId="0" applyFont="1" applyFill="1" applyBorder="1" applyAlignment="1">
      <alignment horizontal="right" vertical="top" wrapText="1"/>
    </xf>
    <xf numFmtId="4" fontId="7" fillId="9" borderId="1" xfId="0" applyNumberFormat="1" applyFont="1" applyFill="1" applyBorder="1" applyAlignment="1">
      <alignment horizontal="right" vertical="top" wrapText="1"/>
    </xf>
    <xf numFmtId="165" fontId="7" fillId="9" borderId="1" xfId="0" applyNumberFormat="1" applyFont="1" applyFill="1" applyBorder="1" applyAlignment="1">
      <alignment horizontal="right" vertical="top" wrapText="1"/>
    </xf>
    <xf numFmtId="0" fontId="7" fillId="10" borderId="1" xfId="0" applyFont="1" applyFill="1" applyBorder="1" applyAlignment="1">
      <alignment horizontal="center" vertical="top" wrapText="1"/>
    </xf>
    <xf numFmtId="0" fontId="7" fillId="10" borderId="1" xfId="0" applyFont="1" applyFill="1" applyBorder="1" applyAlignment="1">
      <alignment horizontal="right" vertical="top" wrapText="1"/>
    </xf>
    <xf numFmtId="4" fontId="7" fillId="10" borderId="1" xfId="0" applyNumberFormat="1" applyFont="1" applyFill="1" applyBorder="1" applyAlignment="1">
      <alignment horizontal="right" vertical="top" wrapText="1"/>
    </xf>
    <xf numFmtId="165" fontId="7" fillId="10" borderId="1" xfId="0" applyNumberFormat="1" applyFont="1" applyFill="1" applyBorder="1" applyAlignment="1">
      <alignment horizontal="right" vertical="top" wrapText="1"/>
    </xf>
    <xf numFmtId="0" fontId="6" fillId="11" borderId="1" xfId="0" applyFont="1" applyFill="1" applyBorder="1" applyAlignment="1">
      <alignment horizontal="left" vertical="top" wrapText="1"/>
    </xf>
    <xf numFmtId="0" fontId="6" fillId="11" borderId="1" xfId="0" applyFont="1" applyFill="1" applyBorder="1" applyAlignment="1">
      <alignment horizontal="center" vertical="top" wrapText="1"/>
    </xf>
    <xf numFmtId="0" fontId="6" fillId="11" borderId="1" xfId="0" applyFont="1" applyFill="1" applyBorder="1" applyAlignment="1">
      <alignment horizontal="right" vertical="top" wrapText="1"/>
    </xf>
    <xf numFmtId="4" fontId="6" fillId="11" borderId="1" xfId="0" applyNumberFormat="1" applyFont="1" applyFill="1" applyBorder="1" applyAlignment="1">
      <alignment horizontal="right" vertical="top" wrapText="1"/>
    </xf>
    <xf numFmtId="0" fontId="0" fillId="8" borderId="0" xfId="0" applyFill="1"/>
    <xf numFmtId="0" fontId="7" fillId="9" borderId="10" xfId="0" applyFont="1" applyFill="1" applyBorder="1" applyAlignment="1">
      <alignment horizontal="right" vertical="top" wrapText="1"/>
    </xf>
    <xf numFmtId="0" fontId="7" fillId="10" borderId="10" xfId="0" applyFont="1" applyFill="1" applyBorder="1" applyAlignment="1">
      <alignment horizontal="right" vertical="top" wrapText="1"/>
    </xf>
    <xf numFmtId="0" fontId="6" fillId="11" borderId="10" xfId="0" applyFont="1" applyFill="1" applyBorder="1" applyAlignment="1">
      <alignment horizontal="right" vertical="top" wrapText="1"/>
    </xf>
    <xf numFmtId="0" fontId="5" fillId="6" borderId="36" xfId="0" applyFont="1" applyFill="1" applyBorder="1" applyAlignment="1">
      <alignment horizontal="center" vertical="top" wrapText="1"/>
    </xf>
    <xf numFmtId="0" fontId="5" fillId="6" borderId="0" xfId="0" applyFont="1" applyFill="1" applyAlignment="1">
      <alignment horizontal="center" vertical="top" wrapText="1"/>
    </xf>
    <xf numFmtId="4" fontId="5" fillId="6" borderId="0" xfId="0" applyNumberFormat="1" applyFont="1" applyFill="1" applyAlignment="1">
      <alignment horizontal="center" vertical="center" wrapText="1"/>
    </xf>
    <xf numFmtId="0" fontId="5" fillId="6" borderId="5" xfId="0" applyFont="1" applyFill="1" applyBorder="1" applyAlignment="1">
      <alignment horizontal="center" vertical="center" wrapText="1"/>
    </xf>
    <xf numFmtId="4" fontId="5" fillId="6" borderId="36" xfId="0" applyNumberFormat="1" applyFont="1" applyFill="1" applyBorder="1" applyAlignment="1">
      <alignment horizontal="center" vertical="center" wrapText="1"/>
    </xf>
    <xf numFmtId="0" fontId="5" fillId="6" borderId="53" xfId="0" applyFont="1" applyFill="1" applyBorder="1" applyAlignment="1">
      <alignment horizontal="center" vertical="center" wrapText="1"/>
    </xf>
    <xf numFmtId="0" fontId="11" fillId="0" borderId="8" xfId="0" applyFont="1" applyBorder="1" applyAlignment="1">
      <alignment horizontal="center"/>
    </xf>
    <xf numFmtId="0" fontId="11" fillId="0" borderId="3" xfId="0" applyFont="1" applyBorder="1" applyAlignment="1">
      <alignment horizontal="center"/>
    </xf>
    <xf numFmtId="0" fontId="11" fillId="0" borderId="9" xfId="0" applyFont="1" applyBorder="1" applyAlignment="1">
      <alignment horizontal="center"/>
    </xf>
    <xf numFmtId="0" fontId="11" fillId="0" borderId="4" xfId="0" applyFont="1" applyBorder="1" applyAlignment="1">
      <alignment horizontal="center"/>
    </xf>
    <xf numFmtId="0" fontId="11" fillId="0" borderId="0" xfId="0" applyFont="1" applyAlignment="1">
      <alignment horizontal="center"/>
    </xf>
    <xf numFmtId="0" fontId="11" fillId="0" borderId="5" xfId="0" applyFont="1" applyBorder="1" applyAlignment="1">
      <alignment horizontal="center"/>
    </xf>
    <xf numFmtId="0" fontId="3" fillId="4" borderId="35" xfId="0" applyFont="1" applyFill="1" applyBorder="1" applyAlignment="1">
      <alignment horizontal="left" vertical="center" wrapText="1"/>
    </xf>
    <xf numFmtId="0" fontId="3" fillId="4" borderId="51" xfId="0" applyFont="1" applyFill="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13" fillId="4" borderId="0" xfId="0" applyFont="1" applyFill="1" applyAlignment="1">
      <alignment horizontal="center" vertical="center" wrapText="1"/>
    </xf>
    <xf numFmtId="0" fontId="13" fillId="4" borderId="5" xfId="0" applyFont="1" applyFill="1" applyBorder="1" applyAlignment="1">
      <alignment horizontal="center" vertical="center" wrapText="1"/>
    </xf>
    <xf numFmtId="0" fontId="5" fillId="4" borderId="4" xfId="0" applyFont="1" applyFill="1" applyBorder="1" applyAlignment="1">
      <alignment horizontal="center" wrapText="1"/>
    </xf>
    <xf numFmtId="0" fontId="7" fillId="0" borderId="0" xfId="0" applyFont="1"/>
    <xf numFmtId="0" fontId="7" fillId="0" borderId="5" xfId="0" applyFont="1" applyBorder="1"/>
    <xf numFmtId="0" fontId="4" fillId="5" borderId="23" xfId="0" applyFont="1" applyFill="1" applyBorder="1" applyAlignment="1">
      <alignment horizontal="left" vertical="top" wrapText="1"/>
    </xf>
    <xf numFmtId="0" fontId="4" fillId="5" borderId="24" xfId="0" applyFont="1" applyFill="1" applyBorder="1" applyAlignment="1">
      <alignment horizontal="left" vertical="top" wrapText="1"/>
    </xf>
    <xf numFmtId="0" fontId="4" fillId="5" borderId="25" xfId="0" applyFont="1" applyFill="1" applyBorder="1" applyAlignment="1">
      <alignment horizontal="left" vertical="top" wrapText="1"/>
    </xf>
    <xf numFmtId="0" fontId="3" fillId="4" borderId="20" xfId="0" applyFont="1" applyFill="1" applyBorder="1" applyAlignment="1">
      <alignment horizontal="center" vertical="center" wrapText="1"/>
    </xf>
    <xf numFmtId="0" fontId="3" fillId="6" borderId="4" xfId="0" applyFont="1" applyFill="1" applyBorder="1" applyAlignment="1">
      <alignment horizontal="center" wrapText="1"/>
    </xf>
    <xf numFmtId="0" fontId="0" fillId="0" borderId="0" xfId="0"/>
    <xf numFmtId="0" fontId="0" fillId="0" borderId="5" xfId="0" applyBorder="1"/>
    <xf numFmtId="10" fontId="13" fillId="4" borderId="0" xfId="11" applyNumberFormat="1" applyFont="1" applyFill="1" applyBorder="1" applyAlignment="1">
      <alignment horizontal="center" vertical="center" wrapText="1"/>
    </xf>
    <xf numFmtId="0" fontId="18" fillId="8" borderId="8" xfId="0" applyFont="1" applyFill="1" applyBorder="1" applyAlignment="1">
      <alignment horizontal="center"/>
    </xf>
    <xf numFmtId="0" fontId="18" fillId="8" borderId="3" xfId="0" applyFont="1" applyFill="1" applyBorder="1" applyAlignment="1">
      <alignment horizontal="center"/>
    </xf>
    <xf numFmtId="0" fontId="18" fillId="8" borderId="9" xfId="0" applyFont="1" applyFill="1" applyBorder="1" applyAlignment="1">
      <alignment horizontal="center"/>
    </xf>
    <xf numFmtId="0" fontId="18" fillId="8" borderId="4" xfId="0" applyFont="1" applyFill="1" applyBorder="1" applyAlignment="1">
      <alignment horizontal="center"/>
    </xf>
    <xf numFmtId="0" fontId="18" fillId="8" borderId="0" xfId="0" applyFont="1" applyFill="1" applyAlignment="1">
      <alignment horizontal="center"/>
    </xf>
    <xf numFmtId="0" fontId="18" fillId="8" borderId="5" xfId="0" applyFont="1" applyFill="1" applyBorder="1" applyAlignment="1">
      <alignment horizontal="center"/>
    </xf>
    <xf numFmtId="0" fontId="3" fillId="4" borderId="0" xfId="0" applyFont="1" applyFill="1" applyAlignment="1">
      <alignment horizontal="left" vertical="center" wrapText="1"/>
    </xf>
    <xf numFmtId="0" fontId="3" fillId="4" borderId="0" xfId="0" applyFont="1" applyFill="1" applyAlignment="1">
      <alignment horizontal="center" vertical="center" wrapText="1"/>
    </xf>
    <xf numFmtId="0" fontId="3" fillId="4" borderId="5" xfId="0" applyFont="1" applyFill="1" applyBorder="1" applyAlignment="1">
      <alignment horizontal="left" vertical="center" wrapText="1"/>
    </xf>
    <xf numFmtId="0" fontId="5" fillId="6" borderId="4" xfId="0" applyFont="1" applyFill="1" applyBorder="1" applyAlignment="1">
      <alignment horizontal="center" vertical="center" wrapText="1"/>
    </xf>
    <xf numFmtId="0" fontId="5" fillId="6" borderId="0" xfId="0" applyFont="1" applyFill="1" applyAlignment="1">
      <alignment horizontal="center" vertical="center" wrapText="1"/>
    </xf>
    <xf numFmtId="0" fontId="10" fillId="0" borderId="8" xfId="0" applyFont="1" applyBorder="1" applyAlignment="1">
      <alignment horizontal="center"/>
    </xf>
    <xf numFmtId="0" fontId="10" fillId="0" borderId="3" xfId="0" applyFont="1" applyBorder="1" applyAlignment="1">
      <alignment horizontal="center"/>
    </xf>
    <xf numFmtId="0" fontId="10" fillId="0" borderId="9" xfId="0" applyFont="1" applyBorder="1" applyAlignment="1">
      <alignment horizontal="center"/>
    </xf>
    <xf numFmtId="0" fontId="10" fillId="0" borderId="4" xfId="0" applyFont="1" applyBorder="1" applyAlignment="1">
      <alignment horizontal="center"/>
    </xf>
    <xf numFmtId="0" fontId="10" fillId="0" borderId="0" xfId="0" applyFont="1" applyAlignment="1">
      <alignment horizontal="center"/>
    </xf>
    <xf numFmtId="0" fontId="10" fillId="0" borderId="5" xfId="0" applyFont="1" applyBorder="1" applyAlignment="1">
      <alignment horizontal="center"/>
    </xf>
    <xf numFmtId="0" fontId="3" fillId="4" borderId="5" xfId="0" applyFont="1" applyFill="1" applyBorder="1" applyAlignment="1">
      <alignment horizontal="center" vertical="center" wrapText="1"/>
    </xf>
    <xf numFmtId="14" fontId="0" fillId="0" borderId="0" xfId="0" applyNumberFormat="1" applyAlignment="1">
      <alignment horizontal="left"/>
    </xf>
    <xf numFmtId="0" fontId="5" fillId="6" borderId="4" xfId="0" applyFont="1" applyFill="1" applyBorder="1" applyAlignment="1">
      <alignment horizontal="right" vertical="top" wrapText="1"/>
    </xf>
    <xf numFmtId="0" fontId="5" fillId="6" borderId="0" xfId="0" applyFont="1" applyFill="1" applyAlignment="1">
      <alignment horizontal="right" vertical="top" wrapText="1"/>
    </xf>
    <xf numFmtId="0" fontId="5" fillId="6" borderId="0" xfId="0" applyFont="1" applyFill="1" applyAlignment="1">
      <alignment horizontal="left" vertical="top" wrapText="1"/>
    </xf>
    <xf numFmtId="4" fontId="5" fillId="6" borderId="0" xfId="0" applyNumberFormat="1" applyFont="1" applyFill="1" applyAlignment="1">
      <alignment horizontal="right" vertical="top" wrapText="1"/>
    </xf>
    <xf numFmtId="0" fontId="5" fillId="6" borderId="5" xfId="0" applyFont="1" applyFill="1" applyBorder="1" applyAlignment="1">
      <alignment horizontal="right" vertical="top" wrapText="1"/>
    </xf>
    <xf numFmtId="0" fontId="6" fillId="7" borderId="1" xfId="0" applyFont="1" applyFill="1" applyBorder="1" applyAlignment="1">
      <alignment horizontal="left" vertical="top" wrapText="1"/>
    </xf>
    <xf numFmtId="0" fontId="7" fillId="9" borderId="1" xfId="0" applyFont="1" applyFill="1" applyBorder="1" applyAlignment="1">
      <alignment horizontal="left" vertical="top" wrapText="1"/>
    </xf>
    <xf numFmtId="0" fontId="7" fillId="6" borderId="0" xfId="0" applyFont="1" applyFill="1" applyAlignment="1">
      <alignment horizontal="right" vertical="top" wrapText="1"/>
    </xf>
    <xf numFmtId="0" fontId="7" fillId="10" borderId="1" xfId="0" applyFont="1" applyFill="1" applyBorder="1" applyAlignment="1">
      <alignment horizontal="left" vertical="top" wrapText="1"/>
    </xf>
    <xf numFmtId="0" fontId="3" fillId="6" borderId="1" xfId="0" applyFont="1" applyFill="1" applyBorder="1" applyAlignment="1">
      <alignment horizontal="left" vertical="top" wrapText="1"/>
    </xf>
    <xf numFmtId="0" fontId="3" fillId="4" borderId="27" xfId="0" applyFont="1" applyFill="1" applyBorder="1" applyAlignment="1">
      <alignment horizontal="center" wrapText="1"/>
    </xf>
    <xf numFmtId="0" fontId="3" fillId="4" borderId="26" xfId="0" applyFont="1" applyFill="1" applyBorder="1" applyAlignment="1">
      <alignment horizontal="center" wrapText="1"/>
    </xf>
    <xf numFmtId="0" fontId="3" fillId="4" borderId="28" xfId="0" applyFont="1" applyFill="1" applyBorder="1" applyAlignment="1">
      <alignment horizontal="center" wrapText="1"/>
    </xf>
    <xf numFmtId="0" fontId="11" fillId="4" borderId="8" xfId="0" applyFont="1" applyFill="1" applyBorder="1" applyAlignment="1">
      <alignment horizontal="center" wrapText="1"/>
    </xf>
    <xf numFmtId="0" fontId="11" fillId="4" borderId="3" xfId="0" applyFont="1" applyFill="1" applyBorder="1" applyAlignment="1">
      <alignment horizontal="center" wrapText="1"/>
    </xf>
    <xf numFmtId="0" fontId="11" fillId="4" borderId="9" xfId="0" applyFont="1" applyFill="1" applyBorder="1" applyAlignment="1">
      <alignment horizontal="center" wrapText="1"/>
    </xf>
    <xf numFmtId="0" fontId="11" fillId="4" borderId="4" xfId="0" applyFont="1" applyFill="1" applyBorder="1" applyAlignment="1">
      <alignment horizontal="center" wrapText="1"/>
    </xf>
    <xf numFmtId="0" fontId="11" fillId="4" borderId="0" xfId="0" applyFont="1" applyFill="1" applyAlignment="1">
      <alignment horizontal="center" wrapText="1"/>
    </xf>
    <xf numFmtId="0" fontId="11" fillId="4" borderId="5" xfId="0" applyFont="1" applyFill="1" applyBorder="1" applyAlignment="1">
      <alignment horizontal="center" wrapText="1"/>
    </xf>
    <xf numFmtId="0" fontId="19" fillId="0" borderId="0" xfId="0" applyFont="1" applyAlignment="1">
      <alignment horizontal="left" vertical="center" wrapText="1"/>
    </xf>
    <xf numFmtId="0" fontId="19" fillId="0" borderId="5" xfId="0" applyFont="1" applyBorder="1" applyAlignment="1">
      <alignment horizontal="left" vertical="center" wrapText="1"/>
    </xf>
    <xf numFmtId="0" fontId="0" fillId="8" borderId="40" xfId="0" applyFill="1" applyBorder="1" applyAlignment="1">
      <alignment horizontal="center"/>
    </xf>
    <xf numFmtId="0" fontId="0" fillId="8" borderId="0" xfId="0" applyFill="1" applyAlignment="1">
      <alignment horizontal="center"/>
    </xf>
    <xf numFmtId="0" fontId="11" fillId="8" borderId="37" xfId="0" applyFont="1" applyFill="1" applyBorder="1" applyAlignment="1">
      <alignment horizontal="center"/>
    </xf>
    <xf numFmtId="0" fontId="11" fillId="8" borderId="38" xfId="0" applyFont="1" applyFill="1" applyBorder="1" applyAlignment="1">
      <alignment horizontal="center"/>
    </xf>
    <xf numFmtId="0" fontId="11" fillId="8" borderId="39" xfId="0" applyFont="1" applyFill="1" applyBorder="1" applyAlignment="1">
      <alignment horizontal="center"/>
    </xf>
    <xf numFmtId="0" fontId="11" fillId="8" borderId="40" xfId="0" applyFont="1" applyFill="1" applyBorder="1" applyAlignment="1">
      <alignment horizontal="center"/>
    </xf>
    <xf numFmtId="0" fontId="11" fillId="8" borderId="0" xfId="0" applyFont="1" applyFill="1" applyAlignment="1">
      <alignment horizontal="center"/>
    </xf>
    <xf numFmtId="0" fontId="11" fillId="8" borderId="41" xfId="0" applyFont="1" applyFill="1" applyBorder="1" applyAlignment="1">
      <alignment horizontal="center"/>
    </xf>
    <xf numFmtId="0" fontId="8" fillId="0" borderId="0" xfId="0" applyFont="1" applyAlignment="1">
      <alignment horizontal="left" vertical="center"/>
    </xf>
    <xf numFmtId="14" fontId="8" fillId="0" borderId="0" xfId="0" applyNumberFormat="1" applyFont="1" applyAlignment="1">
      <alignment horizontal="left" vertical="center"/>
    </xf>
    <xf numFmtId="0" fontId="0" fillId="0" borderId="40" xfId="0" applyBorder="1" applyAlignment="1">
      <alignment horizontal="center"/>
    </xf>
    <xf numFmtId="0" fontId="0" fillId="0" borderId="0" xfId="0" applyAlignment="1">
      <alignment horizontal="center"/>
    </xf>
    <xf numFmtId="0" fontId="0" fillId="0" borderId="41"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0" fillId="0" borderId="49" xfId="0" applyBorder="1" applyAlignment="1">
      <alignment horizontal="center"/>
    </xf>
    <xf numFmtId="0" fontId="13" fillId="4" borderId="0" xfId="0" applyFont="1" applyFill="1" applyAlignment="1">
      <alignment horizontal="left" vertical="top" wrapText="1"/>
    </xf>
    <xf numFmtId="0" fontId="5" fillId="6" borderId="40" xfId="0" applyFont="1" applyFill="1" applyBorder="1" applyAlignment="1">
      <alignment horizontal="center" vertical="center" wrapText="1"/>
    </xf>
    <xf numFmtId="0" fontId="3" fillId="4" borderId="42"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15" fillId="0" borderId="16" xfId="18" applyFont="1" applyBorder="1" applyAlignment="1">
      <alignment horizontal="center" vertical="center"/>
    </xf>
    <xf numFmtId="0" fontId="15" fillId="0" borderId="17" xfId="18" applyFont="1" applyBorder="1" applyAlignment="1">
      <alignment horizontal="center" vertical="center"/>
    </xf>
    <xf numFmtId="0" fontId="15" fillId="0" borderId="18" xfId="18" applyFont="1" applyBorder="1" applyAlignment="1">
      <alignment horizontal="center" vertical="center"/>
    </xf>
    <xf numFmtId="0" fontId="15" fillId="0" borderId="4" xfId="18" applyFont="1" applyBorder="1" applyAlignment="1">
      <alignment horizontal="center" vertical="center"/>
    </xf>
    <xf numFmtId="0" fontId="15" fillId="0" borderId="0" xfId="18" applyFont="1" applyAlignment="1">
      <alignment horizontal="center" vertical="center"/>
    </xf>
    <xf numFmtId="0" fontId="15" fillId="0" borderId="5" xfId="18" applyFont="1" applyBorder="1" applyAlignment="1">
      <alignment horizontal="center" vertical="center"/>
    </xf>
    <xf numFmtId="0" fontId="15" fillId="0" borderId="6" xfId="18" applyFont="1" applyBorder="1" applyAlignment="1">
      <alignment horizontal="center" vertical="center"/>
    </xf>
    <xf numFmtId="0" fontId="15" fillId="0" borderId="2" xfId="18" applyFont="1" applyBorder="1" applyAlignment="1">
      <alignment horizontal="center" vertical="center"/>
    </xf>
    <xf numFmtId="0" fontId="15" fillId="0" borderId="7" xfId="18" applyFont="1" applyBorder="1" applyAlignment="1">
      <alignment horizontal="center" vertical="center"/>
    </xf>
    <xf numFmtId="0" fontId="10" fillId="0" borderId="13" xfId="18" applyFont="1" applyBorder="1" applyAlignment="1">
      <alignment horizontal="center" vertical="center"/>
    </xf>
    <xf numFmtId="0" fontId="10" fillId="0" borderId="14" xfId="18" applyFont="1" applyBorder="1" applyAlignment="1">
      <alignment horizontal="center" vertical="center"/>
    </xf>
    <xf numFmtId="0" fontId="10" fillId="0" borderId="15" xfId="18" applyFont="1" applyBorder="1" applyAlignment="1">
      <alignment horizontal="center" vertical="center"/>
    </xf>
    <xf numFmtId="0" fontId="15" fillId="0" borderId="32" xfId="18" applyFont="1" applyBorder="1" applyAlignment="1">
      <alignment horizontal="center" vertical="center"/>
    </xf>
    <xf numFmtId="0" fontId="15" fillId="0" borderId="33" xfId="18" applyFont="1" applyBorder="1" applyAlignment="1">
      <alignment horizontal="center" vertical="center"/>
    </xf>
    <xf numFmtId="0" fontId="15" fillId="0" borderId="34" xfId="18" applyFont="1" applyBorder="1" applyAlignment="1">
      <alignment horizontal="center" vertical="center"/>
    </xf>
    <xf numFmtId="0" fontId="5" fillId="6" borderId="2" xfId="0" applyFont="1" applyFill="1" applyBorder="1" applyAlignment="1">
      <alignment horizontal="left" vertical="top" wrapText="1"/>
    </xf>
    <xf numFmtId="0" fontId="5" fillId="6" borderId="2" xfId="0" applyFont="1" applyFill="1" applyBorder="1" applyAlignment="1">
      <alignment horizontal="right" vertical="top" wrapText="1"/>
    </xf>
    <xf numFmtId="0" fontId="5" fillId="6" borderId="6" xfId="0" applyFont="1" applyFill="1" applyBorder="1" applyAlignment="1">
      <alignment horizontal="right" vertical="top" wrapText="1"/>
    </xf>
    <xf numFmtId="4" fontId="5" fillId="6" borderId="0" xfId="0" applyNumberFormat="1" applyFont="1" applyFill="1" applyAlignment="1">
      <alignment horizontal="center" vertical="top" wrapText="1"/>
    </xf>
    <xf numFmtId="0" fontId="5" fillId="6" borderId="5" xfId="0" applyFont="1" applyFill="1" applyBorder="1" applyAlignment="1">
      <alignment horizontal="center" vertical="top" wrapText="1"/>
    </xf>
    <xf numFmtId="4" fontId="5" fillId="6" borderId="2" xfId="0" applyNumberFormat="1" applyFont="1" applyFill="1" applyBorder="1" applyAlignment="1">
      <alignment horizontal="center" vertical="top" wrapText="1"/>
    </xf>
    <xf numFmtId="0" fontId="5" fillId="6" borderId="2" xfId="0" applyFont="1" applyFill="1" applyBorder="1" applyAlignment="1">
      <alignment horizontal="center" vertical="top" wrapText="1"/>
    </xf>
    <xf numFmtId="0" fontId="5" fillId="6" borderId="7" xfId="0" applyFont="1" applyFill="1" applyBorder="1" applyAlignment="1">
      <alignment horizontal="center" vertical="top" wrapText="1"/>
    </xf>
    <xf numFmtId="10" fontId="13" fillId="4" borderId="0" xfId="11" applyNumberFormat="1" applyFont="1" applyFill="1" applyBorder="1" applyAlignment="1">
      <alignment horizontal="center" vertical="top" wrapText="1"/>
    </xf>
    <xf numFmtId="0" fontId="3" fillId="6" borderId="4" xfId="0" applyFont="1" applyFill="1" applyBorder="1" applyAlignment="1">
      <alignment horizontal="center" vertical="center" wrapText="1"/>
    </xf>
    <xf numFmtId="0" fontId="0" fillId="0" borderId="0" xfId="0" applyAlignment="1">
      <alignment horizontal="center" vertical="center"/>
    </xf>
    <xf numFmtId="0" fontId="0" fillId="0" borderId="5" xfId="0" applyBorder="1" applyAlignment="1">
      <alignment horizontal="center" vertical="center"/>
    </xf>
    <xf numFmtId="0" fontId="3" fillId="6" borderId="11" xfId="0" applyFont="1" applyFill="1" applyBorder="1" applyAlignment="1">
      <alignment horizontal="right" vertical="top" wrapText="1"/>
    </xf>
    <xf numFmtId="0" fontId="3" fillId="6" borderId="1" xfId="0" applyFont="1" applyFill="1" applyBorder="1" applyAlignment="1">
      <alignment horizontal="center" vertical="top" wrapText="1"/>
    </xf>
    <xf numFmtId="0" fontId="3" fillId="6" borderId="1" xfId="0" applyFont="1" applyFill="1" applyBorder="1" applyAlignment="1">
      <alignment horizontal="right" vertical="top" wrapText="1"/>
    </xf>
    <xf numFmtId="0" fontId="3" fillId="6" borderId="10" xfId="0" applyFont="1" applyFill="1" applyBorder="1" applyAlignment="1">
      <alignment horizontal="right" vertical="top" wrapText="1"/>
    </xf>
    <xf numFmtId="0" fontId="0" fillId="0" borderId="0" xfId="0" applyAlignment="1">
      <alignment horizontal="left"/>
    </xf>
    <xf numFmtId="0" fontId="0" fillId="0" borderId="5" xfId="0" applyBorder="1" applyAlignment="1">
      <alignment horizontal="left"/>
    </xf>
    <xf numFmtId="0" fontId="0" fillId="0" borderId="0" xfId="0" applyAlignment="1">
      <alignment horizontal="left" vertical="top" wrapText="1"/>
    </xf>
    <xf numFmtId="0" fontId="0" fillId="0" borderId="5" xfId="0" applyBorder="1" applyAlignment="1">
      <alignment horizontal="left" vertical="top" wrapText="1"/>
    </xf>
    <xf numFmtId="0" fontId="13" fillId="4" borderId="5" xfId="0" applyFont="1" applyFill="1" applyBorder="1" applyAlignment="1">
      <alignment horizontal="left" vertical="top" wrapText="1"/>
    </xf>
  </cellXfs>
  <cellStyles count="21">
    <cellStyle name="Moeda 2" xfId="5" xr:uid="{9474E7CE-C00E-430F-90F7-28620C692432}"/>
    <cellStyle name="Moeda 2 2" xfId="16" xr:uid="{09F0663A-9539-4291-921F-AA18CB7BE442}"/>
    <cellStyle name="Moeda 3" xfId="10" xr:uid="{75DFB35D-D853-445A-A3A1-C46720659B32}"/>
    <cellStyle name="Normal" xfId="0" builtinId="0"/>
    <cellStyle name="Normal 14 2" xfId="8" xr:uid="{99E348DE-B3DA-4466-A543-49FCC130E31C}"/>
    <cellStyle name="Normal 2" xfId="1" xr:uid="{18751880-3B54-4864-9445-5E29B31E6B6B}"/>
    <cellStyle name="Normal 2 2 2 2" xfId="3" xr:uid="{DCAD36DE-6785-4D92-9E78-D62C7DEC4230}"/>
    <cellStyle name="Normal 2 2 2 2 2" xfId="12" xr:uid="{486AD647-FA20-46DD-A533-E0F2F82B9F03}"/>
    <cellStyle name="Normal 3" xfId="2" xr:uid="{E87B29E5-1DF8-43D2-BFE6-EA06E1860BCD}"/>
    <cellStyle name="Normal 3 2" xfId="18" xr:uid="{3952461F-BBE8-46B8-9B0B-2B5761FA772A}"/>
    <cellStyle name="Normal 4" xfId="17" xr:uid="{DF134493-18BD-416B-9445-7E1C14DB1A15}"/>
    <cellStyle name="Normal 42" xfId="20" xr:uid="{A59FC6D6-4538-496E-8C80-4A40548F8560}"/>
    <cellStyle name="Normal 5" xfId="19" xr:uid="{AC4E5E9E-A4DF-42C9-B684-2DB92999FEB9}"/>
    <cellStyle name="Porcentagem" xfId="11" builtinId="5"/>
    <cellStyle name="Porcentagem 2" xfId="6" xr:uid="{E3BA2238-E5A3-4EAD-9CC0-ABCAE2AC26DA}"/>
    <cellStyle name="Porcentagem 2 2" xfId="15" xr:uid="{EE839BBB-5823-4107-9C9E-85FF58ACC16B}"/>
    <cellStyle name="Porcentagem 3" xfId="9" xr:uid="{1CA04346-91AA-4275-B7AE-E592ED41AE3E}"/>
    <cellStyle name="Vírgula 2" xfId="4" xr:uid="{EC12A1D6-EA8F-485B-82F3-B54CB2A9D45A}"/>
    <cellStyle name="Vírgula 2 2" xfId="13" xr:uid="{ECFF0A37-E034-4ECA-BD12-71A24375444A}"/>
    <cellStyle name="Vírgula 4" xfId="7" xr:uid="{926FB480-B65B-4097-9F7F-E8A9374823BD}"/>
    <cellStyle name="Vírgula 4 2" xfId="14" xr:uid="{B1678A20-60CC-46C3-9251-421DC675EB8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theme" Target="theme/theme1.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90" Type="http://schemas.openxmlformats.org/officeDocument/2006/relationships/styles" Target="styles.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externalLink" Target="externalLinks/externalLink6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calcChain" Target="calcChain.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139211</xdr:colOff>
      <xdr:row>1</xdr:row>
      <xdr:rowOff>65941</xdr:rowOff>
    </xdr:from>
    <xdr:to>
      <xdr:col>2</xdr:col>
      <xdr:colOff>384517</xdr:colOff>
      <xdr:row>3</xdr:row>
      <xdr:rowOff>118537</xdr:rowOff>
    </xdr:to>
    <xdr:pic>
      <xdr:nvPicPr>
        <xdr:cNvPr id="2" name="Imagem 1">
          <a:extLst>
            <a:ext uri="{FF2B5EF4-FFF2-40B4-BE49-F238E27FC236}">
              <a16:creationId xmlns:a16="http://schemas.microsoft.com/office/drawing/2014/main" id="{2091637C-43B8-43A4-9C51-A087FFEBD399}"/>
            </a:ext>
          </a:extLst>
        </xdr:cNvPr>
        <xdr:cNvPicPr>
          <a:picLocks noChangeAspect="1"/>
        </xdr:cNvPicPr>
      </xdr:nvPicPr>
      <xdr:blipFill>
        <a:blip xmlns:r="http://schemas.openxmlformats.org/officeDocument/2006/relationships" r:embed="rId1"/>
        <a:stretch>
          <a:fillRect/>
        </a:stretch>
      </xdr:blipFill>
      <xdr:spPr>
        <a:xfrm>
          <a:off x="139211" y="263768"/>
          <a:ext cx="2036885" cy="439311"/>
        </a:xfrm>
        <a:prstGeom prst="rect">
          <a:avLst/>
        </a:prstGeom>
      </xdr:spPr>
    </xdr:pic>
    <xdr:clientData/>
  </xdr:twoCellAnchor>
  <xdr:twoCellAnchor>
    <xdr:from>
      <xdr:col>0</xdr:col>
      <xdr:colOff>0</xdr:colOff>
      <xdr:row>21</xdr:row>
      <xdr:rowOff>109905</xdr:rowOff>
    </xdr:from>
    <xdr:to>
      <xdr:col>4</xdr:col>
      <xdr:colOff>439615</xdr:colOff>
      <xdr:row>24</xdr:row>
      <xdr:rowOff>179510</xdr:rowOff>
    </xdr:to>
    <xdr:sp macro="" textlink="">
      <xdr:nvSpPr>
        <xdr:cNvPr id="3" name="Text Box 3">
          <a:extLst>
            <a:ext uri="{FF2B5EF4-FFF2-40B4-BE49-F238E27FC236}">
              <a16:creationId xmlns:a16="http://schemas.microsoft.com/office/drawing/2014/main" id="{A4C9A2E5-8F7B-4F36-B50E-79F956F9BC28}"/>
            </a:ext>
          </a:extLst>
        </xdr:cNvPr>
        <xdr:cNvSpPr txBox="1">
          <a:spLocks noChangeArrowheads="1"/>
        </xdr:cNvSpPr>
      </xdr:nvSpPr>
      <xdr:spPr bwMode="auto">
        <a:xfrm>
          <a:off x="0" y="5026270"/>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219075</xdr:colOff>
      <xdr:row>0</xdr:row>
      <xdr:rowOff>249115</xdr:rowOff>
    </xdr:from>
    <xdr:to>
      <xdr:col>3</xdr:col>
      <xdr:colOff>910670</xdr:colOff>
      <xdr:row>3</xdr:row>
      <xdr:rowOff>76200</xdr:rowOff>
    </xdr:to>
    <xdr:pic>
      <xdr:nvPicPr>
        <xdr:cNvPr id="2" name="Imagem 1">
          <a:extLst>
            <a:ext uri="{FF2B5EF4-FFF2-40B4-BE49-F238E27FC236}">
              <a16:creationId xmlns:a16="http://schemas.microsoft.com/office/drawing/2014/main" id="{803DEEBD-6C59-4076-8DE2-64E2D9AC8805}"/>
            </a:ext>
          </a:extLst>
        </xdr:cNvPr>
        <xdr:cNvPicPr>
          <a:picLocks noChangeAspect="1"/>
        </xdr:cNvPicPr>
      </xdr:nvPicPr>
      <xdr:blipFill>
        <a:blip xmlns:r="http://schemas.openxmlformats.org/officeDocument/2006/relationships" r:embed="rId1"/>
        <a:stretch>
          <a:fillRect/>
        </a:stretch>
      </xdr:blipFill>
      <xdr:spPr>
        <a:xfrm>
          <a:off x="219075" y="249115"/>
          <a:ext cx="3040460" cy="655760"/>
        </a:xfrm>
        <a:prstGeom prst="rect">
          <a:avLst/>
        </a:prstGeom>
      </xdr:spPr>
    </xdr:pic>
    <xdr:clientData/>
  </xdr:twoCellAnchor>
  <xdr:twoCellAnchor>
    <xdr:from>
      <xdr:col>1</xdr:col>
      <xdr:colOff>624840</xdr:colOff>
      <xdr:row>100</xdr:row>
      <xdr:rowOff>45720</xdr:rowOff>
    </xdr:from>
    <xdr:to>
      <xdr:col>3</xdr:col>
      <xdr:colOff>3638403</xdr:colOff>
      <xdr:row>103</xdr:row>
      <xdr:rowOff>121920</xdr:rowOff>
    </xdr:to>
    <xdr:sp macro="" textlink="">
      <xdr:nvSpPr>
        <xdr:cNvPr id="3" name="Text Box 3">
          <a:extLst>
            <a:ext uri="{FF2B5EF4-FFF2-40B4-BE49-F238E27FC236}">
              <a16:creationId xmlns:a16="http://schemas.microsoft.com/office/drawing/2014/main" id="{E2102E46-6233-421A-8653-D95DD6C9E113}"/>
            </a:ext>
          </a:extLst>
        </xdr:cNvPr>
        <xdr:cNvSpPr txBox="1">
          <a:spLocks noChangeArrowheads="1"/>
        </xdr:cNvSpPr>
      </xdr:nvSpPr>
      <xdr:spPr bwMode="auto">
        <a:xfrm>
          <a:off x="1463040" y="32194500"/>
          <a:ext cx="4529943" cy="62484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145676</xdr:colOff>
      <xdr:row>0</xdr:row>
      <xdr:rowOff>123264</xdr:rowOff>
    </xdr:from>
    <xdr:to>
      <xdr:col>3</xdr:col>
      <xdr:colOff>909835</xdr:colOff>
      <xdr:row>3</xdr:row>
      <xdr:rowOff>190499</xdr:rowOff>
    </xdr:to>
    <xdr:pic>
      <xdr:nvPicPr>
        <xdr:cNvPr id="2" name="Imagem 1">
          <a:extLst>
            <a:ext uri="{FF2B5EF4-FFF2-40B4-BE49-F238E27FC236}">
              <a16:creationId xmlns:a16="http://schemas.microsoft.com/office/drawing/2014/main" id="{3F22A675-8E08-4EE1-8AF0-03A0732CCA2E}"/>
            </a:ext>
          </a:extLst>
        </xdr:cNvPr>
        <xdr:cNvPicPr>
          <a:picLocks noChangeAspect="1"/>
        </xdr:cNvPicPr>
      </xdr:nvPicPr>
      <xdr:blipFill>
        <a:blip xmlns:r="http://schemas.openxmlformats.org/officeDocument/2006/relationships" r:embed="rId1"/>
        <a:stretch>
          <a:fillRect/>
        </a:stretch>
      </xdr:blipFill>
      <xdr:spPr>
        <a:xfrm>
          <a:off x="145676" y="123264"/>
          <a:ext cx="3117394" cy="672353"/>
        </a:xfrm>
        <a:prstGeom prst="rect">
          <a:avLst/>
        </a:prstGeom>
      </xdr:spPr>
    </xdr:pic>
    <xdr:clientData/>
  </xdr:twoCellAnchor>
  <xdr:twoCellAnchor>
    <xdr:from>
      <xdr:col>1</xdr:col>
      <xdr:colOff>123264</xdr:colOff>
      <xdr:row>118</xdr:row>
      <xdr:rowOff>89647</xdr:rowOff>
    </xdr:from>
    <xdr:to>
      <xdr:col>3</xdr:col>
      <xdr:colOff>3138508</xdr:colOff>
      <xdr:row>121</xdr:row>
      <xdr:rowOff>170890</xdr:rowOff>
    </xdr:to>
    <xdr:sp macro="" textlink="">
      <xdr:nvSpPr>
        <xdr:cNvPr id="3" name="Text Box 3">
          <a:extLst>
            <a:ext uri="{FF2B5EF4-FFF2-40B4-BE49-F238E27FC236}">
              <a16:creationId xmlns:a16="http://schemas.microsoft.com/office/drawing/2014/main" id="{BF4C5840-718C-4376-9660-6AC9DB36076C}"/>
            </a:ext>
          </a:extLst>
        </xdr:cNvPr>
        <xdr:cNvSpPr txBox="1">
          <a:spLocks noChangeArrowheads="1"/>
        </xdr:cNvSpPr>
      </xdr:nvSpPr>
      <xdr:spPr bwMode="auto">
        <a:xfrm>
          <a:off x="963705" y="557010794"/>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167640</xdr:colOff>
      <xdr:row>0</xdr:row>
      <xdr:rowOff>144780</xdr:rowOff>
    </xdr:from>
    <xdr:to>
      <xdr:col>1</xdr:col>
      <xdr:colOff>2053590</xdr:colOff>
      <xdr:row>3</xdr:row>
      <xdr:rowOff>112708</xdr:rowOff>
    </xdr:to>
    <xdr:pic>
      <xdr:nvPicPr>
        <xdr:cNvPr id="2" name="Imagem 1">
          <a:extLst>
            <a:ext uri="{FF2B5EF4-FFF2-40B4-BE49-F238E27FC236}">
              <a16:creationId xmlns:a16="http://schemas.microsoft.com/office/drawing/2014/main" id="{B6136F0B-B49C-44B3-AC2C-EF53AF97D490}"/>
            </a:ext>
          </a:extLst>
        </xdr:cNvPr>
        <xdr:cNvPicPr>
          <a:picLocks noChangeAspect="1"/>
        </xdr:cNvPicPr>
      </xdr:nvPicPr>
      <xdr:blipFill>
        <a:blip xmlns:r="http://schemas.openxmlformats.org/officeDocument/2006/relationships" r:embed="rId1"/>
        <a:stretch>
          <a:fillRect/>
        </a:stretch>
      </xdr:blipFill>
      <xdr:spPr>
        <a:xfrm>
          <a:off x="167640" y="144780"/>
          <a:ext cx="2766060" cy="596578"/>
        </a:xfrm>
        <a:prstGeom prst="rect">
          <a:avLst/>
        </a:prstGeom>
      </xdr:spPr>
    </xdr:pic>
    <xdr:clientData/>
  </xdr:twoCellAnchor>
  <xdr:twoCellAnchor>
    <xdr:from>
      <xdr:col>1</xdr:col>
      <xdr:colOff>2781300</xdr:colOff>
      <xdr:row>96</xdr:row>
      <xdr:rowOff>638175</xdr:rowOff>
    </xdr:from>
    <xdr:to>
      <xdr:col>4</xdr:col>
      <xdr:colOff>1127613</xdr:colOff>
      <xdr:row>96</xdr:row>
      <xdr:rowOff>1257300</xdr:rowOff>
    </xdr:to>
    <xdr:sp macro="" textlink="">
      <xdr:nvSpPr>
        <xdr:cNvPr id="4" name="Text Box 3">
          <a:extLst>
            <a:ext uri="{FF2B5EF4-FFF2-40B4-BE49-F238E27FC236}">
              <a16:creationId xmlns:a16="http://schemas.microsoft.com/office/drawing/2014/main" id="{CA6A9708-EF89-493B-A94D-4D75827BDF88}"/>
            </a:ext>
          </a:extLst>
        </xdr:cNvPr>
        <xdr:cNvSpPr txBox="1">
          <a:spLocks noChangeArrowheads="1"/>
        </xdr:cNvSpPr>
      </xdr:nvSpPr>
      <xdr:spPr bwMode="auto">
        <a:xfrm>
          <a:off x="3676650" y="38738175"/>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175260</xdr:colOff>
      <xdr:row>0</xdr:row>
      <xdr:rowOff>153865</xdr:rowOff>
    </xdr:from>
    <xdr:to>
      <xdr:col>1</xdr:col>
      <xdr:colOff>1596390</xdr:colOff>
      <xdr:row>2</xdr:row>
      <xdr:rowOff>3668</xdr:rowOff>
    </xdr:to>
    <xdr:pic>
      <xdr:nvPicPr>
        <xdr:cNvPr id="2" name="Imagem 1">
          <a:extLst>
            <a:ext uri="{FF2B5EF4-FFF2-40B4-BE49-F238E27FC236}">
              <a16:creationId xmlns:a16="http://schemas.microsoft.com/office/drawing/2014/main" id="{6144E1C4-64F2-46FF-B02D-4C2D9B05623A}"/>
            </a:ext>
          </a:extLst>
        </xdr:cNvPr>
        <xdr:cNvPicPr>
          <a:picLocks noChangeAspect="1"/>
        </xdr:cNvPicPr>
      </xdr:nvPicPr>
      <xdr:blipFill>
        <a:blip xmlns:r="http://schemas.openxmlformats.org/officeDocument/2006/relationships" r:embed="rId1"/>
        <a:stretch>
          <a:fillRect/>
        </a:stretch>
      </xdr:blipFill>
      <xdr:spPr>
        <a:xfrm>
          <a:off x="175260" y="153865"/>
          <a:ext cx="2125980" cy="459403"/>
        </a:xfrm>
        <a:prstGeom prst="rect">
          <a:avLst/>
        </a:prstGeom>
      </xdr:spPr>
    </xdr:pic>
    <xdr:clientData/>
  </xdr:twoCellAnchor>
  <xdr:twoCellAnchor>
    <xdr:from>
      <xdr:col>1</xdr:col>
      <xdr:colOff>552450</xdr:colOff>
      <xdr:row>23</xdr:row>
      <xdr:rowOff>333375</xdr:rowOff>
    </xdr:from>
    <xdr:to>
      <xdr:col>3</xdr:col>
      <xdr:colOff>603738</xdr:colOff>
      <xdr:row>24</xdr:row>
      <xdr:rowOff>9525</xdr:rowOff>
    </xdr:to>
    <xdr:sp macro="" textlink="">
      <xdr:nvSpPr>
        <xdr:cNvPr id="4" name="Text Box 3">
          <a:extLst>
            <a:ext uri="{FF2B5EF4-FFF2-40B4-BE49-F238E27FC236}">
              <a16:creationId xmlns:a16="http://schemas.microsoft.com/office/drawing/2014/main" id="{C29CE5B5-BE97-47B8-AC92-2024B9846D42}"/>
            </a:ext>
          </a:extLst>
        </xdr:cNvPr>
        <xdr:cNvSpPr txBox="1">
          <a:spLocks noChangeArrowheads="1"/>
        </xdr:cNvSpPr>
      </xdr:nvSpPr>
      <xdr:spPr bwMode="auto">
        <a:xfrm>
          <a:off x="1276350" y="7172325"/>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156883</xdr:colOff>
      <xdr:row>0</xdr:row>
      <xdr:rowOff>272648</xdr:rowOff>
    </xdr:from>
    <xdr:to>
      <xdr:col>3</xdr:col>
      <xdr:colOff>66676</xdr:colOff>
      <xdr:row>3</xdr:row>
      <xdr:rowOff>4246</xdr:rowOff>
    </xdr:to>
    <xdr:pic>
      <xdr:nvPicPr>
        <xdr:cNvPr id="5" name="Imagem 4">
          <a:extLst>
            <a:ext uri="{FF2B5EF4-FFF2-40B4-BE49-F238E27FC236}">
              <a16:creationId xmlns:a16="http://schemas.microsoft.com/office/drawing/2014/main" id="{070FF7F8-180E-4D68-803D-9B161FAA4531}"/>
            </a:ext>
          </a:extLst>
        </xdr:cNvPr>
        <xdr:cNvPicPr>
          <a:picLocks noChangeAspect="1"/>
        </xdr:cNvPicPr>
      </xdr:nvPicPr>
      <xdr:blipFill>
        <a:blip xmlns:r="http://schemas.openxmlformats.org/officeDocument/2006/relationships" r:embed="rId1"/>
        <a:stretch>
          <a:fillRect/>
        </a:stretch>
      </xdr:blipFill>
      <xdr:spPr>
        <a:xfrm>
          <a:off x="156883" y="272648"/>
          <a:ext cx="2543175" cy="605657"/>
        </a:xfrm>
        <a:prstGeom prst="rect">
          <a:avLst/>
        </a:prstGeom>
      </xdr:spPr>
    </xdr:pic>
    <xdr:clientData/>
  </xdr:twoCellAnchor>
  <xdr:twoCellAnchor>
    <xdr:from>
      <xdr:col>2</xdr:col>
      <xdr:colOff>586516</xdr:colOff>
      <xdr:row>20</xdr:row>
      <xdr:rowOff>291017</xdr:rowOff>
    </xdr:from>
    <xdr:to>
      <xdr:col>9</xdr:col>
      <xdr:colOff>146538</xdr:colOff>
      <xdr:row>20</xdr:row>
      <xdr:rowOff>908237</xdr:rowOff>
    </xdr:to>
    <xdr:sp macro="" textlink="">
      <xdr:nvSpPr>
        <xdr:cNvPr id="4" name="Text Box 3">
          <a:extLst>
            <a:ext uri="{FF2B5EF4-FFF2-40B4-BE49-F238E27FC236}">
              <a16:creationId xmlns:a16="http://schemas.microsoft.com/office/drawing/2014/main" id="{E962CB84-602A-4CCC-A085-57F50A5DB588}"/>
            </a:ext>
          </a:extLst>
        </xdr:cNvPr>
        <xdr:cNvSpPr txBox="1">
          <a:spLocks noChangeArrowheads="1"/>
        </xdr:cNvSpPr>
      </xdr:nvSpPr>
      <xdr:spPr bwMode="auto">
        <a:xfrm>
          <a:off x="2540822" y="7982735"/>
          <a:ext cx="4535434" cy="61722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twoCellAnchor editAs="oneCell">
    <xdr:from>
      <xdr:col>0</xdr:col>
      <xdr:colOff>197223</xdr:colOff>
      <xdr:row>11</xdr:row>
      <xdr:rowOff>224118</xdr:rowOff>
    </xdr:from>
    <xdr:to>
      <xdr:col>12</xdr:col>
      <xdr:colOff>340470</xdr:colOff>
      <xdr:row>12</xdr:row>
      <xdr:rowOff>60932</xdr:rowOff>
    </xdr:to>
    <xdr:pic>
      <xdr:nvPicPr>
        <xdr:cNvPr id="2" name="Imagem 1">
          <a:extLst>
            <a:ext uri="{FF2B5EF4-FFF2-40B4-BE49-F238E27FC236}">
              <a16:creationId xmlns:a16="http://schemas.microsoft.com/office/drawing/2014/main" id="{9EF394B8-6BD1-B613-8E12-B5084321C177}"/>
            </a:ext>
          </a:extLst>
        </xdr:cNvPr>
        <xdr:cNvPicPr>
          <a:picLocks noChangeAspect="1"/>
        </xdr:cNvPicPr>
      </xdr:nvPicPr>
      <xdr:blipFill>
        <a:blip xmlns:r="http://schemas.openxmlformats.org/officeDocument/2006/relationships" r:embed="rId2"/>
        <a:stretch>
          <a:fillRect/>
        </a:stretch>
      </xdr:blipFill>
      <xdr:spPr>
        <a:xfrm>
          <a:off x="197223" y="3307977"/>
          <a:ext cx="9090023" cy="30103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201706</xdr:colOff>
      <xdr:row>1</xdr:row>
      <xdr:rowOff>14912</xdr:rowOff>
    </xdr:from>
    <xdr:to>
      <xdr:col>3</xdr:col>
      <xdr:colOff>111499</xdr:colOff>
      <xdr:row>3</xdr:row>
      <xdr:rowOff>37863</xdr:rowOff>
    </xdr:to>
    <xdr:pic>
      <xdr:nvPicPr>
        <xdr:cNvPr id="2" name="Imagem 1">
          <a:extLst>
            <a:ext uri="{FF2B5EF4-FFF2-40B4-BE49-F238E27FC236}">
              <a16:creationId xmlns:a16="http://schemas.microsoft.com/office/drawing/2014/main" id="{95CD2928-3F63-4098-9E1E-CF4065F9C670}"/>
            </a:ext>
          </a:extLst>
        </xdr:cNvPr>
        <xdr:cNvPicPr>
          <a:picLocks noChangeAspect="1"/>
        </xdr:cNvPicPr>
      </xdr:nvPicPr>
      <xdr:blipFill>
        <a:blip xmlns:r="http://schemas.openxmlformats.org/officeDocument/2006/relationships" r:embed="rId1"/>
        <a:stretch>
          <a:fillRect/>
        </a:stretch>
      </xdr:blipFill>
      <xdr:spPr>
        <a:xfrm>
          <a:off x="201706" y="306265"/>
          <a:ext cx="2543175" cy="605657"/>
        </a:xfrm>
        <a:prstGeom prst="rect">
          <a:avLst/>
        </a:prstGeom>
      </xdr:spPr>
    </xdr:pic>
    <xdr:clientData/>
  </xdr:twoCellAnchor>
  <xdr:twoCellAnchor>
    <xdr:from>
      <xdr:col>2</xdr:col>
      <xdr:colOff>661147</xdr:colOff>
      <xdr:row>20</xdr:row>
      <xdr:rowOff>1714501</xdr:rowOff>
    </xdr:from>
    <xdr:to>
      <xdr:col>9</xdr:col>
      <xdr:colOff>224979</xdr:colOff>
      <xdr:row>20</xdr:row>
      <xdr:rowOff>2333626</xdr:rowOff>
    </xdr:to>
    <xdr:sp macro="" textlink="">
      <xdr:nvSpPr>
        <xdr:cNvPr id="3" name="Text Box 3">
          <a:extLst>
            <a:ext uri="{FF2B5EF4-FFF2-40B4-BE49-F238E27FC236}">
              <a16:creationId xmlns:a16="http://schemas.microsoft.com/office/drawing/2014/main" id="{6F672DE8-8140-444B-B139-63C3BF98AE3C}"/>
            </a:ext>
          </a:extLst>
        </xdr:cNvPr>
        <xdr:cNvSpPr txBox="1">
          <a:spLocks noChangeArrowheads="1"/>
        </xdr:cNvSpPr>
      </xdr:nvSpPr>
      <xdr:spPr bwMode="auto">
        <a:xfrm>
          <a:off x="2622176" y="12079942"/>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twoCellAnchor editAs="oneCell">
    <xdr:from>
      <xdr:col>0</xdr:col>
      <xdr:colOff>403411</xdr:colOff>
      <xdr:row>11</xdr:row>
      <xdr:rowOff>100853</xdr:rowOff>
    </xdr:from>
    <xdr:to>
      <xdr:col>12</xdr:col>
      <xdr:colOff>270061</xdr:colOff>
      <xdr:row>20</xdr:row>
      <xdr:rowOff>152961</xdr:rowOff>
    </xdr:to>
    <xdr:pic>
      <xdr:nvPicPr>
        <xdr:cNvPr id="6" name="Imagem 5">
          <a:extLst>
            <a:ext uri="{FF2B5EF4-FFF2-40B4-BE49-F238E27FC236}">
              <a16:creationId xmlns:a16="http://schemas.microsoft.com/office/drawing/2014/main" id="{2A9A27FE-1D46-43C3-E693-0EB91B12C2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03411" y="3193677"/>
          <a:ext cx="8820150" cy="73247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179293</xdr:colOff>
      <xdr:row>0</xdr:row>
      <xdr:rowOff>100852</xdr:rowOff>
    </xdr:from>
    <xdr:to>
      <xdr:col>2</xdr:col>
      <xdr:colOff>2586401</xdr:colOff>
      <xdr:row>4</xdr:row>
      <xdr:rowOff>112057</xdr:rowOff>
    </xdr:to>
    <xdr:pic>
      <xdr:nvPicPr>
        <xdr:cNvPr id="4" name="Imagem 3">
          <a:extLst>
            <a:ext uri="{FF2B5EF4-FFF2-40B4-BE49-F238E27FC236}">
              <a16:creationId xmlns:a16="http://schemas.microsoft.com/office/drawing/2014/main" id="{4C50A56A-1370-4E9B-A02F-5DA78F996BA4}"/>
            </a:ext>
          </a:extLst>
        </xdr:cNvPr>
        <xdr:cNvPicPr>
          <a:picLocks noChangeAspect="1"/>
        </xdr:cNvPicPr>
      </xdr:nvPicPr>
      <xdr:blipFill>
        <a:blip xmlns:r="http://schemas.openxmlformats.org/officeDocument/2006/relationships" r:embed="rId1"/>
        <a:stretch>
          <a:fillRect/>
        </a:stretch>
      </xdr:blipFill>
      <xdr:spPr>
        <a:xfrm>
          <a:off x="179293" y="100852"/>
          <a:ext cx="3792827" cy="818029"/>
        </a:xfrm>
        <a:prstGeom prst="rect">
          <a:avLst/>
        </a:prstGeom>
      </xdr:spPr>
    </xdr:pic>
    <xdr:clientData/>
  </xdr:twoCellAnchor>
  <xdr:twoCellAnchor>
    <xdr:from>
      <xdr:col>1</xdr:col>
      <xdr:colOff>392205</xdr:colOff>
      <xdr:row>228</xdr:row>
      <xdr:rowOff>145677</xdr:rowOff>
    </xdr:from>
    <xdr:to>
      <xdr:col>3</xdr:col>
      <xdr:colOff>269802</xdr:colOff>
      <xdr:row>232</xdr:row>
      <xdr:rowOff>47626</xdr:rowOff>
    </xdr:to>
    <xdr:sp macro="" textlink="">
      <xdr:nvSpPr>
        <xdr:cNvPr id="5" name="Text Box 3">
          <a:extLst>
            <a:ext uri="{FF2B5EF4-FFF2-40B4-BE49-F238E27FC236}">
              <a16:creationId xmlns:a16="http://schemas.microsoft.com/office/drawing/2014/main" id="{D051E381-981C-4BBC-990E-A9109B151DF5}"/>
            </a:ext>
          </a:extLst>
        </xdr:cNvPr>
        <xdr:cNvSpPr txBox="1">
          <a:spLocks noChangeArrowheads="1"/>
        </xdr:cNvSpPr>
      </xdr:nvSpPr>
      <xdr:spPr bwMode="auto">
        <a:xfrm>
          <a:off x="1142999" y="55525148"/>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145676</xdr:colOff>
      <xdr:row>0</xdr:row>
      <xdr:rowOff>123265</xdr:rowOff>
    </xdr:from>
    <xdr:to>
      <xdr:col>2</xdr:col>
      <xdr:colOff>2022419</xdr:colOff>
      <xdr:row>4</xdr:row>
      <xdr:rowOff>72950</xdr:rowOff>
    </xdr:to>
    <xdr:pic>
      <xdr:nvPicPr>
        <xdr:cNvPr id="4" name="Imagem 3">
          <a:extLst>
            <a:ext uri="{FF2B5EF4-FFF2-40B4-BE49-F238E27FC236}">
              <a16:creationId xmlns:a16="http://schemas.microsoft.com/office/drawing/2014/main" id="{407762FE-A4B9-4A08-92A7-2F5C489EF31E}"/>
            </a:ext>
          </a:extLst>
        </xdr:cNvPr>
        <xdr:cNvPicPr>
          <a:picLocks noChangeAspect="1"/>
        </xdr:cNvPicPr>
      </xdr:nvPicPr>
      <xdr:blipFill>
        <a:blip xmlns:r="http://schemas.openxmlformats.org/officeDocument/2006/relationships" r:embed="rId1"/>
        <a:stretch>
          <a:fillRect/>
        </a:stretch>
      </xdr:blipFill>
      <xdr:spPr>
        <a:xfrm>
          <a:off x="145676" y="123265"/>
          <a:ext cx="3481089" cy="750794"/>
        </a:xfrm>
        <a:prstGeom prst="rect">
          <a:avLst/>
        </a:prstGeom>
      </xdr:spPr>
    </xdr:pic>
    <xdr:clientData/>
  </xdr:twoCellAnchor>
  <xdr:twoCellAnchor>
    <xdr:from>
      <xdr:col>1</xdr:col>
      <xdr:colOff>324970</xdr:colOff>
      <xdr:row>67</xdr:row>
      <xdr:rowOff>56028</xdr:rowOff>
    </xdr:from>
    <xdr:to>
      <xdr:col>2</xdr:col>
      <xdr:colOff>4091008</xdr:colOff>
      <xdr:row>70</xdr:row>
      <xdr:rowOff>137271</xdr:rowOff>
    </xdr:to>
    <xdr:sp macro="" textlink="">
      <xdr:nvSpPr>
        <xdr:cNvPr id="5" name="Text Box 3">
          <a:extLst>
            <a:ext uri="{FF2B5EF4-FFF2-40B4-BE49-F238E27FC236}">
              <a16:creationId xmlns:a16="http://schemas.microsoft.com/office/drawing/2014/main" id="{F3A12E45-F8E9-4554-B9BE-1B4749288CB8}"/>
            </a:ext>
          </a:extLst>
        </xdr:cNvPr>
        <xdr:cNvSpPr txBox="1">
          <a:spLocks noChangeArrowheads="1"/>
        </xdr:cNvSpPr>
      </xdr:nvSpPr>
      <xdr:spPr bwMode="auto">
        <a:xfrm>
          <a:off x="1165411" y="24372793"/>
          <a:ext cx="4528038" cy="619125"/>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1" i="0" strike="noStrike">
              <a:solidFill>
                <a:srgbClr val="000000"/>
              </a:solidFill>
              <a:latin typeface="Arial"/>
              <a:cs typeface="Arial"/>
            </a:rPr>
            <a:t>_______________________________________________________________</a:t>
          </a:r>
        </a:p>
        <a:p>
          <a:pPr algn="ctr" rtl="1">
            <a:defRPr sz="1000"/>
          </a:pPr>
          <a:r>
            <a:rPr lang="pt-BR" sz="1000" b="1" i="0" strike="noStrike">
              <a:solidFill>
                <a:srgbClr val="000000"/>
              </a:solidFill>
              <a:latin typeface="Arial"/>
              <a:cs typeface="Arial"/>
            </a:rPr>
            <a:t>ROGÉRIO FERREIRA MOREIRA</a:t>
          </a:r>
        </a:p>
        <a:p>
          <a:pPr algn="ctr" rtl="1">
            <a:defRPr sz="1000"/>
          </a:pPr>
          <a:r>
            <a:rPr lang="pt-BR" sz="900" b="0" i="0" strike="noStrike">
              <a:solidFill>
                <a:srgbClr val="000000"/>
              </a:solidFill>
              <a:latin typeface="Arial"/>
              <a:cs typeface="Arial"/>
            </a:rPr>
            <a:t>ENGENHEIRO</a:t>
          </a:r>
          <a:r>
            <a:rPr lang="pt-BR" sz="900" b="0" i="0" strike="noStrike" baseline="0">
              <a:solidFill>
                <a:srgbClr val="000000"/>
              </a:solidFill>
              <a:latin typeface="Arial"/>
              <a:cs typeface="Arial"/>
            </a:rPr>
            <a:t> CIVIL</a:t>
          </a:r>
          <a:endParaRPr lang="pt-BR" sz="900" b="0" i="0" strike="noStrike">
            <a:solidFill>
              <a:srgbClr val="000000"/>
            </a:solidFill>
            <a:latin typeface="Arial"/>
            <a:cs typeface="Arial"/>
          </a:endParaRPr>
        </a:p>
        <a:p>
          <a:pPr algn="ctr" rtl="1">
            <a:defRPr sz="1000"/>
          </a:pPr>
          <a:r>
            <a:rPr lang="pt-BR" sz="900" b="0" i="0" strike="noStrike">
              <a:solidFill>
                <a:srgbClr val="000000"/>
              </a:solidFill>
              <a:latin typeface="Arial"/>
              <a:cs typeface="Arial"/>
            </a:rPr>
            <a:t>CREA/PA: 1523651180</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iramiltonassessoria\A%20%20-%20%20Trabalhos%20Atuais%20UFPB\AULAS\Tecnologia%20II%20%2005.2\Equipe%20BrunaJulianaThais\Quarto\PRE&#199;O2006-atualizado%20MAI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20%20-%20%20Trabalhos%20Atuais%20UFPB\AULAS\Tecnologia%20II%20%2005.2\Equipe%20BrunaJulianaThais\Terceiro\Planilhas%20-%20predi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pres3\de-detec\Planejamento\Centro%20de%20Conven&#231;&#245;es\Nova%20Licita&#231;&#227;o\Adequa&#231;&#227;o%20Contratual\WINDOWS\TEMP\uninovaca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Users\m112844\Desktop\Magno%20BKP\desktop%204\pen%20drive\estudo%20PINI\Transporte-de-material-escavado_Revisao%20-PINI%20-%20R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Q:\CVRD\98PR2331\CALCULO\TAB-MO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HP-USER/AppData/Local/Microsoft/Windows/Temporary%20Internet%20Files/Content.Outlook/0ZARZ32J/estudo%20brita%20comercial.xlsx" TargetMode="External"/><Relationship Id="rId1" Type="http://schemas.openxmlformats.org/officeDocument/2006/relationships/externalLinkPath" Target="/Users/HP-USER/AppData/Local/Microsoft/Windows/Temporary%20Internet%20Files/Content.Outlook/0ZARZ32J/estudo%20brita%20comerci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Meus%20documentos/Aparecida%20de%20Goi&#226;nia/Boletim%20de%20Medi&#231;&#227;o.xls" TargetMode="External"/><Relationship Id="rId1" Type="http://schemas.openxmlformats.org/officeDocument/2006/relationships/externalLinkPath" Target="/Meus%20documentos/Aparecida%20de%20Goi&#226;nia/Boletim%20de%20Medi&#231;&#227;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Users/Daniel/Downloads/BS2G%20CONSULTORIA/ETA%20S&#195;O%20BRAS%20C-D%20-%20JNETO/CD%20LICITA&#199;&#195;O/OR&#199;A%20ETA%20SAO%20BRAS%20RV%20JNETO%203%20(SAMPAIO)%20FINAL.xls" TargetMode="External"/><Relationship Id="rId1" Type="http://schemas.openxmlformats.org/officeDocument/2006/relationships/externalLinkPath" Target="/Users/Daniel/Downloads/BS2G%20CONSULTORIA/ETA%20S&#195;O%20BRAS%20C-D%20-%20JNETO/CD%20LICITA&#199;&#195;O/OR&#199;A%20ETA%20SAO%20BRAS%20RV%20JNETO%203%20(SAMPAIO)%20FINAL.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Users/Daniel/Downloads/DISCO%20E/AMBIENTAL%20ENGENHARIA/COSANPA/GLEBA%20I,%20II%20e%20III/AGUA/LICITA&#199;&#195;O%20II%20-%20TOMADA%20DE%20PRE&#199;OS/OR&#199;AMENTO/OR&#199;AMENTO%20LICITA&#199;&#195;O%20GLEBA%20I,%20II%20e%20III%20-%20TOMADA.xls" TargetMode="External"/><Relationship Id="rId1" Type="http://schemas.openxmlformats.org/officeDocument/2006/relationships/externalLinkPath" Target="/Users/Daniel/Downloads/DISCO%20E/AMBIENTAL%20ENGENHARIA/COSANPA/GLEBA%20I,%20II%20e%20III/AGUA/LICITA&#199;&#195;O%20II%20-%20TOMADA%20DE%20PRE&#199;OS/OR&#199;AMENTO/OR&#199;AMENTO%20LICITA&#199;&#195;O%20GLEBA%20I,%20II%20e%20III%20-%20TOMAD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andra\SERVIDOR\2012\PREFEITURAS\MARIZ&#211;POLIS\CAIXA\CONTRATOS%202011\PAVIMENTA&#199;&#195;O%20-%20MTUR\ENGENHARIA\Or&#231;amento%20pavimenta&#231;&#227;o%20500000.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Users/Bruno/Documents/Escoar/M/Marab&#225;/Backup%20do%20Or&#231;amrento%20Marab&#225;/REPROGRAMA&#199;&#195;O%20-%20GROTA%20-%20MODIFICADO%20PELO%20BRUNO/GV/1%20FERNANDA/CPU/CPUs-SUDECAP-2005-02.xls" TargetMode="External"/><Relationship Id="rId1" Type="http://schemas.openxmlformats.org/officeDocument/2006/relationships/externalLinkPath" Target="/Users/Bruno/Documents/Escoar/M/Marab&#225;/Backup%20do%20Or&#231;amrento%20Marab&#225;/REPROGRAMA&#199;&#195;O%20-%20GROTA%20-%20MODIFICADO%20PELO%20BRUNO/GV/1%20FERNANDA/CPU/CPUs-SUDECAP-2005-02.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User/Documents/INHANGAPI/ABERTURA%20DE%20VICINAL%20CX/Planilha%20Multipla%2004-2021%20(1).xls" TargetMode="External"/><Relationship Id="rId1" Type="http://schemas.openxmlformats.org/officeDocument/2006/relationships/externalLinkPath" Target="/Users/User/Documents/INHANGAPI/ABERTURA%20DE%20VICINAL%20CX/Planilha%20Multipla%2004-2021%2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93A8DCF1\modelo%20br153_paraiso.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Meus%20documentos/Aparecida%20de%20Goi&#226;nia/Sedu-6600/Boletim%20de%20Medi&#231;&#227;o%20-%20Banco.xls" TargetMode="External"/><Relationship Id="rId1" Type="http://schemas.openxmlformats.org/officeDocument/2006/relationships/externalLinkPath" Target="/Meus%20documentos/Aparecida%20de%20Goi&#226;nia/Sedu-6600/Boletim%20de%20Medi&#231;&#227;o%20-%20Banc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504584E\TRANSPORTES%20E%20LIMPEZA%20DE"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COMPOSI&#199;&#195;O%20SUDECAP/completo20090812/CPUs-SUDECAP-Final%202.xls" TargetMode="External"/><Relationship Id="rId1" Type="http://schemas.openxmlformats.org/officeDocument/2006/relationships/externalLinkPath" Target="/COMPOSI&#199;&#195;O%20SUDECAP/completo20090812/CPUs-SUDECAP-Final%20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Q:\CVRD\98PR2331\CALCULO\TAB-MOT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F:\Documents%20and%20Settings\bolivar.euler\Meus%20documentos\DNIT\LICITA&#199;&#213;ES\Restaura&#231;&#227;o\PATO%20BR%20242%20-%20KM%20305,0%20a%20410,7%20-%20Peixe\modelo%20br153_parais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elder\controladoria\Meus%20documentos\CONTROLE\Lixeira\000_Tabel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CRITERIO\data%20base\09-MAR&#199;O_2011\Documents%20and%20Settings\m131636\Desktop\Po&#231;os%20tubulares%20provisorio\Or&#231;amento_para_Perfura&#231;&#227;o_Po&#231;o._(Nov_200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Saneago3\ano_2011\Planilha%20026_11_REV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Minha%20PL.-Dist.%20Materiais%20Rev.02.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1.22\artec\Users\Micro4\Desktop\SES%20ESGOTO\Documents%20and%20Settings\bolivar.euler\Meus%20documentos\DNIT\LICITA&#199;&#213;ES\Restaura&#231;&#227;o\PATO%20BR%20242%20-%20KM%20305,0%20a%20410,7%20-%20Peixe\modelo%20br153_parais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Back%20up%20prefeitura%202019\9%20-%20CONSTRU&#199;&#195;O%20DE%2002%20PRA&#199;AS\PLANILHA%20PRA&#199;AS_N&#195;ODESONERADA_REV03.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1.22\artec\Users\PC_Carmona\Downloads\Composi&#231;&#245;es%20Adutor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SERVI&#199;OS%20P&#218;BLICOS/PREFEITURA%20TUCUM&#195;/CRECHE%20NOVA%20CURITIBA/PLANILHA%20FNDE/TIPO2-RCP-AT9-S220_R02.xlsx" TargetMode="External"/><Relationship Id="rId2" Type="http://schemas.openxmlformats.org/officeDocument/2006/relationships/externalLinkPath" Target="https://d.docs.live.net/06e5a949adb6df63/SERVI&#199;OS%20P&#218;BLICOS/PREFEITURA%20TUCUM&#195;/CRECHE%20NOVA%20CURITIBA/PLANILHA%20FNDE/TIPO2-RCP-AT9-S220_R02.xlsx" TargetMode="External"/><Relationship Id="rId1" Type="http://schemas.openxmlformats.org/officeDocument/2006/relationships/externalLinkPath" Target="/06e5a949adb6df63/SERVI&#199;OS%20P&#218;BLICOS/PREFEITURA%20TUCUM&#195;/CRECHE%20NOVA%20CURITIBA/PLANILHA%20FNDE/TIPO2-RCP-AT9-S220_R02.xlsx" TargetMode="External"/></Relationships>
</file>

<file path=xl/externalLinks/_rels/externalLink57.xml.rels><?xml version="1.0" encoding="UTF-8" standalone="yes"?>
<Relationships xmlns="http://schemas.openxmlformats.org/package/2006/relationships"><Relationship Id="rId3" Type="http://schemas.openxmlformats.org/officeDocument/2006/relationships/externalLinkPath" Target="../../../../../../../SERVI&#199;OS%20P&#218;BLICOS/PREFEITURA%20TUCUM&#195;/CRECHE%20NOVA%20CURITIBA/OR&#199;AMENTO/OR&#199;AMENTO%20COMPLETO%20CRECHE%20TIPO%2002.xlsx" TargetMode="External"/><Relationship Id="rId2" Type="http://schemas.openxmlformats.org/officeDocument/2006/relationships/externalLinkPath" Target="https://d.docs.live.net/06e5a949adb6df63/SERVI&#199;OS%20P&#218;BLICOS/PREFEITURA%20TUCUM&#195;/CRECHE%20NOVA%20CURITIBA/OR&#199;AMENTO/OR&#199;AMENTO%20COMPLETO%20CRECHE%20TIPO%2002.xlsx" TargetMode="External"/><Relationship Id="rId1" Type="http://schemas.openxmlformats.org/officeDocument/2006/relationships/externalLinkPath" Target="/06e5a949adb6df63/SERVI&#199;OS%20P&#218;BLICOS/PREFEITURA%20TUCUM&#195;/CRECHE%20NOVA%20CURITIBA/OR&#199;AMENTO/OR&#199;AMENTO%20COMPLETO%20CRECHE%20TIPO%2002.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v.Ger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92.168.11.22\artec\003-PROJETOS\MCMV%20PARAISO%20DOS%20IPES%20-%20400%20LOTES%20-%20RODES%20ENGENHARIA\1-OR&#199;AMENTOS\PLANILHA%20OR&#199;AMENTARIA%20MCMV%20PARAISO%20_%20RODES%20ENG..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aixa-my.sharepoint.com/007%20COORDENA&#199;&#195;O%20DE%20REPASSE/ARQUIVOS_PADR&#195;O_ENG&#170;_REPASSE/SIS_ENG_OGU/SIS_ENG_OGU_OBRAS_VERS&#195;O%201_2015_EM%20CONSTRU&#199;&#195;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L&amp;C/Clientes/Trabalhos%20em%20andamento/F03%20-%20Fidens/SEINF-RORAIMA/Edital/Or&#231;amento%20enviado/5%20QUADRO%20DE%20QUANTIDADES%20E%20PRE&#199;O/Arquivos%20internos/Quadro%20de%20quantidades/ORCAMENT.xls" TargetMode="External"/><Relationship Id="rId1" Type="http://schemas.openxmlformats.org/officeDocument/2006/relationships/externalLinkPath" Target="/L&amp;C/Clientes/Trabalhos%20em%20andamento/F03%20-%20Fidens/SEINF-RORAIMA/Edital/Or&#231;amento%20enviado/5%20QUADRO%20DE%20QUANTIDADES%20E%20PRE&#199;O/Arquivos%20internos/Quadro%20de%20quantidades/ORCAMENT.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BID\Edital-2008\2a%20Fase%2005-11-2008%20Novos%20Arquivos\arquivos%20or&#231;amento%2030-10-08%20-%20CPL\moveis\001_pdc\ENGENHARIA\CRITERIO\data%20base\04-ABRIL_2005\convers&#227;o%20para%20o%20KOR\COMPOS1"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192.168.11.22\artec\010%20Roxo\Ano_2012\001%20_Modelos%20e%20Documentos\Planilha%20para%20calculo%20de%20Reajustamento.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OC%201345452%20-%20JM%20Souto/01.%20Medi&#231;&#245;es/1a%20Medi&#231;&#227;o_jan.10/PLAN_MED_NOVALUZ_JUL_09_v1_imp_v1.xls" TargetMode="External"/><Relationship Id="rId1" Type="http://schemas.openxmlformats.org/officeDocument/2006/relationships/externalLinkPath" Target="/OC%201345452%20-%20JM%20Souto/01.%20Medi&#231;&#245;es/1a%20Medi&#231;&#227;o_jan.10/PLAN_MED_NOVALUZ_JUL_09_v1_imp_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Documents%20and%20Settings/Administrador/Desktop/Dayane%20mem&#243;rias/CPU%20MONTAGEM%20SEM%20LOGOMARCA_COMP600%20A%20COMP1051.xls" TargetMode="External"/><Relationship Id="rId1" Type="http://schemas.openxmlformats.org/officeDocument/2006/relationships/externalLinkPath" Target="/Documents%20and%20Settings/Administrador/Desktop/Dayane%20mem&#243;rias/CPU%20MONTAGEM%20SEM%20LOGOMARCA_COMP600%20A%20COMP105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10.23.1.192\sevop\Users\SEVOP\Downloads\OR&#199;A_MERENDA_R01.xlsx" TargetMode="External"/></Relationships>
</file>

<file path=xl/externalLinks/_rels/externalLink77.xml.rels><?xml version="1.0" encoding="UTF-8" standalone="yes"?>
<Relationships xmlns="http://schemas.openxmlformats.org/package/2006/relationships"><Relationship Id="rId3" Type="http://schemas.openxmlformats.org/officeDocument/2006/relationships/externalLinkPath" Target="../../../20%20PONTES%20XINGUARA/PLANILHA%20OR&#199;AMENTARIA/PONTES%20XINGUARA.xlsx" TargetMode="External"/><Relationship Id="rId2" Type="http://schemas.openxmlformats.org/officeDocument/2006/relationships/externalLinkPath" Target="https://d.docs.live.net/06e5a949adb6df63/COMPARTILHADA%20JC/6%20-%20PREFEITURA%20DE%20XINGUARA/01%20PROJETOS/2026/20%20PONTES%20XINGUARA/PLANILHA%20OR&#199;AMENTARIA/PONTES%20XINGUARA.xlsx" TargetMode="External"/><Relationship Id="rId1" Type="http://schemas.openxmlformats.org/officeDocument/2006/relationships/externalLinkPath" Target="/06e5a949adb6df63/COMPARTILHADA%20JC/6%20-%20PREFEITURA%20DE%20XINGUARA/01%20PROJETOS/2026/20%20PONTES%20XINGUARA/PLANILHA%20OR&#199;AMENTARIA/PONTES%20XINGUARA.xlsx" TargetMode="External"/></Relationships>
</file>

<file path=xl/externalLinks/_rels/externalLink78.xml.rels><?xml version="1.0" encoding="UTF-8" standalone="yes"?>
<Relationships xmlns="http://schemas.openxmlformats.org/package/2006/relationships"><Relationship Id="rId3" Type="http://schemas.openxmlformats.org/officeDocument/2006/relationships/externalLinkPath" Target="../../../../../../../SERVI&#199;OS%20P&#218;BLICOS%20JO&#195;O/PREFEITURA%20TUCUM&#195;/GALP&#195;O%20PATIO%20GARAGEM%20ONIBUS/OR&#199;AMENTO%20PATIO%20E%20GALPAO%20ONIBUS.xlsx" TargetMode="External"/><Relationship Id="rId2" Type="http://schemas.openxmlformats.org/officeDocument/2006/relationships/externalLinkPath" Target="https://d.docs.live.net/06e5a949adb6df63/SERVI&#199;OS%20P&#218;BLICOS%20JO&#195;O/PREFEITURA%20TUCUM&#195;/GALP&#195;O%20PATIO%20GARAGEM%20ONIBUS/OR&#199;AMENTO%20PATIO%20E%20GALPAO%20ONIBUS.xlsx" TargetMode="External"/><Relationship Id="rId1" Type="http://schemas.openxmlformats.org/officeDocument/2006/relationships/externalLinkPath" Target="/06e5a949adb6df63/SERVI&#199;OS%20P&#218;BLICOS%20JO&#195;O/PREFEITURA%20TUCUM&#195;/GALP&#195;O%20PATIO%20GARAGEM%20ONIBUS/OR&#199;AMENTO%20PATIO%20E%20GALPAO%20ONIBUS.xlsx" TargetMode="External"/></Relationships>
</file>

<file path=xl/externalLinks/_rels/externalLink79.xml.rels><?xml version="1.0" encoding="UTF-8" standalone="yes"?>
<Relationships xmlns="http://schemas.openxmlformats.org/package/2006/relationships"><Relationship Id="rId3" Type="http://schemas.openxmlformats.org/officeDocument/2006/relationships/externalLinkPath" Target="../../../../../../4%20-%20PREFEITURA%20MUNICIPAL%20DE%20TUCUM&#195;/2026/ESTRUTURA%20MET&#193;LICA/PLANILHA%20OR&#199;AMENTARIA.xlsx" TargetMode="External"/><Relationship Id="rId2" Type="http://schemas.openxmlformats.org/officeDocument/2006/relationships/externalLinkPath" Target="https://d.docs.live.net/06e5a949adb6df63/COMPARTILHADA%20JC/4%20-%20PREFEITURA%20MUNICIPAL%20DE%20TUCUM&#195;/2026/ESTRUTURA%20MET&#193;LICA/PLANILHA%20OR&#199;AMENTARIA.xlsx" TargetMode="External"/><Relationship Id="rId1" Type="http://schemas.openxmlformats.org/officeDocument/2006/relationships/externalLinkPath" Target="/06e5a949adb6df63/COMPARTILHADA%20JC/4%20-%20PREFEITURA%20MUNICIPAL%20DE%20TUCUM&#195;/2026/ESTRUTURA%20MET&#193;LICA/PLANILHA%20OR&#199;AMENT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 val="Compens."/>
    </sheetNames>
    <sheetDataSet>
      <sheetData sheetId="0"/>
      <sheetData sheetId="1"/>
      <sheetData sheetId="2"/>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QUANTITATIVO"/>
      <sheetName val="CRONOGRAMA"/>
    </sheetNames>
    <sheetDataSet>
      <sheetData sheetId="0" refreshError="1">
        <row r="8">
          <cell r="C8">
            <v>1.59</v>
          </cell>
        </row>
      </sheetData>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o de quantitativos"/>
      <sheetName val="INSUMOS"/>
      <sheetName val="CPU"/>
      <sheetName val="ORÇAMENTO obra"/>
      <sheetName val="Cronograma Fisico"/>
      <sheetName val="Cronograma Financeiro"/>
    </sheetNames>
    <sheetDataSet>
      <sheetData sheetId="0" refreshError="1"/>
      <sheetData sheetId="1" refreshError="1">
        <row r="6">
          <cell r="C6">
            <v>1.91</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01-TAC"/>
      <sheetName val="TAC - CORREÇÃO DA PROPOSTA"/>
      <sheetName val="M.C  - QUANTITATIVO "/>
      <sheetName val="PQP"/>
      <sheetName val="SALDOS"/>
      <sheetName val="TAC_ADUT_DN500"/>
      <sheetName val="INCCTOT"/>
      <sheetName val="Jacaraci"/>
      <sheetName val="Demanda-Total"/>
      <sheetName val="V reservação"/>
      <sheetName val="Pre dimensADUTORA"/>
      <sheetName val="Lista"/>
      <sheetName val="Zona A"/>
      <sheetName val="Zona B"/>
      <sheetName val="EEAB1(3+1)3G"/>
      <sheetName val="Tabela"/>
      <sheetName val="Insumos"/>
      <sheetName val="bm 8"/>
      <sheetName val="Drenagem"/>
      <sheetName val="viario"/>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ow r="125">
          <cell r="C125" t="str">
            <v>Total Item 3</v>
          </cell>
        </row>
      </sheetData>
      <sheetData sheetId="6">
        <row r="125">
          <cell r="C125" t="str">
            <v>Total Item 3</v>
          </cell>
        </row>
      </sheetData>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transporte"/>
      <sheetName val="Estudo"/>
      <sheetName val="Estudo (2)"/>
      <sheetName val="Estudo (3)"/>
      <sheetName val="CÁLCULO MANUAL PRÁTICO "/>
      <sheetName val="resumo_transporte"/>
      <sheetName val="Estudo_(2)"/>
      <sheetName val="Estudo_(3)"/>
      <sheetName val="CÁLCULO_MANUAL_PRÁTICO_"/>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 val="TABELA ACIONAMENTO"/>
      <sheetName val="henfel"/>
      <sheetName val="ACOPL ENG"/>
      <sheetName val="TAB-MO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 val="01-TAC"/>
      <sheetName val="TAC - CORREÇÃO DA PROPOSTA"/>
      <sheetName val="M.C  - QUANTITATIVO "/>
      <sheetName val="PQP"/>
      <sheetName val="SALDOS"/>
      <sheetName val="TAC_ADUT_DN500"/>
      <sheetName val="plmuseu"/>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row r="9">
          <cell r="G9">
            <v>0</v>
          </cell>
        </row>
      </sheetData>
      <sheetData sheetId="6"/>
      <sheetData sheetId="7"/>
      <sheetData sheetId="8"/>
      <sheetData sheetId="9" refreshError="1"/>
      <sheetData sheetId="10" refreshError="1"/>
      <sheetData sheetId="11">
        <row r="9">
          <cell r="G9">
            <v>0</v>
          </cell>
        </row>
      </sheetData>
      <sheetData sheetId="12"/>
      <sheetData sheetId="13"/>
      <sheetData sheetId="14"/>
      <sheetData sheetId="15"/>
      <sheetData sheetId="16"/>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eços"/>
      <sheetName val="Desp. Apoio"/>
      <sheetName val="memória de calculo_liquida"/>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RESUMO_AUT1"/>
      <sheetName val="RELATA"/>
      <sheetName val="RP-1 SB (3)"/>
      <sheetName val="COMPOS1"/>
      <sheetName val="Custo da Imprimação"/>
      <sheetName val="Custo da Pintura de Ligação"/>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Resumo Geral"/>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Plan1"/>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resumo"/>
      <sheetName val="BM01"/>
    </sheetNames>
    <sheetDataSet>
      <sheetData sheetId="0" refreshError="1">
        <row r="5">
          <cell r="B5" t="str">
            <v>50-01-01</v>
          </cell>
          <cell r="R5">
            <v>3</v>
          </cell>
          <cell r="S5">
            <v>28070963.179999996</v>
          </cell>
          <cell r="T5" t="str">
            <v>PAVIMENTAÇÃO E GALERIAS DE ÁGUAS PLUVIAIS</v>
          </cell>
          <cell r="U5">
            <v>3</v>
          </cell>
          <cell r="V5" t="str">
            <v>000/2005</v>
          </cell>
          <cell r="X5" t="str">
            <v>S. RECANTO DAS MINAS GERAIS</v>
          </cell>
        </row>
        <row r="6">
          <cell r="B6" t="str">
            <v>01-01-01</v>
          </cell>
          <cell r="V6">
            <v>0</v>
          </cell>
          <cell r="X6" t="str">
            <v>S. RECANTO DAS MINAS GERAIS</v>
          </cell>
        </row>
        <row r="7">
          <cell r="B7" t="str">
            <v>01-01-02</v>
          </cell>
          <cell r="V7">
            <v>0</v>
          </cell>
          <cell r="X7" t="str">
            <v>S. RECANTO DAS MINAS GERAIS</v>
          </cell>
        </row>
        <row r="8">
          <cell r="B8" t="str">
            <v>01-01-03</v>
          </cell>
          <cell r="S8">
            <v>4</v>
          </cell>
          <cell r="V8">
            <v>0</v>
          </cell>
          <cell r="X8" t="str">
            <v>S. RECANTO DAS MINAS GERAIS</v>
          </cell>
        </row>
        <row r="9">
          <cell r="B9">
            <v>0</v>
          </cell>
          <cell r="S9">
            <v>0</v>
          </cell>
          <cell r="V9">
            <v>0</v>
          </cell>
          <cell r="X9" t="str">
            <v>S. RECANTO DAS MINAS GERAIS</v>
          </cell>
        </row>
        <row r="10">
          <cell r="B10">
            <v>0</v>
          </cell>
          <cell r="S10">
            <v>0</v>
          </cell>
          <cell r="V10">
            <v>0</v>
          </cell>
          <cell r="X10" t="str">
            <v>S. RECANTO DAS MINAS GERAIS</v>
          </cell>
        </row>
        <row r="11">
          <cell r="B11">
            <v>0</v>
          </cell>
          <cell r="S11">
            <v>0</v>
          </cell>
          <cell r="V11">
            <v>0</v>
          </cell>
          <cell r="X11" t="str">
            <v>S. RECANTO DAS MINAS GERAIS</v>
          </cell>
        </row>
        <row r="12">
          <cell r="B12">
            <v>0</v>
          </cell>
          <cell r="S12">
            <v>0</v>
          </cell>
          <cell r="V12">
            <v>0</v>
          </cell>
          <cell r="X12" t="str">
            <v>S. RECANTO DAS MINAS GERAIS</v>
          </cell>
        </row>
        <row r="13">
          <cell r="B13" t="str">
            <v>CÓDIGO</v>
          </cell>
          <cell r="C13" t="str">
            <v>CONTRATANTES</v>
          </cell>
          <cell r="S13">
            <v>0</v>
          </cell>
          <cell r="V13">
            <v>0</v>
          </cell>
          <cell r="X13" t="str">
            <v>S. RECANTO DAS MINAS GERAIS</v>
          </cell>
        </row>
        <row r="14">
          <cell r="B14">
            <v>0</v>
          </cell>
          <cell r="C14" t="str">
            <v xml:space="preserve"> </v>
          </cell>
          <cell r="S14">
            <v>0</v>
          </cell>
          <cell r="V14">
            <v>0</v>
          </cell>
          <cell r="X14" t="str">
            <v>S. RECANTO DAS MINAS GERAIS</v>
          </cell>
        </row>
        <row r="15">
          <cell r="B15">
            <v>0</v>
          </cell>
          <cell r="C15" t="str">
            <v xml:space="preserve"> </v>
          </cell>
          <cell r="S15">
            <v>0</v>
          </cell>
          <cell r="V15">
            <v>0</v>
          </cell>
          <cell r="X15" t="str">
            <v>S. RECANTO DAS MINAS GERAIS</v>
          </cell>
        </row>
        <row r="16">
          <cell r="B16">
            <v>0</v>
          </cell>
          <cell r="C16" t="str">
            <v>PREFEITURA</v>
          </cell>
          <cell r="S16">
            <v>0</v>
          </cell>
          <cell r="V16">
            <v>0</v>
          </cell>
          <cell r="X16" t="str">
            <v>S. RECANTO DAS MINAS GERAIS</v>
          </cell>
        </row>
        <row r="17">
          <cell r="B17">
            <v>0</v>
          </cell>
          <cell r="S17">
            <v>0</v>
          </cell>
          <cell r="V17">
            <v>0</v>
          </cell>
          <cell r="X17" t="str">
            <v>S. RECANTO DAS MINAS GERAIS</v>
          </cell>
        </row>
        <row r="18">
          <cell r="B18">
            <v>0</v>
          </cell>
          <cell r="S18">
            <v>0</v>
          </cell>
          <cell r="V18">
            <v>0</v>
          </cell>
          <cell r="X18" t="str">
            <v>S. RECANTO DAS MINAS GERAIS</v>
          </cell>
        </row>
        <row r="19">
          <cell r="B19">
            <v>0</v>
          </cell>
          <cell r="S19">
            <v>0</v>
          </cell>
          <cell r="V19">
            <v>0</v>
          </cell>
          <cell r="X19" t="str">
            <v>S. RECANTO DAS MINAS GERAIS</v>
          </cell>
        </row>
        <row r="20">
          <cell r="B20">
            <v>0</v>
          </cell>
          <cell r="S20">
            <v>0</v>
          </cell>
          <cell r="V20">
            <v>0</v>
          </cell>
        </row>
        <row r="21">
          <cell r="B21">
            <v>0</v>
          </cell>
          <cell r="S21">
            <v>0</v>
          </cell>
          <cell r="V21">
            <v>0</v>
          </cell>
        </row>
        <row r="22">
          <cell r="B22">
            <v>0</v>
          </cell>
          <cell r="C22" t="str">
            <v>CONDIÇÕES</v>
          </cell>
          <cell r="S22">
            <v>0</v>
          </cell>
          <cell r="V22">
            <v>0</v>
          </cell>
        </row>
        <row r="23">
          <cell r="B23">
            <v>0</v>
          </cell>
          <cell r="C23" t="str">
            <v>PLANO DE TRAB. (S / N)</v>
          </cell>
          <cell r="S23">
            <v>0</v>
          </cell>
          <cell r="V23">
            <v>0</v>
          </cell>
        </row>
        <row r="24">
          <cell r="B24">
            <v>0</v>
          </cell>
          <cell r="C24" t="str">
            <v>RAMPA P. TRABALHO</v>
          </cell>
          <cell r="S24">
            <v>0</v>
          </cell>
          <cell r="V24">
            <v>0</v>
          </cell>
        </row>
        <row r="25">
          <cell r="B25">
            <v>0</v>
          </cell>
          <cell r="C25" t="str">
            <v>RAMPA MEDIÇÃO</v>
          </cell>
          <cell r="S25">
            <v>0</v>
          </cell>
          <cell r="V25">
            <v>0</v>
          </cell>
        </row>
        <row r="26">
          <cell r="B26">
            <v>0</v>
          </cell>
          <cell r="C26" t="str">
            <v>PROF. ADIC. P/ P. TRAB.</v>
          </cell>
          <cell r="S26">
            <v>0</v>
          </cell>
          <cell r="V26">
            <v>0</v>
          </cell>
        </row>
        <row r="27">
          <cell r="B27">
            <v>0</v>
          </cell>
          <cell r="C27" t="str">
            <v>PROF. ADIC. P/ MEDIÇÃO</v>
          </cell>
          <cell r="S27">
            <v>0</v>
          </cell>
          <cell r="V27">
            <v>0</v>
          </cell>
        </row>
        <row r="28">
          <cell r="B28">
            <v>0</v>
          </cell>
          <cell r="C28" t="str">
            <v>MOSTRAR DT</v>
          </cell>
          <cell r="S28">
            <v>0</v>
          </cell>
          <cell r="V28">
            <v>0</v>
          </cell>
        </row>
        <row r="29">
          <cell r="B29">
            <v>0</v>
          </cell>
          <cell r="S29">
            <v>0</v>
          </cell>
          <cell r="V29">
            <v>0</v>
          </cell>
        </row>
        <row r="30">
          <cell r="B30">
            <v>0</v>
          </cell>
          <cell r="S30">
            <v>0</v>
          </cell>
          <cell r="V30">
            <v>0</v>
          </cell>
        </row>
        <row r="31">
          <cell r="B31">
            <v>0</v>
          </cell>
          <cell r="S31">
            <v>0</v>
          </cell>
          <cell r="V31">
            <v>0</v>
          </cell>
        </row>
        <row r="32">
          <cell r="B32">
            <v>0</v>
          </cell>
          <cell r="S32">
            <v>0</v>
          </cell>
          <cell r="V3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v>0</v>
          </cell>
        </row>
        <row r="6">
          <cell r="B6">
            <v>1</v>
          </cell>
        </row>
        <row r="7">
          <cell r="B7">
            <v>50</v>
          </cell>
        </row>
        <row r="8">
          <cell r="B8">
            <v>50</v>
          </cell>
          <cell r="D8">
            <v>1</v>
          </cell>
          <cell r="E8" t="str">
            <v>50-01-01</v>
          </cell>
          <cell r="F8" t="str">
            <v>BANCO</v>
          </cell>
          <cell r="G8" t="str">
            <v>PLANEJAMENTO</v>
          </cell>
          <cell r="H8">
            <v>0</v>
          </cell>
          <cell r="I8" t="str">
            <v>PLANEJAMENTO</v>
          </cell>
          <cell r="J8" t="str">
            <v>PLANEJAMENTO</v>
          </cell>
          <cell r="K8">
            <v>37245</v>
          </cell>
          <cell r="L8">
            <v>166.93799999999999</v>
          </cell>
          <cell r="M8">
            <v>170.988</v>
          </cell>
          <cell r="O8">
            <v>0</v>
          </cell>
          <cell r="P8">
            <v>0</v>
          </cell>
          <cell r="S8">
            <v>4</v>
          </cell>
        </row>
        <row r="9">
          <cell r="B9">
            <v>50</v>
          </cell>
          <cell r="D9">
            <v>2</v>
          </cell>
          <cell r="E9" t="str">
            <v>50-01-02</v>
          </cell>
          <cell r="F9" t="str">
            <v>BANCO</v>
          </cell>
          <cell r="G9" t="str">
            <v>PLANEJAMENTO</v>
          </cell>
          <cell r="H9">
            <v>0</v>
          </cell>
          <cell r="I9" t="str">
            <v>PLANEJAMENTO</v>
          </cell>
          <cell r="J9" t="str">
            <v>PLANEJAMENTO</v>
          </cell>
          <cell r="K9">
            <v>37329</v>
          </cell>
          <cell r="L9">
            <v>166.93799999999999</v>
          </cell>
          <cell r="M9">
            <v>170.988</v>
          </cell>
          <cell r="O9">
            <v>0</v>
          </cell>
          <cell r="P9">
            <v>0</v>
          </cell>
          <cell r="S9">
            <v>5</v>
          </cell>
        </row>
        <row r="10">
          <cell r="B10">
            <v>50</v>
          </cell>
          <cell r="D10">
            <v>6</v>
          </cell>
          <cell r="E10" t="str">
            <v>50-01-06</v>
          </cell>
          <cell r="F10" t="str">
            <v>BANCO</v>
          </cell>
          <cell r="G10" t="str">
            <v>PLANEJAMENTO</v>
          </cell>
          <cell r="H10">
            <v>0</v>
          </cell>
          <cell r="I10" t="str">
            <v>PLANEJAMENTO</v>
          </cell>
          <cell r="J10" t="str">
            <v>PLANEJAMENTO</v>
          </cell>
          <cell r="K10">
            <v>37342</v>
          </cell>
          <cell r="L10">
            <v>166.93799999999999</v>
          </cell>
          <cell r="M10">
            <v>170.988</v>
          </cell>
          <cell r="O10">
            <v>0</v>
          </cell>
          <cell r="P10">
            <v>0</v>
          </cell>
          <cell r="S10">
            <v>6</v>
          </cell>
        </row>
        <row r="11">
          <cell r="B11">
            <v>50</v>
          </cell>
          <cell r="D11">
            <v>7</v>
          </cell>
          <cell r="E11" t="str">
            <v>50-01-07</v>
          </cell>
          <cell r="F11" t="str">
            <v>BANCO</v>
          </cell>
          <cell r="G11" t="str">
            <v>PLANEJAMENTO</v>
          </cell>
          <cell r="H11">
            <v>0</v>
          </cell>
          <cell r="I11" t="str">
            <v>PLANEJAMENTO</v>
          </cell>
          <cell r="J11" t="str">
            <v>PLANEJAMENTO</v>
          </cell>
          <cell r="K11">
            <v>37348</v>
          </cell>
          <cell r="L11">
            <v>166.93799999999999</v>
          </cell>
          <cell r="M11">
            <v>170.988</v>
          </cell>
          <cell r="O11">
            <v>0</v>
          </cell>
          <cell r="P11">
            <v>0</v>
          </cell>
          <cell r="S11">
            <v>7</v>
          </cell>
        </row>
        <row r="12">
          <cell r="B12">
            <v>50</v>
          </cell>
          <cell r="D12">
            <v>8</v>
          </cell>
          <cell r="E12" t="str">
            <v>50-01-08</v>
          </cell>
          <cell r="F12" t="str">
            <v>BANCO</v>
          </cell>
          <cell r="G12" t="str">
            <v>PLANEJAMENTO</v>
          </cell>
          <cell r="H12">
            <v>0</v>
          </cell>
          <cell r="I12" t="str">
            <v>PLANEJAMENTO</v>
          </cell>
          <cell r="J12" t="str">
            <v>PLANEJAMENTO</v>
          </cell>
          <cell r="K12">
            <v>37348</v>
          </cell>
          <cell r="L12">
            <v>166.93799999999999</v>
          </cell>
          <cell r="M12">
            <v>170.988</v>
          </cell>
          <cell r="O12">
            <v>0</v>
          </cell>
          <cell r="P12">
            <v>0</v>
          </cell>
          <cell r="S12">
            <v>8</v>
          </cell>
        </row>
        <row r="13">
          <cell r="B13">
            <v>50</v>
          </cell>
          <cell r="D13">
            <v>9</v>
          </cell>
          <cell r="E13" t="str">
            <v>50-01-09</v>
          </cell>
          <cell r="F13" t="str">
            <v>BANCO</v>
          </cell>
          <cell r="G13" t="str">
            <v>PLANEJAMENTO</v>
          </cell>
          <cell r="H13">
            <v>0</v>
          </cell>
          <cell r="I13" t="str">
            <v>PLANEJAMENTO</v>
          </cell>
          <cell r="J13" t="str">
            <v>PLANEJAMENTO</v>
          </cell>
          <cell r="K13">
            <v>37348</v>
          </cell>
          <cell r="L13">
            <v>166.93799999999999</v>
          </cell>
          <cell r="M13">
            <v>170.988</v>
          </cell>
          <cell r="O13">
            <v>0</v>
          </cell>
          <cell r="P13">
            <v>0</v>
          </cell>
          <cell r="S13">
            <v>9</v>
          </cell>
        </row>
        <row r="14">
          <cell r="B14">
            <v>0</v>
          </cell>
          <cell r="D14">
            <v>0</v>
          </cell>
          <cell r="E14">
            <v>0</v>
          </cell>
          <cell r="F14">
            <v>0</v>
          </cell>
          <cell r="G14">
            <v>0</v>
          </cell>
          <cell r="H14">
            <v>0</v>
          </cell>
          <cell r="I14" t="str">
            <v>Planej._Pl.Tr.Div._Min.Cid./06</v>
          </cell>
          <cell r="J14" t="str">
            <v>ABR/07</v>
          </cell>
          <cell r="K14">
            <v>0</v>
          </cell>
          <cell r="L14">
            <v>0</v>
          </cell>
          <cell r="M14">
            <v>0</v>
          </cell>
          <cell r="O14">
            <v>0</v>
          </cell>
          <cell r="P14">
            <v>0</v>
          </cell>
          <cell r="S14">
            <v>10</v>
          </cell>
        </row>
        <row r="15">
          <cell r="B15">
            <v>0</v>
          </cell>
          <cell r="D15">
            <v>0</v>
          </cell>
          <cell r="E15">
            <v>0</v>
          </cell>
          <cell r="F15">
            <v>0</v>
          </cell>
          <cell r="G15">
            <v>0</v>
          </cell>
          <cell r="H15">
            <v>0</v>
          </cell>
          <cell r="I15" t="str">
            <v>Planej._Pl.Tr.146,25(3)-Min.Cid./06</v>
          </cell>
          <cell r="J15" t="str">
            <v>ABR/07</v>
          </cell>
          <cell r="K15">
            <v>0</v>
          </cell>
          <cell r="L15">
            <v>0</v>
          </cell>
          <cell r="M15">
            <v>0</v>
          </cell>
          <cell r="O15">
            <v>0</v>
          </cell>
          <cell r="P15">
            <v>0</v>
          </cell>
          <cell r="S15">
            <v>11</v>
          </cell>
        </row>
        <row r="16">
          <cell r="B16">
            <v>0</v>
          </cell>
          <cell r="D16">
            <v>0</v>
          </cell>
          <cell r="E16">
            <v>0</v>
          </cell>
          <cell r="F16">
            <v>0</v>
          </cell>
          <cell r="G16">
            <v>0</v>
          </cell>
          <cell r="H16">
            <v>0</v>
          </cell>
          <cell r="I16" t="str">
            <v>Planej._Pl.Tr.292,5-Min.Cid./06</v>
          </cell>
          <cell r="J16" t="str">
            <v>ABR/07</v>
          </cell>
          <cell r="K16">
            <v>0</v>
          </cell>
          <cell r="L16">
            <v>0</v>
          </cell>
          <cell r="M16">
            <v>0</v>
          </cell>
          <cell r="O16">
            <v>0</v>
          </cell>
          <cell r="P16">
            <v>0</v>
          </cell>
          <cell r="S16">
            <v>12</v>
          </cell>
        </row>
        <row r="17">
          <cell r="B17">
            <v>0</v>
          </cell>
          <cell r="D17">
            <v>0</v>
          </cell>
          <cell r="E17">
            <v>0</v>
          </cell>
          <cell r="F17">
            <v>0</v>
          </cell>
          <cell r="G17">
            <v>0</v>
          </cell>
          <cell r="H17">
            <v>0</v>
          </cell>
          <cell r="I17" t="str">
            <v>Planej._Pl.Tr.146,25(3)-Min.Cid./06</v>
          </cell>
          <cell r="J17" t="str">
            <v>JUN/08</v>
          </cell>
          <cell r="K17">
            <v>0</v>
          </cell>
          <cell r="L17">
            <v>0</v>
          </cell>
          <cell r="M17">
            <v>0</v>
          </cell>
          <cell r="O17">
            <v>0</v>
          </cell>
          <cell r="P17">
            <v>0</v>
          </cell>
          <cell r="S17">
            <v>20</v>
          </cell>
        </row>
        <row r="18">
          <cell r="B18">
            <v>0</v>
          </cell>
          <cell r="D18">
            <v>0</v>
          </cell>
          <cell r="E18">
            <v>0</v>
          </cell>
          <cell r="F18">
            <v>0</v>
          </cell>
          <cell r="G18">
            <v>0</v>
          </cell>
          <cell r="H18">
            <v>0</v>
          </cell>
          <cell r="I18" t="str">
            <v>Planej._Pl.Tr.292,5-Min.Cid./06</v>
          </cell>
          <cell r="J18" t="str">
            <v>JUN/08</v>
          </cell>
          <cell r="K18">
            <v>0</v>
          </cell>
          <cell r="L18">
            <v>0</v>
          </cell>
          <cell r="M18">
            <v>0</v>
          </cell>
          <cell r="O18">
            <v>0</v>
          </cell>
          <cell r="P18">
            <v>0</v>
          </cell>
          <cell r="S18">
            <v>21</v>
          </cell>
        </row>
        <row r="19">
          <cell r="B19">
            <v>0</v>
          </cell>
          <cell r="D19">
            <v>0</v>
          </cell>
          <cell r="E19">
            <v>0</v>
          </cell>
          <cell r="F19">
            <v>0</v>
          </cell>
          <cell r="G19">
            <v>0</v>
          </cell>
          <cell r="H19">
            <v>0</v>
          </cell>
          <cell r="I19" t="str">
            <v>16/06/08 A 20/06/08</v>
          </cell>
          <cell r="J19" t="str">
            <v>JUN/08</v>
          </cell>
          <cell r="K19">
            <v>0</v>
          </cell>
          <cell r="L19">
            <v>0</v>
          </cell>
          <cell r="M19">
            <v>0</v>
          </cell>
          <cell r="O19">
            <v>0</v>
          </cell>
          <cell r="P19">
            <v>0</v>
          </cell>
          <cell r="S19">
            <v>22</v>
          </cell>
        </row>
        <row r="20">
          <cell r="B20">
            <v>0</v>
          </cell>
          <cell r="D20">
            <v>0</v>
          </cell>
          <cell r="E20">
            <v>0</v>
          </cell>
          <cell r="F20">
            <v>0</v>
          </cell>
          <cell r="G20">
            <v>0</v>
          </cell>
          <cell r="H20">
            <v>0</v>
          </cell>
          <cell r="I20" t="str">
            <v>16/06/08 A 20/06/08</v>
          </cell>
          <cell r="J20" t="str">
            <v>JUN/08</v>
          </cell>
          <cell r="K20">
            <v>0</v>
          </cell>
          <cell r="L20">
            <v>0</v>
          </cell>
          <cell r="M20">
            <v>0</v>
          </cell>
          <cell r="O20">
            <v>0</v>
          </cell>
          <cell r="P20">
            <v>0</v>
          </cell>
          <cell r="S20">
            <v>23</v>
          </cell>
        </row>
        <row r="21">
          <cell r="B21">
            <v>0</v>
          </cell>
          <cell r="D21">
            <v>0</v>
          </cell>
          <cell r="E21">
            <v>0</v>
          </cell>
          <cell r="F21">
            <v>0</v>
          </cell>
          <cell r="G21">
            <v>0</v>
          </cell>
          <cell r="H21">
            <v>0</v>
          </cell>
          <cell r="I21" t="str">
            <v>16/06/08 A 20/06/08</v>
          </cell>
          <cell r="J21" t="str">
            <v>JUN/08</v>
          </cell>
          <cell r="K21">
            <v>0</v>
          </cell>
          <cell r="L21">
            <v>0</v>
          </cell>
          <cell r="M21">
            <v>0</v>
          </cell>
          <cell r="O21">
            <v>0</v>
          </cell>
          <cell r="P21">
            <v>0</v>
          </cell>
          <cell r="S21">
            <v>24</v>
          </cell>
        </row>
        <row r="22">
          <cell r="B22">
            <v>0</v>
          </cell>
          <cell r="D22">
            <v>0</v>
          </cell>
          <cell r="E22">
            <v>0</v>
          </cell>
          <cell r="F22">
            <v>0</v>
          </cell>
          <cell r="G22">
            <v>0</v>
          </cell>
          <cell r="H22">
            <v>0</v>
          </cell>
          <cell r="I22" t="str">
            <v>16/06/08 A 20/06/08</v>
          </cell>
          <cell r="J22" t="str">
            <v>JUN/08</v>
          </cell>
          <cell r="K22">
            <v>0</v>
          </cell>
          <cell r="L22">
            <v>0</v>
          </cell>
          <cell r="M22">
            <v>0</v>
          </cell>
          <cell r="O22">
            <v>0</v>
          </cell>
          <cell r="P22">
            <v>0</v>
          </cell>
          <cell r="S22">
            <v>25</v>
          </cell>
        </row>
        <row r="23">
          <cell r="B23">
            <v>0</v>
          </cell>
          <cell r="D23">
            <v>0</v>
          </cell>
          <cell r="E23">
            <v>0</v>
          </cell>
          <cell r="F23">
            <v>0</v>
          </cell>
          <cell r="G23">
            <v>0</v>
          </cell>
          <cell r="H23">
            <v>0</v>
          </cell>
          <cell r="I23" t="str">
            <v>Planej._Pl.Tr.487,5-Min.Cid./07</v>
          </cell>
          <cell r="J23" t="str">
            <v>JUN/08</v>
          </cell>
          <cell r="K23">
            <v>0</v>
          </cell>
          <cell r="L23">
            <v>0</v>
          </cell>
          <cell r="M23">
            <v>0</v>
          </cell>
          <cell r="O23">
            <v>0</v>
          </cell>
          <cell r="P23">
            <v>0</v>
          </cell>
          <cell r="S23">
            <v>26</v>
          </cell>
        </row>
        <row r="24">
          <cell r="B24">
            <v>0</v>
          </cell>
          <cell r="D24">
            <v>0</v>
          </cell>
          <cell r="E24">
            <v>0</v>
          </cell>
          <cell r="F24">
            <v>0</v>
          </cell>
          <cell r="G24">
            <v>0</v>
          </cell>
          <cell r="H24">
            <v>0</v>
          </cell>
          <cell r="I24" t="str">
            <v>Planej._Pl.Tr. 97,5-Min.Cid./07</v>
          </cell>
          <cell r="J24" t="str">
            <v>JUN/08</v>
          </cell>
          <cell r="K24">
            <v>0</v>
          </cell>
          <cell r="L24">
            <v>0</v>
          </cell>
          <cell r="M24">
            <v>0</v>
          </cell>
          <cell r="O24">
            <v>0</v>
          </cell>
          <cell r="P24">
            <v>0</v>
          </cell>
          <cell r="S24">
            <v>27</v>
          </cell>
        </row>
        <row r="25">
          <cell r="B25">
            <v>0</v>
          </cell>
          <cell r="D25">
            <v>0</v>
          </cell>
          <cell r="E25">
            <v>0</v>
          </cell>
          <cell r="F25">
            <v>0</v>
          </cell>
          <cell r="G25">
            <v>0</v>
          </cell>
          <cell r="H25">
            <v>0</v>
          </cell>
          <cell r="I25" t="str">
            <v>Planej._Pl.Tr. 1.950-Min.Cid./07</v>
          </cell>
          <cell r="J25" t="str">
            <v>JUN/08</v>
          </cell>
          <cell r="K25">
            <v>0</v>
          </cell>
          <cell r="L25">
            <v>0</v>
          </cell>
          <cell r="M25">
            <v>0</v>
          </cell>
          <cell r="O25">
            <v>0</v>
          </cell>
          <cell r="P25">
            <v>0</v>
          </cell>
          <cell r="S25">
            <v>28</v>
          </cell>
        </row>
        <row r="26">
          <cell r="B26">
            <v>0</v>
          </cell>
          <cell r="D26">
            <v>0</v>
          </cell>
          <cell r="E26">
            <v>0</v>
          </cell>
          <cell r="F26">
            <v>0</v>
          </cell>
          <cell r="G26">
            <v>0</v>
          </cell>
          <cell r="H26">
            <v>0</v>
          </cell>
          <cell r="I26" t="str">
            <v>Planej._Pl.Tr. 975-Min.Cid./07</v>
          </cell>
          <cell r="J26" t="str">
            <v>JUN/08</v>
          </cell>
          <cell r="K26">
            <v>0</v>
          </cell>
          <cell r="L26">
            <v>0</v>
          </cell>
          <cell r="M26">
            <v>0</v>
          </cell>
          <cell r="O26">
            <v>0</v>
          </cell>
          <cell r="P26">
            <v>0</v>
          </cell>
          <cell r="S26">
            <v>29</v>
          </cell>
        </row>
        <row r="27">
          <cell r="B27">
            <v>0</v>
          </cell>
          <cell r="D27">
            <v>0</v>
          </cell>
          <cell r="E27">
            <v>0</v>
          </cell>
          <cell r="F27">
            <v>0</v>
          </cell>
          <cell r="G27">
            <v>0</v>
          </cell>
          <cell r="H27">
            <v>0</v>
          </cell>
          <cell r="I27" t="str">
            <v>Planej._Pl.Tr. 1.778,8-Min.Cid./07</v>
          </cell>
          <cell r="J27" t="str">
            <v>JUN/08</v>
          </cell>
          <cell r="K27">
            <v>0</v>
          </cell>
          <cell r="L27">
            <v>0</v>
          </cell>
          <cell r="M27">
            <v>0</v>
          </cell>
          <cell r="O27">
            <v>0</v>
          </cell>
          <cell r="P27">
            <v>0</v>
          </cell>
          <cell r="S27">
            <v>30</v>
          </cell>
        </row>
        <row r="28">
          <cell r="B28">
            <v>0</v>
          </cell>
          <cell r="D28">
            <v>0</v>
          </cell>
          <cell r="E28">
            <v>0</v>
          </cell>
          <cell r="F28">
            <v>0</v>
          </cell>
          <cell r="G28">
            <v>0</v>
          </cell>
          <cell r="H28">
            <v>0</v>
          </cell>
          <cell r="I28" t="str">
            <v>02/07/08 A 09/07/08</v>
          </cell>
          <cell r="J28" t="str">
            <v>JUL/08</v>
          </cell>
          <cell r="K28">
            <v>0</v>
          </cell>
          <cell r="L28">
            <v>0</v>
          </cell>
          <cell r="M28">
            <v>0</v>
          </cell>
          <cell r="O28">
            <v>0</v>
          </cell>
          <cell r="P28">
            <v>0</v>
          </cell>
          <cell r="S28">
            <v>32</v>
          </cell>
        </row>
        <row r="29">
          <cell r="B29">
            <v>0</v>
          </cell>
          <cell r="D29">
            <v>0</v>
          </cell>
          <cell r="E29">
            <v>0</v>
          </cell>
          <cell r="F29">
            <v>0</v>
          </cell>
          <cell r="G29">
            <v>0</v>
          </cell>
          <cell r="H29">
            <v>0</v>
          </cell>
          <cell r="I29" t="str">
            <v>02/07/08 A 09/07/08</v>
          </cell>
          <cell r="J29" t="str">
            <v>JUL/08</v>
          </cell>
          <cell r="K29">
            <v>0</v>
          </cell>
          <cell r="L29">
            <v>0</v>
          </cell>
          <cell r="M29">
            <v>0</v>
          </cell>
          <cell r="O29">
            <v>0</v>
          </cell>
          <cell r="P29">
            <v>0</v>
          </cell>
          <cell r="S29">
            <v>33</v>
          </cell>
        </row>
        <row r="30">
          <cell r="B30">
            <v>0</v>
          </cell>
          <cell r="D30">
            <v>0</v>
          </cell>
          <cell r="E30">
            <v>0</v>
          </cell>
          <cell r="F30">
            <v>0</v>
          </cell>
          <cell r="G30">
            <v>0</v>
          </cell>
          <cell r="H30">
            <v>0</v>
          </cell>
          <cell r="I30" t="str">
            <v>02/07/08 A 09/07/08</v>
          </cell>
          <cell r="J30" t="str">
            <v>JUL/08</v>
          </cell>
          <cell r="K30">
            <v>0</v>
          </cell>
          <cell r="L30">
            <v>0</v>
          </cell>
          <cell r="M30">
            <v>0</v>
          </cell>
          <cell r="O30">
            <v>0</v>
          </cell>
          <cell r="P30">
            <v>0</v>
          </cell>
          <cell r="S30">
            <v>34</v>
          </cell>
        </row>
        <row r="31">
          <cell r="B31">
            <v>0</v>
          </cell>
          <cell r="D31">
            <v>0</v>
          </cell>
          <cell r="E31">
            <v>0</v>
          </cell>
          <cell r="F31">
            <v>0</v>
          </cell>
          <cell r="G31">
            <v>0</v>
          </cell>
          <cell r="H31">
            <v>0</v>
          </cell>
          <cell r="I31" t="str">
            <v>02/07/08 A 09/07/08</v>
          </cell>
          <cell r="J31" t="str">
            <v>JUL/08</v>
          </cell>
          <cell r="K31">
            <v>0</v>
          </cell>
          <cell r="L31">
            <v>0</v>
          </cell>
          <cell r="M31">
            <v>0</v>
          </cell>
          <cell r="O31">
            <v>0</v>
          </cell>
          <cell r="P31">
            <v>0</v>
          </cell>
          <cell r="S31">
            <v>35</v>
          </cell>
        </row>
        <row r="32">
          <cell r="B32">
            <v>0</v>
          </cell>
          <cell r="D32">
            <v>0</v>
          </cell>
          <cell r="E32">
            <v>0</v>
          </cell>
          <cell r="F32">
            <v>0</v>
          </cell>
          <cell r="G32">
            <v>0</v>
          </cell>
          <cell r="H32">
            <v>0</v>
          </cell>
          <cell r="I32" t="str">
            <v>02/07/08 A 09/07/08</v>
          </cell>
          <cell r="J32" t="str">
            <v>JUL/08</v>
          </cell>
          <cell r="K32">
            <v>0</v>
          </cell>
          <cell r="L32">
            <v>0</v>
          </cell>
          <cell r="M32">
            <v>0</v>
          </cell>
          <cell r="O32">
            <v>0</v>
          </cell>
          <cell r="P32">
            <v>0</v>
          </cell>
          <cell r="S32">
            <v>36</v>
          </cell>
        </row>
        <row r="33">
          <cell r="B33">
            <v>0</v>
          </cell>
          <cell r="D33">
            <v>0</v>
          </cell>
          <cell r="E33">
            <v>0</v>
          </cell>
          <cell r="F33">
            <v>0</v>
          </cell>
          <cell r="G33">
            <v>0</v>
          </cell>
          <cell r="H33">
            <v>0</v>
          </cell>
          <cell r="I33" t="str">
            <v>02/07/08 A 09/07/08</v>
          </cell>
          <cell r="J33" t="str">
            <v>JUL/08</v>
          </cell>
          <cell r="K33">
            <v>0</v>
          </cell>
          <cell r="L33">
            <v>0</v>
          </cell>
          <cell r="M33">
            <v>0</v>
          </cell>
          <cell r="O33">
            <v>0</v>
          </cell>
          <cell r="P33">
            <v>0</v>
          </cell>
          <cell r="S33">
            <v>37</v>
          </cell>
        </row>
        <row r="34">
          <cell r="B34">
            <v>0</v>
          </cell>
          <cell r="D34">
            <v>0</v>
          </cell>
          <cell r="E34">
            <v>0</v>
          </cell>
          <cell r="F34">
            <v>0</v>
          </cell>
          <cell r="G34">
            <v>0</v>
          </cell>
          <cell r="H34">
            <v>0</v>
          </cell>
          <cell r="I34" t="str">
            <v>02/07/08 A 09/07/08</v>
          </cell>
          <cell r="J34" t="str">
            <v>JUL/08</v>
          </cell>
          <cell r="K34">
            <v>0</v>
          </cell>
          <cell r="L34">
            <v>0</v>
          </cell>
          <cell r="M34">
            <v>0</v>
          </cell>
          <cell r="O34">
            <v>0</v>
          </cell>
          <cell r="P34">
            <v>0</v>
          </cell>
          <cell r="S34">
            <v>38</v>
          </cell>
        </row>
        <row r="35">
          <cell r="B35">
            <v>0</v>
          </cell>
          <cell r="D35">
            <v>0</v>
          </cell>
          <cell r="E35">
            <v>0</v>
          </cell>
          <cell r="F35">
            <v>0</v>
          </cell>
          <cell r="G35">
            <v>0</v>
          </cell>
          <cell r="H35">
            <v>0</v>
          </cell>
          <cell r="I35" t="str">
            <v>02/07/08 A 09/07/08</v>
          </cell>
          <cell r="J35" t="str">
            <v>JUL/08</v>
          </cell>
          <cell r="K35">
            <v>0</v>
          </cell>
          <cell r="L35">
            <v>0</v>
          </cell>
          <cell r="M35">
            <v>0</v>
          </cell>
          <cell r="O35">
            <v>0</v>
          </cell>
          <cell r="P35">
            <v>0</v>
          </cell>
          <cell r="S35">
            <v>39</v>
          </cell>
        </row>
        <row r="36">
          <cell r="B36">
            <v>0</v>
          </cell>
          <cell r="D36">
            <v>0</v>
          </cell>
          <cell r="E36">
            <v>0</v>
          </cell>
          <cell r="F36">
            <v>0</v>
          </cell>
          <cell r="G36">
            <v>0</v>
          </cell>
          <cell r="H36">
            <v>0</v>
          </cell>
          <cell r="I36" t="str">
            <v>21/06/08 A 13/09/08</v>
          </cell>
          <cell r="J36" t="str">
            <v>JUN a SET/08</v>
          </cell>
          <cell r="K36">
            <v>0</v>
          </cell>
          <cell r="L36">
            <v>0</v>
          </cell>
          <cell r="M36">
            <v>0</v>
          </cell>
          <cell r="O36">
            <v>0</v>
          </cell>
          <cell r="P36">
            <v>0</v>
          </cell>
          <cell r="S36">
            <v>40</v>
          </cell>
        </row>
        <row r="37">
          <cell r="B37">
            <v>0</v>
          </cell>
          <cell r="D37">
            <v>0</v>
          </cell>
          <cell r="E37">
            <v>0</v>
          </cell>
          <cell r="F37">
            <v>0</v>
          </cell>
          <cell r="G37">
            <v>0</v>
          </cell>
          <cell r="H37">
            <v>0</v>
          </cell>
          <cell r="I37" t="str">
            <v>21/06/08 A 13/09/08</v>
          </cell>
          <cell r="J37" t="str">
            <v>JUN a SET/08</v>
          </cell>
          <cell r="K37">
            <v>0</v>
          </cell>
          <cell r="L37">
            <v>0</v>
          </cell>
          <cell r="M37">
            <v>0</v>
          </cell>
          <cell r="O37">
            <v>0</v>
          </cell>
          <cell r="P37">
            <v>0</v>
          </cell>
          <cell r="S37">
            <v>41</v>
          </cell>
        </row>
        <row r="38">
          <cell r="B38">
            <v>0</v>
          </cell>
          <cell r="D38">
            <v>0</v>
          </cell>
          <cell r="E38">
            <v>0</v>
          </cell>
          <cell r="F38">
            <v>0</v>
          </cell>
          <cell r="G38">
            <v>0</v>
          </cell>
          <cell r="H38">
            <v>0</v>
          </cell>
          <cell r="I38" t="str">
            <v>10/07/08 A 13/09/08</v>
          </cell>
          <cell r="J38" t="str">
            <v>JUL a SET/08</v>
          </cell>
          <cell r="K38">
            <v>0</v>
          </cell>
          <cell r="L38">
            <v>0</v>
          </cell>
          <cell r="M38">
            <v>0</v>
          </cell>
          <cell r="O38">
            <v>0</v>
          </cell>
          <cell r="P38">
            <v>0</v>
          </cell>
          <cell r="S38">
            <v>42</v>
          </cell>
        </row>
        <row r="39">
          <cell r="D39">
            <v>0</v>
          </cell>
          <cell r="E39">
            <v>0</v>
          </cell>
          <cell r="F39" t="str">
            <v>PREFEITURA</v>
          </cell>
          <cell r="G39" t="str">
            <v>17-B</v>
          </cell>
          <cell r="H39" t="str">
            <v>17-A</v>
          </cell>
          <cell r="I39" t="str">
            <v>10/07/08 A 13/09/08</v>
          </cell>
          <cell r="J39" t="str">
            <v>JUL a SET/08</v>
          </cell>
          <cell r="K39">
            <v>0</v>
          </cell>
          <cell r="L39">
            <v>0</v>
          </cell>
          <cell r="M39">
            <v>0</v>
          </cell>
          <cell r="S39">
            <v>43</v>
          </cell>
        </row>
        <row r="40">
          <cell r="D40">
            <v>0</v>
          </cell>
          <cell r="E40">
            <v>0</v>
          </cell>
          <cell r="F40" t="str">
            <v>BANCO</v>
          </cell>
          <cell r="G40">
            <v>2</v>
          </cell>
          <cell r="H40">
            <v>1</v>
          </cell>
          <cell r="I40" t="str">
            <v>10/07/08 A 13/09/08</v>
          </cell>
          <cell r="J40" t="str">
            <v>JUL a SET/08</v>
          </cell>
          <cell r="K40">
            <v>0</v>
          </cell>
          <cell r="L40">
            <v>0</v>
          </cell>
          <cell r="M40">
            <v>0</v>
          </cell>
          <cell r="S40">
            <v>44</v>
          </cell>
        </row>
        <row r="41">
          <cell r="D41">
            <v>0</v>
          </cell>
          <cell r="E41">
            <v>0</v>
          </cell>
          <cell r="F41" t="str">
            <v>PREFEITURA</v>
          </cell>
          <cell r="G41" t="str">
            <v>17-C</v>
          </cell>
          <cell r="H41" t="str">
            <v>17-B</v>
          </cell>
          <cell r="I41" t="str">
            <v>10/07/08 A 13/09/08</v>
          </cell>
          <cell r="J41" t="str">
            <v>JUL a SET/08</v>
          </cell>
          <cell r="K41">
            <v>0</v>
          </cell>
          <cell r="L41">
            <v>0</v>
          </cell>
          <cell r="M41">
            <v>0</v>
          </cell>
          <cell r="S41">
            <v>45</v>
          </cell>
        </row>
      </sheetData>
      <sheetData sheetId="14" refreshError="1"/>
      <sheetData sheetId="15">
        <row r="5">
          <cell r="B5">
            <v>0</v>
          </cell>
        </row>
      </sheetData>
      <sheetData sheetId="16">
        <row r="5">
          <cell r="B5" t="str">
            <v>APLICAR PERCEN-</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 val="poço"/>
      <sheetName val="INVENTÁRIO"/>
      <sheetName val="COMPOSIÇÕES"/>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 sheetId="3" refreshError="1"/>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RESUMO DE MEDIÇÃO"/>
      <sheetName val="Plan1"/>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C"/>
      <sheetName val="FV-DNER"/>
      <sheetName val="Sub-base"/>
      <sheetName val="Resumo"/>
      <sheetName val="DMT Terrap."/>
      <sheetName val="Reajustamento"/>
      <sheetName val="LISTAS"/>
      <sheetName val="orçamento_global"/>
      <sheetName va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 val="PROJETO BR_146 (2)"/>
      <sheetName val="TABELA"/>
      <sheetName val="Quadro de qntd"/>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 CP financeira"/>
      <sheetName val="Custos Unitários "/>
      <sheetName val="COMPOSIÇÃO DO BDI "/>
      <sheetName val="CUBACAO"/>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ow r="18">
          <cell r="F18" t="str">
            <v>DESONERADO</v>
          </cell>
        </row>
      </sheetData>
      <sheetData sheetId="2" refreshError="1"/>
      <sheetData sheetId="3">
        <row r="21">
          <cell r="X21">
            <v>3.7999999999999999E-2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s>
    <sheetDataSet>
      <sheetData sheetId="0"/>
      <sheetData sheetId="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ínculos (Não Mexer)"/>
      <sheetName val="Saldos Iniciais"/>
      <sheetName val="Medições Diretas"/>
      <sheetName val="Boletim de Medição"/>
      <sheetName val="Canteiro"/>
      <sheetName val="S. L. V."/>
      <sheetName val="Carta à C. E. F."/>
      <sheetName val="Planejamento"/>
      <sheetName val="Vínculos"/>
      <sheetName val="Resumo"/>
      <sheetName val="Reajustamento"/>
      <sheetName val="Relatório"/>
      <sheetName val="Vínculos _Não Mexer_"/>
      <sheetName val="Códigos"/>
      <sheetName val="Canteiro (ETE)"/>
      <sheetName val="Canteiro (Rede)"/>
      <sheetName val="Vínculos2"/>
      <sheetName val="ORÇAMENT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 val="bm 8"/>
    </sheetNames>
    <sheetDataSet>
      <sheetData sheetId="0">
        <row r="3">
          <cell r="E3">
            <v>1</v>
          </cell>
        </row>
        <row r="24">
          <cell r="G24" t="e">
            <v>#N/A</v>
          </cell>
        </row>
        <row r="36">
          <cell r="G36" t="str">
            <v>APARECIDA DE GOIÂNIA, GO</v>
          </cell>
        </row>
        <row r="38">
          <cell r="G38" t="str">
            <v>Ademir Menezes</v>
          </cell>
        </row>
        <row r="39">
          <cell r="G39">
            <v>0</v>
          </cell>
        </row>
      </sheetData>
      <sheetData sheetId="1"/>
      <sheetData sheetId="2"/>
      <sheetData sheetId="3"/>
      <sheetData sheetId="4"/>
      <sheetData sheetId="5"/>
      <sheetData sheetId="6"/>
      <sheetData sheetId="7"/>
      <sheetData sheetId="8">
        <row r="8">
          <cell r="G8">
            <v>307</v>
          </cell>
        </row>
      </sheetData>
      <sheetData sheetId="9">
        <row r="24">
          <cell r="G24">
            <v>81675.859999999986</v>
          </cell>
        </row>
      </sheetData>
      <sheetData sheetId="10"/>
      <sheetData sheetId="11"/>
      <sheetData sheetId="12">
        <row r="8">
          <cell r="G8">
            <v>307</v>
          </cell>
        </row>
      </sheetData>
      <sheetData sheetId="13" refreshError="1"/>
      <sheetData sheetId="14" refreshError="1"/>
      <sheetData sheetId="15" refreshError="1"/>
      <sheetData sheetId="16" refreshError="1"/>
      <sheetData sheetId="17">
        <row r="59">
          <cell r="G59">
            <v>1.34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DADE"/>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 val="DADOS COLETATO"/>
      <sheetName val="Etapa Única"/>
    </sheetNames>
    <sheetDataSet>
      <sheetData sheetId="0"/>
      <sheetData sheetId="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 val="Construction Assemblies L-Q"/>
    </sheetNames>
    <sheetDataSet>
      <sheetData sheetId="0"/>
      <sheetData sheetId="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 val="planilha projetista"/>
    </sheetNames>
    <sheetDataSet>
      <sheetData sheetId="0"/>
      <sheetData sheetId="1"/>
      <sheetData sheetId="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 val="pro-08"/>
    </sheetNames>
    <sheetDataSet>
      <sheetData sheetId="0"/>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OR960887.XLS"/>
      <sheetName val="02-RESUMO PONTES"/>
      <sheetName val="03A-AREIA"/>
      <sheetName val="03B-LARANJEIRAS"/>
      <sheetName val="03C-RIO PRETO"/>
      <sheetName val="03D-RIO FRUTÃO"/>
      <sheetName val="03E-MURUMURU"/>
      <sheetName val="04-CPU PRINCIPAL"/>
      <sheetName val="05-CPU AUXILIAR"/>
      <sheetName val="06-CRONOGRAMA"/>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 val="plan1"/>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assemblies A _ E"/>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ionabasica"/>
      <sheetName val="Engenharia"/>
      <sheetName val="Acionamento"/>
      <sheetName val="Motores"/>
      <sheetName val="Voith"/>
      <sheetName val="Fluidrive"/>
      <sheetName val="Plan5"/>
      <sheetName val="Plan6"/>
      <sheetName val="Plan7"/>
      <sheetName val="Plan8"/>
      <sheetName val="Plan9"/>
      <sheetName val="Plan10"/>
      <sheetName val="Plan11"/>
      <sheetName val="Plan12"/>
      <sheetName val="Plan13"/>
      <sheetName val="Plan14"/>
      <sheetName val="Plan15"/>
      <sheetName val="Plan16"/>
      <sheetName val="Quadro Funcional"/>
    </sheetNames>
    <sheetDataSet>
      <sheetData sheetId="0" refreshError="1"/>
      <sheetData sheetId="1" refreshError="1"/>
      <sheetData sheetId="2" refreshError="1"/>
      <sheetData sheetId="3" refreshError="1">
        <row r="1">
          <cell r="A1" t="str">
            <v>POT.</v>
          </cell>
          <cell r="B1" t="str">
            <v>CARC.</v>
          </cell>
          <cell r="C1" t="str">
            <v>EIXO</v>
          </cell>
          <cell r="D1" t="str">
            <v>RPM</v>
          </cell>
          <cell r="E1" t="str">
            <v>PICO</v>
          </cell>
          <cell r="F1" t="str">
            <v>J</v>
          </cell>
          <cell r="G1" t="str">
            <v>PESO</v>
          </cell>
          <cell r="I1" t="str">
            <v>POT.</v>
          </cell>
          <cell r="J1" t="str">
            <v>CARC.</v>
          </cell>
          <cell r="K1" t="str">
            <v>EIXO</v>
          </cell>
          <cell r="L1" t="str">
            <v>RPM</v>
          </cell>
          <cell r="M1" t="str">
            <v>PICO</v>
          </cell>
          <cell r="N1" t="str">
            <v>J</v>
          </cell>
          <cell r="O1" t="str">
            <v>PESO</v>
          </cell>
        </row>
        <row r="2">
          <cell r="A2" t="str">
            <v>CV</v>
          </cell>
          <cell r="F2" t="str">
            <v>KG.M2</v>
          </cell>
          <cell r="G2" t="str">
            <v>KG</v>
          </cell>
          <cell r="I2" t="str">
            <v>CV</v>
          </cell>
          <cell r="N2" t="str">
            <v>KG.M2</v>
          </cell>
          <cell r="O2" t="str">
            <v>KG</v>
          </cell>
        </row>
        <row r="3">
          <cell r="A3">
            <v>2</v>
          </cell>
          <cell r="B3" t="str">
            <v>90S</v>
          </cell>
          <cell r="C3">
            <v>24</v>
          </cell>
          <cell r="D3">
            <v>1715</v>
          </cell>
          <cell r="E3">
            <v>3.2</v>
          </cell>
          <cell r="F3">
            <v>4.4999999999999997E-3</v>
          </cell>
          <cell r="G3">
            <v>19</v>
          </cell>
          <cell r="I3">
            <v>2</v>
          </cell>
          <cell r="J3" t="str">
            <v>100L</v>
          </cell>
          <cell r="K3">
            <v>28</v>
          </cell>
          <cell r="L3">
            <v>1150</v>
          </cell>
          <cell r="M3">
            <v>2.25</v>
          </cell>
          <cell r="N3">
            <v>1.03E-2</v>
          </cell>
          <cell r="O3">
            <v>27</v>
          </cell>
        </row>
        <row r="4">
          <cell r="A4">
            <v>3</v>
          </cell>
          <cell r="B4" t="str">
            <v>90L</v>
          </cell>
          <cell r="C4">
            <v>24</v>
          </cell>
          <cell r="D4">
            <v>1710</v>
          </cell>
          <cell r="E4">
            <v>3.2</v>
          </cell>
          <cell r="F4">
            <v>5.7999999999999996E-3</v>
          </cell>
          <cell r="G4">
            <v>23</v>
          </cell>
          <cell r="I4">
            <v>3</v>
          </cell>
          <cell r="J4" t="str">
            <v>100L</v>
          </cell>
          <cell r="K4">
            <v>28</v>
          </cell>
          <cell r="L4">
            <v>1150</v>
          </cell>
          <cell r="M4">
            <v>2.5499999999999998</v>
          </cell>
          <cell r="N4">
            <v>1.1599999999999999E-2</v>
          </cell>
          <cell r="O4">
            <v>30</v>
          </cell>
        </row>
        <row r="5">
          <cell r="A5">
            <v>5</v>
          </cell>
          <cell r="B5" t="str">
            <v>100L</v>
          </cell>
          <cell r="C5">
            <v>28</v>
          </cell>
          <cell r="D5">
            <v>1730</v>
          </cell>
          <cell r="E5">
            <v>3.1</v>
          </cell>
          <cell r="F5">
            <v>9.1000000000000004E-3</v>
          </cell>
          <cell r="G5">
            <v>33</v>
          </cell>
          <cell r="I5">
            <v>5</v>
          </cell>
          <cell r="J5" t="str">
            <v>132S</v>
          </cell>
          <cell r="K5">
            <v>38</v>
          </cell>
          <cell r="L5">
            <v>1160</v>
          </cell>
          <cell r="M5">
            <v>2.2999999999999998</v>
          </cell>
          <cell r="N5">
            <v>3.2399999999999998E-2</v>
          </cell>
          <cell r="O5">
            <v>51</v>
          </cell>
        </row>
        <row r="6">
          <cell r="A6">
            <v>7.5</v>
          </cell>
          <cell r="B6" t="str">
            <v>112M</v>
          </cell>
          <cell r="C6">
            <v>28</v>
          </cell>
          <cell r="D6">
            <v>1730</v>
          </cell>
          <cell r="E6">
            <v>3.1</v>
          </cell>
          <cell r="F6">
            <v>1.77E-2</v>
          </cell>
          <cell r="G6">
            <v>46</v>
          </cell>
          <cell r="I6">
            <v>7.5</v>
          </cell>
          <cell r="J6" t="str">
            <v>132M</v>
          </cell>
          <cell r="K6">
            <v>38</v>
          </cell>
          <cell r="L6">
            <v>1160</v>
          </cell>
          <cell r="M6">
            <v>2.35</v>
          </cell>
          <cell r="N6">
            <v>4.3900000000000002E-2</v>
          </cell>
          <cell r="O6">
            <v>62</v>
          </cell>
        </row>
        <row r="7">
          <cell r="A7">
            <v>10</v>
          </cell>
          <cell r="B7" t="str">
            <v>132S</v>
          </cell>
          <cell r="C7">
            <v>38</v>
          </cell>
          <cell r="D7">
            <v>1760</v>
          </cell>
          <cell r="E7">
            <v>2.65</v>
          </cell>
          <cell r="F7">
            <v>4.07E-2</v>
          </cell>
          <cell r="G7">
            <v>58</v>
          </cell>
          <cell r="I7">
            <v>10</v>
          </cell>
          <cell r="J7" t="str">
            <v>132M</v>
          </cell>
          <cell r="K7">
            <v>38</v>
          </cell>
          <cell r="L7">
            <v>1160</v>
          </cell>
          <cell r="M7">
            <v>2.75</v>
          </cell>
          <cell r="N7">
            <v>5.2600000000000001E-2</v>
          </cell>
          <cell r="O7">
            <v>72</v>
          </cell>
        </row>
        <row r="8">
          <cell r="A8">
            <v>12.5</v>
          </cell>
          <cell r="B8" t="str">
            <v>132M</v>
          </cell>
          <cell r="C8">
            <v>38</v>
          </cell>
          <cell r="D8">
            <v>1755</v>
          </cell>
          <cell r="E8">
            <v>2.75</v>
          </cell>
          <cell r="F8">
            <v>4.65E-2</v>
          </cell>
          <cell r="G8">
            <v>66</v>
          </cell>
          <cell r="I8">
            <v>12.5</v>
          </cell>
          <cell r="J8" t="str">
            <v>160M</v>
          </cell>
          <cell r="K8">
            <v>42</v>
          </cell>
          <cell r="L8">
            <v>1160</v>
          </cell>
          <cell r="M8">
            <v>2.1</v>
          </cell>
          <cell r="N8">
            <v>7.8799999999999995E-2</v>
          </cell>
          <cell r="O8">
            <v>112</v>
          </cell>
        </row>
        <row r="9">
          <cell r="A9">
            <v>15</v>
          </cell>
          <cell r="B9" t="str">
            <v>132M</v>
          </cell>
          <cell r="C9">
            <v>38</v>
          </cell>
          <cell r="D9">
            <v>1755</v>
          </cell>
          <cell r="E9">
            <v>2.5499999999999998</v>
          </cell>
          <cell r="F9">
            <v>5.2200000000000003E-2</v>
          </cell>
          <cell r="G9">
            <v>70</v>
          </cell>
          <cell r="I9">
            <v>15</v>
          </cell>
          <cell r="J9" t="str">
            <v>160M</v>
          </cell>
          <cell r="K9">
            <v>42</v>
          </cell>
          <cell r="L9">
            <v>1160</v>
          </cell>
          <cell r="M9">
            <v>2.15</v>
          </cell>
          <cell r="N9">
            <v>9.7000000000000003E-2</v>
          </cell>
          <cell r="O9">
            <v>120</v>
          </cell>
        </row>
        <row r="10">
          <cell r="A10">
            <v>20</v>
          </cell>
          <cell r="B10" t="str">
            <v>160M</v>
          </cell>
          <cell r="C10">
            <v>42</v>
          </cell>
          <cell r="D10">
            <v>1760</v>
          </cell>
          <cell r="E10">
            <v>2.4500000000000002</v>
          </cell>
          <cell r="F10">
            <v>7.22E-2</v>
          </cell>
          <cell r="G10">
            <v>111</v>
          </cell>
          <cell r="I10">
            <v>20</v>
          </cell>
          <cell r="J10" t="str">
            <v>160L</v>
          </cell>
          <cell r="K10">
            <v>42</v>
          </cell>
          <cell r="L10">
            <v>1160</v>
          </cell>
          <cell r="M10">
            <v>2.7</v>
          </cell>
          <cell r="N10">
            <v>0.1079</v>
          </cell>
          <cell r="O10">
            <v>139</v>
          </cell>
        </row>
        <row r="11">
          <cell r="A11">
            <v>25</v>
          </cell>
          <cell r="B11" t="str">
            <v>160L</v>
          </cell>
          <cell r="C11">
            <v>42</v>
          </cell>
          <cell r="D11">
            <v>1760</v>
          </cell>
          <cell r="E11">
            <v>2.85</v>
          </cell>
          <cell r="F11">
            <v>8.3199999999999996E-2</v>
          </cell>
          <cell r="G11">
            <v>121</v>
          </cell>
          <cell r="I11">
            <v>25</v>
          </cell>
          <cell r="J11" t="str">
            <v>180L</v>
          </cell>
          <cell r="K11">
            <v>48</v>
          </cell>
          <cell r="L11">
            <v>1165</v>
          </cell>
          <cell r="M11">
            <v>2.7</v>
          </cell>
          <cell r="N11">
            <v>0.26960000000000001</v>
          </cell>
          <cell r="O11">
            <v>180</v>
          </cell>
        </row>
        <row r="12">
          <cell r="A12">
            <v>30</v>
          </cell>
          <cell r="B12" t="str">
            <v>180M</v>
          </cell>
          <cell r="C12">
            <v>48</v>
          </cell>
          <cell r="D12">
            <v>1765</v>
          </cell>
          <cell r="E12">
            <v>2.8</v>
          </cell>
          <cell r="F12">
            <v>0.17730000000000001</v>
          </cell>
          <cell r="G12">
            <v>150</v>
          </cell>
          <cell r="I12">
            <v>30</v>
          </cell>
          <cell r="J12" t="str">
            <v>200L</v>
          </cell>
          <cell r="K12">
            <v>55</v>
          </cell>
          <cell r="L12">
            <v>1180</v>
          </cell>
          <cell r="M12">
            <v>2.4500000000000002</v>
          </cell>
          <cell r="N12">
            <v>0.35539999999999999</v>
          </cell>
          <cell r="O12">
            <v>232</v>
          </cell>
        </row>
        <row r="13">
          <cell r="A13">
            <v>40</v>
          </cell>
          <cell r="B13" t="str">
            <v>200M</v>
          </cell>
          <cell r="C13">
            <v>55</v>
          </cell>
          <cell r="D13">
            <v>1775</v>
          </cell>
          <cell r="E13">
            <v>2.4</v>
          </cell>
          <cell r="F13">
            <v>0.25319999999999998</v>
          </cell>
          <cell r="G13">
            <v>211</v>
          </cell>
          <cell r="I13">
            <v>40</v>
          </cell>
          <cell r="J13" t="str">
            <v>200L</v>
          </cell>
          <cell r="K13">
            <v>55</v>
          </cell>
          <cell r="L13">
            <v>1180</v>
          </cell>
          <cell r="M13">
            <v>2.6</v>
          </cell>
          <cell r="N13">
            <v>0.3821</v>
          </cell>
          <cell r="O13">
            <v>244</v>
          </cell>
        </row>
        <row r="14">
          <cell r="A14">
            <v>50</v>
          </cell>
          <cell r="B14" t="str">
            <v>200L</v>
          </cell>
          <cell r="C14">
            <v>55</v>
          </cell>
          <cell r="D14">
            <v>1775</v>
          </cell>
          <cell r="E14">
            <v>2.4</v>
          </cell>
          <cell r="F14">
            <v>0.29360000000000003</v>
          </cell>
          <cell r="G14">
            <v>244</v>
          </cell>
          <cell r="I14">
            <v>50</v>
          </cell>
          <cell r="J14" t="str">
            <v>225S/M</v>
          </cell>
          <cell r="K14">
            <v>60</v>
          </cell>
          <cell r="L14">
            <v>1180</v>
          </cell>
          <cell r="M14">
            <v>3.2</v>
          </cell>
          <cell r="N14">
            <v>0.96350000000000002</v>
          </cell>
          <cell r="O14">
            <v>370</v>
          </cell>
        </row>
        <row r="15">
          <cell r="A15">
            <v>60</v>
          </cell>
          <cell r="B15" t="str">
            <v>225S/M</v>
          </cell>
          <cell r="C15">
            <v>60</v>
          </cell>
          <cell r="D15">
            <v>1775</v>
          </cell>
          <cell r="E15">
            <v>2.9</v>
          </cell>
          <cell r="F15">
            <v>0.67589999999999995</v>
          </cell>
          <cell r="G15">
            <v>345</v>
          </cell>
          <cell r="I15">
            <v>60</v>
          </cell>
          <cell r="J15" t="str">
            <v>250S/M</v>
          </cell>
          <cell r="K15">
            <v>65</v>
          </cell>
          <cell r="L15">
            <v>1180</v>
          </cell>
          <cell r="M15">
            <v>3</v>
          </cell>
          <cell r="N15">
            <v>1.1559999999999999</v>
          </cell>
          <cell r="O15">
            <v>425</v>
          </cell>
        </row>
        <row r="16">
          <cell r="A16">
            <v>75</v>
          </cell>
          <cell r="B16" t="str">
            <v>225S/M</v>
          </cell>
          <cell r="C16">
            <v>60</v>
          </cell>
          <cell r="D16">
            <v>1770</v>
          </cell>
          <cell r="E16">
            <v>2.7</v>
          </cell>
          <cell r="F16">
            <v>0.78659999999999997</v>
          </cell>
          <cell r="G16">
            <v>379</v>
          </cell>
          <cell r="I16">
            <v>75</v>
          </cell>
          <cell r="J16" t="str">
            <v>250S/M</v>
          </cell>
          <cell r="K16">
            <v>65</v>
          </cell>
          <cell r="L16">
            <v>1185</v>
          </cell>
          <cell r="M16">
            <v>3</v>
          </cell>
          <cell r="N16">
            <v>1.2686999999999999</v>
          </cell>
          <cell r="O16">
            <v>453</v>
          </cell>
        </row>
        <row r="17">
          <cell r="A17">
            <v>100</v>
          </cell>
          <cell r="B17" t="str">
            <v>250S/M</v>
          </cell>
          <cell r="C17">
            <v>65</v>
          </cell>
          <cell r="D17">
            <v>1775</v>
          </cell>
          <cell r="E17">
            <v>3.2</v>
          </cell>
          <cell r="F17">
            <v>0.98429999999999995</v>
          </cell>
          <cell r="G17">
            <v>442</v>
          </cell>
          <cell r="I17">
            <v>100</v>
          </cell>
          <cell r="J17" t="str">
            <v>280S/M</v>
          </cell>
          <cell r="K17">
            <v>75</v>
          </cell>
          <cell r="L17">
            <v>1185</v>
          </cell>
          <cell r="M17">
            <v>2.85</v>
          </cell>
          <cell r="N17">
            <v>2.5289999999999999</v>
          </cell>
          <cell r="O17">
            <v>648</v>
          </cell>
        </row>
        <row r="18">
          <cell r="A18">
            <v>125</v>
          </cell>
          <cell r="B18" t="str">
            <v>280S/M</v>
          </cell>
          <cell r="C18">
            <v>75</v>
          </cell>
          <cell r="D18">
            <v>1780</v>
          </cell>
          <cell r="E18">
            <v>2.35</v>
          </cell>
          <cell r="F18">
            <v>1.8494999999999999</v>
          </cell>
          <cell r="G18">
            <v>638</v>
          </cell>
          <cell r="I18">
            <v>125</v>
          </cell>
          <cell r="J18" t="str">
            <v>280S/M</v>
          </cell>
          <cell r="K18">
            <v>75</v>
          </cell>
          <cell r="L18">
            <v>1185</v>
          </cell>
          <cell r="M18">
            <v>2.75</v>
          </cell>
          <cell r="N18">
            <v>2.9020999999999999</v>
          </cell>
          <cell r="O18">
            <v>700</v>
          </cell>
        </row>
        <row r="19">
          <cell r="A19">
            <v>150</v>
          </cell>
          <cell r="B19" t="str">
            <v>280S/M</v>
          </cell>
          <cell r="C19">
            <v>75</v>
          </cell>
          <cell r="D19">
            <v>1785</v>
          </cell>
          <cell r="E19">
            <v>2.75</v>
          </cell>
          <cell r="F19">
            <v>2.2305999999999999</v>
          </cell>
          <cell r="G19">
            <v>725</v>
          </cell>
          <cell r="I19">
            <v>150</v>
          </cell>
          <cell r="J19" t="str">
            <v>315S/M</v>
          </cell>
          <cell r="K19">
            <v>80</v>
          </cell>
          <cell r="L19">
            <v>1185</v>
          </cell>
          <cell r="M19">
            <v>2.8</v>
          </cell>
          <cell r="N19">
            <v>3.3363999999999998</v>
          </cell>
          <cell r="O19">
            <v>820</v>
          </cell>
        </row>
        <row r="20">
          <cell r="A20">
            <v>200</v>
          </cell>
          <cell r="B20" t="str">
            <v>315S/M</v>
          </cell>
          <cell r="C20">
            <v>80</v>
          </cell>
          <cell r="D20">
            <v>1785</v>
          </cell>
          <cell r="E20">
            <v>2.6</v>
          </cell>
          <cell r="F20">
            <v>2.5985</v>
          </cell>
          <cell r="G20">
            <v>868</v>
          </cell>
          <cell r="I20">
            <v>200</v>
          </cell>
          <cell r="J20" t="str">
            <v>315S/M</v>
          </cell>
          <cell r="K20">
            <v>80</v>
          </cell>
          <cell r="L20">
            <v>1185</v>
          </cell>
          <cell r="M20">
            <v>2.6</v>
          </cell>
          <cell r="N20">
            <v>4.6245000000000003</v>
          </cell>
          <cell r="O20">
            <v>987</v>
          </cell>
        </row>
        <row r="21">
          <cell r="A21">
            <v>250</v>
          </cell>
          <cell r="B21" t="str">
            <v>315S/M</v>
          </cell>
          <cell r="C21">
            <v>80</v>
          </cell>
          <cell r="D21">
            <v>1785</v>
          </cell>
          <cell r="E21">
            <v>2.9</v>
          </cell>
          <cell r="F21">
            <v>3.3536000000000001</v>
          </cell>
          <cell r="G21">
            <v>1005</v>
          </cell>
          <cell r="I21">
            <v>250</v>
          </cell>
          <cell r="J21" t="str">
            <v>355M/L</v>
          </cell>
          <cell r="K21">
            <v>100</v>
          </cell>
          <cell r="L21">
            <v>1190</v>
          </cell>
          <cell r="M21">
            <v>2</v>
          </cell>
          <cell r="N21">
            <v>8.56</v>
          </cell>
          <cell r="O21">
            <v>1367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RESUM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s>
    <sheetDataSet>
      <sheetData sheetId="0" refreshError="1">
        <row r="3">
          <cell r="B3">
            <v>0.23899999999999999</v>
          </cell>
        </row>
        <row r="5">
          <cell r="D5">
            <v>1.99</v>
          </cell>
        </row>
        <row r="6">
          <cell r="D6">
            <v>2.58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5">
          <cell r="D5">
            <v>2.5799999237060547</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sheetName val="INVENTÁRIO"/>
    </sheetNames>
    <sheetDataSet>
      <sheetData sheetId="0" refreshError="1">
        <row r="5">
          <cell r="A5" t="str">
            <v>Cod</v>
          </cell>
          <cell r="B5" t="str">
            <v>Serviço</v>
          </cell>
          <cell r="C5" t="str">
            <v xml:space="preserve">Carga </v>
          </cell>
          <cell r="D5" t="str">
            <v>C.Estaca</v>
          </cell>
          <cell r="E5" t="str">
            <v>fixo</v>
          </cell>
          <cell r="F5" t="str">
            <v>Preço por km</v>
          </cell>
        </row>
        <row r="6">
          <cell r="A6">
            <v>0</v>
          </cell>
        </row>
        <row r="7">
          <cell r="A7">
            <v>100</v>
          </cell>
          <cell r="B7" t="str">
            <v>Transp. de Brita</v>
          </cell>
          <cell r="C7" t="str">
            <v>Diferença de Preço</v>
          </cell>
          <cell r="D7">
            <v>0</v>
          </cell>
          <cell r="E7">
            <v>3</v>
          </cell>
          <cell r="F7">
            <v>0.25</v>
          </cell>
        </row>
        <row r="8">
          <cell r="A8">
            <v>103</v>
          </cell>
          <cell r="B8" t="str">
            <v>Cascalho da Jaz. Nº 03</v>
          </cell>
          <cell r="C8" t="str">
            <v>Transporte de cascalho</v>
          </cell>
          <cell r="D8">
            <v>864</v>
          </cell>
          <cell r="E8">
            <v>3</v>
          </cell>
          <cell r="F8">
            <v>0.25</v>
          </cell>
        </row>
        <row r="9">
          <cell r="A9">
            <v>104</v>
          </cell>
          <cell r="B9" t="str">
            <v>Cascalho da Jaz. Nº 04</v>
          </cell>
          <cell r="C9" t="str">
            <v>Transporte de cascalho</v>
          </cell>
          <cell r="D9">
            <v>874</v>
          </cell>
          <cell r="E9">
            <v>3</v>
          </cell>
          <cell r="F9">
            <v>0.25</v>
          </cell>
        </row>
        <row r="10">
          <cell r="A10">
            <v>105</v>
          </cell>
          <cell r="B10" t="str">
            <v>Cascalho da Jaz. Nº 05</v>
          </cell>
          <cell r="C10" t="str">
            <v>Transporte de cascalho</v>
          </cell>
          <cell r="D10">
            <v>1380</v>
          </cell>
          <cell r="E10">
            <v>3</v>
          </cell>
          <cell r="F10">
            <v>0.25</v>
          </cell>
        </row>
        <row r="11">
          <cell r="A11">
            <v>106</v>
          </cell>
          <cell r="B11" t="str">
            <v>Cascalho da Jaz. Nº 06</v>
          </cell>
          <cell r="C11" t="str">
            <v>Transporte de cascalho</v>
          </cell>
          <cell r="D11">
            <v>0</v>
          </cell>
          <cell r="E11">
            <v>3</v>
          </cell>
          <cell r="F11">
            <v>0.25</v>
          </cell>
        </row>
        <row r="12">
          <cell r="A12">
            <v>107</v>
          </cell>
          <cell r="B12" t="str">
            <v>Cascalho da Jaz. Nº 07</v>
          </cell>
          <cell r="C12" t="str">
            <v>Transporte de cascalho</v>
          </cell>
          <cell r="E12">
            <v>3</v>
          </cell>
          <cell r="F12">
            <v>0.25</v>
          </cell>
        </row>
        <row r="13">
          <cell r="A13">
            <v>108</v>
          </cell>
          <cell r="B13" t="str">
            <v>Cascalho da Jaz. Nº 08</v>
          </cell>
          <cell r="C13" t="str">
            <v>Transporte de cascalho</v>
          </cell>
          <cell r="E13">
            <v>3</v>
          </cell>
          <cell r="F13">
            <v>0.25</v>
          </cell>
        </row>
        <row r="14">
          <cell r="A14">
            <v>109</v>
          </cell>
          <cell r="B14" t="str">
            <v>Cascalho da Jaz. Nº 09</v>
          </cell>
          <cell r="C14" t="str">
            <v>Transporte de cascalho</v>
          </cell>
          <cell r="E14">
            <v>3</v>
          </cell>
          <cell r="F14">
            <v>0.25</v>
          </cell>
        </row>
        <row r="15">
          <cell r="A15">
            <v>110</v>
          </cell>
          <cell r="B15" t="str">
            <v>Cascalho da Jaz. Nº 10</v>
          </cell>
          <cell r="C15" t="str">
            <v>Transporte de cascalho</v>
          </cell>
          <cell r="E15">
            <v>3</v>
          </cell>
          <cell r="F15">
            <v>0.25</v>
          </cell>
        </row>
        <row r="16">
          <cell r="A16">
            <v>301</v>
          </cell>
          <cell r="B16" t="str">
            <v>Corte</v>
          </cell>
          <cell r="C16" t="str">
            <v>Argila</v>
          </cell>
          <cell r="E16">
            <v>3</v>
          </cell>
          <cell r="F16">
            <v>0.25</v>
          </cell>
        </row>
        <row r="17">
          <cell r="A17">
            <v>302</v>
          </cell>
          <cell r="B17" t="str">
            <v>Corte</v>
          </cell>
          <cell r="C17" t="str">
            <v>Cascalho</v>
          </cell>
          <cell r="E17">
            <v>3</v>
          </cell>
          <cell r="F17">
            <v>0.25</v>
          </cell>
        </row>
        <row r="18">
          <cell r="A18">
            <v>303</v>
          </cell>
          <cell r="B18" t="str">
            <v>Valetão</v>
          </cell>
          <cell r="C18" t="str">
            <v>Cascalho</v>
          </cell>
          <cell r="E18">
            <v>3</v>
          </cell>
          <cell r="F18">
            <v>0.25</v>
          </cell>
        </row>
        <row r="19">
          <cell r="A19">
            <v>399</v>
          </cell>
          <cell r="B19" t="str">
            <v>Cascalho da Cx.1995</v>
          </cell>
          <cell r="C19" t="str">
            <v>Transporte de cascalho</v>
          </cell>
          <cell r="E19">
            <v>3</v>
          </cell>
          <cell r="F19">
            <v>0.25</v>
          </cell>
        </row>
        <row r="20">
          <cell r="A20">
            <v>400</v>
          </cell>
          <cell r="B20" t="str">
            <v>Transporte</v>
          </cell>
          <cell r="C20" t="str">
            <v>Argila</v>
          </cell>
          <cell r="D20">
            <v>0</v>
          </cell>
          <cell r="E20">
            <v>3</v>
          </cell>
          <cell r="F20">
            <v>0.25</v>
          </cell>
        </row>
        <row r="21">
          <cell r="A21">
            <v>401</v>
          </cell>
          <cell r="B21" t="str">
            <v>Cascalho  da Jaz. Nº 01</v>
          </cell>
          <cell r="C21" t="str">
            <v>Transporte de cascalho</v>
          </cell>
          <cell r="D21">
            <v>1900</v>
          </cell>
          <cell r="E21">
            <v>3</v>
          </cell>
          <cell r="F21">
            <v>0.25</v>
          </cell>
        </row>
      </sheetData>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_  POÇOS DEFINITIVO _2007  c"/>
      <sheetName val="TAB___POÇOS_DEFINITIVO__2007__c"/>
      <sheetName val="planilha projetista"/>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ORÇAMENTO"/>
      <sheetName val="tabela orçamento"/>
      <sheetName val="ABC"/>
      <sheetName val="MH"/>
      <sheetName val="Plan1"/>
      <sheetName val="OBS"/>
      <sheetName val="Plano de trabalho 1ªparte"/>
      <sheetName val="plano de trabalho 2ª parte"/>
      <sheetName val="QCI"/>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 val="resumo"/>
      <sheetName val="dados"/>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 GREIDE"/>
      <sheetName val="Loc. e Dist."/>
      <sheetName val="MEMÓRIA ESCAVAÇÃO"/>
      <sheetName val="MEMÓRIA FINALIDADE"/>
      <sheetName val="RESUMO-MS-CB"/>
      <sheetName val="SOLO MOLE"/>
      <sheetName val="DESMATAMENTO"/>
      <sheetName val="RESUMO POR CÓD"/>
      <sheetName val="Plan1"/>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caixapre"/>
      <sheetName val="EAP Off-Site"/>
      <sheetName val="REPLAN-RECEBIMENTO"/>
      <sheetName val="EAP CALCULADA"/>
      <sheetName val="Recebimento"/>
      <sheetName val="Gráf1"/>
      <sheetName val="Gráf2"/>
      <sheetName val="Recebimento (%)"/>
      <sheetName val="Curvas"/>
      <sheetName val="data"/>
      <sheetName val="data2"/>
      <sheetName val="data3"/>
      <sheetName val="data4"/>
      <sheetName val="nivelp"/>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v>0</v>
          </cell>
          <cell r="L99">
            <v>0</v>
          </cell>
        </row>
        <row r="100">
          <cell r="B100">
            <v>5423</v>
          </cell>
          <cell r="D100" t="str">
            <v>2.12.6.4.1.25.2</v>
          </cell>
          <cell r="E100" t="str">
            <v>Bloco de contato auxiliar 1NAF - 2 un.</v>
          </cell>
          <cell r="G100">
            <v>2</v>
          </cell>
          <cell r="I100">
            <v>0</v>
          </cell>
          <cell r="K100">
            <v>0</v>
          </cell>
          <cell r="L100">
            <v>0</v>
          </cell>
        </row>
        <row r="101">
          <cell r="B101">
            <v>5424</v>
          </cell>
          <cell r="D101" t="str">
            <v>2.12.6.4.1.25.3</v>
          </cell>
          <cell r="E101" t="str">
            <v>Bloco de contato de alarme 1NAF - 1 un.</v>
          </cell>
          <cell r="G101">
            <v>1</v>
          </cell>
          <cell r="I101">
            <v>0</v>
          </cell>
          <cell r="K101">
            <v>0</v>
          </cell>
          <cell r="L101">
            <v>0</v>
          </cell>
        </row>
        <row r="102">
          <cell r="B102">
            <v>5425</v>
          </cell>
          <cell r="D102" t="str">
            <v>2.12.6.4.1.25.4</v>
          </cell>
          <cell r="E102" t="str">
            <v>Acionamento Rotativo externo com manopla rotativa prol.     - 1 un.</v>
          </cell>
          <cell r="G102">
            <v>1</v>
          </cell>
          <cell r="I102">
            <v>0</v>
          </cell>
          <cell r="K102">
            <v>0</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v>0</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v>0</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v>0</v>
          </cell>
          <cell r="L105">
            <v>0</v>
          </cell>
        </row>
        <row r="106">
          <cell r="B106">
            <v>5429</v>
          </cell>
          <cell r="D106" t="str">
            <v>2.12.6.4.1.25.8</v>
          </cell>
          <cell r="E106" t="str">
            <v>Disjuntor tripolar termomagnético corrente ajuste 1,0-1,6 10Ka 440V - 1 un.</v>
          </cell>
          <cell r="G106">
            <v>1</v>
          </cell>
          <cell r="I106">
            <v>0</v>
          </cell>
          <cell r="K106">
            <v>0</v>
          </cell>
          <cell r="L106">
            <v>0</v>
          </cell>
        </row>
        <row r="107">
          <cell r="B107">
            <v>5430</v>
          </cell>
          <cell r="D107" t="str">
            <v>2.12.6.4.1.25.9</v>
          </cell>
          <cell r="E107" t="str">
            <v>Disjuntor tripolar termomagnético corrente ajuste1,0-1,6A 10Ka 440V - 1 un.</v>
          </cell>
          <cell r="G107">
            <v>1</v>
          </cell>
          <cell r="I107">
            <v>0</v>
          </cell>
          <cell r="K107">
            <v>0</v>
          </cell>
          <cell r="L107">
            <v>0</v>
          </cell>
        </row>
        <row r="108">
          <cell r="B108">
            <v>5431</v>
          </cell>
          <cell r="D108" t="str">
            <v>2.12.6.4.1.25.10</v>
          </cell>
          <cell r="E108" t="str">
            <v>Disjuntor tripolar termomagnético corrente ajuste20-25A 50Ka 400/415V - 1 un.</v>
          </cell>
          <cell r="G108">
            <v>1</v>
          </cell>
          <cell r="I108">
            <v>0</v>
          </cell>
          <cell r="K108">
            <v>0</v>
          </cell>
          <cell r="L108">
            <v>0</v>
          </cell>
        </row>
        <row r="109">
          <cell r="B109">
            <v>5432</v>
          </cell>
          <cell r="D109" t="str">
            <v>2.12.6.4.1.25.11</v>
          </cell>
          <cell r="E109" t="str">
            <v>Disjuntor mono termomagnético IN=6A curva B ICC= 6Ka/127V - 2 un.</v>
          </cell>
          <cell r="G109">
            <v>2</v>
          </cell>
          <cell r="I109">
            <v>0</v>
          </cell>
          <cell r="K109">
            <v>0</v>
          </cell>
          <cell r="L109">
            <v>0</v>
          </cell>
        </row>
        <row r="110">
          <cell r="B110">
            <v>5433</v>
          </cell>
          <cell r="D110" t="str">
            <v>2.12.6.4.1.25.12</v>
          </cell>
          <cell r="E110" t="str">
            <v>Disjuntor mono termomagnético IN=10A curva C ICC= 6Ka/127V - 1 un.</v>
          </cell>
          <cell r="G110">
            <v>1</v>
          </cell>
          <cell r="I110">
            <v>0</v>
          </cell>
          <cell r="K110">
            <v>0</v>
          </cell>
          <cell r="L110">
            <v>0</v>
          </cell>
        </row>
        <row r="111">
          <cell r="B111">
            <v>5434</v>
          </cell>
          <cell r="D111" t="str">
            <v>2.12.6.4.1.25.13</v>
          </cell>
          <cell r="E111" t="str">
            <v>Sinaleiro vermelho, alim. direta DIN 30,5 MM série pesada    -    1 un.</v>
          </cell>
          <cell r="G111">
            <v>1</v>
          </cell>
          <cell r="I111">
            <v>0</v>
          </cell>
          <cell r="K111">
            <v>0</v>
          </cell>
          <cell r="L111">
            <v>0</v>
          </cell>
        </row>
        <row r="112">
          <cell r="B112">
            <v>5435</v>
          </cell>
          <cell r="D112" t="str">
            <v>2.12.6.4.1.25.14</v>
          </cell>
          <cell r="E112" t="str">
            <v>Lâmpada led's (base BA 9S) vermelho alim. 127V - 1 un.</v>
          </cell>
          <cell r="G112">
            <v>1</v>
          </cell>
          <cell r="I112">
            <v>0</v>
          </cell>
          <cell r="K112">
            <v>0</v>
          </cell>
          <cell r="L112">
            <v>0</v>
          </cell>
        </row>
        <row r="113">
          <cell r="B113">
            <v>5436</v>
          </cell>
          <cell r="D113" t="str">
            <v>2.12.6.4.1.25.15</v>
          </cell>
          <cell r="E113" t="str">
            <v>Sinaleiro verde,alim.direta DIN 30,5MM série pesada - 1 un.</v>
          </cell>
          <cell r="G113">
            <v>1</v>
          </cell>
          <cell r="I113">
            <v>0</v>
          </cell>
          <cell r="K113">
            <v>0</v>
          </cell>
          <cell r="L113">
            <v>0</v>
          </cell>
        </row>
        <row r="114">
          <cell r="B114">
            <v>5437</v>
          </cell>
          <cell r="D114" t="str">
            <v>2.12.6.4.1.25.16</v>
          </cell>
          <cell r="E114" t="str">
            <v>Lâmpada led's (base BA 9S) verde alim. 127V - 1 un.</v>
          </cell>
          <cell r="G114">
            <v>1</v>
          </cell>
          <cell r="I114">
            <v>0</v>
          </cell>
          <cell r="K114">
            <v>0</v>
          </cell>
          <cell r="L114">
            <v>0</v>
          </cell>
        </row>
        <row r="115">
          <cell r="B115">
            <v>5438</v>
          </cell>
          <cell r="D115" t="str">
            <v>2.12.6.4.1.25.17</v>
          </cell>
          <cell r="E115" t="str">
            <v>Borne para cabo 2,5mm² passo 5,2mm - 10 un.</v>
          </cell>
          <cell r="G115">
            <v>10</v>
          </cell>
          <cell r="I115">
            <v>0</v>
          </cell>
          <cell r="K115">
            <v>0</v>
          </cell>
          <cell r="L115">
            <v>0</v>
          </cell>
        </row>
        <row r="116">
          <cell r="B116">
            <v>5439</v>
          </cell>
          <cell r="D116" t="str">
            <v>2.12.6.4.1.25.18</v>
          </cell>
          <cell r="E116" t="str">
            <v>Poste para separação - 2 un.</v>
          </cell>
          <cell r="G116">
            <v>2</v>
          </cell>
          <cell r="I116">
            <v>0</v>
          </cell>
          <cell r="K116">
            <v>0</v>
          </cell>
          <cell r="L116">
            <v>0</v>
          </cell>
        </row>
        <row r="117">
          <cell r="B117">
            <v>5440</v>
          </cell>
          <cell r="D117" t="str">
            <v>2.12.6.4.1.25.19</v>
          </cell>
          <cell r="E117" t="str">
            <v>Placa final para borne 2,5mm - 1 un.</v>
          </cell>
          <cell r="G117">
            <v>1</v>
          </cell>
          <cell r="I117">
            <v>0</v>
          </cell>
          <cell r="K117">
            <v>0</v>
          </cell>
          <cell r="L117">
            <v>0</v>
          </cell>
        </row>
        <row r="118">
          <cell r="B118">
            <v>5441</v>
          </cell>
          <cell r="D118" t="str">
            <v>2.12.6.4.1.25.20</v>
          </cell>
          <cell r="E118" t="str">
            <v>Alimentador</v>
          </cell>
          <cell r="I118">
            <v>0</v>
          </cell>
          <cell r="K118">
            <v>0</v>
          </cell>
          <cell r="L118">
            <v>0</v>
          </cell>
        </row>
        <row r="119">
          <cell r="B119">
            <v>5442</v>
          </cell>
          <cell r="D119" t="str">
            <v>2.12.6.4.1.25.21</v>
          </cell>
          <cell r="E119" t="str">
            <v>Disjuntor tripolar DE BAIXA TENSÃO em caixa moldada - 1 un.</v>
          </cell>
          <cell r="G119">
            <v>1</v>
          </cell>
          <cell r="I119">
            <v>0</v>
          </cell>
          <cell r="K119">
            <v>0</v>
          </cell>
          <cell r="L119">
            <v>0</v>
          </cell>
        </row>
        <row r="120">
          <cell r="B120">
            <v>5443</v>
          </cell>
          <cell r="D120" t="str">
            <v>2.12.6.4.1.25.22</v>
          </cell>
          <cell r="E120" t="str">
            <v>execução fixa IN=25A 10Ka/220V,  V.máx 600Vca relè prot. - 1 un.</v>
          </cell>
          <cell r="G120">
            <v>1</v>
          </cell>
          <cell r="I120">
            <v>0</v>
          </cell>
          <cell r="K120">
            <v>0</v>
          </cell>
          <cell r="L120">
            <v>0</v>
          </cell>
        </row>
        <row r="121">
          <cell r="B121">
            <v>5444</v>
          </cell>
          <cell r="D121" t="str">
            <v>2.12.6.4.1.25.23</v>
          </cell>
          <cell r="E121" t="str">
            <v>Bloco de contato auxiliar 1NAF - 3 un.</v>
          </cell>
          <cell r="G121">
            <v>3</v>
          </cell>
          <cell r="I121">
            <v>0</v>
          </cell>
          <cell r="K121">
            <v>0</v>
          </cell>
          <cell r="L121">
            <v>0</v>
          </cell>
        </row>
        <row r="122">
          <cell r="B122">
            <v>5445</v>
          </cell>
          <cell r="D122" t="str">
            <v>2.12.6.4.1.25.24</v>
          </cell>
          <cell r="E122" t="str">
            <v>Bloco de contato de alarme 1NAF - 1 un.</v>
          </cell>
          <cell r="G122">
            <v>1</v>
          </cell>
          <cell r="I122">
            <v>0</v>
          </cell>
          <cell r="K122">
            <v>0</v>
          </cell>
          <cell r="L122">
            <v>0</v>
          </cell>
        </row>
        <row r="123">
          <cell r="B123">
            <v>5446</v>
          </cell>
          <cell r="D123" t="str">
            <v>2.12.6.4.1.25.25</v>
          </cell>
          <cell r="E123" t="str">
            <v>Borne para cabo 4,0mm² passo 5,2mm - 6 un.</v>
          </cell>
          <cell r="G123">
            <v>6</v>
          </cell>
          <cell r="I123">
            <v>0</v>
          </cell>
          <cell r="K123">
            <v>0</v>
          </cell>
          <cell r="L123">
            <v>0</v>
          </cell>
        </row>
        <row r="124">
          <cell r="B124">
            <v>5447</v>
          </cell>
          <cell r="D124" t="str">
            <v>2.12.6.4.1.25.26</v>
          </cell>
          <cell r="E124" t="str">
            <v>Poste para separação - 6 un.</v>
          </cell>
          <cell r="G124">
            <v>6</v>
          </cell>
          <cell r="I124">
            <v>0</v>
          </cell>
          <cell r="K124">
            <v>0</v>
          </cell>
          <cell r="L124">
            <v>0</v>
          </cell>
        </row>
        <row r="125">
          <cell r="B125">
            <v>5448</v>
          </cell>
          <cell r="D125" t="str">
            <v>2.12.6.4.1.25.27</v>
          </cell>
          <cell r="E125" t="str">
            <v>Placa final para borne 4,0mm² - 3 un.</v>
          </cell>
          <cell r="G125">
            <v>3</v>
          </cell>
          <cell r="I125">
            <v>0</v>
          </cell>
          <cell r="K125">
            <v>0</v>
          </cell>
          <cell r="L125">
            <v>0</v>
          </cell>
        </row>
        <row r="126">
          <cell r="B126">
            <v>5449</v>
          </cell>
          <cell r="D126" t="str">
            <v>2.12.6.4.1.25.28</v>
          </cell>
          <cell r="E126" t="str">
            <v>Decafix para borne 4,0mm² - 18 un.</v>
          </cell>
          <cell r="G126">
            <v>18</v>
          </cell>
          <cell r="I126">
            <v>0</v>
          </cell>
          <cell r="K126">
            <v>0</v>
          </cell>
          <cell r="L126">
            <v>0</v>
          </cell>
        </row>
        <row r="127">
          <cell r="B127">
            <v>5450</v>
          </cell>
          <cell r="D127" t="str">
            <v>2.12.6.4.1.25.29</v>
          </cell>
          <cell r="E127" t="str">
            <v>Partida para o Inversor de 5,0 CV</v>
          </cell>
          <cell r="I127">
            <v>0</v>
          </cell>
          <cell r="K127">
            <v>0</v>
          </cell>
          <cell r="L127">
            <v>0</v>
          </cell>
        </row>
        <row r="128">
          <cell r="B128">
            <v>5451</v>
          </cell>
          <cell r="D128" t="str">
            <v>2.12.6.4.1.25.30</v>
          </cell>
          <cell r="E128" t="str">
            <v>Chave desconectora tripolar com base fusível tamanho 1</v>
          </cell>
          <cell r="I128">
            <v>0</v>
          </cell>
          <cell r="K128">
            <v>0</v>
          </cell>
          <cell r="L128">
            <v>0</v>
          </cell>
        </row>
        <row r="129">
          <cell r="B129">
            <v>5452</v>
          </cell>
          <cell r="D129" t="str">
            <v>2.12.6.4.1.25.31</v>
          </cell>
          <cell r="E129" t="str">
            <v>corrente 25 A  tensão de 690Vca - 2 un.</v>
          </cell>
          <cell r="G129">
            <v>2</v>
          </cell>
          <cell r="I129">
            <v>0</v>
          </cell>
          <cell r="K129">
            <v>0</v>
          </cell>
          <cell r="L129">
            <v>0</v>
          </cell>
        </row>
        <row r="130">
          <cell r="B130">
            <v>5453</v>
          </cell>
          <cell r="D130" t="str">
            <v>2.12.6.4.1.25.32</v>
          </cell>
          <cell r="E130" t="str">
            <v>Fusível NH 25A tamanho 0 - 6 un.</v>
          </cell>
          <cell r="G130">
            <v>6</v>
          </cell>
          <cell r="I130">
            <v>0</v>
          </cell>
          <cell r="K130">
            <v>0</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v>0</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v>0</v>
          </cell>
          <cell r="L132">
            <v>0</v>
          </cell>
        </row>
        <row r="133">
          <cell r="B133">
            <v>5456</v>
          </cell>
          <cell r="D133" t="str">
            <v>2.12.6.4.1.25.35</v>
          </cell>
          <cell r="E133" t="str">
            <v>Contator tripolar IN=25A(AC3) contatos auxiliar 2NA+2NF 127V - 2 un.</v>
          </cell>
          <cell r="G133">
            <v>2</v>
          </cell>
          <cell r="I133">
            <v>0</v>
          </cell>
          <cell r="K133">
            <v>0</v>
          </cell>
          <cell r="L133">
            <v>0</v>
          </cell>
        </row>
        <row r="134">
          <cell r="B134">
            <v>5457</v>
          </cell>
          <cell r="D134" t="str">
            <v>2.12.6.4.1.25.36</v>
          </cell>
          <cell r="E134" t="str">
            <v>Contato auxiliar frontal 2NA+2NF P/ contator série D - 2 un.</v>
          </cell>
          <cell r="G134">
            <v>2</v>
          </cell>
          <cell r="I134">
            <v>0</v>
          </cell>
          <cell r="K134">
            <v>0</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v>0</v>
          </cell>
          <cell r="L135">
            <v>0</v>
          </cell>
        </row>
        <row r="136">
          <cell r="B136">
            <v>5459</v>
          </cell>
          <cell r="D136" t="str">
            <v>2.12.6.4.1.25.38</v>
          </cell>
          <cell r="E136" t="str">
            <v>Contator auxiliar2NA+2NF bobine de 127 V/60Hz - 6 un.</v>
          </cell>
          <cell r="G136">
            <v>6</v>
          </cell>
          <cell r="I136">
            <v>0</v>
          </cell>
          <cell r="K136">
            <v>0</v>
          </cell>
          <cell r="L136">
            <v>0</v>
          </cell>
        </row>
        <row r="137">
          <cell r="B137">
            <v>5460</v>
          </cell>
          <cell r="D137" t="str">
            <v>2.12.6.4.1.25.39</v>
          </cell>
          <cell r="E137" t="str">
            <v>Disjuntor mono termomagnético IN=6A curva B ICC6Ka/127V -    2 un.</v>
          </cell>
          <cell r="G137">
            <v>2</v>
          </cell>
          <cell r="I137">
            <v>0</v>
          </cell>
          <cell r="K137">
            <v>0</v>
          </cell>
          <cell r="L137">
            <v>0</v>
          </cell>
        </row>
        <row r="138">
          <cell r="B138">
            <v>5461</v>
          </cell>
          <cell r="D138" t="str">
            <v>2.12.6.4.1.25.40</v>
          </cell>
          <cell r="E138" t="str">
            <v>Partida para o Inversor de 5,0 CV</v>
          </cell>
          <cell r="I138">
            <v>0</v>
          </cell>
          <cell r="K138">
            <v>0</v>
          </cell>
          <cell r="L138">
            <v>0</v>
          </cell>
        </row>
        <row r="139">
          <cell r="B139">
            <v>5462</v>
          </cell>
          <cell r="D139" t="str">
            <v>2.12.6.4.1.25.41</v>
          </cell>
          <cell r="E139" t="str">
            <v>Sinaleiro vermelho,alim.direta DIN 30,5MM série pesada - 2 un.</v>
          </cell>
          <cell r="G139">
            <v>2</v>
          </cell>
          <cell r="I139">
            <v>0</v>
          </cell>
          <cell r="K139">
            <v>0</v>
          </cell>
          <cell r="L139">
            <v>0</v>
          </cell>
        </row>
        <row r="140">
          <cell r="B140">
            <v>5463</v>
          </cell>
          <cell r="D140" t="str">
            <v>2.12.6.4.1.25.42</v>
          </cell>
          <cell r="E140" t="str">
            <v>Lâmpada led's (base BA 9S) vermelho alim. 127V - 2 un.</v>
          </cell>
          <cell r="G140">
            <v>2</v>
          </cell>
          <cell r="I140">
            <v>0</v>
          </cell>
          <cell r="K140">
            <v>0</v>
          </cell>
          <cell r="L140">
            <v>0</v>
          </cell>
        </row>
        <row r="141">
          <cell r="B141">
            <v>5464</v>
          </cell>
          <cell r="D141" t="str">
            <v>2.12.6.4.1.25.43</v>
          </cell>
          <cell r="E141" t="str">
            <v>Sinaleiro verde,alim.direta DIN 30,5MM série pesada - 2 un.</v>
          </cell>
          <cell r="G141">
            <v>2</v>
          </cell>
          <cell r="I141">
            <v>0</v>
          </cell>
          <cell r="K141">
            <v>0</v>
          </cell>
          <cell r="L141">
            <v>0</v>
          </cell>
        </row>
        <row r="142">
          <cell r="B142">
            <v>5465</v>
          </cell>
          <cell r="D142" t="str">
            <v>2.12.6.4.1.25.44</v>
          </cell>
          <cell r="E142" t="str">
            <v>Lâmpada led's (base BA 9S) verde alim. 127V - 2 un.</v>
          </cell>
          <cell r="G142">
            <v>2</v>
          </cell>
          <cell r="I142">
            <v>0</v>
          </cell>
          <cell r="K142">
            <v>0</v>
          </cell>
          <cell r="L142">
            <v>0</v>
          </cell>
        </row>
        <row r="143">
          <cell r="B143">
            <v>5466</v>
          </cell>
          <cell r="D143" t="str">
            <v>2.12.6.4.1.25.45</v>
          </cell>
          <cell r="E143" t="str">
            <v>Borne para cabo 4,0mm² passo 5,2mm - 60 un.</v>
          </cell>
          <cell r="G143">
            <v>60</v>
          </cell>
          <cell r="I143">
            <v>0</v>
          </cell>
          <cell r="K143">
            <v>0</v>
          </cell>
          <cell r="L143">
            <v>0</v>
          </cell>
        </row>
        <row r="144">
          <cell r="B144">
            <v>5467</v>
          </cell>
          <cell r="D144" t="str">
            <v>2.12.6.4.1.25.46</v>
          </cell>
          <cell r="E144" t="str">
            <v>Poste para separação - 3 un.</v>
          </cell>
          <cell r="G144">
            <v>3</v>
          </cell>
          <cell r="I144">
            <v>0</v>
          </cell>
          <cell r="K144">
            <v>0</v>
          </cell>
          <cell r="L144">
            <v>0</v>
          </cell>
        </row>
        <row r="145">
          <cell r="B145">
            <v>5468</v>
          </cell>
          <cell r="D145" t="str">
            <v>2.12.6.4.1.25.47</v>
          </cell>
          <cell r="E145" t="str">
            <v>Placa final para borne 4,0mm² - 2 un.</v>
          </cell>
          <cell r="G145">
            <v>2</v>
          </cell>
          <cell r="I145">
            <v>0</v>
          </cell>
          <cell r="K145">
            <v>0</v>
          </cell>
          <cell r="L145">
            <v>0</v>
          </cell>
        </row>
        <row r="146">
          <cell r="B146">
            <v>5469</v>
          </cell>
          <cell r="D146" t="str">
            <v>2.12.6.4.1.25.48</v>
          </cell>
          <cell r="E146" t="str">
            <v>Decafix para borne 4,0mm² - 120 un.</v>
          </cell>
          <cell r="G146">
            <v>120</v>
          </cell>
          <cell r="I146">
            <v>0</v>
          </cell>
          <cell r="K146">
            <v>0</v>
          </cell>
          <cell r="L146">
            <v>0</v>
          </cell>
        </row>
        <row r="147">
          <cell r="B147">
            <v>5470</v>
          </cell>
          <cell r="D147" t="str">
            <v>2.12.6.4.1.25.49</v>
          </cell>
          <cell r="E147" t="str">
            <v>Borne para cabo 4,0mm² passo 5,2mm - 30 un.</v>
          </cell>
          <cell r="G147">
            <v>30</v>
          </cell>
          <cell r="I147">
            <v>0</v>
          </cell>
          <cell r="K147">
            <v>0</v>
          </cell>
          <cell r="L147">
            <v>0</v>
          </cell>
        </row>
        <row r="148">
          <cell r="B148">
            <v>5471</v>
          </cell>
          <cell r="D148" t="str">
            <v>2.12.6.4.1.25.50</v>
          </cell>
          <cell r="E148" t="str">
            <v>Poste para separação - 4 un.</v>
          </cell>
          <cell r="G148">
            <v>4</v>
          </cell>
          <cell r="I148">
            <v>0</v>
          </cell>
          <cell r="K148">
            <v>0</v>
          </cell>
          <cell r="L148">
            <v>0</v>
          </cell>
        </row>
        <row r="149">
          <cell r="B149">
            <v>5472</v>
          </cell>
          <cell r="D149" t="str">
            <v>2.12.6.4.1.25.51</v>
          </cell>
          <cell r="E149" t="str">
            <v>Placa final para borne 4,0mm² - 2 un.</v>
          </cell>
          <cell r="G149">
            <v>2</v>
          </cell>
          <cell r="I149">
            <v>0</v>
          </cell>
          <cell r="K149">
            <v>0</v>
          </cell>
          <cell r="L149">
            <v>0</v>
          </cell>
        </row>
        <row r="150">
          <cell r="B150">
            <v>5473</v>
          </cell>
          <cell r="D150" t="str">
            <v>2.12.6.4.1.25.52</v>
          </cell>
          <cell r="E150" t="str">
            <v>Decafix para borne 4,0mm² - 60 un.</v>
          </cell>
          <cell r="G150">
            <v>60</v>
          </cell>
          <cell r="I150">
            <v>0</v>
          </cell>
          <cell r="K150">
            <v>0</v>
          </cell>
          <cell r="L150">
            <v>0</v>
          </cell>
        </row>
        <row r="151">
          <cell r="B151">
            <v>5474</v>
          </cell>
          <cell r="D151" t="str">
            <v>2.12.6.4.1.25.53</v>
          </cell>
          <cell r="E151" t="str">
            <v>Borne para cabo 4,0mm² passo 5,2mm - 30 un.</v>
          </cell>
          <cell r="G151">
            <v>30</v>
          </cell>
          <cell r="I151">
            <v>0</v>
          </cell>
          <cell r="K151">
            <v>0</v>
          </cell>
          <cell r="L151">
            <v>0</v>
          </cell>
        </row>
        <row r="152">
          <cell r="B152">
            <v>5475</v>
          </cell>
          <cell r="D152" t="str">
            <v>2.12.6.4.1.25.54</v>
          </cell>
          <cell r="E152" t="str">
            <v>Poste para separação - 4 un.</v>
          </cell>
          <cell r="G152">
            <v>4</v>
          </cell>
          <cell r="I152">
            <v>0</v>
          </cell>
          <cell r="K152">
            <v>0</v>
          </cell>
          <cell r="L152">
            <v>0</v>
          </cell>
        </row>
        <row r="153">
          <cell r="B153">
            <v>5476</v>
          </cell>
          <cell r="D153" t="str">
            <v>2.12.6.4.1.25.55</v>
          </cell>
          <cell r="E153" t="str">
            <v>Placa final para borne 4,0mm² - 2 un.</v>
          </cell>
          <cell r="G153">
            <v>2</v>
          </cell>
          <cell r="I153">
            <v>0</v>
          </cell>
          <cell r="K153">
            <v>0</v>
          </cell>
          <cell r="L153">
            <v>0</v>
          </cell>
        </row>
        <row r="154">
          <cell r="B154">
            <v>5477</v>
          </cell>
          <cell r="D154" t="str">
            <v>2.12.6.4.1.25.56</v>
          </cell>
          <cell r="E154" t="str">
            <v>Decafix para borne 4,0mm² - 60 un.</v>
          </cell>
          <cell r="G154">
            <v>60</v>
          </cell>
          <cell r="I154">
            <v>0</v>
          </cell>
          <cell r="K154">
            <v>0</v>
          </cell>
          <cell r="L154">
            <v>0</v>
          </cell>
        </row>
        <row r="155">
          <cell r="B155">
            <v>5478</v>
          </cell>
          <cell r="D155" t="str">
            <v>2.12.6.4.1.25.57</v>
          </cell>
          <cell r="E155" t="str">
            <v>Veneziana de ventilação - 4 un.</v>
          </cell>
          <cell r="G155">
            <v>4</v>
          </cell>
          <cell r="I155">
            <v>0</v>
          </cell>
          <cell r="K155">
            <v>0</v>
          </cell>
          <cell r="L155">
            <v>0</v>
          </cell>
        </row>
        <row r="156">
          <cell r="B156">
            <v>5479</v>
          </cell>
          <cell r="D156" t="str">
            <v>2.12.6.4.1.25.58</v>
          </cell>
          <cell r="E156" t="str">
            <v>Ventilação 127 V - 2 un.</v>
          </cell>
          <cell r="G156">
            <v>2</v>
          </cell>
          <cell r="I156">
            <v>0</v>
          </cell>
          <cell r="K156">
            <v>0</v>
          </cell>
          <cell r="L156">
            <v>0</v>
          </cell>
        </row>
        <row r="157">
          <cell r="B157">
            <v>5480</v>
          </cell>
          <cell r="D157" t="str">
            <v>2.12.6.4.1.25.59</v>
          </cell>
          <cell r="E157" t="str">
            <v>Diversos</v>
          </cell>
          <cell r="I157">
            <v>0</v>
          </cell>
          <cell r="K157">
            <v>0</v>
          </cell>
          <cell r="L157">
            <v>0</v>
          </cell>
        </row>
        <row r="158">
          <cell r="B158">
            <v>5481</v>
          </cell>
          <cell r="D158" t="str">
            <v>2.12.6.4.1.25.60</v>
          </cell>
          <cell r="E158" t="str">
            <v>Disjuntor mono termomagnético IN=6A curva B ICC6Ka/127V -     1 un.</v>
          </cell>
          <cell r="G158">
            <v>1</v>
          </cell>
          <cell r="I158">
            <v>0</v>
          </cell>
          <cell r="K158">
            <v>0</v>
          </cell>
          <cell r="L158">
            <v>0</v>
          </cell>
        </row>
        <row r="159">
          <cell r="B159">
            <v>5482</v>
          </cell>
          <cell r="D159" t="str">
            <v>2.12.6.4.1.25.61</v>
          </cell>
          <cell r="E159" t="str">
            <v>Borne para cabo 2,5mm² passo 5,2mm - 10 un.</v>
          </cell>
          <cell r="G159">
            <v>10</v>
          </cell>
          <cell r="I159">
            <v>0</v>
          </cell>
          <cell r="K159">
            <v>0</v>
          </cell>
          <cell r="L159">
            <v>0</v>
          </cell>
        </row>
        <row r="160">
          <cell r="B160">
            <v>5483</v>
          </cell>
          <cell r="D160" t="str">
            <v>2.12.6.4.1.25.62</v>
          </cell>
          <cell r="E160" t="str">
            <v>Poste para separação - 2 un.</v>
          </cell>
          <cell r="G160">
            <v>2</v>
          </cell>
          <cell r="I160">
            <v>0</v>
          </cell>
          <cell r="K160">
            <v>0</v>
          </cell>
          <cell r="L160">
            <v>0</v>
          </cell>
        </row>
        <row r="161">
          <cell r="B161">
            <v>5484</v>
          </cell>
          <cell r="D161" t="str">
            <v>2.12.6.4.1.25.63</v>
          </cell>
          <cell r="E161" t="str">
            <v>Placa final para borne 2,5mm - 1 un.</v>
          </cell>
          <cell r="G161">
            <v>1</v>
          </cell>
          <cell r="I161">
            <v>0</v>
          </cell>
          <cell r="K161">
            <v>0</v>
          </cell>
          <cell r="L161">
            <v>0</v>
          </cell>
        </row>
        <row r="162">
          <cell r="B162">
            <v>5485</v>
          </cell>
          <cell r="D162" t="str">
            <v>2.12.6.4.1.25.64</v>
          </cell>
          <cell r="E162" t="str">
            <v>Decafix para borne 2,5mm² - 20 un.</v>
          </cell>
          <cell r="G162">
            <v>20</v>
          </cell>
          <cell r="I162">
            <v>0</v>
          </cell>
          <cell r="K162">
            <v>0</v>
          </cell>
          <cell r="L162">
            <v>0</v>
          </cell>
        </row>
        <row r="163">
          <cell r="B163">
            <v>5486</v>
          </cell>
          <cell r="D163" t="str">
            <v>2.12.6.4.1.25.65</v>
          </cell>
          <cell r="E163" t="str">
            <v>Chave fim de curso 1NAF - 4 un.</v>
          </cell>
          <cell r="G163">
            <v>4</v>
          </cell>
          <cell r="I163">
            <v>0</v>
          </cell>
          <cell r="K163">
            <v>0</v>
          </cell>
          <cell r="L163">
            <v>0</v>
          </cell>
        </row>
        <row r="164">
          <cell r="B164">
            <v>5487</v>
          </cell>
          <cell r="D164" t="str">
            <v>2.12.6.4.1.25.66</v>
          </cell>
          <cell r="E164" t="str">
            <v>Conjunto de iluminação fluorescente 9W alim. 127V - 3 un.</v>
          </cell>
          <cell r="G164">
            <v>3</v>
          </cell>
          <cell r="I164">
            <v>0</v>
          </cell>
          <cell r="K164">
            <v>0</v>
          </cell>
          <cell r="L164">
            <v>0</v>
          </cell>
        </row>
        <row r="165">
          <cell r="B165">
            <v>5488</v>
          </cell>
          <cell r="D165" t="str">
            <v>2.12.6.4.1.25.67</v>
          </cell>
          <cell r="E165" t="str">
            <v>Termostato alim. 127V regulagem 20-60º C - 3 un.</v>
          </cell>
          <cell r="G165">
            <v>3</v>
          </cell>
          <cell r="I165">
            <v>0</v>
          </cell>
          <cell r="K165">
            <v>0</v>
          </cell>
          <cell r="L165">
            <v>0</v>
          </cell>
        </row>
        <row r="166">
          <cell r="B166">
            <v>5489</v>
          </cell>
          <cell r="D166" t="str">
            <v>2.12.6.4.1.25.68</v>
          </cell>
          <cell r="E166" t="str">
            <v>Resistência de aquecimento 150W alim.127V - 3 un.</v>
          </cell>
          <cell r="G166">
            <v>3</v>
          </cell>
          <cell r="I166">
            <v>0</v>
          </cell>
          <cell r="K166">
            <v>0</v>
          </cell>
          <cell r="L166">
            <v>0</v>
          </cell>
        </row>
        <row r="167">
          <cell r="B167">
            <v>5490</v>
          </cell>
          <cell r="D167" t="str">
            <v>2.12.6.4.1.25.69</v>
          </cell>
          <cell r="E167" t="str">
            <v>Tomada universal tipo industrial 2P+T 15A 127V - 3 un.</v>
          </cell>
          <cell r="G167">
            <v>3</v>
          </cell>
          <cell r="I167">
            <v>0</v>
          </cell>
          <cell r="K167">
            <v>0</v>
          </cell>
          <cell r="L167">
            <v>0</v>
          </cell>
        </row>
        <row r="168">
          <cell r="B168">
            <v>5491</v>
          </cell>
          <cell r="D168" t="str">
            <v>2.12.6.4.1.25.70</v>
          </cell>
          <cell r="E168" t="str">
            <v>Porta documentos formato A4 - 1 un.</v>
          </cell>
          <cell r="G168">
            <v>1</v>
          </cell>
          <cell r="I168">
            <v>0</v>
          </cell>
          <cell r="K168">
            <v>0</v>
          </cell>
          <cell r="L168">
            <v>0</v>
          </cell>
        </row>
        <row r="169">
          <cell r="B169">
            <v>5492</v>
          </cell>
          <cell r="D169" t="str">
            <v>2.12.6.4.1.25.71</v>
          </cell>
          <cell r="E169" t="str">
            <v>Conector aterramento para cabo até 4mm² - 1 un.</v>
          </cell>
          <cell r="G169">
            <v>1</v>
          </cell>
          <cell r="I169">
            <v>0</v>
          </cell>
          <cell r="K169">
            <v>0</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v>0</v>
          </cell>
          <cell r="L171">
            <v>0</v>
          </cell>
        </row>
        <row r="172">
          <cell r="B172">
            <v>4965</v>
          </cell>
          <cell r="D172" t="str">
            <v>2.12.4.4.1.25.2</v>
          </cell>
          <cell r="E172" t="str">
            <v>Bloco de contato auxiliar 1NAF - 2 un.</v>
          </cell>
          <cell r="F172">
            <v>2</v>
          </cell>
          <cell r="I172">
            <v>0</v>
          </cell>
          <cell r="K172">
            <v>0</v>
          </cell>
          <cell r="L172">
            <v>0</v>
          </cell>
        </row>
        <row r="173">
          <cell r="B173">
            <v>4966</v>
          </cell>
          <cell r="D173" t="str">
            <v>2.12.4.4.1.25.3</v>
          </cell>
          <cell r="E173" t="str">
            <v>Bloco de contato de alarme 1NAF - 1 un.</v>
          </cell>
          <cell r="F173">
            <v>1</v>
          </cell>
          <cell r="I173">
            <v>0</v>
          </cell>
          <cell r="K173">
            <v>0</v>
          </cell>
          <cell r="L173">
            <v>0</v>
          </cell>
        </row>
        <row r="174">
          <cell r="B174">
            <v>4967</v>
          </cell>
          <cell r="D174" t="str">
            <v>2.12.4.4.1.25.4</v>
          </cell>
          <cell r="E174" t="str">
            <v>Acionamento Rotativo externo com manopla rotativa prol.           - 1 un.</v>
          </cell>
          <cell r="F174">
            <v>1</v>
          </cell>
          <cell r="I174">
            <v>0</v>
          </cell>
          <cell r="K174">
            <v>0</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v>0</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v>0</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v>0</v>
          </cell>
          <cell r="L177">
            <v>0</v>
          </cell>
        </row>
        <row r="178">
          <cell r="B178">
            <v>4971</v>
          </cell>
          <cell r="D178" t="str">
            <v>2.12.4.4.1.25.8</v>
          </cell>
          <cell r="E178" t="str">
            <v>Disjuntor tripolar termomagnético corrente ajuste 1,0-1,6 10Ka 440V - 1 un.</v>
          </cell>
          <cell r="F178">
            <v>1</v>
          </cell>
          <cell r="I178">
            <v>0</v>
          </cell>
          <cell r="K178">
            <v>0</v>
          </cell>
          <cell r="L178">
            <v>0</v>
          </cell>
        </row>
        <row r="179">
          <cell r="B179">
            <v>4972</v>
          </cell>
          <cell r="D179" t="str">
            <v>2.12.4.4.1.25.9</v>
          </cell>
          <cell r="E179" t="str">
            <v>Disjuntor tripolar termomagnético corrente ajuste1,0-1,6A 10Ka 440V - 1 un.</v>
          </cell>
          <cell r="F179">
            <v>1</v>
          </cell>
          <cell r="I179">
            <v>0</v>
          </cell>
          <cell r="K179">
            <v>0</v>
          </cell>
          <cell r="L179">
            <v>0</v>
          </cell>
        </row>
        <row r="180">
          <cell r="B180">
            <v>4973</v>
          </cell>
          <cell r="D180" t="str">
            <v>2.12.4.4.1.25.10</v>
          </cell>
          <cell r="E180" t="str">
            <v>Disjuntor tripolar termomagnético corrente ajuste20-25A 50Ka 400/415V - 1 un.</v>
          </cell>
          <cell r="F180">
            <v>1</v>
          </cell>
          <cell r="I180">
            <v>0</v>
          </cell>
          <cell r="K180">
            <v>0</v>
          </cell>
          <cell r="L180">
            <v>0</v>
          </cell>
        </row>
        <row r="181">
          <cell r="B181">
            <v>4974</v>
          </cell>
          <cell r="D181" t="str">
            <v>2.12.4.4.1.25.11</v>
          </cell>
          <cell r="E181" t="str">
            <v>Disjuntor mono termomagnético IN=6A curva B ICC= 6Ka/127V - 2 un.</v>
          </cell>
          <cell r="F181">
            <v>2</v>
          </cell>
          <cell r="I181">
            <v>0</v>
          </cell>
          <cell r="K181">
            <v>0</v>
          </cell>
          <cell r="L181">
            <v>0</v>
          </cell>
        </row>
        <row r="182">
          <cell r="B182">
            <v>4975</v>
          </cell>
          <cell r="D182" t="str">
            <v>2.12.4.4.1.25.12</v>
          </cell>
          <cell r="E182" t="str">
            <v>Disjuntor mono termomagnético IN=10A curva C ICC= 6Ka/127V - 1 un.</v>
          </cell>
          <cell r="F182">
            <v>1</v>
          </cell>
          <cell r="I182">
            <v>0</v>
          </cell>
          <cell r="K182">
            <v>0</v>
          </cell>
          <cell r="L182">
            <v>0</v>
          </cell>
        </row>
        <row r="183">
          <cell r="B183">
            <v>4976</v>
          </cell>
          <cell r="D183" t="str">
            <v>2.12.4.4.1.25.13</v>
          </cell>
          <cell r="E183" t="str">
            <v>Sinaleiro vermelho, alim. direta DIN 30,5 MM série pesada
 - 1 un.</v>
          </cell>
          <cell r="F183">
            <v>1</v>
          </cell>
          <cell r="I183">
            <v>0</v>
          </cell>
          <cell r="K183">
            <v>0</v>
          </cell>
          <cell r="L183">
            <v>0</v>
          </cell>
        </row>
        <row r="184">
          <cell r="B184">
            <v>4977</v>
          </cell>
          <cell r="D184" t="str">
            <v>2.12.4.4.1.25.14</v>
          </cell>
          <cell r="E184" t="str">
            <v>Lâmpada led's (base BA 9S) vermelho alim. 127V - 1 un.</v>
          </cell>
          <cell r="F184">
            <v>1</v>
          </cell>
          <cell r="I184">
            <v>0</v>
          </cell>
          <cell r="K184">
            <v>0</v>
          </cell>
          <cell r="L184">
            <v>0</v>
          </cell>
        </row>
        <row r="185">
          <cell r="B185">
            <v>4978</v>
          </cell>
          <cell r="D185" t="str">
            <v>2.12.4.4.1.25.15</v>
          </cell>
          <cell r="E185" t="str">
            <v>Sinaleiro verde,alim.direta DIN 30,5MM série pesada - 1 un.</v>
          </cell>
          <cell r="F185">
            <v>1</v>
          </cell>
          <cell r="I185">
            <v>0</v>
          </cell>
          <cell r="K185">
            <v>0</v>
          </cell>
          <cell r="L185">
            <v>0</v>
          </cell>
        </row>
        <row r="186">
          <cell r="B186">
            <v>4979</v>
          </cell>
          <cell r="D186" t="str">
            <v>2.12.4.4.1.25.16</v>
          </cell>
          <cell r="E186" t="str">
            <v>Lâmpada led's (base BA 9S) verde alim. 127V - 1 un.</v>
          </cell>
          <cell r="F186">
            <v>1</v>
          </cell>
          <cell r="I186">
            <v>0</v>
          </cell>
          <cell r="K186">
            <v>0</v>
          </cell>
          <cell r="L186">
            <v>0</v>
          </cell>
        </row>
        <row r="187">
          <cell r="B187">
            <v>4980</v>
          </cell>
          <cell r="D187" t="str">
            <v>2.12.4.4.1.25.17</v>
          </cell>
          <cell r="E187" t="str">
            <v>Borne para cabo 2,5mm² passo 5,2mm - 10 un.</v>
          </cell>
          <cell r="F187">
            <v>10</v>
          </cell>
          <cell r="I187">
            <v>0</v>
          </cell>
          <cell r="K187">
            <v>0</v>
          </cell>
          <cell r="L187">
            <v>0</v>
          </cell>
        </row>
        <row r="188">
          <cell r="B188">
            <v>4981</v>
          </cell>
          <cell r="D188" t="str">
            <v>2.12.4.4.1.25.18</v>
          </cell>
          <cell r="E188" t="str">
            <v>Poste para separação - 2 un.</v>
          </cell>
          <cell r="F188">
            <v>2</v>
          </cell>
          <cell r="I188">
            <v>0</v>
          </cell>
          <cell r="K188">
            <v>0</v>
          </cell>
          <cell r="L188">
            <v>0</v>
          </cell>
        </row>
        <row r="189">
          <cell r="B189">
            <v>4982</v>
          </cell>
          <cell r="D189" t="str">
            <v>2.12.4.4.1.25.19</v>
          </cell>
          <cell r="E189" t="str">
            <v>Placa final para borne 2,5mm - 1 un.</v>
          </cell>
          <cell r="F189">
            <v>1</v>
          </cell>
          <cell r="I189">
            <v>0</v>
          </cell>
          <cell r="K189">
            <v>0</v>
          </cell>
          <cell r="L189">
            <v>0</v>
          </cell>
        </row>
        <row r="190">
          <cell r="B190">
            <v>4983</v>
          </cell>
          <cell r="D190" t="str">
            <v>2.12.4.4.1.25.20</v>
          </cell>
          <cell r="E190" t="str">
            <v>Alimentador</v>
          </cell>
          <cell r="F190">
            <v>0</v>
          </cell>
          <cell r="I190">
            <v>0</v>
          </cell>
          <cell r="K190">
            <v>0</v>
          </cell>
          <cell r="L190">
            <v>0</v>
          </cell>
        </row>
        <row r="191">
          <cell r="B191">
            <v>4984</v>
          </cell>
          <cell r="D191" t="str">
            <v>2.12.4.4.1.25.21</v>
          </cell>
          <cell r="E191" t="str">
            <v>Disjuntor tripolar DE BAIXA TENSÃO em caixa moldada - 1 un.</v>
          </cell>
          <cell r="F191">
            <v>1</v>
          </cell>
          <cell r="I191">
            <v>0</v>
          </cell>
          <cell r="K191">
            <v>0</v>
          </cell>
          <cell r="L191">
            <v>0</v>
          </cell>
        </row>
        <row r="192">
          <cell r="B192">
            <v>4985</v>
          </cell>
          <cell r="D192" t="str">
            <v>2.12.4.4.1.25.22</v>
          </cell>
          <cell r="E192" t="str">
            <v>execução fixa IN=32A 36Ka/380V,  V.máx 600Vca relè prot. - 1 un.</v>
          </cell>
          <cell r="F192">
            <v>1</v>
          </cell>
          <cell r="I192">
            <v>0</v>
          </cell>
          <cell r="K192">
            <v>0</v>
          </cell>
          <cell r="L192">
            <v>0</v>
          </cell>
        </row>
        <row r="193">
          <cell r="B193">
            <v>4986</v>
          </cell>
          <cell r="D193" t="str">
            <v>2.12.4.4.1.25.23</v>
          </cell>
          <cell r="E193" t="str">
            <v>Bloco de contato auxiliar 1NAF - 3 un.</v>
          </cell>
          <cell r="F193">
            <v>3</v>
          </cell>
          <cell r="I193">
            <v>0</v>
          </cell>
          <cell r="K193">
            <v>0</v>
          </cell>
          <cell r="L193">
            <v>0</v>
          </cell>
        </row>
        <row r="194">
          <cell r="B194">
            <v>4987</v>
          </cell>
          <cell r="D194" t="str">
            <v>2.12.4.4.1.25.24</v>
          </cell>
          <cell r="E194" t="str">
            <v>Bloco de contato de alarme 1NAF - 1 un.</v>
          </cell>
          <cell r="F194">
            <v>1</v>
          </cell>
          <cell r="I194">
            <v>0</v>
          </cell>
          <cell r="K194">
            <v>0</v>
          </cell>
          <cell r="L194">
            <v>0</v>
          </cell>
        </row>
        <row r="195">
          <cell r="B195">
            <v>4988</v>
          </cell>
          <cell r="D195" t="str">
            <v>2.12.4.4.1.25.25</v>
          </cell>
          <cell r="E195" t="str">
            <v>Borne para cabo 4,0mm² passo 5,2mm - 6 un.</v>
          </cell>
          <cell r="F195">
            <v>6</v>
          </cell>
          <cell r="I195">
            <v>0</v>
          </cell>
          <cell r="K195">
            <v>0</v>
          </cell>
          <cell r="L195">
            <v>0</v>
          </cell>
        </row>
        <row r="196">
          <cell r="B196">
            <v>4989</v>
          </cell>
          <cell r="D196" t="str">
            <v>2.12.4.4.1.25.26</v>
          </cell>
          <cell r="E196" t="str">
            <v>Poste para separação - 6 un.</v>
          </cell>
          <cell r="F196">
            <v>6</v>
          </cell>
          <cell r="I196">
            <v>0</v>
          </cell>
          <cell r="K196">
            <v>0</v>
          </cell>
          <cell r="L196">
            <v>0</v>
          </cell>
        </row>
        <row r="197">
          <cell r="B197">
            <v>4990</v>
          </cell>
          <cell r="D197" t="str">
            <v>2.12.4.4.1.25.27</v>
          </cell>
          <cell r="E197" t="str">
            <v>Placa final para borne 4,0mm² - 3 un.</v>
          </cell>
          <cell r="F197">
            <v>3</v>
          </cell>
          <cell r="I197">
            <v>0</v>
          </cell>
          <cell r="K197">
            <v>0</v>
          </cell>
          <cell r="L197">
            <v>0</v>
          </cell>
        </row>
        <row r="198">
          <cell r="B198">
            <v>4991</v>
          </cell>
          <cell r="D198" t="str">
            <v>2.12.4.4.1.25.28</v>
          </cell>
          <cell r="E198" t="str">
            <v>Decafix para borne 4,0mm² - 18 un.</v>
          </cell>
          <cell r="F198">
            <v>18</v>
          </cell>
          <cell r="I198">
            <v>0</v>
          </cell>
          <cell r="K198">
            <v>0</v>
          </cell>
          <cell r="L198">
            <v>0</v>
          </cell>
        </row>
        <row r="199">
          <cell r="B199">
            <v>4992</v>
          </cell>
          <cell r="D199" t="str">
            <v>2.12.4.4.1.25.29</v>
          </cell>
          <cell r="E199" t="str">
            <v>Partida para o Inversor de 10 CV</v>
          </cell>
          <cell r="F199">
            <v>0</v>
          </cell>
          <cell r="I199">
            <v>0</v>
          </cell>
          <cell r="K199">
            <v>0</v>
          </cell>
          <cell r="L199">
            <v>0</v>
          </cell>
        </row>
        <row r="200">
          <cell r="B200">
            <v>4993</v>
          </cell>
          <cell r="D200" t="str">
            <v>2.12.4.4.1.25.30</v>
          </cell>
          <cell r="E200" t="str">
            <v>Chave desconectora tripolar com base fusível tamanho 1 corrente 50 A  tensão de 690Vca - 2 un.</v>
          </cell>
          <cell r="F200">
            <v>2</v>
          </cell>
          <cell r="I200">
            <v>0</v>
          </cell>
          <cell r="K200">
            <v>0</v>
          </cell>
          <cell r="L200">
            <v>0</v>
          </cell>
        </row>
        <row r="201">
          <cell r="B201">
            <v>4994</v>
          </cell>
          <cell r="D201" t="str">
            <v>2.12.4.4.1.25.31</v>
          </cell>
          <cell r="E201" t="str">
            <v>Fusível NH 50A tamanho 00 - 6 un.</v>
          </cell>
          <cell r="F201">
            <v>6</v>
          </cell>
          <cell r="I201">
            <v>0</v>
          </cell>
          <cell r="K201">
            <v>0</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v>0</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v>0</v>
          </cell>
          <cell r="L203">
            <v>0</v>
          </cell>
        </row>
        <row r="204">
          <cell r="B204">
            <v>4997</v>
          </cell>
          <cell r="D204" t="str">
            <v>2.12.4.4.1.25.34</v>
          </cell>
          <cell r="E204" t="str">
            <v>Contator tripolar IN=32A(AC3) contatos auxiliar 2NA+2NF 127V - 2 un.</v>
          </cell>
          <cell r="F204">
            <v>2</v>
          </cell>
          <cell r="I204">
            <v>0</v>
          </cell>
          <cell r="K204">
            <v>0</v>
          </cell>
          <cell r="L204">
            <v>0</v>
          </cell>
        </row>
        <row r="205">
          <cell r="B205">
            <v>4998</v>
          </cell>
          <cell r="D205" t="str">
            <v>2.12.4.4.1.25.35</v>
          </cell>
          <cell r="E205" t="str">
            <v>Contato auxiliar frontal 2NA+2NF P/ contator série D - 2 un.</v>
          </cell>
          <cell r="F205">
            <v>2</v>
          </cell>
          <cell r="I205">
            <v>0</v>
          </cell>
          <cell r="K205">
            <v>0</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v>0</v>
          </cell>
          <cell r="L206">
            <v>0</v>
          </cell>
        </row>
        <row r="207">
          <cell r="B207">
            <v>5000</v>
          </cell>
          <cell r="D207" t="str">
            <v>2.12.4.4.1.25.37</v>
          </cell>
          <cell r="E207" t="str">
            <v>Contator auxiliar2NA+2NF bobine de 127 V/60Hz - 6 un.</v>
          </cell>
          <cell r="F207">
            <v>6</v>
          </cell>
          <cell r="I207">
            <v>0</v>
          </cell>
          <cell r="K207">
            <v>0</v>
          </cell>
          <cell r="L207">
            <v>0</v>
          </cell>
        </row>
        <row r="208">
          <cell r="B208">
            <v>5001</v>
          </cell>
          <cell r="D208" t="str">
            <v>2.12.4.4.1.25.38</v>
          </cell>
          <cell r="E208" t="str">
            <v>Disjuntor mono termomagnético IN=6A curva B ICC6Ka/127V -     2 un.</v>
          </cell>
          <cell r="F208">
            <v>2</v>
          </cell>
          <cell r="I208">
            <v>0</v>
          </cell>
          <cell r="K208">
            <v>0</v>
          </cell>
          <cell r="L208">
            <v>0</v>
          </cell>
        </row>
        <row r="209">
          <cell r="B209">
            <v>5002</v>
          </cell>
          <cell r="D209" t="str">
            <v>2.12.4.4.1.25.39</v>
          </cell>
          <cell r="E209" t="str">
            <v>Partida para o Inversor de 10 CV</v>
          </cell>
          <cell r="F209">
            <v>0</v>
          </cell>
          <cell r="I209">
            <v>0</v>
          </cell>
          <cell r="K209">
            <v>0</v>
          </cell>
          <cell r="L209">
            <v>0</v>
          </cell>
        </row>
        <row r="210">
          <cell r="B210">
            <v>5003</v>
          </cell>
          <cell r="D210" t="str">
            <v>2.12.4.4.1.25.40</v>
          </cell>
          <cell r="E210" t="str">
            <v>Sinaleiro vermelho, alim. direta DIN 30,5 MM série pesada    -      2 un.</v>
          </cell>
          <cell r="F210">
            <v>2</v>
          </cell>
          <cell r="I210">
            <v>0</v>
          </cell>
          <cell r="K210">
            <v>0</v>
          </cell>
          <cell r="L210">
            <v>0</v>
          </cell>
        </row>
        <row r="211">
          <cell r="B211">
            <v>5004</v>
          </cell>
          <cell r="D211" t="str">
            <v>2.12.4.4.1.25.41</v>
          </cell>
          <cell r="E211" t="str">
            <v>Lâmpada led's (base BA 9S) vermelho alim. 127V - 2 un.</v>
          </cell>
          <cell r="F211">
            <v>2</v>
          </cell>
          <cell r="I211">
            <v>0</v>
          </cell>
          <cell r="K211">
            <v>0</v>
          </cell>
          <cell r="L211">
            <v>0</v>
          </cell>
        </row>
        <row r="212">
          <cell r="B212">
            <v>5005</v>
          </cell>
          <cell r="D212" t="str">
            <v>2.12.4.4.1.25.42</v>
          </cell>
          <cell r="E212" t="str">
            <v>Sinaleiro verde,alim.direta DIN 30,5MM série pesada - 2 un.</v>
          </cell>
          <cell r="F212">
            <v>2</v>
          </cell>
          <cell r="I212">
            <v>0</v>
          </cell>
          <cell r="K212">
            <v>0</v>
          </cell>
          <cell r="L212">
            <v>0</v>
          </cell>
        </row>
        <row r="213">
          <cell r="B213">
            <v>5006</v>
          </cell>
          <cell r="D213" t="str">
            <v>2.12.4.4.1.25.43</v>
          </cell>
          <cell r="E213" t="str">
            <v>Lâmpada led's (base BA 9S) verde alim. 127V - 2 un.</v>
          </cell>
          <cell r="F213">
            <v>2</v>
          </cell>
          <cell r="I213">
            <v>0</v>
          </cell>
          <cell r="K213">
            <v>0</v>
          </cell>
          <cell r="L213">
            <v>0</v>
          </cell>
        </row>
        <row r="214">
          <cell r="B214">
            <v>5007</v>
          </cell>
          <cell r="D214" t="str">
            <v>2.12.4.4.1.25.44</v>
          </cell>
          <cell r="E214" t="str">
            <v>Borne para cabo 4,0mm² passo 5,2mm - 60 un.</v>
          </cell>
          <cell r="F214">
            <v>60</v>
          </cell>
          <cell r="I214">
            <v>0</v>
          </cell>
          <cell r="K214">
            <v>0</v>
          </cell>
          <cell r="L214">
            <v>0</v>
          </cell>
        </row>
        <row r="215">
          <cell r="B215">
            <v>5008</v>
          </cell>
          <cell r="D215" t="str">
            <v>2.12.4.4.1.25.45</v>
          </cell>
          <cell r="E215" t="str">
            <v>Poste para separação - 3 un.</v>
          </cell>
          <cell r="F215">
            <v>3</v>
          </cell>
          <cell r="I215">
            <v>0</v>
          </cell>
          <cell r="K215">
            <v>0</v>
          </cell>
          <cell r="L215">
            <v>0</v>
          </cell>
        </row>
        <row r="216">
          <cell r="B216">
            <v>5009</v>
          </cell>
          <cell r="D216" t="str">
            <v>2.12.4.4.1.25.46</v>
          </cell>
          <cell r="E216" t="str">
            <v>Placa final para borne 4,0mm² - 2 un.</v>
          </cell>
          <cell r="F216">
            <v>2</v>
          </cell>
          <cell r="I216">
            <v>0</v>
          </cell>
          <cell r="K216">
            <v>0</v>
          </cell>
          <cell r="L216">
            <v>0</v>
          </cell>
        </row>
        <row r="217">
          <cell r="B217">
            <v>5010</v>
          </cell>
          <cell r="D217" t="str">
            <v>2.12.4.4.1.25.47</v>
          </cell>
          <cell r="E217" t="str">
            <v>Decafix para borne 4,0mm² - 120 un.</v>
          </cell>
          <cell r="F217">
            <v>120</v>
          </cell>
          <cell r="I217">
            <v>0</v>
          </cell>
          <cell r="K217">
            <v>0</v>
          </cell>
          <cell r="L217">
            <v>0</v>
          </cell>
        </row>
        <row r="218">
          <cell r="B218">
            <v>5011</v>
          </cell>
          <cell r="D218" t="str">
            <v>2.12.4.4.1.25.48</v>
          </cell>
          <cell r="E218" t="str">
            <v>Borne para cabo 4,0mm² passo 5,2mm - 30 un.</v>
          </cell>
          <cell r="F218">
            <v>30</v>
          </cell>
          <cell r="I218">
            <v>0</v>
          </cell>
          <cell r="K218">
            <v>0</v>
          </cell>
          <cell r="L218">
            <v>0</v>
          </cell>
        </row>
        <row r="219">
          <cell r="B219">
            <v>5012</v>
          </cell>
          <cell r="D219" t="str">
            <v>2.12.4.4.1.25.49</v>
          </cell>
          <cell r="E219" t="str">
            <v>Poste para separação - 4 un.</v>
          </cell>
          <cell r="F219">
            <v>4</v>
          </cell>
          <cell r="I219">
            <v>0</v>
          </cell>
          <cell r="K219">
            <v>0</v>
          </cell>
          <cell r="L219">
            <v>0</v>
          </cell>
        </row>
        <row r="220">
          <cell r="B220">
            <v>5013</v>
          </cell>
          <cell r="D220" t="str">
            <v>2.12.4.4.1.25.50</v>
          </cell>
          <cell r="E220" t="str">
            <v>Placa final para borne 4,0mm² - 2 un.</v>
          </cell>
          <cell r="F220">
            <v>2</v>
          </cell>
          <cell r="I220">
            <v>0</v>
          </cell>
          <cell r="K220">
            <v>0</v>
          </cell>
          <cell r="L220">
            <v>0</v>
          </cell>
        </row>
        <row r="221">
          <cell r="B221">
            <v>5014</v>
          </cell>
          <cell r="D221" t="str">
            <v>2.12.4.4.1.25.51</v>
          </cell>
          <cell r="E221" t="str">
            <v>Decafix para borne 4,0mm² - 60 un.</v>
          </cell>
          <cell r="F221">
            <v>60</v>
          </cell>
          <cell r="I221">
            <v>0</v>
          </cell>
          <cell r="K221">
            <v>0</v>
          </cell>
          <cell r="L221">
            <v>0</v>
          </cell>
        </row>
        <row r="222">
          <cell r="B222">
            <v>5015</v>
          </cell>
          <cell r="D222" t="str">
            <v>2.12.4.4.1.25.52</v>
          </cell>
          <cell r="E222" t="str">
            <v>Borne para cabo 4,0mm² passo 5,2mm - 30 un.</v>
          </cell>
          <cell r="F222">
            <v>30</v>
          </cell>
          <cell r="I222">
            <v>0</v>
          </cell>
          <cell r="K222">
            <v>0</v>
          </cell>
          <cell r="L222">
            <v>0</v>
          </cell>
        </row>
        <row r="223">
          <cell r="B223">
            <v>5016</v>
          </cell>
          <cell r="D223" t="str">
            <v>2.12.4.4.1.25.53</v>
          </cell>
          <cell r="E223" t="str">
            <v>Poste para separação - 4 un.</v>
          </cell>
          <cell r="F223">
            <v>4</v>
          </cell>
          <cell r="I223">
            <v>0</v>
          </cell>
          <cell r="K223">
            <v>0</v>
          </cell>
          <cell r="L223">
            <v>0</v>
          </cell>
        </row>
        <row r="224">
          <cell r="B224">
            <v>5017</v>
          </cell>
          <cell r="D224" t="str">
            <v>2.12.4.4.1.25.54</v>
          </cell>
          <cell r="E224" t="str">
            <v>Placa final para borne 4,0mm² -2 un.</v>
          </cell>
          <cell r="F224">
            <v>2</v>
          </cell>
          <cell r="I224">
            <v>0</v>
          </cell>
          <cell r="K224">
            <v>0</v>
          </cell>
          <cell r="L224">
            <v>0</v>
          </cell>
        </row>
        <row r="225">
          <cell r="B225">
            <v>5018</v>
          </cell>
          <cell r="D225" t="str">
            <v>2.12.4.4.1.25.55</v>
          </cell>
          <cell r="E225" t="str">
            <v>Decafix para borne 4,0mm² - 60 un.</v>
          </cell>
          <cell r="F225">
            <v>60</v>
          </cell>
          <cell r="I225">
            <v>0</v>
          </cell>
          <cell r="K225">
            <v>0</v>
          </cell>
          <cell r="L225">
            <v>0</v>
          </cell>
        </row>
        <row r="226">
          <cell r="B226">
            <v>5019</v>
          </cell>
          <cell r="D226" t="str">
            <v>2.12.4.4.1.25.56</v>
          </cell>
          <cell r="E226" t="str">
            <v>Veneziana de ventilação - 4 un.</v>
          </cell>
          <cell r="F226">
            <v>4</v>
          </cell>
          <cell r="I226">
            <v>0</v>
          </cell>
          <cell r="K226">
            <v>0</v>
          </cell>
          <cell r="L226">
            <v>0</v>
          </cell>
        </row>
        <row r="227">
          <cell r="B227">
            <v>5020</v>
          </cell>
          <cell r="D227" t="str">
            <v>2.12.4.4.1.25.57</v>
          </cell>
          <cell r="E227" t="str">
            <v>Ventilação 127 V - 2 un.</v>
          </cell>
          <cell r="F227">
            <v>2</v>
          </cell>
          <cell r="I227">
            <v>0</v>
          </cell>
          <cell r="K227">
            <v>0</v>
          </cell>
          <cell r="L227">
            <v>0</v>
          </cell>
        </row>
        <row r="228">
          <cell r="B228">
            <v>5021</v>
          </cell>
          <cell r="D228" t="str">
            <v>2.12.4.4.1.25.58</v>
          </cell>
          <cell r="E228" t="str">
            <v>Diversos</v>
          </cell>
          <cell r="F228">
            <v>0</v>
          </cell>
          <cell r="I228">
            <v>0</v>
          </cell>
          <cell r="K228">
            <v>0</v>
          </cell>
          <cell r="L228">
            <v>0</v>
          </cell>
        </row>
        <row r="229">
          <cell r="B229">
            <v>5022</v>
          </cell>
          <cell r="D229" t="str">
            <v>2.12.4.4.1.25.59</v>
          </cell>
          <cell r="E229" t="str">
            <v>Disjuntor mono termomagnético IN=6A curva B ICC6Ka/127V  -     1 un.</v>
          </cell>
          <cell r="F229">
            <v>1</v>
          </cell>
          <cell r="I229">
            <v>0</v>
          </cell>
          <cell r="K229">
            <v>0</v>
          </cell>
          <cell r="L229">
            <v>0</v>
          </cell>
        </row>
        <row r="230">
          <cell r="B230">
            <v>5023</v>
          </cell>
          <cell r="D230" t="str">
            <v>2.12.4.4.1.25.60</v>
          </cell>
          <cell r="E230" t="str">
            <v>Borne para cabo 2,5mm² passo 5,2mm - 10 un.</v>
          </cell>
          <cell r="F230">
            <v>10</v>
          </cell>
          <cell r="I230">
            <v>0</v>
          </cell>
          <cell r="K230">
            <v>0</v>
          </cell>
          <cell r="L230">
            <v>0</v>
          </cell>
        </row>
        <row r="231">
          <cell r="B231">
            <v>5024</v>
          </cell>
          <cell r="D231" t="str">
            <v>2.12.4.4.1.25.61</v>
          </cell>
          <cell r="E231" t="str">
            <v>Poste para separação - 2 un.</v>
          </cell>
          <cell r="F231">
            <v>2</v>
          </cell>
          <cell r="I231">
            <v>0</v>
          </cell>
          <cell r="K231">
            <v>0</v>
          </cell>
          <cell r="L231">
            <v>0</v>
          </cell>
        </row>
        <row r="232">
          <cell r="B232">
            <v>5025</v>
          </cell>
          <cell r="D232" t="str">
            <v>2.12.4.4.1.25.62</v>
          </cell>
          <cell r="E232" t="str">
            <v>Placa final para borne 2,5mm - 1 un.</v>
          </cell>
          <cell r="F232">
            <v>1</v>
          </cell>
          <cell r="I232">
            <v>0</v>
          </cell>
          <cell r="K232">
            <v>0</v>
          </cell>
          <cell r="L232">
            <v>0</v>
          </cell>
        </row>
        <row r="233">
          <cell r="B233">
            <v>5026</v>
          </cell>
          <cell r="D233" t="str">
            <v>2.12.4.4.1.25.63</v>
          </cell>
          <cell r="E233" t="str">
            <v>Decafix para borne 2,5mm² - 20 un.</v>
          </cell>
          <cell r="F233">
            <v>20</v>
          </cell>
          <cell r="I233">
            <v>0</v>
          </cell>
          <cell r="K233">
            <v>0</v>
          </cell>
          <cell r="L233">
            <v>0</v>
          </cell>
        </row>
        <row r="234">
          <cell r="B234">
            <v>5027</v>
          </cell>
          <cell r="D234" t="str">
            <v>2.12.4.4.1.25.64</v>
          </cell>
          <cell r="E234" t="str">
            <v>Chave fim de curso 1NAF - 4 un.</v>
          </cell>
          <cell r="F234">
            <v>4</v>
          </cell>
          <cell r="I234">
            <v>0</v>
          </cell>
          <cell r="K234">
            <v>0</v>
          </cell>
          <cell r="L234">
            <v>0</v>
          </cell>
        </row>
        <row r="235">
          <cell r="B235">
            <v>5028</v>
          </cell>
          <cell r="D235" t="str">
            <v>2.12.4.4.1.25.65</v>
          </cell>
          <cell r="E235" t="str">
            <v>Conjunto de iluminação fluorescente 9W alim. 127V - 3 un.</v>
          </cell>
          <cell r="F235">
            <v>3</v>
          </cell>
          <cell r="I235">
            <v>0</v>
          </cell>
          <cell r="K235">
            <v>0</v>
          </cell>
          <cell r="L235">
            <v>0</v>
          </cell>
        </row>
        <row r="236">
          <cell r="B236">
            <v>5029</v>
          </cell>
          <cell r="D236" t="str">
            <v>2.12.4.4.1.25.66</v>
          </cell>
          <cell r="E236" t="str">
            <v>Termostato alim. 127V regulagem 20-60º C - 3 un.</v>
          </cell>
          <cell r="F236">
            <v>3</v>
          </cell>
          <cell r="I236">
            <v>0</v>
          </cell>
          <cell r="K236">
            <v>0</v>
          </cell>
          <cell r="L236">
            <v>0</v>
          </cell>
        </row>
        <row r="237">
          <cell r="B237">
            <v>5030</v>
          </cell>
          <cell r="D237" t="str">
            <v>2.12.4.4.1.25.67</v>
          </cell>
          <cell r="E237" t="str">
            <v>Resistência de aquecimento 150W alim.127V - 3 un.</v>
          </cell>
          <cell r="F237">
            <v>3</v>
          </cell>
          <cell r="I237">
            <v>0</v>
          </cell>
          <cell r="K237">
            <v>0</v>
          </cell>
          <cell r="L237">
            <v>0</v>
          </cell>
        </row>
        <row r="238">
          <cell r="B238">
            <v>5031</v>
          </cell>
          <cell r="D238" t="str">
            <v>2.12.4.4.1.25.68</v>
          </cell>
          <cell r="E238" t="str">
            <v>Tomada universal tipo industrial 2P+T 15A 127V - 3 un.</v>
          </cell>
          <cell r="F238">
            <v>3</v>
          </cell>
          <cell r="I238">
            <v>0</v>
          </cell>
          <cell r="K238">
            <v>0</v>
          </cell>
          <cell r="L238">
            <v>0</v>
          </cell>
        </row>
        <row r="239">
          <cell r="B239">
            <v>5032</v>
          </cell>
          <cell r="D239" t="str">
            <v>2.12.4.4.1.25.69</v>
          </cell>
          <cell r="E239" t="str">
            <v>Porta documentos formato A4 - 1 un.</v>
          </cell>
          <cell r="F239">
            <v>1</v>
          </cell>
          <cell r="I239">
            <v>0</v>
          </cell>
          <cell r="K239">
            <v>0</v>
          </cell>
          <cell r="L239">
            <v>0</v>
          </cell>
        </row>
        <row r="240">
          <cell r="B240">
            <v>5033</v>
          </cell>
          <cell r="D240" t="str">
            <v>2.12.4.4.1.25.70</v>
          </cell>
          <cell r="E240" t="str">
            <v>Conector aterramento para cabo até 4mm² - 1 un.</v>
          </cell>
          <cell r="F240">
            <v>1</v>
          </cell>
          <cell r="I240">
            <v>0</v>
          </cell>
          <cell r="K240">
            <v>0</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v>0</v>
          </cell>
          <cell r="L242">
            <v>0</v>
          </cell>
        </row>
        <row r="243">
          <cell r="B243">
            <v>4741</v>
          </cell>
          <cell r="D243" t="str">
            <v>2.12.3.4.1.25.2</v>
          </cell>
          <cell r="E243" t="str">
            <v>Bloco de contato auxiliar 1NAF - 2 un.</v>
          </cell>
          <cell r="F243">
            <v>2</v>
          </cell>
          <cell r="I243">
            <v>0</v>
          </cell>
          <cell r="K243">
            <v>0</v>
          </cell>
          <cell r="L243">
            <v>0</v>
          </cell>
        </row>
        <row r="244">
          <cell r="B244">
            <v>4742</v>
          </cell>
          <cell r="D244" t="str">
            <v>2.12.3.4.1.25.3</v>
          </cell>
          <cell r="E244" t="str">
            <v>Bloco de contato de alarme 1NAF - 1 un.</v>
          </cell>
          <cell r="F244">
            <v>1</v>
          </cell>
          <cell r="I244">
            <v>0</v>
          </cell>
          <cell r="K244">
            <v>0</v>
          </cell>
          <cell r="L244">
            <v>0</v>
          </cell>
        </row>
        <row r="245">
          <cell r="B245">
            <v>4743</v>
          </cell>
          <cell r="D245" t="str">
            <v>2.12.3.4.1.25.4</v>
          </cell>
          <cell r="E245" t="str">
            <v>Acionamento Rotativo externo com manopla rotativa prol.   - 1 un.</v>
          </cell>
          <cell r="F245">
            <v>1</v>
          </cell>
          <cell r="I245">
            <v>0</v>
          </cell>
          <cell r="K245">
            <v>0</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v>0</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v>0</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v>0</v>
          </cell>
          <cell r="L248">
            <v>0</v>
          </cell>
        </row>
        <row r="249">
          <cell r="B249">
            <v>4747</v>
          </cell>
          <cell r="D249" t="str">
            <v>2.12.3.4.1.25.8</v>
          </cell>
          <cell r="E249" t="str">
            <v>Disjuntor tripolar termomagnético corrente ajuste 1,0-1,6 100Ka 440V - 1 un.</v>
          </cell>
          <cell r="F249">
            <v>1</v>
          </cell>
          <cell r="I249">
            <v>0</v>
          </cell>
          <cell r="K249">
            <v>0</v>
          </cell>
          <cell r="L249">
            <v>0</v>
          </cell>
        </row>
        <row r="250">
          <cell r="B250">
            <v>4748</v>
          </cell>
          <cell r="D250" t="str">
            <v>2.12.3.4.1.25.9</v>
          </cell>
          <cell r="E250" t="str">
            <v>Disjuntor tripolar termomagnético corrente ajuste1,0-1,6A 100Ka 440V - 1 un.</v>
          </cell>
          <cell r="F250">
            <v>1</v>
          </cell>
          <cell r="I250">
            <v>0</v>
          </cell>
          <cell r="K250">
            <v>0</v>
          </cell>
          <cell r="L250">
            <v>0</v>
          </cell>
        </row>
        <row r="251">
          <cell r="B251">
            <v>4749</v>
          </cell>
          <cell r="D251" t="str">
            <v>2.12.3.4.1.25.10</v>
          </cell>
          <cell r="E251" t="str">
            <v>Disjuntor tripolar termomagnético corrente ajuste20-25A 50Ka 400/415V - 1 un.</v>
          </cell>
          <cell r="F251">
            <v>1</v>
          </cell>
          <cell r="I251">
            <v>0</v>
          </cell>
          <cell r="K251">
            <v>0</v>
          </cell>
          <cell r="L251">
            <v>0</v>
          </cell>
        </row>
        <row r="252">
          <cell r="B252">
            <v>4750</v>
          </cell>
          <cell r="D252" t="str">
            <v>2.12.3.4.1.25.11</v>
          </cell>
          <cell r="E252" t="str">
            <v>Disjuntor mono termomagnético IN=6A curva B ICC= 6Ka/127V - 2 un.</v>
          </cell>
          <cell r="F252">
            <v>2</v>
          </cell>
          <cell r="I252">
            <v>0</v>
          </cell>
          <cell r="K252">
            <v>0</v>
          </cell>
          <cell r="L252">
            <v>0</v>
          </cell>
        </row>
        <row r="253">
          <cell r="B253">
            <v>4751</v>
          </cell>
          <cell r="D253" t="str">
            <v>2.12.3.4.1.25.12</v>
          </cell>
          <cell r="E253" t="str">
            <v>Disjuntor mono termomagnético IN=10A curva C ICC= 6Ka/127V - 1 un.</v>
          </cell>
          <cell r="F253">
            <v>1</v>
          </cell>
          <cell r="I253">
            <v>0</v>
          </cell>
          <cell r="K253">
            <v>0</v>
          </cell>
          <cell r="L253">
            <v>0</v>
          </cell>
        </row>
        <row r="254">
          <cell r="B254">
            <v>4752</v>
          </cell>
          <cell r="D254" t="str">
            <v>2.12.3.4.1.25.13</v>
          </cell>
          <cell r="E254" t="str">
            <v>Sinaleiro vermelho,alim.direta DIN 30,5MM série pesada - 1 un.</v>
          </cell>
          <cell r="F254">
            <v>1</v>
          </cell>
          <cell r="I254">
            <v>0</v>
          </cell>
          <cell r="K254">
            <v>0</v>
          </cell>
          <cell r="L254">
            <v>0</v>
          </cell>
        </row>
        <row r="255">
          <cell r="B255">
            <v>4753</v>
          </cell>
          <cell r="D255" t="str">
            <v>2.12.3.4.1.25.14</v>
          </cell>
          <cell r="E255" t="str">
            <v>Lâmpada led's (base BA 9S) vermelho alim. 127V - 1 un.</v>
          </cell>
          <cell r="F255">
            <v>1</v>
          </cell>
          <cell r="I255">
            <v>0</v>
          </cell>
          <cell r="K255">
            <v>0</v>
          </cell>
          <cell r="L255">
            <v>0</v>
          </cell>
        </row>
        <row r="256">
          <cell r="B256">
            <v>4754</v>
          </cell>
          <cell r="D256" t="str">
            <v>2.12.3.4.1.25.15</v>
          </cell>
          <cell r="E256" t="str">
            <v>Sinaleiro verde,alim.direta DIN 30,5MM série pesada - 1 un.</v>
          </cell>
          <cell r="F256">
            <v>1</v>
          </cell>
          <cell r="I256">
            <v>0</v>
          </cell>
          <cell r="K256">
            <v>0</v>
          </cell>
          <cell r="L256">
            <v>0</v>
          </cell>
        </row>
        <row r="257">
          <cell r="B257">
            <v>4755</v>
          </cell>
          <cell r="D257" t="str">
            <v>2.12.3.4.1.25.16</v>
          </cell>
          <cell r="E257" t="str">
            <v>Lâmpada led's (base BA 9S) verde alim. 127V - 1 un.</v>
          </cell>
          <cell r="F257">
            <v>1</v>
          </cell>
          <cell r="I257">
            <v>0</v>
          </cell>
          <cell r="K257">
            <v>0</v>
          </cell>
          <cell r="L257">
            <v>0</v>
          </cell>
        </row>
        <row r="258">
          <cell r="B258">
            <v>4756</v>
          </cell>
          <cell r="D258" t="str">
            <v>2.12.3.4.1.25.17</v>
          </cell>
          <cell r="E258" t="str">
            <v>Borne para cabo 2,5mm² passo 5,2mm - 10 un.</v>
          </cell>
          <cell r="F258">
            <v>10</v>
          </cell>
          <cell r="I258">
            <v>0</v>
          </cell>
          <cell r="K258">
            <v>0</v>
          </cell>
          <cell r="L258">
            <v>0</v>
          </cell>
        </row>
        <row r="259">
          <cell r="B259">
            <v>4757</v>
          </cell>
          <cell r="D259" t="str">
            <v>2.12.3.4.1.25.18</v>
          </cell>
          <cell r="E259" t="str">
            <v>Poste para separação - 2 un.</v>
          </cell>
          <cell r="F259">
            <v>2</v>
          </cell>
          <cell r="I259">
            <v>0</v>
          </cell>
          <cell r="K259">
            <v>0</v>
          </cell>
          <cell r="L259">
            <v>0</v>
          </cell>
        </row>
        <row r="260">
          <cell r="B260">
            <v>4758</v>
          </cell>
          <cell r="D260" t="str">
            <v>2.12.3.4.1.25.19</v>
          </cell>
          <cell r="E260" t="str">
            <v>Placa final para borne 2,5mm - 1 un.</v>
          </cell>
          <cell r="F260">
            <v>1</v>
          </cell>
          <cell r="I260">
            <v>0</v>
          </cell>
          <cell r="K260">
            <v>0</v>
          </cell>
          <cell r="L260">
            <v>0</v>
          </cell>
        </row>
        <row r="261">
          <cell r="B261">
            <v>4759</v>
          </cell>
          <cell r="D261" t="str">
            <v>2.12.3.4.1.25.20</v>
          </cell>
          <cell r="E261" t="str">
            <v>Alimentador</v>
          </cell>
          <cell r="F261">
            <v>0</v>
          </cell>
          <cell r="I261">
            <v>0</v>
          </cell>
          <cell r="K261">
            <v>0</v>
          </cell>
          <cell r="L261">
            <v>0</v>
          </cell>
        </row>
        <row r="262">
          <cell r="B262">
            <v>4760</v>
          </cell>
          <cell r="D262" t="str">
            <v>2.12.3.4.1.25.21</v>
          </cell>
          <cell r="E262" t="str">
            <v>Disjuntor tripolar DE BAIXA TENSÃO em caixa moldada - 1 un.</v>
          </cell>
          <cell r="F262">
            <v>1</v>
          </cell>
          <cell r="I262">
            <v>0</v>
          </cell>
          <cell r="K262">
            <v>0</v>
          </cell>
          <cell r="L262">
            <v>0</v>
          </cell>
        </row>
        <row r="263">
          <cell r="B263">
            <v>4761</v>
          </cell>
          <cell r="D263" t="str">
            <v>2.12.3.4.1.25.22</v>
          </cell>
          <cell r="E263" t="str">
            <v>execução fixa IN=63A 36Ka/220V,  V.máx 380Vca relè prot. - 1 un.</v>
          </cell>
          <cell r="F263">
            <v>1</v>
          </cell>
          <cell r="I263">
            <v>0</v>
          </cell>
          <cell r="K263">
            <v>0</v>
          </cell>
          <cell r="L263">
            <v>0</v>
          </cell>
        </row>
        <row r="264">
          <cell r="B264">
            <v>4762</v>
          </cell>
          <cell r="D264" t="str">
            <v>2.12.3.4.1.25.23</v>
          </cell>
          <cell r="E264" t="str">
            <v>Bloco de contato auxiliar 1NAF - 3 un.</v>
          </cell>
          <cell r="F264">
            <v>3</v>
          </cell>
          <cell r="I264">
            <v>0</v>
          </cell>
          <cell r="K264">
            <v>0</v>
          </cell>
          <cell r="L264">
            <v>0</v>
          </cell>
        </row>
        <row r="265">
          <cell r="B265">
            <v>4763</v>
          </cell>
          <cell r="D265" t="str">
            <v>2.12.3.4.1.25.24</v>
          </cell>
          <cell r="E265" t="str">
            <v>Bloco de contato de alarme 1NAF - 1 un.</v>
          </cell>
          <cell r="F265">
            <v>1</v>
          </cell>
          <cell r="I265">
            <v>0</v>
          </cell>
          <cell r="K265">
            <v>0</v>
          </cell>
          <cell r="L265">
            <v>0</v>
          </cell>
        </row>
        <row r="266">
          <cell r="B266">
            <v>4764</v>
          </cell>
          <cell r="D266" t="str">
            <v>2.12.3.4.1.25.25</v>
          </cell>
          <cell r="E266" t="str">
            <v>Borne para cabo 4,0mm² passo 5,2mm - 6 un.</v>
          </cell>
          <cell r="F266">
            <v>6</v>
          </cell>
          <cell r="I266">
            <v>0</v>
          </cell>
          <cell r="K266">
            <v>0</v>
          </cell>
          <cell r="L266">
            <v>0</v>
          </cell>
        </row>
        <row r="267">
          <cell r="B267">
            <v>4765</v>
          </cell>
          <cell r="D267" t="str">
            <v>2.12.3.4.1.25.26</v>
          </cell>
          <cell r="E267" t="str">
            <v>Poste para separação - 6 un.</v>
          </cell>
          <cell r="F267">
            <v>6</v>
          </cell>
          <cell r="I267">
            <v>0</v>
          </cell>
          <cell r="K267">
            <v>0</v>
          </cell>
          <cell r="L267">
            <v>0</v>
          </cell>
        </row>
        <row r="268">
          <cell r="B268">
            <v>4766</v>
          </cell>
          <cell r="D268" t="str">
            <v>2.12.3.4.1.25.27</v>
          </cell>
          <cell r="E268" t="str">
            <v>Placa final para borne 4,0mm² - 3 un.</v>
          </cell>
          <cell r="F268">
            <v>3</v>
          </cell>
          <cell r="I268">
            <v>0</v>
          </cell>
          <cell r="K268">
            <v>0</v>
          </cell>
          <cell r="L268">
            <v>0</v>
          </cell>
        </row>
        <row r="269">
          <cell r="B269">
            <v>4767</v>
          </cell>
          <cell r="D269" t="str">
            <v>2.12.3.4.1.25.28</v>
          </cell>
          <cell r="E269" t="str">
            <v>Decafix para borne 4,0mm² - 18 un.</v>
          </cell>
          <cell r="F269">
            <v>18</v>
          </cell>
          <cell r="I269">
            <v>0</v>
          </cell>
          <cell r="K269">
            <v>0</v>
          </cell>
          <cell r="L269">
            <v>0</v>
          </cell>
        </row>
        <row r="270">
          <cell r="B270">
            <v>4768</v>
          </cell>
          <cell r="D270" t="str">
            <v>2.12.3.4.1.25.29</v>
          </cell>
          <cell r="E270" t="str">
            <v>Partida para o Inversor de 20 CV</v>
          </cell>
          <cell r="F270">
            <v>0</v>
          </cell>
          <cell r="I270">
            <v>0</v>
          </cell>
          <cell r="K270">
            <v>0</v>
          </cell>
          <cell r="L270">
            <v>0</v>
          </cell>
        </row>
        <row r="271">
          <cell r="B271">
            <v>4769</v>
          </cell>
          <cell r="D271" t="str">
            <v>2.12.3.4.1.25.30</v>
          </cell>
          <cell r="E271" t="str">
            <v>Chave desconectora tripolar com base fusível tamanho 1 corrente 80 A  tensão de 690Vca - 2 un.</v>
          </cell>
          <cell r="F271">
            <v>2</v>
          </cell>
          <cell r="I271">
            <v>0</v>
          </cell>
          <cell r="K271">
            <v>0</v>
          </cell>
          <cell r="L271">
            <v>0</v>
          </cell>
        </row>
        <row r="272">
          <cell r="B272">
            <v>4770</v>
          </cell>
          <cell r="D272" t="str">
            <v>2.12.3.4.1.25.31</v>
          </cell>
          <cell r="E272" t="str">
            <v>Fusível NH 80A tamanho 00 - 6 un.</v>
          </cell>
          <cell r="F272">
            <v>6</v>
          </cell>
          <cell r="I272">
            <v>0</v>
          </cell>
          <cell r="K272">
            <v>0</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v>0</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v>0</v>
          </cell>
          <cell r="L274">
            <v>0</v>
          </cell>
        </row>
        <row r="275">
          <cell r="B275">
            <v>4773</v>
          </cell>
          <cell r="D275" t="str">
            <v>2.12.3.4.1.25.34</v>
          </cell>
          <cell r="E275" t="str">
            <v>Contator tripolar IN=63A(AC3) contatos auxiliar 2NA+2NF 127V - 2 un.</v>
          </cell>
          <cell r="F275">
            <v>2</v>
          </cell>
          <cell r="I275">
            <v>0</v>
          </cell>
          <cell r="K275">
            <v>0</v>
          </cell>
          <cell r="L275">
            <v>0</v>
          </cell>
        </row>
        <row r="276">
          <cell r="B276">
            <v>4774</v>
          </cell>
          <cell r="D276" t="str">
            <v>2.12.3.4.1.25.35</v>
          </cell>
          <cell r="E276" t="str">
            <v>Contato auxiliar frontal 2NA+2NF P/ contator série D - 2 un.</v>
          </cell>
          <cell r="F276">
            <v>2</v>
          </cell>
          <cell r="I276">
            <v>0</v>
          </cell>
          <cell r="K276">
            <v>0</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v>0</v>
          </cell>
          <cell r="L277">
            <v>0</v>
          </cell>
        </row>
        <row r="278">
          <cell r="B278">
            <v>4776</v>
          </cell>
          <cell r="D278" t="str">
            <v>2.12.3.4.1.25.37</v>
          </cell>
          <cell r="E278" t="str">
            <v>Contator auxiliar2NA+2NF bobine de 127 V/60Hz - 6 un.</v>
          </cell>
          <cell r="F278">
            <v>6</v>
          </cell>
          <cell r="I278">
            <v>0</v>
          </cell>
          <cell r="K278">
            <v>0</v>
          </cell>
          <cell r="L278">
            <v>0</v>
          </cell>
        </row>
        <row r="279">
          <cell r="B279">
            <v>4777</v>
          </cell>
          <cell r="D279" t="str">
            <v>2.12.3.4.1.25.38</v>
          </cell>
          <cell r="E279" t="str">
            <v>Disjuntor mono termomagnético IN=6A curva B ICC6Ka/127V -    2 un.</v>
          </cell>
          <cell r="F279">
            <v>2</v>
          </cell>
          <cell r="I279">
            <v>0</v>
          </cell>
          <cell r="K279">
            <v>0</v>
          </cell>
          <cell r="L279">
            <v>0</v>
          </cell>
        </row>
        <row r="280">
          <cell r="B280">
            <v>4778</v>
          </cell>
          <cell r="D280" t="str">
            <v>2.12.3.4.1.25.39</v>
          </cell>
          <cell r="E280" t="str">
            <v>Sinaleiro vermelho,alim.direta DIN 30,5MM série pesada - 2 un.</v>
          </cell>
          <cell r="F280">
            <v>2</v>
          </cell>
          <cell r="I280">
            <v>0</v>
          </cell>
          <cell r="K280">
            <v>0</v>
          </cell>
          <cell r="L280">
            <v>0</v>
          </cell>
        </row>
        <row r="281">
          <cell r="B281">
            <v>4779</v>
          </cell>
          <cell r="D281" t="str">
            <v>2.12.3.4.1.25.40</v>
          </cell>
          <cell r="E281" t="str">
            <v>Lâmpada led's (base BA 9S) vermelho alim. 127V - 2 un.</v>
          </cell>
          <cell r="F281">
            <v>2</v>
          </cell>
          <cell r="I281">
            <v>0</v>
          </cell>
          <cell r="K281">
            <v>0</v>
          </cell>
          <cell r="L281">
            <v>0</v>
          </cell>
        </row>
        <row r="282">
          <cell r="B282">
            <v>4780</v>
          </cell>
          <cell r="D282" t="str">
            <v>2.12.3.4.1.25.41</v>
          </cell>
          <cell r="E282" t="str">
            <v>Sinaleiro verde,alim.direta DIN 30,5MM série pesada - 2 un.</v>
          </cell>
          <cell r="F282">
            <v>2</v>
          </cell>
          <cell r="I282">
            <v>0</v>
          </cell>
          <cell r="K282">
            <v>0</v>
          </cell>
          <cell r="L282">
            <v>0</v>
          </cell>
        </row>
        <row r="283">
          <cell r="B283">
            <v>4781</v>
          </cell>
          <cell r="D283" t="str">
            <v>2.12.3.4.1.25.42</v>
          </cell>
          <cell r="E283" t="str">
            <v>Lâmpada led's (base BA 9S) verde alim. 127V - 2 un.</v>
          </cell>
          <cell r="F283">
            <v>2</v>
          </cell>
          <cell r="I283">
            <v>0</v>
          </cell>
          <cell r="K283">
            <v>0</v>
          </cell>
          <cell r="L283">
            <v>0</v>
          </cell>
        </row>
        <row r="284">
          <cell r="B284">
            <v>4782</v>
          </cell>
          <cell r="D284" t="str">
            <v>2.12.3.4.1.25.43</v>
          </cell>
          <cell r="E284" t="str">
            <v>Borne para cabo 4,0mm² passo 5,2mm - 60 un.</v>
          </cell>
          <cell r="F284">
            <v>60</v>
          </cell>
          <cell r="I284">
            <v>0</v>
          </cell>
          <cell r="K284">
            <v>0</v>
          </cell>
          <cell r="L284">
            <v>0</v>
          </cell>
        </row>
        <row r="285">
          <cell r="B285">
            <v>4783</v>
          </cell>
          <cell r="D285" t="str">
            <v>2.12.3.4.1.25.44</v>
          </cell>
          <cell r="E285" t="str">
            <v>Poste para separação - 3 un.</v>
          </cell>
          <cell r="F285">
            <v>3</v>
          </cell>
          <cell r="I285">
            <v>0</v>
          </cell>
          <cell r="K285">
            <v>0</v>
          </cell>
          <cell r="L285">
            <v>0</v>
          </cell>
        </row>
        <row r="286">
          <cell r="B286">
            <v>4784</v>
          </cell>
          <cell r="D286" t="str">
            <v>2.12.3.4.1.25.45</v>
          </cell>
          <cell r="E286" t="str">
            <v>Placa final para borne 4,0mm² - 2 un.</v>
          </cell>
          <cell r="F286">
            <v>2</v>
          </cell>
          <cell r="I286">
            <v>0</v>
          </cell>
          <cell r="K286">
            <v>0</v>
          </cell>
          <cell r="L286">
            <v>0</v>
          </cell>
        </row>
        <row r="287">
          <cell r="B287">
            <v>4785</v>
          </cell>
          <cell r="D287" t="str">
            <v>2.12.3.4.1.25.46</v>
          </cell>
          <cell r="E287" t="str">
            <v>Decafix para borne 4,0mm² - 120 un.</v>
          </cell>
          <cell r="F287">
            <v>120</v>
          </cell>
          <cell r="I287">
            <v>0</v>
          </cell>
          <cell r="K287">
            <v>0</v>
          </cell>
          <cell r="L287">
            <v>0</v>
          </cell>
        </row>
        <row r="288">
          <cell r="B288">
            <v>4786</v>
          </cell>
          <cell r="D288" t="str">
            <v>2.12.3.4.1.25.47</v>
          </cell>
          <cell r="E288" t="str">
            <v>Borne para cabo 4,0mm² passo 5,2mm - 30 un.</v>
          </cell>
          <cell r="F288">
            <v>30</v>
          </cell>
          <cell r="I288">
            <v>0</v>
          </cell>
          <cell r="K288">
            <v>0</v>
          </cell>
          <cell r="L288">
            <v>0</v>
          </cell>
        </row>
        <row r="289">
          <cell r="B289">
            <v>4787</v>
          </cell>
          <cell r="D289" t="str">
            <v>2.12.3.4.1.25.48</v>
          </cell>
          <cell r="E289" t="str">
            <v>Poste para separação - 4 un.</v>
          </cell>
          <cell r="F289">
            <v>4</v>
          </cell>
          <cell r="I289">
            <v>0</v>
          </cell>
          <cell r="K289">
            <v>0</v>
          </cell>
          <cell r="L289">
            <v>0</v>
          </cell>
        </row>
        <row r="290">
          <cell r="B290">
            <v>4788</v>
          </cell>
          <cell r="D290" t="str">
            <v>2.12.3.4.1.25.49</v>
          </cell>
          <cell r="E290" t="str">
            <v>Placa final para borne 4,0mm² - 2 un.</v>
          </cell>
          <cell r="F290">
            <v>2</v>
          </cell>
          <cell r="I290">
            <v>0</v>
          </cell>
          <cell r="K290">
            <v>0</v>
          </cell>
          <cell r="L290">
            <v>0</v>
          </cell>
        </row>
        <row r="291">
          <cell r="B291">
            <v>4789</v>
          </cell>
          <cell r="D291" t="str">
            <v>2.12.3.4.1.25.50</v>
          </cell>
          <cell r="E291" t="str">
            <v>Decafix para borne 4,0mm² - 60 un.</v>
          </cell>
          <cell r="F291">
            <v>60</v>
          </cell>
          <cell r="I291">
            <v>0</v>
          </cell>
          <cell r="K291">
            <v>0</v>
          </cell>
          <cell r="L291">
            <v>0</v>
          </cell>
        </row>
        <row r="292">
          <cell r="B292">
            <v>4790</v>
          </cell>
          <cell r="D292" t="str">
            <v>2.12.3.4.1.25.51</v>
          </cell>
          <cell r="E292" t="str">
            <v>Borne para cabo 4,0mm² passo 5,2mm - 30 un.</v>
          </cell>
          <cell r="F292">
            <v>30</v>
          </cell>
          <cell r="I292">
            <v>0</v>
          </cell>
          <cell r="K292">
            <v>0</v>
          </cell>
          <cell r="L292">
            <v>0</v>
          </cell>
        </row>
        <row r="293">
          <cell r="B293">
            <v>4791</v>
          </cell>
          <cell r="D293" t="str">
            <v>2.12.3.4.1.25.52</v>
          </cell>
          <cell r="E293" t="str">
            <v>Poste para separação - 4 un.</v>
          </cell>
          <cell r="F293">
            <v>4</v>
          </cell>
          <cell r="I293">
            <v>0</v>
          </cell>
          <cell r="K293">
            <v>0</v>
          </cell>
          <cell r="L293">
            <v>0</v>
          </cell>
        </row>
        <row r="294">
          <cell r="B294">
            <v>4792</v>
          </cell>
          <cell r="D294" t="str">
            <v>2.12.3.4.1.25.53</v>
          </cell>
          <cell r="E294" t="str">
            <v>Placa final para borne 4,0mm² - 2 un.</v>
          </cell>
          <cell r="F294">
            <v>2</v>
          </cell>
          <cell r="I294">
            <v>0</v>
          </cell>
          <cell r="K294">
            <v>0</v>
          </cell>
          <cell r="L294">
            <v>0</v>
          </cell>
        </row>
        <row r="295">
          <cell r="B295">
            <v>4793</v>
          </cell>
          <cell r="D295" t="str">
            <v>2.12.3.4.1.25.54</v>
          </cell>
          <cell r="E295" t="str">
            <v>Decafix para borne 4,0mm² - 60 un.</v>
          </cell>
          <cell r="F295">
            <v>60</v>
          </cell>
          <cell r="I295">
            <v>0</v>
          </cell>
          <cell r="K295">
            <v>0</v>
          </cell>
          <cell r="L295">
            <v>0</v>
          </cell>
        </row>
        <row r="296">
          <cell r="B296">
            <v>4794</v>
          </cell>
          <cell r="D296" t="str">
            <v>2.12.3.4.1.25.55</v>
          </cell>
          <cell r="E296" t="str">
            <v>Veneziana de ventilação - 4 un.</v>
          </cell>
          <cell r="F296">
            <v>4</v>
          </cell>
          <cell r="I296">
            <v>0</v>
          </cell>
          <cell r="K296">
            <v>0</v>
          </cell>
          <cell r="L296">
            <v>0</v>
          </cell>
        </row>
        <row r="297">
          <cell r="B297">
            <v>4795</v>
          </cell>
          <cell r="D297" t="str">
            <v>2.12.3.4.1.25.56</v>
          </cell>
          <cell r="E297" t="str">
            <v>Ventilação 127 V - 2 un.</v>
          </cell>
          <cell r="F297">
            <v>2</v>
          </cell>
          <cell r="I297">
            <v>0</v>
          </cell>
          <cell r="K297">
            <v>0</v>
          </cell>
          <cell r="L297">
            <v>0</v>
          </cell>
        </row>
        <row r="298">
          <cell r="B298">
            <v>4796</v>
          </cell>
          <cell r="D298" t="str">
            <v>2.12.3.4.1.25.57</v>
          </cell>
          <cell r="E298" t="str">
            <v>Diversos</v>
          </cell>
          <cell r="F298">
            <v>0</v>
          </cell>
          <cell r="I298">
            <v>0</v>
          </cell>
          <cell r="K298">
            <v>0</v>
          </cell>
          <cell r="L298">
            <v>0</v>
          </cell>
        </row>
        <row r="299">
          <cell r="B299">
            <v>4797</v>
          </cell>
          <cell r="D299" t="str">
            <v>2.12.3.4.1.25.58</v>
          </cell>
          <cell r="E299" t="str">
            <v>Disjuntor mono termomagnético IN=6A curva B ICC6Ka/127V -   1 un.</v>
          </cell>
          <cell r="F299">
            <v>1</v>
          </cell>
          <cell r="I299">
            <v>0</v>
          </cell>
          <cell r="K299">
            <v>0</v>
          </cell>
          <cell r="L299">
            <v>0</v>
          </cell>
        </row>
        <row r="300">
          <cell r="B300">
            <v>4798</v>
          </cell>
          <cell r="D300" t="str">
            <v>2.12.3.4.1.25.59</v>
          </cell>
          <cell r="E300" t="str">
            <v>Borne para cabo 2,5mm² passo 5,2mm - 10 un.</v>
          </cell>
          <cell r="F300">
            <v>10</v>
          </cell>
          <cell r="I300">
            <v>0</v>
          </cell>
          <cell r="K300">
            <v>0</v>
          </cell>
          <cell r="L300">
            <v>0</v>
          </cell>
        </row>
        <row r="301">
          <cell r="B301">
            <v>4799</v>
          </cell>
          <cell r="D301" t="str">
            <v>2.12.3.4.1.25.60</v>
          </cell>
          <cell r="E301" t="str">
            <v>Poste para separação - 2 un.</v>
          </cell>
          <cell r="F301">
            <v>2</v>
          </cell>
          <cell r="I301">
            <v>0</v>
          </cell>
          <cell r="K301">
            <v>0</v>
          </cell>
          <cell r="L301">
            <v>0</v>
          </cell>
        </row>
        <row r="302">
          <cell r="B302">
            <v>4800</v>
          </cell>
          <cell r="D302" t="str">
            <v>2.12.3.4.1.25.61</v>
          </cell>
          <cell r="E302" t="str">
            <v>Placa final para borne 2,5mm - 1 un.</v>
          </cell>
          <cell r="F302">
            <v>1</v>
          </cell>
          <cell r="I302">
            <v>0</v>
          </cell>
          <cell r="K302">
            <v>0</v>
          </cell>
          <cell r="L302">
            <v>0</v>
          </cell>
        </row>
        <row r="303">
          <cell r="B303">
            <v>4801</v>
          </cell>
          <cell r="D303" t="str">
            <v>2.12.3.4.1.25.62</v>
          </cell>
          <cell r="E303" t="str">
            <v>Decafix para borne 2,5mm² - 20 un.</v>
          </cell>
          <cell r="F303">
            <v>20</v>
          </cell>
          <cell r="I303">
            <v>0</v>
          </cell>
          <cell r="K303">
            <v>0</v>
          </cell>
          <cell r="L303">
            <v>0</v>
          </cell>
        </row>
        <row r="304">
          <cell r="B304">
            <v>4802</v>
          </cell>
          <cell r="D304" t="str">
            <v>2.12.3.4.1.25.63</v>
          </cell>
          <cell r="E304" t="str">
            <v>Chave fim de curso 1NAF - 4 un.</v>
          </cell>
          <cell r="F304">
            <v>4</v>
          </cell>
          <cell r="I304">
            <v>0</v>
          </cell>
          <cell r="K304">
            <v>0</v>
          </cell>
          <cell r="L304">
            <v>0</v>
          </cell>
        </row>
        <row r="305">
          <cell r="B305">
            <v>4803</v>
          </cell>
          <cell r="D305" t="str">
            <v>2.12.3.4.1.25.64</v>
          </cell>
          <cell r="E305" t="str">
            <v>Conjunto de iluminação fluorescente 9W alim.127V - 3 un.</v>
          </cell>
          <cell r="F305">
            <v>3</v>
          </cell>
          <cell r="I305">
            <v>0</v>
          </cell>
          <cell r="K305">
            <v>0</v>
          </cell>
          <cell r="L305">
            <v>0</v>
          </cell>
        </row>
        <row r="306">
          <cell r="B306">
            <v>4804</v>
          </cell>
          <cell r="D306" t="str">
            <v>2.12.3.4.1.25.65</v>
          </cell>
          <cell r="E306" t="str">
            <v>Termostato alim. 220V regulagem 20-60º C - 3 un.</v>
          </cell>
          <cell r="F306">
            <v>3</v>
          </cell>
          <cell r="I306">
            <v>0</v>
          </cell>
          <cell r="K306">
            <v>0</v>
          </cell>
          <cell r="L306">
            <v>0</v>
          </cell>
        </row>
        <row r="307">
          <cell r="B307">
            <v>4805</v>
          </cell>
          <cell r="D307" t="str">
            <v>2.12.3.4.1.25.66</v>
          </cell>
          <cell r="E307" t="str">
            <v>Resistência de aquecimento 150W alim.127V - 3 un.</v>
          </cell>
          <cell r="F307">
            <v>3</v>
          </cell>
          <cell r="I307">
            <v>0</v>
          </cell>
          <cell r="K307">
            <v>0</v>
          </cell>
          <cell r="L307">
            <v>0</v>
          </cell>
        </row>
        <row r="308">
          <cell r="B308">
            <v>4806</v>
          </cell>
          <cell r="D308" t="str">
            <v>2.12.3.4.1.25.67</v>
          </cell>
          <cell r="E308" t="str">
            <v>Tomada universal tipo industrial 2P+T 15A 127V - 3 un.</v>
          </cell>
          <cell r="F308">
            <v>3</v>
          </cell>
          <cell r="I308">
            <v>0</v>
          </cell>
          <cell r="K308">
            <v>0</v>
          </cell>
          <cell r="L308">
            <v>0</v>
          </cell>
        </row>
        <row r="309">
          <cell r="B309">
            <v>4807</v>
          </cell>
          <cell r="D309" t="str">
            <v>2.12.3.4.1.25.68</v>
          </cell>
          <cell r="E309" t="str">
            <v>Porta documentos formato A4 - 1 un.</v>
          </cell>
          <cell r="F309">
            <v>1</v>
          </cell>
          <cell r="I309">
            <v>0</v>
          </cell>
          <cell r="K309">
            <v>0</v>
          </cell>
          <cell r="L309">
            <v>0</v>
          </cell>
        </row>
        <row r="310">
          <cell r="B310">
            <v>4808</v>
          </cell>
          <cell r="D310" t="str">
            <v>2.12.3.4.1.25.69</v>
          </cell>
          <cell r="E310" t="str">
            <v>Conector aterramento para cabo até 6mm² - 1 un.</v>
          </cell>
          <cell r="F310">
            <v>1</v>
          </cell>
          <cell r="I310">
            <v>0</v>
          </cell>
          <cell r="K310">
            <v>0</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v>0</v>
          </cell>
          <cell r="L312">
            <v>0</v>
          </cell>
        </row>
        <row r="313">
          <cell r="B313">
            <v>4515</v>
          </cell>
          <cell r="D313" t="str">
            <v>2.12.2.4.1.25.2</v>
          </cell>
          <cell r="E313" t="str">
            <v>Bloco de contato auxiliar 1NAF - 2 un.</v>
          </cell>
          <cell r="F313">
            <v>2</v>
          </cell>
          <cell r="I313">
            <v>0</v>
          </cell>
          <cell r="K313">
            <v>0</v>
          </cell>
          <cell r="L313">
            <v>0</v>
          </cell>
        </row>
        <row r="314">
          <cell r="B314">
            <v>4516</v>
          </cell>
          <cell r="D314" t="str">
            <v>2.12.2.4.1.25.3</v>
          </cell>
          <cell r="E314" t="str">
            <v>Bloco de contato de alarme 1NAF - 1 un.</v>
          </cell>
          <cell r="F314">
            <v>1</v>
          </cell>
          <cell r="I314">
            <v>0</v>
          </cell>
          <cell r="K314">
            <v>0</v>
          </cell>
          <cell r="L314">
            <v>0</v>
          </cell>
        </row>
        <row r="315">
          <cell r="B315">
            <v>4517</v>
          </cell>
          <cell r="D315" t="str">
            <v>2.12.2.4.1.25.4</v>
          </cell>
          <cell r="E315" t="str">
            <v>Acionamento Rotativo externo com manopla rotativa prol.   - 1 un.</v>
          </cell>
          <cell r="F315">
            <v>1</v>
          </cell>
          <cell r="I315">
            <v>0</v>
          </cell>
          <cell r="K315">
            <v>0</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v>0</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v>0</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v>0</v>
          </cell>
          <cell r="L318">
            <v>0</v>
          </cell>
        </row>
        <row r="319">
          <cell r="B319">
            <v>4521</v>
          </cell>
          <cell r="D319" t="str">
            <v>2.12.2.4.1.25.8</v>
          </cell>
          <cell r="E319" t="str">
            <v>Disjuntor tripolar termomagnético corrente ajuste 1,0-1,6 100Ka 440V - 1 un.</v>
          </cell>
          <cell r="F319">
            <v>1</v>
          </cell>
          <cell r="I319">
            <v>0</v>
          </cell>
          <cell r="K319">
            <v>0</v>
          </cell>
          <cell r="L319">
            <v>0</v>
          </cell>
        </row>
        <row r="320">
          <cell r="B320">
            <v>4522</v>
          </cell>
          <cell r="D320" t="str">
            <v>2.12.2.4.1.25.9</v>
          </cell>
          <cell r="E320" t="str">
            <v>Disjuntor tripolar termomagnético corrente ajuste1,0-1,6A 100Ka 440V - 1 un.</v>
          </cell>
          <cell r="F320">
            <v>1</v>
          </cell>
          <cell r="I320">
            <v>0</v>
          </cell>
          <cell r="K320">
            <v>0</v>
          </cell>
          <cell r="L320">
            <v>0</v>
          </cell>
        </row>
        <row r="321">
          <cell r="B321">
            <v>4523</v>
          </cell>
          <cell r="D321" t="str">
            <v>2.12.2.4.1.25.10</v>
          </cell>
          <cell r="E321" t="str">
            <v>Disjuntor tripolar termomagnético corrente ajuste20-25A 50Ka 400/415V - 1 un.</v>
          </cell>
          <cell r="F321">
            <v>1</v>
          </cell>
          <cell r="I321">
            <v>0</v>
          </cell>
          <cell r="K321">
            <v>0</v>
          </cell>
          <cell r="L321">
            <v>0</v>
          </cell>
        </row>
        <row r="322">
          <cell r="B322">
            <v>4524</v>
          </cell>
          <cell r="D322" t="str">
            <v>2.12.2.4.1.25.11</v>
          </cell>
          <cell r="E322" t="str">
            <v>Disjuntor mono termomagnético IN=6A curva B ICC= 6Ka/127V - 2 un.</v>
          </cell>
          <cell r="F322">
            <v>2</v>
          </cell>
          <cell r="I322">
            <v>0</v>
          </cell>
          <cell r="K322">
            <v>0</v>
          </cell>
          <cell r="L322">
            <v>0</v>
          </cell>
        </row>
        <row r="323">
          <cell r="B323">
            <v>4525</v>
          </cell>
          <cell r="D323" t="str">
            <v>2.12.2.4.1.25.12</v>
          </cell>
          <cell r="E323" t="str">
            <v>Disjuntor mono termomagnético IN=10A curva C ICC= 6Ka/127V - 1 un.</v>
          </cell>
          <cell r="F323">
            <v>1</v>
          </cell>
          <cell r="I323">
            <v>0</v>
          </cell>
          <cell r="K323">
            <v>0</v>
          </cell>
          <cell r="L323">
            <v>0</v>
          </cell>
        </row>
        <row r="324">
          <cell r="B324">
            <v>4526</v>
          </cell>
          <cell r="D324" t="str">
            <v>2.12.2.4.1.25.13</v>
          </cell>
          <cell r="E324" t="str">
            <v>Sinaleiro vermelho,alim.direta DIN 30,5MM série pesada - 1 un.</v>
          </cell>
          <cell r="F324">
            <v>1</v>
          </cell>
          <cell r="I324">
            <v>0</v>
          </cell>
          <cell r="K324">
            <v>0</v>
          </cell>
          <cell r="L324">
            <v>0</v>
          </cell>
        </row>
        <row r="325">
          <cell r="B325">
            <v>4527</v>
          </cell>
          <cell r="D325" t="str">
            <v>2.12.2.4.1.25.14</v>
          </cell>
          <cell r="E325" t="str">
            <v>Lâmpada led's (base BA 9S) vermelho alim. 127V - 1 un.</v>
          </cell>
          <cell r="F325">
            <v>1</v>
          </cell>
          <cell r="I325">
            <v>0</v>
          </cell>
          <cell r="K325">
            <v>0</v>
          </cell>
          <cell r="L325">
            <v>0</v>
          </cell>
        </row>
        <row r="326">
          <cell r="B326">
            <v>4528</v>
          </cell>
          <cell r="D326" t="str">
            <v>2.12.2.4.1.25.15</v>
          </cell>
          <cell r="E326" t="str">
            <v>Sinaleiro verde,alim.direta DIN 30,5MM série pesada - 1 un.</v>
          </cell>
          <cell r="F326">
            <v>1</v>
          </cell>
          <cell r="I326">
            <v>0</v>
          </cell>
          <cell r="K326">
            <v>0</v>
          </cell>
          <cell r="L326">
            <v>0</v>
          </cell>
        </row>
        <row r="327">
          <cell r="B327">
            <v>4529</v>
          </cell>
          <cell r="D327" t="str">
            <v>2.12.2.4.1.25.16</v>
          </cell>
          <cell r="E327" t="str">
            <v>Lâmpada led's (base BA 9S) verde alim. 127V - 1 un.</v>
          </cell>
          <cell r="F327">
            <v>1</v>
          </cell>
          <cell r="I327">
            <v>0</v>
          </cell>
          <cell r="K327">
            <v>0</v>
          </cell>
          <cell r="L327">
            <v>0</v>
          </cell>
        </row>
        <row r="328">
          <cell r="B328">
            <v>4530</v>
          </cell>
          <cell r="D328" t="str">
            <v>2.12.2.4.1.25.17</v>
          </cell>
          <cell r="E328" t="str">
            <v>Borne para cabo 2,5mm² passo 5,2mm - 10 un.</v>
          </cell>
          <cell r="F328">
            <v>10</v>
          </cell>
          <cell r="I328">
            <v>0</v>
          </cell>
          <cell r="K328">
            <v>0</v>
          </cell>
          <cell r="L328">
            <v>0</v>
          </cell>
        </row>
        <row r="329">
          <cell r="B329">
            <v>4531</v>
          </cell>
          <cell r="D329" t="str">
            <v>2.12.2.4.1.25.18</v>
          </cell>
          <cell r="E329" t="str">
            <v>Poste para separação - 2 un.</v>
          </cell>
          <cell r="F329">
            <v>2</v>
          </cell>
          <cell r="I329">
            <v>0</v>
          </cell>
          <cell r="K329">
            <v>0</v>
          </cell>
          <cell r="L329">
            <v>0</v>
          </cell>
        </row>
        <row r="330">
          <cell r="B330">
            <v>4532</v>
          </cell>
          <cell r="D330" t="str">
            <v>2.12.2.4.1.25.19</v>
          </cell>
          <cell r="E330" t="str">
            <v>Placa final para borne 2,5mm - 1 un.</v>
          </cell>
          <cell r="F330">
            <v>1</v>
          </cell>
          <cell r="I330">
            <v>0</v>
          </cell>
          <cell r="K330">
            <v>0</v>
          </cell>
          <cell r="L330">
            <v>0</v>
          </cell>
        </row>
        <row r="331">
          <cell r="B331">
            <v>4533</v>
          </cell>
          <cell r="D331" t="str">
            <v>2.12.2.4.1.25.20</v>
          </cell>
          <cell r="E331" t="str">
            <v>Alimentador</v>
          </cell>
          <cell r="F331">
            <v>0</v>
          </cell>
          <cell r="I331">
            <v>0</v>
          </cell>
          <cell r="K331">
            <v>0</v>
          </cell>
          <cell r="L331">
            <v>0</v>
          </cell>
        </row>
        <row r="332">
          <cell r="B332">
            <v>4534</v>
          </cell>
          <cell r="D332" t="str">
            <v>2.12.2.4.1.25.21</v>
          </cell>
          <cell r="E332" t="str">
            <v>Disjuntor tripolar DE BAIXA TENSÃO em caixa moldada - 1 un.</v>
          </cell>
          <cell r="F332">
            <v>1</v>
          </cell>
          <cell r="I332">
            <v>0</v>
          </cell>
          <cell r="K332">
            <v>0</v>
          </cell>
          <cell r="L332">
            <v>0</v>
          </cell>
        </row>
        <row r="333">
          <cell r="B333">
            <v>4535</v>
          </cell>
          <cell r="D333" t="str">
            <v>2.12.2.4.1.25.22</v>
          </cell>
          <cell r="E333" t="str">
            <v>execução fixa IN=32A 36Ka/220V,  V.máx 400Vca relè prot. - 1 un.</v>
          </cell>
          <cell r="F333">
            <v>1</v>
          </cell>
          <cell r="I333">
            <v>0</v>
          </cell>
          <cell r="K333">
            <v>0</v>
          </cell>
          <cell r="L333">
            <v>0</v>
          </cell>
        </row>
        <row r="334">
          <cell r="B334">
            <v>4536</v>
          </cell>
          <cell r="D334" t="str">
            <v>2.12.2.4.1.25.23</v>
          </cell>
          <cell r="E334" t="str">
            <v>Bloco de contato auxiliar 1NAF - 3 un.</v>
          </cell>
          <cell r="F334">
            <v>3</v>
          </cell>
          <cell r="I334">
            <v>0</v>
          </cell>
          <cell r="K334">
            <v>0</v>
          </cell>
          <cell r="L334">
            <v>0</v>
          </cell>
        </row>
        <row r="335">
          <cell r="B335">
            <v>4537</v>
          </cell>
          <cell r="D335" t="str">
            <v>2.12.2.4.1.25.24</v>
          </cell>
          <cell r="E335" t="str">
            <v>Bloco de contato de alarme 1NAF - 1 un.</v>
          </cell>
          <cell r="F335">
            <v>1</v>
          </cell>
          <cell r="I335">
            <v>0</v>
          </cell>
          <cell r="K335">
            <v>0</v>
          </cell>
          <cell r="L335">
            <v>0</v>
          </cell>
        </row>
        <row r="336">
          <cell r="B336">
            <v>4538</v>
          </cell>
          <cell r="D336" t="str">
            <v>2.12.2.4.1.25.25</v>
          </cell>
          <cell r="E336" t="str">
            <v>Borne para cabo 4,0mm² passo 5,2mm - 6 un.</v>
          </cell>
          <cell r="F336">
            <v>6</v>
          </cell>
          <cell r="I336">
            <v>0</v>
          </cell>
          <cell r="K336">
            <v>0</v>
          </cell>
          <cell r="L336">
            <v>0</v>
          </cell>
        </row>
        <row r="337">
          <cell r="B337">
            <v>4539</v>
          </cell>
          <cell r="D337" t="str">
            <v>2.12.2.4.1.25.26</v>
          </cell>
          <cell r="E337" t="str">
            <v>Poste para separação - 6 un.</v>
          </cell>
          <cell r="F337">
            <v>6</v>
          </cell>
          <cell r="I337">
            <v>0</v>
          </cell>
          <cell r="K337">
            <v>0</v>
          </cell>
          <cell r="L337">
            <v>0</v>
          </cell>
        </row>
        <row r="338">
          <cell r="B338">
            <v>4540</v>
          </cell>
          <cell r="D338" t="str">
            <v>2.12.2.4.1.25.27</v>
          </cell>
          <cell r="E338" t="str">
            <v>Placa final para borne 4,0mm² - 3 un.</v>
          </cell>
          <cell r="F338">
            <v>3</v>
          </cell>
          <cell r="I338">
            <v>0</v>
          </cell>
          <cell r="K338">
            <v>0</v>
          </cell>
          <cell r="L338">
            <v>0</v>
          </cell>
        </row>
        <row r="339">
          <cell r="B339">
            <v>4541</v>
          </cell>
          <cell r="D339" t="str">
            <v>2.12.2.4.1.25.28</v>
          </cell>
          <cell r="E339" t="str">
            <v>Decafix para borne 4,0mm² - 18 un.</v>
          </cell>
          <cell r="F339">
            <v>18</v>
          </cell>
          <cell r="I339">
            <v>0</v>
          </cell>
          <cell r="K339">
            <v>0</v>
          </cell>
          <cell r="L339">
            <v>0</v>
          </cell>
        </row>
        <row r="340">
          <cell r="B340">
            <v>4542</v>
          </cell>
          <cell r="D340" t="str">
            <v>2.12.2.4.1.25.29</v>
          </cell>
          <cell r="E340" t="str">
            <v>Partida para o Inversor de 30 CV</v>
          </cell>
          <cell r="F340">
            <v>0</v>
          </cell>
          <cell r="I340">
            <v>0</v>
          </cell>
          <cell r="K340">
            <v>0</v>
          </cell>
          <cell r="L340">
            <v>0</v>
          </cell>
        </row>
        <row r="341">
          <cell r="B341">
            <v>4543</v>
          </cell>
          <cell r="D341" t="str">
            <v>2.12.2.4.1.25.30</v>
          </cell>
          <cell r="E341" t="str">
            <v>Chave desconectora tripolar com base fusível tamanho 1 corrente 100 A  tensão de 690Vca - 2 un.</v>
          </cell>
          <cell r="F341">
            <v>2</v>
          </cell>
          <cell r="I341">
            <v>0</v>
          </cell>
          <cell r="K341">
            <v>0</v>
          </cell>
          <cell r="L341">
            <v>0</v>
          </cell>
        </row>
        <row r="342">
          <cell r="B342">
            <v>4544</v>
          </cell>
          <cell r="D342" t="str">
            <v>2.12.2.4.1.25.31</v>
          </cell>
          <cell r="E342" t="str">
            <v>Fusível NH 100A tamanho 00 - 6 un.</v>
          </cell>
          <cell r="F342">
            <v>6</v>
          </cell>
          <cell r="I342">
            <v>0</v>
          </cell>
          <cell r="K342">
            <v>0</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v>0</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v>0</v>
          </cell>
          <cell r="L344">
            <v>0</v>
          </cell>
        </row>
        <row r="345">
          <cell r="B345">
            <v>4547</v>
          </cell>
          <cell r="D345" t="str">
            <v>2.12.2.4.1.25.34</v>
          </cell>
          <cell r="E345" t="str">
            <v>Contator tripolar IN=80A(AC3) contatos auxiliar 2NA+2NF 127V - 2 un.</v>
          </cell>
          <cell r="F345">
            <v>2</v>
          </cell>
          <cell r="I345">
            <v>0</v>
          </cell>
          <cell r="K345">
            <v>0</v>
          </cell>
          <cell r="L345">
            <v>0</v>
          </cell>
        </row>
        <row r="346">
          <cell r="B346">
            <v>4548</v>
          </cell>
          <cell r="D346" t="str">
            <v>2.12.2.4.1.25.35</v>
          </cell>
          <cell r="E346" t="str">
            <v>Contato auxiliar frontal 2NA+2NF P/ contator série D - 2 un.</v>
          </cell>
          <cell r="F346">
            <v>2</v>
          </cell>
          <cell r="I346">
            <v>0</v>
          </cell>
          <cell r="K346">
            <v>0</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v>0</v>
          </cell>
          <cell r="L347">
            <v>0</v>
          </cell>
        </row>
        <row r="348">
          <cell r="B348">
            <v>4550</v>
          </cell>
          <cell r="D348" t="str">
            <v>2.12.2.4.1.25.37</v>
          </cell>
          <cell r="E348" t="str">
            <v>Contator auxiliar2NA+2NF bobine de 127 V/60Hz - 6 un.</v>
          </cell>
          <cell r="F348">
            <v>6</v>
          </cell>
          <cell r="I348">
            <v>0</v>
          </cell>
          <cell r="K348">
            <v>0</v>
          </cell>
          <cell r="L348">
            <v>0</v>
          </cell>
        </row>
        <row r="349">
          <cell r="B349">
            <v>4551</v>
          </cell>
          <cell r="D349" t="str">
            <v>2.12.2.4.1.25.38</v>
          </cell>
          <cell r="E349" t="str">
            <v>Disjuntor mono termomagnético IN=6A curva B ICC6Ka/127V   -   2 un.</v>
          </cell>
          <cell r="F349">
            <v>2</v>
          </cell>
          <cell r="I349">
            <v>0</v>
          </cell>
          <cell r="K349">
            <v>0</v>
          </cell>
          <cell r="L349">
            <v>0</v>
          </cell>
        </row>
        <row r="350">
          <cell r="B350">
            <v>4552</v>
          </cell>
          <cell r="D350" t="str">
            <v>2.12.2.4.1.25.39</v>
          </cell>
          <cell r="E350" t="str">
            <v>Sinaleiro vermelho,alim.direta DIN 30,5MM série pesada - 2 un.</v>
          </cell>
          <cell r="F350">
            <v>2</v>
          </cell>
          <cell r="I350">
            <v>0</v>
          </cell>
          <cell r="K350">
            <v>0</v>
          </cell>
          <cell r="L350">
            <v>0</v>
          </cell>
        </row>
        <row r="351">
          <cell r="B351">
            <v>4553</v>
          </cell>
          <cell r="D351" t="str">
            <v>2.12.2.4.1.25.40</v>
          </cell>
          <cell r="E351" t="str">
            <v>Lâmpada led's (base BA 9S) vermelho alim. 127V - 2 un.</v>
          </cell>
          <cell r="F351">
            <v>2</v>
          </cell>
          <cell r="I351">
            <v>0</v>
          </cell>
          <cell r="K351">
            <v>0</v>
          </cell>
          <cell r="L351">
            <v>0</v>
          </cell>
        </row>
        <row r="352">
          <cell r="B352">
            <v>4554</v>
          </cell>
          <cell r="D352" t="str">
            <v>2.12.2.4.1.25.41</v>
          </cell>
          <cell r="E352" t="str">
            <v>Sinaleiro verde,alim.direta DIN 30,5MM série pesada - 2 un.</v>
          </cell>
          <cell r="F352">
            <v>2</v>
          </cell>
          <cell r="I352">
            <v>0</v>
          </cell>
          <cell r="K352">
            <v>0</v>
          </cell>
          <cell r="L352">
            <v>0</v>
          </cell>
        </row>
        <row r="353">
          <cell r="B353">
            <v>4555</v>
          </cell>
          <cell r="D353" t="str">
            <v>2.12.2.4.1.25.42</v>
          </cell>
          <cell r="E353" t="str">
            <v>Lâmpada led's (base BA 9S) verde alim. 127V - 2 un.</v>
          </cell>
          <cell r="F353">
            <v>2</v>
          </cell>
          <cell r="I353">
            <v>0</v>
          </cell>
          <cell r="K353">
            <v>0</v>
          </cell>
          <cell r="L353">
            <v>0</v>
          </cell>
        </row>
        <row r="354">
          <cell r="B354">
            <v>4556</v>
          </cell>
          <cell r="D354" t="str">
            <v>2.12.2.4.1.25.43</v>
          </cell>
          <cell r="E354" t="str">
            <v>Borne para cabo 4,0mm² passo 5,2mm - 60 un.</v>
          </cell>
          <cell r="F354">
            <v>60</v>
          </cell>
          <cell r="I354">
            <v>0</v>
          </cell>
          <cell r="K354">
            <v>0</v>
          </cell>
          <cell r="L354">
            <v>0</v>
          </cell>
        </row>
        <row r="355">
          <cell r="B355">
            <v>4557</v>
          </cell>
          <cell r="D355" t="str">
            <v>2.12.2.4.1.25.44</v>
          </cell>
          <cell r="E355" t="str">
            <v>Poste para separação - 3 un.</v>
          </cell>
          <cell r="F355">
            <v>3</v>
          </cell>
          <cell r="I355">
            <v>0</v>
          </cell>
          <cell r="K355">
            <v>0</v>
          </cell>
          <cell r="L355">
            <v>0</v>
          </cell>
        </row>
        <row r="356">
          <cell r="B356">
            <v>4558</v>
          </cell>
          <cell r="D356" t="str">
            <v>2.12.2.4.1.25.45</v>
          </cell>
          <cell r="E356" t="str">
            <v>Placa final para borne 4,0mm² - 2 un.</v>
          </cell>
          <cell r="F356">
            <v>2</v>
          </cell>
          <cell r="I356">
            <v>0</v>
          </cell>
          <cell r="K356">
            <v>0</v>
          </cell>
          <cell r="L356">
            <v>0</v>
          </cell>
        </row>
        <row r="357">
          <cell r="B357">
            <v>4559</v>
          </cell>
          <cell r="D357" t="str">
            <v>2.12.2.4.1.25.46</v>
          </cell>
          <cell r="E357" t="str">
            <v>Decafix para borne 4,0mm² - 120 un.</v>
          </cell>
          <cell r="F357">
            <v>120</v>
          </cell>
          <cell r="I357">
            <v>0</v>
          </cell>
          <cell r="K357">
            <v>0</v>
          </cell>
          <cell r="L357">
            <v>0</v>
          </cell>
        </row>
        <row r="358">
          <cell r="B358">
            <v>4560</v>
          </cell>
          <cell r="D358" t="str">
            <v>2.12.2.4.1.25.47</v>
          </cell>
          <cell r="E358" t="str">
            <v>Borne para cabo 4,0mm² passo 5,2mm - 30 un.</v>
          </cell>
          <cell r="F358">
            <v>30</v>
          </cell>
          <cell r="I358">
            <v>0</v>
          </cell>
          <cell r="K358">
            <v>0</v>
          </cell>
          <cell r="L358">
            <v>0</v>
          </cell>
        </row>
        <row r="359">
          <cell r="B359">
            <v>4561</v>
          </cell>
          <cell r="D359" t="str">
            <v>2.12.2.4.1.25.48</v>
          </cell>
          <cell r="E359" t="str">
            <v>Poste para separação - 4 un.</v>
          </cell>
          <cell r="F359">
            <v>4</v>
          </cell>
          <cell r="I359">
            <v>0</v>
          </cell>
          <cell r="K359">
            <v>0</v>
          </cell>
          <cell r="L359">
            <v>0</v>
          </cell>
        </row>
        <row r="360">
          <cell r="B360">
            <v>4562</v>
          </cell>
          <cell r="D360" t="str">
            <v>2.12.2.4.1.25.49</v>
          </cell>
          <cell r="E360" t="str">
            <v>Placa final para borne 4,0mm² - 2 un.</v>
          </cell>
          <cell r="F360">
            <v>2</v>
          </cell>
          <cell r="I360">
            <v>0</v>
          </cell>
          <cell r="K360">
            <v>0</v>
          </cell>
          <cell r="L360">
            <v>0</v>
          </cell>
        </row>
        <row r="361">
          <cell r="B361">
            <v>4563</v>
          </cell>
          <cell r="D361" t="str">
            <v>2.12.2.4.1.25.50</v>
          </cell>
          <cell r="E361" t="str">
            <v>Decafix para borne 4,0mm² - 60 un.</v>
          </cell>
          <cell r="F361">
            <v>60</v>
          </cell>
          <cell r="I361">
            <v>0</v>
          </cell>
          <cell r="K361">
            <v>0</v>
          </cell>
          <cell r="L361">
            <v>0</v>
          </cell>
        </row>
        <row r="362">
          <cell r="B362">
            <v>4564</v>
          </cell>
          <cell r="D362" t="str">
            <v>2.12.2.4.1.25.51</v>
          </cell>
          <cell r="E362" t="str">
            <v>Borne para cabo 4,0mm² passo 5,2mm - 30 un.</v>
          </cell>
          <cell r="F362">
            <v>30</v>
          </cell>
          <cell r="I362">
            <v>0</v>
          </cell>
          <cell r="K362">
            <v>0</v>
          </cell>
          <cell r="L362">
            <v>0</v>
          </cell>
        </row>
        <row r="363">
          <cell r="B363">
            <v>4565</v>
          </cell>
          <cell r="D363" t="str">
            <v>2.12.2.4.1.25.52</v>
          </cell>
          <cell r="E363" t="str">
            <v>Poste para separação - 4 un.</v>
          </cell>
          <cell r="F363">
            <v>4</v>
          </cell>
          <cell r="I363">
            <v>0</v>
          </cell>
          <cell r="K363">
            <v>0</v>
          </cell>
          <cell r="L363">
            <v>0</v>
          </cell>
        </row>
        <row r="364">
          <cell r="B364">
            <v>4566</v>
          </cell>
          <cell r="D364" t="str">
            <v>2.12.2.4.1.25.53</v>
          </cell>
          <cell r="E364" t="str">
            <v>Placa final para borne 4,0mm² - 2 un.</v>
          </cell>
          <cell r="F364">
            <v>2</v>
          </cell>
          <cell r="I364">
            <v>0</v>
          </cell>
          <cell r="K364">
            <v>0</v>
          </cell>
          <cell r="L364">
            <v>0</v>
          </cell>
        </row>
        <row r="365">
          <cell r="B365">
            <v>4567</v>
          </cell>
          <cell r="D365" t="str">
            <v>2.12.2.4.1.25.54</v>
          </cell>
          <cell r="E365" t="str">
            <v>Decafix para borne 4,0mm² - 60 un.</v>
          </cell>
          <cell r="F365">
            <v>60</v>
          </cell>
          <cell r="I365">
            <v>0</v>
          </cell>
          <cell r="K365">
            <v>0</v>
          </cell>
          <cell r="L365">
            <v>0</v>
          </cell>
        </row>
        <row r="366">
          <cell r="B366">
            <v>4568</v>
          </cell>
          <cell r="D366" t="str">
            <v>2.12.2.4.1.25.55</v>
          </cell>
          <cell r="E366" t="str">
            <v>Veneziana de ventilação - 4 un.</v>
          </cell>
          <cell r="F366">
            <v>4</v>
          </cell>
          <cell r="I366">
            <v>0</v>
          </cell>
          <cell r="K366">
            <v>0</v>
          </cell>
          <cell r="L366">
            <v>0</v>
          </cell>
        </row>
        <row r="367">
          <cell r="B367">
            <v>4569</v>
          </cell>
          <cell r="D367" t="str">
            <v>2.12.2.4.1.25.56</v>
          </cell>
          <cell r="E367" t="str">
            <v>Ventilação 127 V - 2 un.</v>
          </cell>
          <cell r="F367">
            <v>2</v>
          </cell>
          <cell r="I367">
            <v>0</v>
          </cell>
          <cell r="K367">
            <v>0</v>
          </cell>
          <cell r="L367">
            <v>0</v>
          </cell>
        </row>
        <row r="368">
          <cell r="B368">
            <v>4570</v>
          </cell>
          <cell r="D368" t="str">
            <v>2.12.2.4.1.25.57</v>
          </cell>
          <cell r="E368" t="str">
            <v>Diversos</v>
          </cell>
          <cell r="F368">
            <v>0</v>
          </cell>
          <cell r="I368">
            <v>0</v>
          </cell>
          <cell r="K368">
            <v>0</v>
          </cell>
          <cell r="L368">
            <v>0</v>
          </cell>
        </row>
        <row r="369">
          <cell r="B369">
            <v>4571</v>
          </cell>
          <cell r="D369" t="str">
            <v>2.12.2.4.1.25.58</v>
          </cell>
          <cell r="E369" t="str">
            <v>Disjuntor mono termomagnético IN=6A curva B ICC6Ka/127V   -   1 un.</v>
          </cell>
          <cell r="F369">
            <v>1</v>
          </cell>
          <cell r="I369">
            <v>0</v>
          </cell>
          <cell r="K369">
            <v>0</v>
          </cell>
          <cell r="L369">
            <v>0</v>
          </cell>
        </row>
        <row r="370">
          <cell r="B370">
            <v>4572</v>
          </cell>
          <cell r="D370" t="str">
            <v>2.12.2.4.1.25.59</v>
          </cell>
          <cell r="E370" t="str">
            <v>Borne para cabo 2,5mm² passo 5,2mm - 10 un.</v>
          </cell>
          <cell r="F370">
            <v>10</v>
          </cell>
          <cell r="I370">
            <v>0</v>
          </cell>
          <cell r="K370">
            <v>0</v>
          </cell>
          <cell r="L370">
            <v>0</v>
          </cell>
        </row>
        <row r="371">
          <cell r="B371">
            <v>4573</v>
          </cell>
          <cell r="D371" t="str">
            <v>2.12.2.4.1.25.60</v>
          </cell>
          <cell r="E371" t="str">
            <v>Poste para separação - 2 un.</v>
          </cell>
          <cell r="F371">
            <v>2</v>
          </cell>
          <cell r="I371">
            <v>0</v>
          </cell>
          <cell r="K371">
            <v>0</v>
          </cell>
          <cell r="L371">
            <v>0</v>
          </cell>
        </row>
        <row r="372">
          <cell r="B372">
            <v>4574</v>
          </cell>
          <cell r="D372" t="str">
            <v>2.12.2.4.1.25.61</v>
          </cell>
          <cell r="E372" t="str">
            <v>Placa final para borne 2,5mm - 1 un.</v>
          </cell>
          <cell r="F372">
            <v>1</v>
          </cell>
          <cell r="I372">
            <v>0</v>
          </cell>
          <cell r="K372">
            <v>0</v>
          </cell>
          <cell r="L372">
            <v>0</v>
          </cell>
        </row>
        <row r="373">
          <cell r="B373">
            <v>4575</v>
          </cell>
          <cell r="D373" t="str">
            <v>2.12.2.4.1.25.62</v>
          </cell>
          <cell r="E373" t="str">
            <v>Decafix para borne 2,5mm² - 20 un.</v>
          </cell>
          <cell r="F373">
            <v>20</v>
          </cell>
          <cell r="I373">
            <v>0</v>
          </cell>
          <cell r="K373">
            <v>0</v>
          </cell>
          <cell r="L373">
            <v>0</v>
          </cell>
        </row>
        <row r="374">
          <cell r="B374">
            <v>4576</v>
          </cell>
          <cell r="D374" t="str">
            <v>2.12.2.4.1.25.63</v>
          </cell>
          <cell r="E374" t="str">
            <v>Chave fim de curso 1NAF - 4 un.</v>
          </cell>
          <cell r="F374">
            <v>4</v>
          </cell>
          <cell r="I374">
            <v>0</v>
          </cell>
          <cell r="K374">
            <v>0</v>
          </cell>
          <cell r="L374">
            <v>0</v>
          </cell>
        </row>
        <row r="375">
          <cell r="B375">
            <v>4577</v>
          </cell>
          <cell r="D375" t="str">
            <v>2.12.2.4.1.25.64</v>
          </cell>
          <cell r="E375" t="str">
            <v>Conjunto de iluminação fluorescente 9W alim. 127V - 3 un.</v>
          </cell>
          <cell r="F375">
            <v>3</v>
          </cell>
          <cell r="I375">
            <v>0</v>
          </cell>
          <cell r="K375">
            <v>0</v>
          </cell>
          <cell r="L375">
            <v>0</v>
          </cell>
        </row>
        <row r="376">
          <cell r="B376">
            <v>4578</v>
          </cell>
          <cell r="D376" t="str">
            <v>2.12.2.4.1.25.65</v>
          </cell>
          <cell r="E376" t="str">
            <v>Termostato alim. 127V regulagem 20-60º C - 3 un.</v>
          </cell>
          <cell r="F376">
            <v>3</v>
          </cell>
          <cell r="I376">
            <v>0</v>
          </cell>
          <cell r="K376">
            <v>0</v>
          </cell>
          <cell r="L376">
            <v>0</v>
          </cell>
        </row>
        <row r="377">
          <cell r="B377">
            <v>4579</v>
          </cell>
          <cell r="D377" t="str">
            <v>2.12.2.4.1.25.66</v>
          </cell>
          <cell r="E377" t="str">
            <v>Resistência de aquecimento 150W alim.127V - 3 un.</v>
          </cell>
          <cell r="F377">
            <v>3</v>
          </cell>
          <cell r="I377">
            <v>0</v>
          </cell>
          <cell r="K377">
            <v>0</v>
          </cell>
          <cell r="L377">
            <v>0</v>
          </cell>
        </row>
        <row r="378">
          <cell r="B378">
            <v>4580</v>
          </cell>
          <cell r="D378" t="str">
            <v>2.12.2.4.1.25.67</v>
          </cell>
          <cell r="E378" t="str">
            <v>Tomada universal tipo industrial 2P+T 15A 127V - 3 un.</v>
          </cell>
          <cell r="F378">
            <v>3</v>
          </cell>
          <cell r="I378">
            <v>0</v>
          </cell>
          <cell r="K378">
            <v>0</v>
          </cell>
          <cell r="L378">
            <v>0</v>
          </cell>
        </row>
        <row r="379">
          <cell r="B379">
            <v>4581</v>
          </cell>
          <cell r="D379" t="str">
            <v>2.12.2.4.1.25.68</v>
          </cell>
          <cell r="E379" t="str">
            <v>Porta documentos formato A4 - 1 un.</v>
          </cell>
          <cell r="F379">
            <v>1</v>
          </cell>
          <cell r="I379">
            <v>0</v>
          </cell>
          <cell r="K379">
            <v>0</v>
          </cell>
          <cell r="L379">
            <v>0</v>
          </cell>
        </row>
        <row r="380">
          <cell r="B380">
            <v>4582</v>
          </cell>
          <cell r="D380" t="str">
            <v>2.12.2.4.1.25.69</v>
          </cell>
          <cell r="E380" t="str">
            <v>Conector aterramento para cabo até 25mm² - 1 un.</v>
          </cell>
          <cell r="F380">
            <v>1</v>
          </cell>
          <cell r="I380">
            <v>0</v>
          </cell>
          <cell r="K380">
            <v>0</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v>0</v>
          </cell>
          <cell r="L383">
            <v>0</v>
          </cell>
        </row>
        <row r="384">
          <cell r="B384">
            <v>5198</v>
          </cell>
          <cell r="D384" t="str">
            <v>2.12.5.4.1.25.2</v>
          </cell>
          <cell r="E384" t="str">
            <v>Bloco de contato auxiliar 1NAF - 2 un.</v>
          </cell>
          <cell r="F384">
            <v>2</v>
          </cell>
          <cell r="I384">
            <v>0</v>
          </cell>
          <cell r="K384">
            <v>0</v>
          </cell>
          <cell r="L384">
            <v>0</v>
          </cell>
        </row>
        <row r="385">
          <cell r="B385">
            <v>5199</v>
          </cell>
          <cell r="D385" t="str">
            <v>2.12.5.4.1.25.3</v>
          </cell>
          <cell r="E385" t="str">
            <v>Bloco de contato de alarme 1NAF - 1 un.</v>
          </cell>
          <cell r="F385">
            <v>1</v>
          </cell>
          <cell r="I385">
            <v>0</v>
          </cell>
          <cell r="K385">
            <v>0</v>
          </cell>
          <cell r="L385">
            <v>0</v>
          </cell>
        </row>
        <row r="386">
          <cell r="B386">
            <v>5200</v>
          </cell>
          <cell r="D386" t="str">
            <v>2.12.5.4.1.25.4</v>
          </cell>
          <cell r="E386" t="str">
            <v>Acionamento Rotativo externo com manopla rotativa prol.   - 1 un.</v>
          </cell>
          <cell r="F386">
            <v>1</v>
          </cell>
          <cell r="I386">
            <v>0</v>
          </cell>
          <cell r="K386">
            <v>0</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v>0</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v>0</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v>0</v>
          </cell>
          <cell r="L389">
            <v>0</v>
          </cell>
        </row>
        <row r="390">
          <cell r="B390">
            <v>5204</v>
          </cell>
          <cell r="D390" t="str">
            <v>2.12.5.4.1.25.8</v>
          </cell>
          <cell r="E390" t="str">
            <v>Disjuntor tripolar termomagnético corrente ajuste 1,0-1,6 10Ka 440V - 1 un.</v>
          </cell>
          <cell r="F390">
            <v>1</v>
          </cell>
          <cell r="I390">
            <v>0</v>
          </cell>
          <cell r="K390">
            <v>0</v>
          </cell>
          <cell r="L390">
            <v>0</v>
          </cell>
        </row>
        <row r="391">
          <cell r="B391">
            <v>5205</v>
          </cell>
          <cell r="D391" t="str">
            <v>2.12.5.4.1.25.9</v>
          </cell>
          <cell r="E391" t="str">
            <v>Disjuntor tripolar termomagnético corrente ajuste1,0-1,6A 10Ka 440V - 1 un.</v>
          </cell>
          <cell r="F391">
            <v>1</v>
          </cell>
          <cell r="I391">
            <v>0</v>
          </cell>
          <cell r="K391">
            <v>0</v>
          </cell>
          <cell r="L391">
            <v>0</v>
          </cell>
        </row>
        <row r="392">
          <cell r="B392">
            <v>5206</v>
          </cell>
          <cell r="D392" t="str">
            <v>2.12.5.4.1.25.10</v>
          </cell>
          <cell r="E392" t="str">
            <v>Disjuntor tripolar termomagnético corrente ajuste20-25A 50Ka 400/415V - 1 un.</v>
          </cell>
          <cell r="F392">
            <v>1</v>
          </cell>
          <cell r="I392">
            <v>0</v>
          </cell>
          <cell r="K392">
            <v>0</v>
          </cell>
          <cell r="L392">
            <v>0</v>
          </cell>
        </row>
        <row r="393">
          <cell r="B393">
            <v>5207</v>
          </cell>
          <cell r="D393" t="str">
            <v>2.12.5.4.1.25.11</v>
          </cell>
          <cell r="E393" t="str">
            <v>Disjuntor mono termomagnético IN=6A curva B ICC= 6Ka/220V - 2 un.</v>
          </cell>
          <cell r="F393">
            <v>2</v>
          </cell>
          <cell r="I393">
            <v>0</v>
          </cell>
          <cell r="K393">
            <v>0</v>
          </cell>
          <cell r="L393">
            <v>0</v>
          </cell>
        </row>
        <row r="394">
          <cell r="B394">
            <v>5208</v>
          </cell>
          <cell r="D394" t="str">
            <v>2.12.5.4.1.25.12</v>
          </cell>
          <cell r="E394" t="str">
            <v>Disjuntor mono termomagnético IN=10A curva C ICC= 6Ka/220V - 1 un.</v>
          </cell>
          <cell r="F394">
            <v>1</v>
          </cell>
          <cell r="I394">
            <v>0</v>
          </cell>
          <cell r="K394">
            <v>0</v>
          </cell>
          <cell r="L394">
            <v>0</v>
          </cell>
        </row>
        <row r="395">
          <cell r="B395">
            <v>5209</v>
          </cell>
          <cell r="D395" t="str">
            <v>2.12.5.4.1.25.13</v>
          </cell>
          <cell r="E395" t="str">
            <v>Sinaleiro vermelho,alim.direta DIN 30,5MM série pesada - 1 un.</v>
          </cell>
          <cell r="F395">
            <v>1</v>
          </cell>
          <cell r="I395">
            <v>0</v>
          </cell>
          <cell r="K395">
            <v>0</v>
          </cell>
          <cell r="L395">
            <v>0</v>
          </cell>
        </row>
        <row r="396">
          <cell r="B396">
            <v>5210</v>
          </cell>
          <cell r="D396" t="str">
            <v>2.12.5.4.1.25.14</v>
          </cell>
          <cell r="E396" t="str">
            <v>Lâmpada led's (base BA 9S) vermelho alim. 220V - 1 un.</v>
          </cell>
          <cell r="F396">
            <v>1</v>
          </cell>
          <cell r="I396">
            <v>0</v>
          </cell>
          <cell r="K396">
            <v>0</v>
          </cell>
          <cell r="L396">
            <v>0</v>
          </cell>
        </row>
        <row r="397">
          <cell r="B397">
            <v>5211</v>
          </cell>
          <cell r="D397" t="str">
            <v>2.12.5.4.1.25.15</v>
          </cell>
          <cell r="E397" t="str">
            <v>Sinaleiro verde,alim.direta DIN 30,5MM série pesada - 1 un.</v>
          </cell>
          <cell r="F397">
            <v>1</v>
          </cell>
          <cell r="I397">
            <v>0</v>
          </cell>
          <cell r="K397">
            <v>0</v>
          </cell>
          <cell r="L397">
            <v>0</v>
          </cell>
        </row>
        <row r="398">
          <cell r="B398">
            <v>5212</v>
          </cell>
          <cell r="D398" t="str">
            <v>2.12.5.4.1.25.16</v>
          </cell>
          <cell r="E398" t="str">
            <v>Lâmpada led's (base BA 9S) verde alim. 220V - 1 un.</v>
          </cell>
          <cell r="F398">
            <v>1</v>
          </cell>
          <cell r="I398">
            <v>0</v>
          </cell>
          <cell r="K398">
            <v>0</v>
          </cell>
          <cell r="L398">
            <v>0</v>
          </cell>
        </row>
        <row r="399">
          <cell r="B399">
            <v>5213</v>
          </cell>
          <cell r="D399" t="str">
            <v>2.12.5.4.1.25.17</v>
          </cell>
          <cell r="E399" t="str">
            <v>Borne para cabo 2,5mm² passo 5,2mm - 10 un.</v>
          </cell>
          <cell r="F399">
            <v>10</v>
          </cell>
          <cell r="I399">
            <v>0</v>
          </cell>
          <cell r="K399">
            <v>0</v>
          </cell>
          <cell r="L399">
            <v>0</v>
          </cell>
        </row>
        <row r="400">
          <cell r="B400">
            <v>5214</v>
          </cell>
          <cell r="D400" t="str">
            <v>2.12.5.4.1.25.18</v>
          </cell>
          <cell r="E400" t="str">
            <v>Poste para separação - 2 un.</v>
          </cell>
          <cell r="F400">
            <v>2</v>
          </cell>
          <cell r="I400">
            <v>0</v>
          </cell>
          <cell r="K400">
            <v>0</v>
          </cell>
          <cell r="L400">
            <v>0</v>
          </cell>
        </row>
        <row r="401">
          <cell r="B401">
            <v>5215</v>
          </cell>
          <cell r="D401" t="str">
            <v>2.12.5.4.1.25.19</v>
          </cell>
          <cell r="E401" t="str">
            <v>Placa final para borne 2,5mm - 1 un.</v>
          </cell>
          <cell r="F401">
            <v>1</v>
          </cell>
          <cell r="I401">
            <v>0</v>
          </cell>
          <cell r="K401">
            <v>0</v>
          </cell>
          <cell r="L401">
            <v>0</v>
          </cell>
        </row>
        <row r="402">
          <cell r="B402">
            <v>5216</v>
          </cell>
          <cell r="D402" t="str">
            <v>2.12.5.4.1.25.20</v>
          </cell>
          <cell r="E402" t="str">
            <v>Alimentador</v>
          </cell>
          <cell r="F402">
            <v>0</v>
          </cell>
          <cell r="I402">
            <v>0</v>
          </cell>
          <cell r="K402">
            <v>0</v>
          </cell>
          <cell r="L402">
            <v>0</v>
          </cell>
        </row>
        <row r="403">
          <cell r="B403">
            <v>5217</v>
          </cell>
          <cell r="D403" t="str">
            <v>2.12.5.4.1.25.21</v>
          </cell>
          <cell r="E403" t="str">
            <v>Disjuntor tripolar DE BAIXA TENSÃO em caixa moldada - 1 un.</v>
          </cell>
          <cell r="F403">
            <v>1</v>
          </cell>
          <cell r="I403">
            <v>0</v>
          </cell>
          <cell r="K403">
            <v>0</v>
          </cell>
          <cell r="L403">
            <v>0</v>
          </cell>
        </row>
        <row r="404">
          <cell r="B404">
            <v>5218</v>
          </cell>
          <cell r="D404" t="str">
            <v>2.12.5.4.1.25.22</v>
          </cell>
          <cell r="E404" t="str">
            <v>execução fixa IN=400A 40Ka/380V,  V.máx 600Vca relè prot.    -    1 un.</v>
          </cell>
          <cell r="F404">
            <v>1</v>
          </cell>
          <cell r="I404">
            <v>0</v>
          </cell>
          <cell r="K404">
            <v>0</v>
          </cell>
          <cell r="L404">
            <v>0</v>
          </cell>
        </row>
        <row r="405">
          <cell r="B405">
            <v>5219</v>
          </cell>
          <cell r="D405" t="str">
            <v>2.12.5.4.1.25.23</v>
          </cell>
          <cell r="E405" t="str">
            <v>Bloco de contato auxiliar 1NAF - 3 un.</v>
          </cell>
          <cell r="F405">
            <v>3</v>
          </cell>
          <cell r="I405">
            <v>0</v>
          </cell>
          <cell r="K405">
            <v>0</v>
          </cell>
          <cell r="L405">
            <v>0</v>
          </cell>
        </row>
        <row r="406">
          <cell r="B406">
            <v>5220</v>
          </cell>
          <cell r="D406" t="str">
            <v>2.12.5.4.1.25.24</v>
          </cell>
          <cell r="E406" t="str">
            <v>Bloco de contato de alarme 1NAF - 1 un.</v>
          </cell>
          <cell r="F406">
            <v>1</v>
          </cell>
          <cell r="I406">
            <v>0</v>
          </cell>
          <cell r="K406">
            <v>0</v>
          </cell>
          <cell r="L406">
            <v>0</v>
          </cell>
        </row>
        <row r="407">
          <cell r="B407">
            <v>5221</v>
          </cell>
          <cell r="D407" t="str">
            <v>2.12.5.4.1.25.25</v>
          </cell>
          <cell r="E407" t="str">
            <v>Borne para cabo 4,0mm² passo 5,2mm - 6 un.</v>
          </cell>
          <cell r="F407">
            <v>6</v>
          </cell>
          <cell r="I407">
            <v>0</v>
          </cell>
          <cell r="K407">
            <v>0</v>
          </cell>
          <cell r="L407">
            <v>0</v>
          </cell>
        </row>
        <row r="408">
          <cell r="B408">
            <v>5222</v>
          </cell>
          <cell r="D408" t="str">
            <v>2.12.5.4.1.25.26</v>
          </cell>
          <cell r="E408" t="str">
            <v>Poste para separação - 6 un.</v>
          </cell>
          <cell r="F408">
            <v>6</v>
          </cell>
          <cell r="I408">
            <v>0</v>
          </cell>
          <cell r="K408">
            <v>0</v>
          </cell>
          <cell r="L408">
            <v>0</v>
          </cell>
        </row>
        <row r="409">
          <cell r="B409">
            <v>5223</v>
          </cell>
          <cell r="D409" t="str">
            <v>2.12.5.4.1.25.27</v>
          </cell>
          <cell r="E409" t="str">
            <v>Placa final para borne 4,0mm² - 3 un.</v>
          </cell>
          <cell r="F409">
            <v>3</v>
          </cell>
          <cell r="I409">
            <v>0</v>
          </cell>
          <cell r="K409">
            <v>0</v>
          </cell>
          <cell r="L409">
            <v>0</v>
          </cell>
        </row>
        <row r="410">
          <cell r="B410">
            <v>5224</v>
          </cell>
          <cell r="D410" t="str">
            <v>2.12.5.4.1.25.28</v>
          </cell>
          <cell r="E410" t="str">
            <v>Decafix para borne 4,0mm² - 18 un.</v>
          </cell>
          <cell r="F410">
            <v>18</v>
          </cell>
          <cell r="I410">
            <v>0</v>
          </cell>
          <cell r="K410">
            <v>0</v>
          </cell>
          <cell r="L410">
            <v>0</v>
          </cell>
        </row>
        <row r="411">
          <cell r="B411">
            <v>5225</v>
          </cell>
          <cell r="D411" t="str">
            <v>2.12.5.4.1.25.29</v>
          </cell>
          <cell r="E411" t="str">
            <v>Partida para o Inversor de 150 CV</v>
          </cell>
          <cell r="F411">
            <v>0</v>
          </cell>
          <cell r="I411">
            <v>0</v>
          </cell>
          <cell r="K411">
            <v>0</v>
          </cell>
          <cell r="L411">
            <v>0</v>
          </cell>
        </row>
        <row r="412">
          <cell r="B412">
            <v>5226</v>
          </cell>
          <cell r="D412" t="str">
            <v>2.12.5.4.1.25.30</v>
          </cell>
          <cell r="E412" t="str">
            <v>Chave desconectora tripolar com base fusível tamanho 1 corrente 400 A  tensão de 690Vca - 2 un.</v>
          </cell>
          <cell r="F412">
            <v>2</v>
          </cell>
          <cell r="I412">
            <v>0</v>
          </cell>
          <cell r="K412">
            <v>0</v>
          </cell>
          <cell r="L412">
            <v>0</v>
          </cell>
        </row>
        <row r="413">
          <cell r="B413">
            <v>5227</v>
          </cell>
          <cell r="D413" t="str">
            <v>2.12.5.4.1.25.31</v>
          </cell>
          <cell r="E413" t="str">
            <v>Fusível NH 400A tamanho 000 - 6 un.</v>
          </cell>
          <cell r="F413">
            <v>6</v>
          </cell>
          <cell r="I413">
            <v>0</v>
          </cell>
          <cell r="K413">
            <v>0</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v>0</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v>0</v>
          </cell>
          <cell r="L415">
            <v>0</v>
          </cell>
        </row>
        <row r="416">
          <cell r="B416">
            <v>5230</v>
          </cell>
          <cell r="D416" t="str">
            <v>2.12.5.4.1.25.34</v>
          </cell>
          <cell r="E416" t="str">
            <v>Contator tripolar IN=25A(AC3) contatos auxiliar 2NA+2NF 220V - 2 un.</v>
          </cell>
          <cell r="F416">
            <v>2</v>
          </cell>
          <cell r="I416">
            <v>0</v>
          </cell>
          <cell r="K416">
            <v>0</v>
          </cell>
          <cell r="L416">
            <v>0</v>
          </cell>
        </row>
        <row r="417">
          <cell r="B417">
            <v>5231</v>
          </cell>
          <cell r="D417" t="str">
            <v>2.12.5.4.1.25.35</v>
          </cell>
          <cell r="E417" t="str">
            <v>Contato auxiliar frontal 2NA+2NF P/ contator série D - 2 un.</v>
          </cell>
          <cell r="F417">
            <v>2</v>
          </cell>
          <cell r="I417">
            <v>0</v>
          </cell>
          <cell r="K417">
            <v>0</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v>0</v>
          </cell>
          <cell r="L418">
            <v>0</v>
          </cell>
        </row>
        <row r="419">
          <cell r="B419">
            <v>5233</v>
          </cell>
          <cell r="D419" t="str">
            <v>2.12.5.4.1.25.37</v>
          </cell>
          <cell r="E419" t="str">
            <v>Contator auxiliar2NA+2NF bobine de 220 V/60Hz - 6 un.</v>
          </cell>
          <cell r="F419">
            <v>6</v>
          </cell>
          <cell r="I419">
            <v>0</v>
          </cell>
          <cell r="K419">
            <v>0</v>
          </cell>
          <cell r="L419">
            <v>0</v>
          </cell>
        </row>
        <row r="420">
          <cell r="B420">
            <v>5234</v>
          </cell>
          <cell r="D420" t="str">
            <v>2.12.5.4.1.25.38</v>
          </cell>
          <cell r="E420" t="str">
            <v>Disjuntor mono termomagnético IN=6A curva B ICC6Ka/220V  -     2 un.</v>
          </cell>
          <cell r="F420">
            <v>2</v>
          </cell>
          <cell r="I420">
            <v>0</v>
          </cell>
          <cell r="K420">
            <v>0</v>
          </cell>
          <cell r="L420">
            <v>0</v>
          </cell>
        </row>
        <row r="421">
          <cell r="B421">
            <v>5235</v>
          </cell>
          <cell r="D421" t="str">
            <v>2.12.5.4.1.25.39</v>
          </cell>
          <cell r="E421" t="str">
            <v>Partida para o Inversor de 150 CV</v>
          </cell>
          <cell r="F421">
            <v>0</v>
          </cell>
          <cell r="I421">
            <v>0</v>
          </cell>
          <cell r="K421">
            <v>0</v>
          </cell>
          <cell r="L421">
            <v>0</v>
          </cell>
        </row>
        <row r="422">
          <cell r="B422">
            <v>5236</v>
          </cell>
          <cell r="D422" t="str">
            <v>2.12.5.4.1.25.40</v>
          </cell>
          <cell r="E422" t="str">
            <v>Sinaleiro vermelho,alim.direta DIN 30,5MM série pesada - 2 un.</v>
          </cell>
          <cell r="F422">
            <v>2</v>
          </cell>
          <cell r="I422">
            <v>0</v>
          </cell>
          <cell r="K422">
            <v>0</v>
          </cell>
          <cell r="L422">
            <v>0</v>
          </cell>
        </row>
        <row r="423">
          <cell r="B423">
            <v>5237</v>
          </cell>
          <cell r="D423" t="str">
            <v>2.12.5.4.1.25.41</v>
          </cell>
          <cell r="E423" t="str">
            <v>Lâmpada led's (base BA 9S) vermelho alim. 220V - 2 un.</v>
          </cell>
          <cell r="F423">
            <v>2</v>
          </cell>
          <cell r="I423">
            <v>0</v>
          </cell>
          <cell r="K423">
            <v>0</v>
          </cell>
          <cell r="L423">
            <v>0</v>
          </cell>
        </row>
        <row r="424">
          <cell r="B424">
            <v>5238</v>
          </cell>
          <cell r="D424" t="str">
            <v>2.12.5.4.1.25.42</v>
          </cell>
          <cell r="E424" t="str">
            <v>Sinaleiro verde,alim.direta DIN 30,5MM série pesada - 2 un.</v>
          </cell>
          <cell r="F424">
            <v>2</v>
          </cell>
          <cell r="I424">
            <v>0</v>
          </cell>
          <cell r="K424">
            <v>0</v>
          </cell>
          <cell r="L424">
            <v>0</v>
          </cell>
        </row>
        <row r="425">
          <cell r="B425">
            <v>5239</v>
          </cell>
          <cell r="D425" t="str">
            <v>2.12.5.4.1.25.43</v>
          </cell>
          <cell r="E425" t="str">
            <v>Lâmpada led's (base BA 9S) verde alim. 220V - 2 un.</v>
          </cell>
          <cell r="F425">
            <v>2</v>
          </cell>
          <cell r="I425">
            <v>0</v>
          </cell>
          <cell r="K425">
            <v>0</v>
          </cell>
          <cell r="L425">
            <v>0</v>
          </cell>
        </row>
        <row r="426">
          <cell r="B426">
            <v>5240</v>
          </cell>
          <cell r="D426" t="str">
            <v>2.12.5.4.1.25.44</v>
          </cell>
          <cell r="E426" t="str">
            <v>Borne para cabo 4,0mm² passo 5,2mm - 60 un.</v>
          </cell>
          <cell r="F426">
            <v>60</v>
          </cell>
          <cell r="I426">
            <v>0</v>
          </cell>
          <cell r="K426">
            <v>0</v>
          </cell>
          <cell r="L426">
            <v>0</v>
          </cell>
        </row>
        <row r="427">
          <cell r="B427">
            <v>5241</v>
          </cell>
          <cell r="D427" t="str">
            <v>2.12.5.4.1.25.45</v>
          </cell>
          <cell r="E427" t="str">
            <v>Poste para separação - 3 un.</v>
          </cell>
          <cell r="F427">
            <v>3</v>
          </cell>
          <cell r="I427">
            <v>0</v>
          </cell>
          <cell r="K427">
            <v>0</v>
          </cell>
          <cell r="L427">
            <v>0</v>
          </cell>
        </row>
        <row r="428">
          <cell r="B428">
            <v>5242</v>
          </cell>
          <cell r="D428" t="str">
            <v>2.12.5.4.1.25.46</v>
          </cell>
          <cell r="E428" t="str">
            <v>Placa final para borne 4,0mm² - 2 un.</v>
          </cell>
          <cell r="F428">
            <v>2</v>
          </cell>
          <cell r="I428">
            <v>0</v>
          </cell>
          <cell r="K428">
            <v>0</v>
          </cell>
          <cell r="L428">
            <v>0</v>
          </cell>
        </row>
        <row r="429">
          <cell r="B429">
            <v>5243</v>
          </cell>
          <cell r="D429" t="str">
            <v>2.12.5.4.1.25.47</v>
          </cell>
          <cell r="E429" t="str">
            <v>Decafix para borne 4,0mm² - 120 un.</v>
          </cell>
          <cell r="F429">
            <v>120</v>
          </cell>
          <cell r="I429">
            <v>0</v>
          </cell>
          <cell r="K429">
            <v>0</v>
          </cell>
          <cell r="L429">
            <v>0</v>
          </cell>
        </row>
        <row r="430">
          <cell r="B430">
            <v>5244</v>
          </cell>
          <cell r="D430" t="str">
            <v>2.12.5.4.1.25.48</v>
          </cell>
          <cell r="E430" t="str">
            <v>Borne para cabo 4,0mm² passo 5,2mm - 30 un.</v>
          </cell>
          <cell r="F430">
            <v>30</v>
          </cell>
          <cell r="I430">
            <v>0</v>
          </cell>
          <cell r="K430">
            <v>0</v>
          </cell>
          <cell r="L430">
            <v>0</v>
          </cell>
        </row>
        <row r="431">
          <cell r="B431">
            <v>5245</v>
          </cell>
          <cell r="D431" t="str">
            <v>2.12.5.4.1.25.49</v>
          </cell>
          <cell r="E431" t="str">
            <v>Poste para separação - 4 un.</v>
          </cell>
          <cell r="F431">
            <v>4</v>
          </cell>
          <cell r="I431">
            <v>0</v>
          </cell>
          <cell r="K431">
            <v>0</v>
          </cell>
          <cell r="L431">
            <v>0</v>
          </cell>
        </row>
        <row r="432">
          <cell r="B432">
            <v>5246</v>
          </cell>
          <cell r="D432" t="str">
            <v>2.12.5.4.1.25.50</v>
          </cell>
          <cell r="E432" t="str">
            <v>Placa final para borne 4,0mm² - 2 un.</v>
          </cell>
          <cell r="F432">
            <v>2</v>
          </cell>
          <cell r="I432">
            <v>0</v>
          </cell>
          <cell r="K432">
            <v>0</v>
          </cell>
          <cell r="L432">
            <v>0</v>
          </cell>
        </row>
        <row r="433">
          <cell r="B433">
            <v>5247</v>
          </cell>
          <cell r="D433" t="str">
            <v>2.12.5.4.1.25.51</v>
          </cell>
          <cell r="E433" t="str">
            <v>Decafix para borne 4,0mm² - 60 un.</v>
          </cell>
          <cell r="F433">
            <v>60</v>
          </cell>
          <cell r="I433">
            <v>0</v>
          </cell>
          <cell r="K433">
            <v>0</v>
          </cell>
          <cell r="L433">
            <v>0</v>
          </cell>
        </row>
        <row r="434">
          <cell r="B434">
            <v>5248</v>
          </cell>
          <cell r="D434" t="str">
            <v>2.12.5.4.1.25.52</v>
          </cell>
          <cell r="E434" t="str">
            <v>Borne para cabo 4,0mm² passo 5,2mm - 30 un.</v>
          </cell>
          <cell r="F434">
            <v>30</v>
          </cell>
          <cell r="I434">
            <v>0</v>
          </cell>
          <cell r="K434">
            <v>0</v>
          </cell>
          <cell r="L434">
            <v>0</v>
          </cell>
        </row>
        <row r="435">
          <cell r="B435">
            <v>5249</v>
          </cell>
          <cell r="D435" t="str">
            <v>2.12.5.4.1.25.53</v>
          </cell>
          <cell r="E435" t="str">
            <v>Poste para separação - 4 un.</v>
          </cell>
          <cell r="F435">
            <v>4</v>
          </cell>
          <cell r="I435">
            <v>0</v>
          </cell>
          <cell r="K435">
            <v>0</v>
          </cell>
          <cell r="L435">
            <v>0</v>
          </cell>
        </row>
        <row r="436">
          <cell r="B436">
            <v>5250</v>
          </cell>
          <cell r="D436" t="str">
            <v>2.12.5.4.1.25.54</v>
          </cell>
          <cell r="E436" t="str">
            <v>Placa final para borne 4,0mm² - 2 un.</v>
          </cell>
          <cell r="F436">
            <v>2</v>
          </cell>
          <cell r="I436">
            <v>0</v>
          </cell>
          <cell r="K436">
            <v>0</v>
          </cell>
          <cell r="L436">
            <v>0</v>
          </cell>
        </row>
        <row r="437">
          <cell r="B437">
            <v>5251</v>
          </cell>
          <cell r="D437" t="str">
            <v>2.12.5.4.1.25.55</v>
          </cell>
          <cell r="E437" t="str">
            <v>Decafix para borne 4,0mm² - 60 un.</v>
          </cell>
          <cell r="F437">
            <v>60</v>
          </cell>
          <cell r="I437">
            <v>0</v>
          </cell>
          <cell r="K437">
            <v>0</v>
          </cell>
          <cell r="L437">
            <v>0</v>
          </cell>
        </row>
        <row r="438">
          <cell r="B438">
            <v>5252</v>
          </cell>
          <cell r="D438" t="str">
            <v>2.12.5.4.1.25.56</v>
          </cell>
          <cell r="E438" t="str">
            <v>Veneziana de ventilação - 4 un.</v>
          </cell>
          <cell r="F438">
            <v>4</v>
          </cell>
          <cell r="I438">
            <v>0</v>
          </cell>
          <cell r="K438">
            <v>0</v>
          </cell>
          <cell r="L438">
            <v>0</v>
          </cell>
        </row>
        <row r="439">
          <cell r="B439">
            <v>5253</v>
          </cell>
          <cell r="D439" t="str">
            <v>2.12.5.4.1.25.57</v>
          </cell>
          <cell r="E439" t="str">
            <v>Ventilação 220 V - 2 un.</v>
          </cell>
          <cell r="F439">
            <v>2</v>
          </cell>
          <cell r="I439">
            <v>0</v>
          </cell>
          <cell r="K439">
            <v>0</v>
          </cell>
          <cell r="L439">
            <v>0</v>
          </cell>
        </row>
        <row r="440">
          <cell r="B440">
            <v>5254</v>
          </cell>
          <cell r="D440" t="str">
            <v>2.12.5.4.1.25.58</v>
          </cell>
          <cell r="E440" t="str">
            <v>Diversos</v>
          </cell>
          <cell r="F440">
            <v>0</v>
          </cell>
          <cell r="I440">
            <v>0</v>
          </cell>
          <cell r="K440">
            <v>0</v>
          </cell>
          <cell r="L440">
            <v>0</v>
          </cell>
        </row>
        <row r="441">
          <cell r="B441">
            <v>5255</v>
          </cell>
          <cell r="D441" t="str">
            <v>2.12.5.4.1.25.59</v>
          </cell>
          <cell r="E441" t="str">
            <v>Disjuntor mono termomagnético IN=6A curva B ICC6Ka/220V  -   1 un.</v>
          </cell>
          <cell r="F441">
            <v>1</v>
          </cell>
          <cell r="I441">
            <v>0</v>
          </cell>
          <cell r="K441">
            <v>0</v>
          </cell>
          <cell r="L441">
            <v>0</v>
          </cell>
        </row>
        <row r="442">
          <cell r="B442">
            <v>5256</v>
          </cell>
          <cell r="D442" t="str">
            <v>2.12.5.4.1.25.60</v>
          </cell>
          <cell r="E442" t="str">
            <v>Borne para cabo 2,5mm² passo 5,2mm - 10 un.</v>
          </cell>
          <cell r="F442">
            <v>10</v>
          </cell>
          <cell r="I442">
            <v>0</v>
          </cell>
          <cell r="K442">
            <v>0</v>
          </cell>
          <cell r="L442">
            <v>0</v>
          </cell>
        </row>
        <row r="443">
          <cell r="B443">
            <v>5257</v>
          </cell>
          <cell r="D443" t="str">
            <v>2.12.5.4.1.25.61</v>
          </cell>
          <cell r="E443" t="str">
            <v>Poste para separação - 2 un.</v>
          </cell>
          <cell r="F443">
            <v>2</v>
          </cell>
          <cell r="I443">
            <v>0</v>
          </cell>
          <cell r="K443">
            <v>0</v>
          </cell>
          <cell r="L443">
            <v>0</v>
          </cell>
        </row>
        <row r="444">
          <cell r="B444">
            <v>5258</v>
          </cell>
          <cell r="D444" t="str">
            <v>2.12.5.4.1.25.62</v>
          </cell>
          <cell r="E444" t="str">
            <v>Placa final para borne 2,5mm - 1 un.</v>
          </cell>
          <cell r="F444">
            <v>1</v>
          </cell>
          <cell r="I444">
            <v>0</v>
          </cell>
          <cell r="K444">
            <v>0</v>
          </cell>
          <cell r="L444">
            <v>0</v>
          </cell>
        </row>
        <row r="445">
          <cell r="B445">
            <v>5259</v>
          </cell>
          <cell r="D445" t="str">
            <v>2.12.5.4.1.25.63</v>
          </cell>
          <cell r="E445" t="str">
            <v>Decafix para borne 2,5mm² - 20 un.</v>
          </cell>
          <cell r="F445">
            <v>20</v>
          </cell>
          <cell r="I445">
            <v>0</v>
          </cell>
          <cell r="K445">
            <v>0</v>
          </cell>
          <cell r="L445">
            <v>0</v>
          </cell>
        </row>
        <row r="446">
          <cell r="B446">
            <v>5260</v>
          </cell>
          <cell r="D446" t="str">
            <v>2.12.5.4.1.25.64</v>
          </cell>
          <cell r="E446" t="str">
            <v>Chave fim de curso 1NAF - 4 un.</v>
          </cell>
          <cell r="F446">
            <v>4</v>
          </cell>
          <cell r="I446">
            <v>0</v>
          </cell>
          <cell r="K446">
            <v>0</v>
          </cell>
          <cell r="L446">
            <v>0</v>
          </cell>
        </row>
        <row r="447">
          <cell r="B447">
            <v>5261</v>
          </cell>
          <cell r="D447" t="str">
            <v>2.12.5.4.1.25.65</v>
          </cell>
          <cell r="E447" t="str">
            <v>Conjunto de iluminação fluorescente 9W alim. 220V - 3 un.</v>
          </cell>
          <cell r="F447">
            <v>3</v>
          </cell>
          <cell r="I447">
            <v>0</v>
          </cell>
          <cell r="K447">
            <v>0</v>
          </cell>
          <cell r="L447">
            <v>0</v>
          </cell>
        </row>
        <row r="448">
          <cell r="B448">
            <v>5262</v>
          </cell>
          <cell r="D448" t="str">
            <v>2.12.5.4.1.25.66</v>
          </cell>
          <cell r="E448" t="str">
            <v>Termostato alim. 127V regulagem 20-60º C - 3 un.</v>
          </cell>
          <cell r="F448">
            <v>3</v>
          </cell>
          <cell r="I448">
            <v>0</v>
          </cell>
          <cell r="K448">
            <v>0</v>
          </cell>
          <cell r="L448">
            <v>0</v>
          </cell>
        </row>
        <row r="449">
          <cell r="B449">
            <v>5263</v>
          </cell>
          <cell r="D449" t="str">
            <v>2.12.5.4.1.25.67</v>
          </cell>
          <cell r="E449" t="str">
            <v>Resistência de aquecimento 150W alim.220V - 3 un.</v>
          </cell>
          <cell r="F449">
            <v>3</v>
          </cell>
          <cell r="I449">
            <v>0</v>
          </cell>
          <cell r="K449">
            <v>0</v>
          </cell>
          <cell r="L449">
            <v>0</v>
          </cell>
        </row>
        <row r="450">
          <cell r="B450">
            <v>5264</v>
          </cell>
          <cell r="D450" t="str">
            <v>2.12.5.4.1.25.68</v>
          </cell>
          <cell r="E450" t="str">
            <v>Tomada universal tipo industrial 2P+T 15A 220V - 3 un.</v>
          </cell>
          <cell r="F450">
            <v>3</v>
          </cell>
          <cell r="I450">
            <v>0</v>
          </cell>
          <cell r="K450">
            <v>0</v>
          </cell>
          <cell r="L450">
            <v>0</v>
          </cell>
        </row>
        <row r="451">
          <cell r="B451">
            <v>5265</v>
          </cell>
          <cell r="D451" t="str">
            <v>2.12.5.4.1.25.69</v>
          </cell>
          <cell r="E451" t="str">
            <v>Porta documentos formato A4 - 1 un.</v>
          </cell>
          <cell r="F451">
            <v>1</v>
          </cell>
          <cell r="I451">
            <v>0</v>
          </cell>
          <cell r="K451">
            <v>0</v>
          </cell>
          <cell r="L451">
            <v>0</v>
          </cell>
        </row>
        <row r="452">
          <cell r="B452">
            <v>5266</v>
          </cell>
          <cell r="D452" t="str">
            <v>2.12.5.4.1.25.70</v>
          </cell>
          <cell r="E452" t="str">
            <v>Conector aterramento para cabo até 4mm² - 1 un.</v>
          </cell>
          <cell r="F452">
            <v>1</v>
          </cell>
          <cell r="I452">
            <v>0</v>
          </cell>
          <cell r="K452">
            <v>0</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v>0</v>
          </cell>
          <cell r="L702">
            <v>0</v>
          </cell>
        </row>
        <row r="703">
          <cell r="B703">
            <v>5497</v>
          </cell>
          <cell r="D703" t="str">
            <v>2.12.6.4.1.28.2</v>
          </cell>
          <cell r="E703" t="str">
            <v>Unidade Central de processamento 14K memória Porta RS 232   - 1 un.</v>
          </cell>
          <cell r="F703">
            <v>1</v>
          </cell>
          <cell r="I703">
            <v>0</v>
          </cell>
          <cell r="K703">
            <v>0</v>
          </cell>
          <cell r="L703">
            <v>0</v>
          </cell>
        </row>
        <row r="704">
          <cell r="B704">
            <v>5498</v>
          </cell>
          <cell r="D704" t="str">
            <v>2.12.6.4.1.28.3</v>
          </cell>
          <cell r="E704" t="str">
            <v>Módulo I/0 com 16 pontos,Entradas Digitais 24Vcc - 2 un.</v>
          </cell>
          <cell r="F704">
            <v>2</v>
          </cell>
          <cell r="I704">
            <v>0</v>
          </cell>
          <cell r="K704">
            <v>0</v>
          </cell>
          <cell r="L704">
            <v>0</v>
          </cell>
        </row>
        <row r="705">
          <cell r="B705">
            <v>5499</v>
          </cell>
          <cell r="D705" t="str">
            <v>2.12.6.4.1.28.4</v>
          </cell>
          <cell r="E705" t="str">
            <v>Módulo I/0 com 16 pontos,Saídas a Relê,5-265Vca /125 Vcc, 2,5A - 4 un.</v>
          </cell>
          <cell r="F705">
            <v>4</v>
          </cell>
          <cell r="I705">
            <v>0</v>
          </cell>
          <cell r="K705">
            <v>0</v>
          </cell>
          <cell r="L705">
            <v>0</v>
          </cell>
        </row>
        <row r="706">
          <cell r="B706">
            <v>5500</v>
          </cell>
          <cell r="D706" t="str">
            <v>2.12.6.4.1.28.5</v>
          </cell>
          <cell r="E706" t="str">
            <v>Terminador para expansão de I/0 ( lado direito) - 1 un.</v>
          </cell>
          <cell r="F706">
            <v>1</v>
          </cell>
          <cell r="I706">
            <v>0</v>
          </cell>
          <cell r="K706">
            <v>0</v>
          </cell>
          <cell r="L706">
            <v>0</v>
          </cell>
        </row>
        <row r="707">
          <cell r="B707">
            <v>5501</v>
          </cell>
          <cell r="D707" t="str">
            <v>2.12.6.4.1.28.6</v>
          </cell>
          <cell r="E707" t="str">
            <v>Cabo de Comunicação RS-232 com 5 metros - 1 un.</v>
          </cell>
          <cell r="F707">
            <v>1</v>
          </cell>
          <cell r="I707">
            <v>0</v>
          </cell>
          <cell r="K707">
            <v>0</v>
          </cell>
          <cell r="L707">
            <v>0</v>
          </cell>
        </row>
        <row r="708">
          <cell r="B708">
            <v>5502</v>
          </cell>
          <cell r="D708" t="str">
            <v>2.12.6.4.1.28.7</v>
          </cell>
          <cell r="E708" t="str">
            <v>Painel IHM cinza claro Teclado, RS-232 24 Vcc - 1 un.</v>
          </cell>
          <cell r="F708">
            <v>1</v>
          </cell>
          <cell r="I708">
            <v>0</v>
          </cell>
          <cell r="K708">
            <v>0</v>
          </cell>
          <cell r="L708">
            <v>0</v>
          </cell>
        </row>
        <row r="709">
          <cell r="B709">
            <v>5503</v>
          </cell>
          <cell r="D709" t="str">
            <v>2.12.6.4.1.28.8</v>
          </cell>
          <cell r="E709" t="str">
            <v>Rádio Modem 900MHz Frequência Hoping com Interface Serial - 1 un.</v>
          </cell>
          <cell r="F709">
            <v>1</v>
          </cell>
          <cell r="I709">
            <v>0</v>
          </cell>
          <cell r="K709">
            <v>0</v>
          </cell>
          <cell r="L709">
            <v>0</v>
          </cell>
        </row>
        <row r="710">
          <cell r="B710">
            <v>5504</v>
          </cell>
          <cell r="D710" t="str">
            <v>2.12.6.4.1.28.9</v>
          </cell>
          <cell r="E710" t="str">
            <v>Antena Omnidirecional 900 MHz Ganho de 9 DBI - 1 un.</v>
          </cell>
          <cell r="F710">
            <v>1</v>
          </cell>
          <cell r="I710">
            <v>0</v>
          </cell>
          <cell r="K710">
            <v>0</v>
          </cell>
          <cell r="L710">
            <v>0</v>
          </cell>
        </row>
        <row r="711">
          <cell r="B711">
            <v>5505</v>
          </cell>
          <cell r="D711" t="str">
            <v>2.12.6.4.1.28.10</v>
          </cell>
          <cell r="E711" t="str">
            <v>Cabo de Coaxial c/ 60 cm com Conectores RP-SMA para N Plug - 1 un.</v>
          </cell>
          <cell r="F711">
            <v>1</v>
          </cell>
          <cell r="I711">
            <v>0</v>
          </cell>
          <cell r="K711">
            <v>0</v>
          </cell>
          <cell r="L711">
            <v>0</v>
          </cell>
        </row>
        <row r="712">
          <cell r="B712">
            <v>5506</v>
          </cell>
          <cell r="D712" t="str">
            <v>2.12.6.4.1.28.11</v>
          </cell>
          <cell r="E712" t="str">
            <v>Cabo Extensor para Ambientes Externos Plug LMR 400,N Plug - 1 un.</v>
          </cell>
          <cell r="F712">
            <v>1</v>
          </cell>
          <cell r="I712">
            <v>0</v>
          </cell>
          <cell r="K712">
            <v>0</v>
          </cell>
          <cell r="L712">
            <v>0</v>
          </cell>
        </row>
        <row r="713">
          <cell r="B713">
            <v>5507</v>
          </cell>
          <cell r="D713" t="str">
            <v>2.12.6.4.1.28.12</v>
          </cell>
          <cell r="E713" t="str">
            <v>Protetor contra Descargas Atmosféricas Njack-&gt; BH C/RLX-RFN1014-1 - 1 un.</v>
          </cell>
          <cell r="F713">
            <v>1</v>
          </cell>
          <cell r="I713">
            <v>0</v>
          </cell>
          <cell r="K713">
            <v>0</v>
          </cell>
          <cell r="L713">
            <v>0</v>
          </cell>
        </row>
        <row r="714">
          <cell r="B714">
            <v>5508</v>
          </cell>
          <cell r="D714" t="str">
            <v>2.12.6.4.1.28.13</v>
          </cell>
          <cell r="E714" t="str">
            <v>Fonte de Alimentação Chaveada Alm.127Vca Saída de 24 Vcc 5A - 1 un.</v>
          </cell>
          <cell r="F714">
            <v>1</v>
          </cell>
          <cell r="I714">
            <v>0</v>
          </cell>
          <cell r="K714">
            <v>0</v>
          </cell>
          <cell r="L714">
            <v>0</v>
          </cell>
        </row>
        <row r="715">
          <cell r="B715">
            <v>5509</v>
          </cell>
          <cell r="D715" t="str">
            <v>2.12.6.4.1.28.14</v>
          </cell>
          <cell r="E715" t="str">
            <v>Fonte de Alimentação Chaveada Alm.127Vca Saída de 24 Vcc 1,3A - 1 un.</v>
          </cell>
          <cell r="F715">
            <v>1</v>
          </cell>
          <cell r="I715">
            <v>0</v>
          </cell>
          <cell r="K715">
            <v>0</v>
          </cell>
          <cell r="L715">
            <v>0</v>
          </cell>
        </row>
        <row r="716">
          <cell r="B716">
            <v>5510</v>
          </cell>
          <cell r="D716" t="str">
            <v>2.12.6.4.1.28.15</v>
          </cell>
          <cell r="E716" t="str">
            <v>Borne de Passagem para cabos de até 4mm² - 95 un.</v>
          </cell>
          <cell r="F716">
            <v>95</v>
          </cell>
          <cell r="I716">
            <v>0</v>
          </cell>
          <cell r="K716">
            <v>0</v>
          </cell>
          <cell r="L716">
            <v>0</v>
          </cell>
        </row>
        <row r="717">
          <cell r="B717">
            <v>5511</v>
          </cell>
          <cell r="D717" t="str">
            <v>2.12.6.4.1.28.16</v>
          </cell>
          <cell r="E717" t="str">
            <v>Borne de Fusível com Indicador Led 24v p/ Cabo 4mm² - 40 un.</v>
          </cell>
          <cell r="F717">
            <v>40</v>
          </cell>
          <cell r="I717">
            <v>0</v>
          </cell>
          <cell r="K717">
            <v>0</v>
          </cell>
          <cell r="L717">
            <v>0</v>
          </cell>
        </row>
        <row r="718">
          <cell r="B718">
            <v>5512</v>
          </cell>
          <cell r="D718" t="str">
            <v>2.12.6.4.1.28.17</v>
          </cell>
          <cell r="E718" t="str">
            <v>Terminal Poste para Borne 1492-J4 - 8 un.</v>
          </cell>
          <cell r="F718">
            <v>8</v>
          </cell>
          <cell r="I718">
            <v>0</v>
          </cell>
          <cell r="K718">
            <v>0</v>
          </cell>
          <cell r="L718">
            <v>0</v>
          </cell>
        </row>
        <row r="719">
          <cell r="B719">
            <v>5513</v>
          </cell>
          <cell r="D719" t="str">
            <v>2.12.6.4.1.28.18</v>
          </cell>
          <cell r="E719" t="str">
            <v>Identificador de Grupo - 8 un.</v>
          </cell>
          <cell r="F719">
            <v>8</v>
          </cell>
          <cell r="I719">
            <v>0</v>
          </cell>
          <cell r="K719">
            <v>0</v>
          </cell>
          <cell r="L719">
            <v>0</v>
          </cell>
        </row>
        <row r="720">
          <cell r="B720">
            <v>5514</v>
          </cell>
          <cell r="D720" t="str">
            <v>2.12.6.4.1.28.19</v>
          </cell>
          <cell r="E720" t="str">
            <v>Tampa Final para Borne J4 - 5 un.</v>
          </cell>
          <cell r="F720">
            <v>5</v>
          </cell>
          <cell r="I720">
            <v>0</v>
          </cell>
          <cell r="K720">
            <v>0</v>
          </cell>
          <cell r="L720">
            <v>0</v>
          </cell>
        </row>
        <row r="721">
          <cell r="B721">
            <v>5515</v>
          </cell>
          <cell r="D721" t="str">
            <v>2.12.6.4.1.28.20</v>
          </cell>
          <cell r="E721" t="str">
            <v>Tampa Separação para Borne J4 - 4 un.</v>
          </cell>
          <cell r="F721">
            <v>4</v>
          </cell>
          <cell r="I721">
            <v>0</v>
          </cell>
          <cell r="K721">
            <v>0</v>
          </cell>
          <cell r="L721">
            <v>0</v>
          </cell>
        </row>
        <row r="722">
          <cell r="B722">
            <v>5516</v>
          </cell>
          <cell r="D722" t="str">
            <v>2.12.6.4.1.28.21</v>
          </cell>
          <cell r="E722" t="str">
            <v>Cartela de Identificação para Borne J4 - 2 un.</v>
          </cell>
          <cell r="F722">
            <v>2</v>
          </cell>
          <cell r="I722">
            <v>0</v>
          </cell>
          <cell r="K722">
            <v>0</v>
          </cell>
          <cell r="L722">
            <v>0</v>
          </cell>
        </row>
        <row r="723">
          <cell r="B723">
            <v>5517</v>
          </cell>
          <cell r="D723" t="str">
            <v>2.12.6.4.1.28.22</v>
          </cell>
          <cell r="E723" t="str">
            <v>Disjuntor Termomagnético Mono 10A  Curva B - 2 un.</v>
          </cell>
          <cell r="F723">
            <v>2</v>
          </cell>
          <cell r="I723">
            <v>0</v>
          </cell>
          <cell r="K723">
            <v>0</v>
          </cell>
          <cell r="L723">
            <v>0</v>
          </cell>
        </row>
        <row r="724">
          <cell r="B724">
            <v>5518</v>
          </cell>
          <cell r="D724" t="str">
            <v>2.12.6.4.1.28.23</v>
          </cell>
          <cell r="E724" t="str">
            <v>Disjuntor Termomagnético Mono  6A  Curva B - 1 un.</v>
          </cell>
          <cell r="F724">
            <v>1</v>
          </cell>
          <cell r="I724">
            <v>0</v>
          </cell>
          <cell r="K724">
            <v>0</v>
          </cell>
          <cell r="L724">
            <v>0</v>
          </cell>
        </row>
        <row r="725">
          <cell r="B725">
            <v>5519</v>
          </cell>
          <cell r="D725" t="str">
            <v>2.12.6.4.1.28.24</v>
          </cell>
          <cell r="E725" t="str">
            <v>Disjuntor Termomagnético Mono  4A  Curva B - 2 un.</v>
          </cell>
          <cell r="F725">
            <v>2</v>
          </cell>
          <cell r="I725">
            <v>0</v>
          </cell>
          <cell r="K725">
            <v>0</v>
          </cell>
          <cell r="L725">
            <v>0</v>
          </cell>
        </row>
        <row r="726">
          <cell r="B726">
            <v>5520</v>
          </cell>
          <cell r="D726" t="str">
            <v>2.12.6.4.1.28.25</v>
          </cell>
          <cell r="E726" t="str">
            <v>Disjuntor Termomagnético Mono  2A  Curva B - 8 un.</v>
          </cell>
          <cell r="F726">
            <v>8</v>
          </cell>
          <cell r="I726">
            <v>0</v>
          </cell>
          <cell r="K726">
            <v>0</v>
          </cell>
          <cell r="L726">
            <v>0</v>
          </cell>
        </row>
        <row r="727">
          <cell r="B727">
            <v>5521</v>
          </cell>
          <cell r="D727" t="str">
            <v>2.12.6.4.1.28.26</v>
          </cell>
          <cell r="E727" t="str">
            <v>Disjuntor Termomagnético Mono  2A  Curva C - 5 un.</v>
          </cell>
          <cell r="F727">
            <v>5</v>
          </cell>
          <cell r="I727">
            <v>0</v>
          </cell>
          <cell r="K727">
            <v>0</v>
          </cell>
          <cell r="L727">
            <v>0</v>
          </cell>
        </row>
        <row r="728">
          <cell r="B728">
            <v>5522</v>
          </cell>
          <cell r="D728" t="str">
            <v>2.12.6.4.1.28.27</v>
          </cell>
          <cell r="E728" t="str">
            <v>Fusíveis de Vidro 5X20 Corrente Nominal  0,5A - 18 un.</v>
          </cell>
          <cell r="F728">
            <v>18</v>
          </cell>
          <cell r="I728">
            <v>0</v>
          </cell>
          <cell r="K728">
            <v>0</v>
          </cell>
          <cell r="L728">
            <v>0</v>
          </cell>
        </row>
        <row r="729">
          <cell r="B729">
            <v>5523</v>
          </cell>
          <cell r="D729" t="str">
            <v>2.12.6.4.1.28.28</v>
          </cell>
          <cell r="E729" t="str">
            <v>Fusíveis de Vidro 5X20 Corrente Nominal  1A - 25 un.</v>
          </cell>
          <cell r="F729">
            <v>25</v>
          </cell>
          <cell r="I729">
            <v>0</v>
          </cell>
          <cell r="K729">
            <v>0</v>
          </cell>
          <cell r="L729">
            <v>0</v>
          </cell>
        </row>
        <row r="730">
          <cell r="B730">
            <v>5524</v>
          </cell>
          <cell r="D730" t="str">
            <v>2.12.6.4.1.28.29</v>
          </cell>
          <cell r="E730" t="str">
            <v>No Break 1 Kva Ent. 115V/115 Vca Autonomia 30 min. - 1 un.</v>
          </cell>
          <cell r="F730">
            <v>1</v>
          </cell>
          <cell r="I730">
            <v>0</v>
          </cell>
          <cell r="K730">
            <v>0</v>
          </cell>
          <cell r="L730">
            <v>0</v>
          </cell>
        </row>
        <row r="731">
          <cell r="B731">
            <v>5525</v>
          </cell>
          <cell r="D731" t="str">
            <v>2.12.6.4.1.28.30</v>
          </cell>
          <cell r="E731" t="str">
            <v>Kit Iluminação Fluorescente 18 W/127v c/reator conv. - 1 un.</v>
          </cell>
          <cell r="F731">
            <v>1</v>
          </cell>
          <cell r="I731">
            <v>0</v>
          </cell>
          <cell r="K731">
            <v>0</v>
          </cell>
          <cell r="L731">
            <v>0</v>
          </cell>
        </row>
        <row r="732">
          <cell r="B732">
            <v>5526</v>
          </cell>
          <cell r="D732" t="str">
            <v>2.12.6.4.1.28.31</v>
          </cell>
          <cell r="E732" t="str">
            <v>Fim de Curso p/ Acionamento ilum. 1Na/1Nf 10A/500v - 1 un.</v>
          </cell>
          <cell r="F732">
            <v>1</v>
          </cell>
          <cell r="I732">
            <v>0</v>
          </cell>
          <cell r="K732">
            <v>0</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v>0</v>
          </cell>
          <cell r="L733">
            <v>0</v>
          </cell>
        </row>
        <row r="734">
          <cell r="B734">
            <v>5528</v>
          </cell>
          <cell r="D734" t="str">
            <v>2.12.6.4.1.28.33</v>
          </cell>
          <cell r="E734" t="str">
            <v>Tomadas 2P+T Universal de Sobrepor 15A 250V - 3 un.</v>
          </cell>
          <cell r="F734">
            <v>3</v>
          </cell>
          <cell r="I734">
            <v>0</v>
          </cell>
          <cell r="K734">
            <v>0</v>
          </cell>
          <cell r="L734">
            <v>0</v>
          </cell>
        </row>
        <row r="735">
          <cell r="B735">
            <v>5529</v>
          </cell>
          <cell r="D735" t="str">
            <v>2.12.6.4.1.28.34</v>
          </cell>
          <cell r="E735" t="str">
            <v>Relê de Interposição 6A, 1NAF,50A,24Vcc - 4 un.</v>
          </cell>
          <cell r="F735">
            <v>4</v>
          </cell>
          <cell r="I735">
            <v>0</v>
          </cell>
          <cell r="K735">
            <v>0</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v>0</v>
          </cell>
          <cell r="L737">
            <v>0</v>
          </cell>
        </row>
        <row r="738">
          <cell r="B738">
            <v>5038</v>
          </cell>
          <cell r="D738" t="str">
            <v>2.12.4.4.1.28.2</v>
          </cell>
          <cell r="E738" t="str">
            <v>Unidade Central de processamento 14K memória Porta RS 232   - 1 un.</v>
          </cell>
          <cell r="F738">
            <v>1</v>
          </cell>
          <cell r="I738">
            <v>0</v>
          </cell>
          <cell r="K738">
            <v>0</v>
          </cell>
          <cell r="L738">
            <v>0</v>
          </cell>
        </row>
        <row r="739">
          <cell r="B739">
            <v>5039</v>
          </cell>
          <cell r="D739" t="str">
            <v>2.12.4.4.1.28.3</v>
          </cell>
          <cell r="E739" t="str">
            <v>Módulo I/0 com 16 pontos,Entradas Digitais 24Vcc - 2 un.</v>
          </cell>
          <cell r="F739">
            <v>2</v>
          </cell>
          <cell r="I739">
            <v>0</v>
          </cell>
          <cell r="K739">
            <v>0</v>
          </cell>
          <cell r="L739">
            <v>0</v>
          </cell>
        </row>
        <row r="740">
          <cell r="B740">
            <v>5040</v>
          </cell>
          <cell r="D740" t="str">
            <v>2.12.4.4.1.28.4</v>
          </cell>
          <cell r="E740" t="str">
            <v>Módulo I/0 com 16 pontos,Saídas a Relê,5-265Vca /125 Vcc, 2,5A - 4 un.</v>
          </cell>
          <cell r="F740">
            <v>4</v>
          </cell>
          <cell r="I740">
            <v>0</v>
          </cell>
          <cell r="K740">
            <v>0</v>
          </cell>
          <cell r="L740">
            <v>0</v>
          </cell>
        </row>
        <row r="741">
          <cell r="B741">
            <v>5041</v>
          </cell>
          <cell r="D741" t="str">
            <v>2.12.4.4.1.28.5</v>
          </cell>
          <cell r="E741" t="str">
            <v>Terminador para expansão de I/0 ( lado direito) - 1 un.</v>
          </cell>
          <cell r="F741">
            <v>1</v>
          </cell>
          <cell r="I741">
            <v>0</v>
          </cell>
          <cell r="K741">
            <v>0</v>
          </cell>
          <cell r="L741">
            <v>0</v>
          </cell>
        </row>
        <row r="742">
          <cell r="B742">
            <v>5042</v>
          </cell>
          <cell r="D742" t="str">
            <v>2.12.4.4.1.28.6</v>
          </cell>
          <cell r="E742" t="str">
            <v>Cabo de Comunicação RS-232 com 5 metros - 1 un.</v>
          </cell>
          <cell r="F742">
            <v>1</v>
          </cell>
          <cell r="I742">
            <v>0</v>
          </cell>
          <cell r="K742">
            <v>0</v>
          </cell>
          <cell r="L742">
            <v>0</v>
          </cell>
        </row>
        <row r="743">
          <cell r="B743">
            <v>5043</v>
          </cell>
          <cell r="D743" t="str">
            <v>2.12.4.4.1.28.7</v>
          </cell>
          <cell r="E743" t="str">
            <v>Painel IHM cinza claro Teclado, RS-232 24 Vcc - 1 un.</v>
          </cell>
          <cell r="F743">
            <v>1</v>
          </cell>
          <cell r="I743">
            <v>0</v>
          </cell>
          <cell r="K743">
            <v>0</v>
          </cell>
          <cell r="L743">
            <v>0</v>
          </cell>
        </row>
        <row r="744">
          <cell r="B744">
            <v>5044</v>
          </cell>
          <cell r="D744" t="str">
            <v>2.12.4.4.1.28.8</v>
          </cell>
          <cell r="E744" t="str">
            <v>Rádio Modem 900MHz Frequência Hoping com Interface Serial - 1 un.</v>
          </cell>
          <cell r="F744">
            <v>1</v>
          </cell>
          <cell r="I744">
            <v>0</v>
          </cell>
          <cell r="K744">
            <v>0</v>
          </cell>
          <cell r="L744">
            <v>0</v>
          </cell>
        </row>
        <row r="745">
          <cell r="B745">
            <v>5045</v>
          </cell>
          <cell r="D745" t="str">
            <v>2.12.4.4.1.28.9</v>
          </cell>
          <cell r="E745" t="str">
            <v>Antena Omnidirecional 900 MHz Ganho de 9 DBI - 1 un.</v>
          </cell>
          <cell r="F745">
            <v>1</v>
          </cell>
          <cell r="I745">
            <v>0</v>
          </cell>
          <cell r="K745">
            <v>0</v>
          </cell>
          <cell r="L745">
            <v>0</v>
          </cell>
        </row>
        <row r="746">
          <cell r="B746">
            <v>5046</v>
          </cell>
          <cell r="D746" t="str">
            <v>2.12.4.4.1.28.10</v>
          </cell>
          <cell r="E746" t="str">
            <v>Cabo de Coaxial c/ 60 cm com Conectores RP-SMA para N Plug - 1 un.</v>
          </cell>
          <cell r="F746">
            <v>1</v>
          </cell>
          <cell r="I746">
            <v>0</v>
          </cell>
          <cell r="K746">
            <v>0</v>
          </cell>
          <cell r="L746">
            <v>0</v>
          </cell>
        </row>
        <row r="747">
          <cell r="B747">
            <v>5047</v>
          </cell>
          <cell r="D747" t="str">
            <v>2.12.4.4.1.28.11</v>
          </cell>
          <cell r="E747" t="str">
            <v>Cabo Extensor para Ambientes Externos Plug LMR 400,N Plug - 1 un.</v>
          </cell>
          <cell r="F747">
            <v>1</v>
          </cell>
          <cell r="I747">
            <v>0</v>
          </cell>
          <cell r="K747">
            <v>0</v>
          </cell>
          <cell r="L747">
            <v>0</v>
          </cell>
        </row>
        <row r="748">
          <cell r="B748">
            <v>5048</v>
          </cell>
          <cell r="D748" t="str">
            <v>2.12.4.4.1.28.12</v>
          </cell>
          <cell r="E748" t="str">
            <v>Protetor contra Descargas Atmosféricas Njack-&gt; BH C/RLX-RFN1014-1 - 1 un.</v>
          </cell>
          <cell r="F748">
            <v>1</v>
          </cell>
          <cell r="I748">
            <v>0</v>
          </cell>
          <cell r="K748">
            <v>0</v>
          </cell>
          <cell r="L748">
            <v>0</v>
          </cell>
        </row>
        <row r="749">
          <cell r="B749">
            <v>5049</v>
          </cell>
          <cell r="D749" t="str">
            <v>2.12.4.4.1.28.13</v>
          </cell>
          <cell r="E749" t="str">
            <v>Fonte de Alimentação Chaveada Alm.127Vca Saída de 24 Vcc 5A - 1 un.</v>
          </cell>
          <cell r="F749">
            <v>1</v>
          </cell>
          <cell r="I749">
            <v>0</v>
          </cell>
          <cell r="K749">
            <v>0</v>
          </cell>
          <cell r="L749">
            <v>0</v>
          </cell>
        </row>
        <row r="750">
          <cell r="B750">
            <v>5050</v>
          </cell>
          <cell r="D750" t="str">
            <v>2.12.4.4.1.28.14</v>
          </cell>
          <cell r="E750" t="str">
            <v>Fonte de Alimentação Chaveada Alm.127Vca Saída de 24 Vcc 1,3A - 1 un.</v>
          </cell>
          <cell r="F750">
            <v>1</v>
          </cell>
          <cell r="I750">
            <v>0</v>
          </cell>
          <cell r="K750">
            <v>0</v>
          </cell>
          <cell r="L750">
            <v>0</v>
          </cell>
        </row>
        <row r="751">
          <cell r="B751">
            <v>5051</v>
          </cell>
          <cell r="D751" t="str">
            <v>2.12.4.4.1.28.15</v>
          </cell>
          <cell r="E751" t="str">
            <v>Borne de Passagem para cabos de até 4mm² - 95 un.</v>
          </cell>
          <cell r="F751">
            <v>95</v>
          </cell>
          <cell r="I751">
            <v>0</v>
          </cell>
          <cell r="K751">
            <v>0</v>
          </cell>
          <cell r="L751">
            <v>0</v>
          </cell>
        </row>
        <row r="752">
          <cell r="B752">
            <v>5052</v>
          </cell>
          <cell r="D752" t="str">
            <v>2.12.4.4.1.28.16</v>
          </cell>
          <cell r="E752" t="str">
            <v>Borne de Fusível com Indicador Led 24v p/ Cabo 4mm² - 40 un.</v>
          </cell>
          <cell r="F752">
            <v>40</v>
          </cell>
          <cell r="I752">
            <v>0</v>
          </cell>
          <cell r="K752">
            <v>0</v>
          </cell>
          <cell r="L752">
            <v>0</v>
          </cell>
        </row>
        <row r="753">
          <cell r="B753">
            <v>5053</v>
          </cell>
          <cell r="D753" t="str">
            <v>2.12.4.4.1.28.17</v>
          </cell>
          <cell r="E753" t="str">
            <v>Terminal Poste para Borne 1492-J4 - 8 un.</v>
          </cell>
          <cell r="F753">
            <v>8</v>
          </cell>
          <cell r="I753">
            <v>0</v>
          </cell>
          <cell r="K753">
            <v>0</v>
          </cell>
          <cell r="L753">
            <v>0</v>
          </cell>
        </row>
        <row r="754">
          <cell r="B754">
            <v>5054</v>
          </cell>
          <cell r="D754" t="str">
            <v>2.12.4.4.1.28.18</v>
          </cell>
          <cell r="E754" t="str">
            <v>Identificador de Grupo - 8 un.</v>
          </cell>
          <cell r="F754">
            <v>8</v>
          </cell>
          <cell r="I754">
            <v>0</v>
          </cell>
          <cell r="K754">
            <v>0</v>
          </cell>
          <cell r="L754">
            <v>0</v>
          </cell>
        </row>
        <row r="755">
          <cell r="B755">
            <v>5055</v>
          </cell>
          <cell r="D755" t="str">
            <v>2.12.4.4.1.28.19</v>
          </cell>
          <cell r="E755" t="str">
            <v>Tampa Final para Borne J4 - 5 un.</v>
          </cell>
          <cell r="F755">
            <v>5</v>
          </cell>
          <cell r="I755">
            <v>0</v>
          </cell>
          <cell r="K755">
            <v>0</v>
          </cell>
          <cell r="L755">
            <v>0</v>
          </cell>
        </row>
        <row r="756">
          <cell r="B756">
            <v>5056</v>
          </cell>
          <cell r="D756" t="str">
            <v>2.12.4.4.1.28.20</v>
          </cell>
          <cell r="E756" t="str">
            <v>Tampa Separação para Borne J4 - 4 un.</v>
          </cell>
          <cell r="F756">
            <v>4</v>
          </cell>
          <cell r="I756">
            <v>0</v>
          </cell>
          <cell r="K756">
            <v>0</v>
          </cell>
          <cell r="L756">
            <v>0</v>
          </cell>
        </row>
        <row r="757">
          <cell r="B757">
            <v>5057</v>
          </cell>
          <cell r="D757" t="str">
            <v>2.12.4.4.1.28.21</v>
          </cell>
          <cell r="E757" t="str">
            <v>Cartela de Identificação para Borne J4 - 2 un.</v>
          </cell>
          <cell r="F757">
            <v>2</v>
          </cell>
          <cell r="I757">
            <v>0</v>
          </cell>
          <cell r="K757">
            <v>0</v>
          </cell>
          <cell r="L757">
            <v>0</v>
          </cell>
        </row>
        <row r="758">
          <cell r="B758">
            <v>5058</v>
          </cell>
          <cell r="D758" t="str">
            <v>2.12.4.4.1.28.22</v>
          </cell>
          <cell r="E758" t="str">
            <v>Disjuntor Termomagnético Mono 10A  Curva B - 2 un.</v>
          </cell>
          <cell r="F758">
            <v>2</v>
          </cell>
          <cell r="I758">
            <v>0</v>
          </cell>
          <cell r="K758">
            <v>0</v>
          </cell>
          <cell r="L758">
            <v>0</v>
          </cell>
        </row>
        <row r="759">
          <cell r="B759">
            <v>5059</v>
          </cell>
          <cell r="D759" t="str">
            <v>2.12.4.4.1.28.23</v>
          </cell>
          <cell r="E759" t="str">
            <v>Disjuntor Termomagnético Mono  6A  Curva B - 1 un.</v>
          </cell>
          <cell r="F759">
            <v>1</v>
          </cell>
          <cell r="I759">
            <v>0</v>
          </cell>
          <cell r="K759">
            <v>0</v>
          </cell>
          <cell r="L759">
            <v>0</v>
          </cell>
        </row>
        <row r="760">
          <cell r="B760">
            <v>5060</v>
          </cell>
          <cell r="D760" t="str">
            <v>2.12.4.4.1.28.24</v>
          </cell>
          <cell r="E760" t="str">
            <v>Disjuntor Termomagnético Mono  4A  Curva B - 2 un.</v>
          </cell>
          <cell r="F760">
            <v>2</v>
          </cell>
          <cell r="I760">
            <v>0</v>
          </cell>
          <cell r="K760">
            <v>0</v>
          </cell>
          <cell r="L760">
            <v>0</v>
          </cell>
        </row>
        <row r="761">
          <cell r="B761">
            <v>5061</v>
          </cell>
          <cell r="D761" t="str">
            <v>2.12.4.4.1.28.25</v>
          </cell>
          <cell r="E761" t="str">
            <v>Disjuntor Termomagnético Mono  2A  Curva B - 8 un.</v>
          </cell>
          <cell r="F761">
            <v>8</v>
          </cell>
          <cell r="I761">
            <v>0</v>
          </cell>
          <cell r="K761">
            <v>0</v>
          </cell>
          <cell r="L761">
            <v>0</v>
          </cell>
        </row>
        <row r="762">
          <cell r="B762">
            <v>5062</v>
          </cell>
          <cell r="D762" t="str">
            <v>2.12.4.4.1.28.26</v>
          </cell>
          <cell r="E762" t="str">
            <v>Disjuntor Termomagnético Mono  2A  Curva C - 5 un.</v>
          </cell>
          <cell r="F762">
            <v>5</v>
          </cell>
          <cell r="I762">
            <v>0</v>
          </cell>
          <cell r="K762">
            <v>0</v>
          </cell>
          <cell r="L762">
            <v>0</v>
          </cell>
        </row>
        <row r="763">
          <cell r="B763">
            <v>5063</v>
          </cell>
          <cell r="D763" t="str">
            <v>2.12.4.4.1.28.27</v>
          </cell>
          <cell r="E763" t="str">
            <v>Fusíveis de Vidro 5X20 Corrente Nominal  0,5A - 18 un.</v>
          </cell>
          <cell r="F763">
            <v>18</v>
          </cell>
          <cell r="I763">
            <v>0</v>
          </cell>
          <cell r="K763">
            <v>0</v>
          </cell>
          <cell r="L763">
            <v>0</v>
          </cell>
        </row>
        <row r="764">
          <cell r="B764">
            <v>5064</v>
          </cell>
          <cell r="D764" t="str">
            <v>2.12.4.4.1.28.28</v>
          </cell>
          <cell r="E764" t="str">
            <v>Fusíveis de Vidro 5X20 Corrente Nominal  1A - 25 un.</v>
          </cell>
          <cell r="F764">
            <v>25</v>
          </cell>
          <cell r="I764">
            <v>0</v>
          </cell>
          <cell r="K764">
            <v>0</v>
          </cell>
          <cell r="L764">
            <v>0</v>
          </cell>
        </row>
        <row r="765">
          <cell r="B765">
            <v>5065</v>
          </cell>
          <cell r="D765" t="str">
            <v>2.12.4.4.1.28.29</v>
          </cell>
          <cell r="E765" t="str">
            <v>No Break 1 Kva Ent. 115V/115 Vca Autonomia 30 min. - 1 un.</v>
          </cell>
          <cell r="F765">
            <v>1</v>
          </cell>
          <cell r="I765">
            <v>0</v>
          </cell>
          <cell r="K765">
            <v>0</v>
          </cell>
          <cell r="L765">
            <v>0</v>
          </cell>
        </row>
        <row r="766">
          <cell r="B766">
            <v>5066</v>
          </cell>
          <cell r="D766" t="str">
            <v>2.12.4.4.1.28.30</v>
          </cell>
          <cell r="E766" t="str">
            <v>Kit Iluminação Fluorescente 18 W/127v c/reator conv. - 1 un.</v>
          </cell>
          <cell r="F766">
            <v>1</v>
          </cell>
          <cell r="I766">
            <v>0</v>
          </cell>
          <cell r="K766">
            <v>0</v>
          </cell>
          <cell r="L766">
            <v>0</v>
          </cell>
        </row>
        <row r="767">
          <cell r="B767">
            <v>5067</v>
          </cell>
          <cell r="D767" t="str">
            <v>2.12.4.4.1.28.31</v>
          </cell>
          <cell r="E767" t="str">
            <v>Fim de Curso p/ Acionamento ilum. 1Na/1Nf 10A/500v - 1 un.</v>
          </cell>
          <cell r="F767">
            <v>1</v>
          </cell>
          <cell r="I767">
            <v>0</v>
          </cell>
          <cell r="K767">
            <v>0</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v>0</v>
          </cell>
          <cell r="L768">
            <v>0</v>
          </cell>
        </row>
        <row r="769">
          <cell r="B769">
            <v>5069</v>
          </cell>
          <cell r="D769" t="str">
            <v>2.12.4.4.1.28.33</v>
          </cell>
          <cell r="E769" t="str">
            <v>Tomadas 2P+T Universal de Sobrepor 15A 250V - 3 un.</v>
          </cell>
          <cell r="F769">
            <v>3</v>
          </cell>
          <cell r="I769">
            <v>0</v>
          </cell>
          <cell r="K769">
            <v>0</v>
          </cell>
          <cell r="L769">
            <v>0</v>
          </cell>
        </row>
        <row r="770">
          <cell r="B770">
            <v>5070</v>
          </cell>
          <cell r="D770" t="str">
            <v>2.12.4.4.1.28.34</v>
          </cell>
          <cell r="E770" t="str">
            <v>Relê de Interposição 6A, 1NAF,50A,24Vcc - 4 un.</v>
          </cell>
          <cell r="F770">
            <v>4</v>
          </cell>
          <cell r="I770">
            <v>0</v>
          </cell>
          <cell r="K770">
            <v>0</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v>0</v>
          </cell>
          <cell r="L772">
            <v>0</v>
          </cell>
        </row>
        <row r="773">
          <cell r="B773">
            <v>4587</v>
          </cell>
          <cell r="D773" t="str">
            <v>2.12.2.4.1.28.2</v>
          </cell>
          <cell r="E773" t="str">
            <v>Unidade Central de processamento 14K memória Porta RS 232   - 1 un.</v>
          </cell>
          <cell r="F773">
            <v>1</v>
          </cell>
          <cell r="I773">
            <v>0</v>
          </cell>
          <cell r="K773">
            <v>0</v>
          </cell>
          <cell r="L773">
            <v>0</v>
          </cell>
        </row>
        <row r="774">
          <cell r="B774">
            <v>4588</v>
          </cell>
          <cell r="D774" t="str">
            <v>2.12.2.4.1.28.3</v>
          </cell>
          <cell r="E774" t="str">
            <v>Módulo I/0 com 16 pontos,Entradas Digitais 24Vcc - 2 un.</v>
          </cell>
          <cell r="F774">
            <v>2</v>
          </cell>
          <cell r="I774">
            <v>0</v>
          </cell>
          <cell r="K774">
            <v>0</v>
          </cell>
          <cell r="L774">
            <v>0</v>
          </cell>
        </row>
        <row r="775">
          <cell r="B775">
            <v>4589</v>
          </cell>
          <cell r="D775" t="str">
            <v>2.12.2.4.1.28.4</v>
          </cell>
          <cell r="E775" t="str">
            <v>Módulo I/0 com 16 pontos,Saídas a Relê,5-265Vca /125 Vcc, 2,5A - 4 un.</v>
          </cell>
          <cell r="F775">
            <v>4</v>
          </cell>
          <cell r="I775">
            <v>0</v>
          </cell>
          <cell r="K775">
            <v>0</v>
          </cell>
          <cell r="L775">
            <v>0</v>
          </cell>
        </row>
        <row r="776">
          <cell r="B776">
            <v>4590</v>
          </cell>
          <cell r="D776" t="str">
            <v>2.12.2.4.1.28.5</v>
          </cell>
          <cell r="E776" t="str">
            <v>Terminador para expansão de I/0 ( lado direito) - 1 un.</v>
          </cell>
          <cell r="F776">
            <v>1</v>
          </cell>
          <cell r="I776">
            <v>0</v>
          </cell>
          <cell r="K776">
            <v>0</v>
          </cell>
          <cell r="L776">
            <v>0</v>
          </cell>
        </row>
        <row r="777">
          <cell r="B777">
            <v>4591</v>
          </cell>
          <cell r="D777" t="str">
            <v>2.12.2.4.1.28.6</v>
          </cell>
          <cell r="E777" t="str">
            <v>Cabo de Comunicação RS-232 com 5 metros - 1 un.</v>
          </cell>
          <cell r="F777">
            <v>1</v>
          </cell>
          <cell r="I777">
            <v>0</v>
          </cell>
          <cell r="K777">
            <v>0</v>
          </cell>
          <cell r="L777">
            <v>0</v>
          </cell>
        </row>
        <row r="778">
          <cell r="B778">
            <v>4592</v>
          </cell>
          <cell r="D778" t="str">
            <v>2.12.2.4.1.28.7</v>
          </cell>
          <cell r="E778" t="str">
            <v>Painel IHM cinza claro Teclado, RS-232 24 Vcc - 1 un.</v>
          </cell>
          <cell r="F778">
            <v>1</v>
          </cell>
          <cell r="I778">
            <v>0</v>
          </cell>
          <cell r="K778">
            <v>0</v>
          </cell>
          <cell r="L778">
            <v>0</v>
          </cell>
        </row>
        <row r="779">
          <cell r="B779">
            <v>4593</v>
          </cell>
          <cell r="D779" t="str">
            <v>2.12.2.4.1.28.8</v>
          </cell>
          <cell r="E779" t="str">
            <v>Rádio Modem 900MHz Frequência Hoping com Interface Serial - 1 un.</v>
          </cell>
          <cell r="F779">
            <v>1</v>
          </cell>
          <cell r="I779">
            <v>0</v>
          </cell>
          <cell r="K779">
            <v>0</v>
          </cell>
          <cell r="L779">
            <v>0</v>
          </cell>
        </row>
        <row r="780">
          <cell r="B780">
            <v>4594</v>
          </cell>
          <cell r="D780" t="str">
            <v>2.12.2.4.1.28.9</v>
          </cell>
          <cell r="E780" t="str">
            <v>Antena Omnidirecional 900 MHz Ganho de 9 DBI - 1 un.</v>
          </cell>
          <cell r="F780">
            <v>1</v>
          </cell>
          <cell r="I780">
            <v>0</v>
          </cell>
          <cell r="K780">
            <v>0</v>
          </cell>
          <cell r="L780">
            <v>0</v>
          </cell>
        </row>
        <row r="781">
          <cell r="B781">
            <v>4595</v>
          </cell>
          <cell r="D781" t="str">
            <v>2.12.2.4.1.28.10</v>
          </cell>
          <cell r="E781" t="str">
            <v>Cabo de Coaxial c/ 60 cm com Conectores RP-SMA para N Plug - 1 un.</v>
          </cell>
          <cell r="F781">
            <v>1</v>
          </cell>
          <cell r="I781">
            <v>0</v>
          </cell>
          <cell r="K781">
            <v>0</v>
          </cell>
          <cell r="L781">
            <v>0</v>
          </cell>
        </row>
        <row r="782">
          <cell r="B782">
            <v>4596</v>
          </cell>
          <cell r="D782" t="str">
            <v>2.12.2.4.1.28.11</v>
          </cell>
          <cell r="E782" t="str">
            <v>Cabo Extensor para Ambientes Externos Plug LMR 400,N Plug - 1 un.</v>
          </cell>
          <cell r="F782">
            <v>1</v>
          </cell>
          <cell r="I782">
            <v>0</v>
          </cell>
          <cell r="K782">
            <v>0</v>
          </cell>
          <cell r="L782">
            <v>0</v>
          </cell>
        </row>
        <row r="783">
          <cell r="B783">
            <v>4597</v>
          </cell>
          <cell r="D783" t="str">
            <v>2.12.2.4.1.28.12</v>
          </cell>
          <cell r="E783" t="str">
            <v>Protetor contra Descargas Atmosféricas Njack-&gt;BH C/RLX-RFN1014-1 - 1 un.</v>
          </cell>
          <cell r="F783">
            <v>1</v>
          </cell>
          <cell r="I783">
            <v>0</v>
          </cell>
          <cell r="K783">
            <v>0</v>
          </cell>
          <cell r="L783">
            <v>0</v>
          </cell>
        </row>
        <row r="784">
          <cell r="B784">
            <v>4598</v>
          </cell>
          <cell r="D784" t="str">
            <v>2.12.2.4.1.28.13</v>
          </cell>
          <cell r="E784" t="str">
            <v>Fonte de Alimentação Chaveada Alm.127Vca Saída de 24 Vcc 5A - 1 un.</v>
          </cell>
          <cell r="F784">
            <v>1</v>
          </cell>
          <cell r="I784">
            <v>0</v>
          </cell>
          <cell r="K784">
            <v>0</v>
          </cell>
          <cell r="L784">
            <v>0</v>
          </cell>
        </row>
        <row r="785">
          <cell r="B785">
            <v>4599</v>
          </cell>
          <cell r="D785" t="str">
            <v>2.12.2.4.1.28.14</v>
          </cell>
          <cell r="E785" t="str">
            <v>Fonte de Alimentação Chaveada Alm.127Vca Saída de 24 Vcc 1,3A - 1 un.</v>
          </cell>
          <cell r="F785">
            <v>1</v>
          </cell>
          <cell r="I785">
            <v>0</v>
          </cell>
          <cell r="K785">
            <v>0</v>
          </cell>
          <cell r="L785">
            <v>0</v>
          </cell>
        </row>
        <row r="786">
          <cell r="B786">
            <v>4600</v>
          </cell>
          <cell r="D786" t="str">
            <v>2.12.2.4.1.28.15</v>
          </cell>
          <cell r="E786" t="str">
            <v>Borne de Passagem para cabos de até 4mm² - 95 un.</v>
          </cell>
          <cell r="F786">
            <v>95</v>
          </cell>
          <cell r="I786">
            <v>0</v>
          </cell>
          <cell r="K786">
            <v>0</v>
          </cell>
          <cell r="L786">
            <v>0</v>
          </cell>
        </row>
        <row r="787">
          <cell r="B787">
            <v>4601</v>
          </cell>
          <cell r="D787" t="str">
            <v>2.12.2.4.1.28.16</v>
          </cell>
          <cell r="E787" t="str">
            <v>Borne de Fusível com Indicador Led 24v p/ Cabo 4mm² - 40 un.</v>
          </cell>
          <cell r="F787">
            <v>40</v>
          </cell>
          <cell r="I787">
            <v>0</v>
          </cell>
          <cell r="K787">
            <v>0</v>
          </cell>
          <cell r="L787">
            <v>0</v>
          </cell>
        </row>
        <row r="788">
          <cell r="B788">
            <v>4602</v>
          </cell>
          <cell r="D788" t="str">
            <v>2.12.2.4.1.28.17</v>
          </cell>
          <cell r="E788" t="str">
            <v>Terminal Poste para Borne 1492-J4 - 8 un.</v>
          </cell>
          <cell r="F788">
            <v>8</v>
          </cell>
          <cell r="I788">
            <v>0</v>
          </cell>
          <cell r="K788">
            <v>0</v>
          </cell>
          <cell r="L788">
            <v>0</v>
          </cell>
        </row>
        <row r="789">
          <cell r="B789">
            <v>4603</v>
          </cell>
          <cell r="D789" t="str">
            <v>2.12.2.4.1.28.18</v>
          </cell>
          <cell r="E789" t="str">
            <v>Identificador de Grupo - 8 un.</v>
          </cell>
          <cell r="F789">
            <v>8</v>
          </cell>
          <cell r="I789">
            <v>0</v>
          </cell>
          <cell r="K789">
            <v>0</v>
          </cell>
          <cell r="L789">
            <v>0</v>
          </cell>
        </row>
        <row r="790">
          <cell r="B790">
            <v>4604</v>
          </cell>
          <cell r="D790" t="str">
            <v>2.12.2.4.1.28.19</v>
          </cell>
          <cell r="E790" t="str">
            <v>Tampa Final para Borne J4 - 5 un.</v>
          </cell>
          <cell r="F790">
            <v>5</v>
          </cell>
          <cell r="I790">
            <v>0</v>
          </cell>
          <cell r="K790">
            <v>0</v>
          </cell>
          <cell r="L790">
            <v>0</v>
          </cell>
        </row>
        <row r="791">
          <cell r="B791">
            <v>4605</v>
          </cell>
          <cell r="D791" t="str">
            <v>2.12.2.4.1.28.20</v>
          </cell>
          <cell r="E791" t="str">
            <v>Tampa Separação para Borne J4 - 4 un.</v>
          </cell>
          <cell r="F791">
            <v>4</v>
          </cell>
          <cell r="I791">
            <v>0</v>
          </cell>
          <cell r="K791">
            <v>0</v>
          </cell>
          <cell r="L791">
            <v>0</v>
          </cell>
        </row>
        <row r="792">
          <cell r="B792">
            <v>4606</v>
          </cell>
          <cell r="D792" t="str">
            <v>2.12.2.4.1.28.21</v>
          </cell>
          <cell r="E792" t="str">
            <v>Cartela de Identificação para Borne J4 - 2 un.</v>
          </cell>
          <cell r="F792">
            <v>2</v>
          </cell>
          <cell r="I792">
            <v>0</v>
          </cell>
          <cell r="K792">
            <v>0</v>
          </cell>
          <cell r="L792">
            <v>0</v>
          </cell>
        </row>
        <row r="793">
          <cell r="B793">
            <v>4607</v>
          </cell>
          <cell r="D793" t="str">
            <v>2.12.2.4.1.28.22</v>
          </cell>
          <cell r="E793" t="str">
            <v>Disjuntor Termomagnético Mono 10A  Curva B - 2 un.</v>
          </cell>
          <cell r="F793">
            <v>2</v>
          </cell>
          <cell r="I793">
            <v>0</v>
          </cell>
          <cell r="K793">
            <v>0</v>
          </cell>
          <cell r="L793">
            <v>0</v>
          </cell>
        </row>
        <row r="794">
          <cell r="B794">
            <v>4608</v>
          </cell>
          <cell r="D794" t="str">
            <v>2.12.2.4.1.28.23</v>
          </cell>
          <cell r="E794" t="str">
            <v>Disjuntor Termomagnético Mono  6A  Curva B - 1 un.</v>
          </cell>
          <cell r="F794">
            <v>1</v>
          </cell>
          <cell r="I794">
            <v>0</v>
          </cell>
          <cell r="K794">
            <v>0</v>
          </cell>
          <cell r="L794">
            <v>0</v>
          </cell>
        </row>
        <row r="795">
          <cell r="B795">
            <v>4609</v>
          </cell>
          <cell r="D795" t="str">
            <v>2.12.2.4.1.28.24</v>
          </cell>
          <cell r="E795" t="str">
            <v>Disjuntor Termomagnético Mono  4A  Curva B - 2 un.</v>
          </cell>
          <cell r="F795">
            <v>2</v>
          </cell>
          <cell r="I795">
            <v>0</v>
          </cell>
          <cell r="K795">
            <v>0</v>
          </cell>
          <cell r="L795">
            <v>0</v>
          </cell>
        </row>
        <row r="796">
          <cell r="B796">
            <v>4610</v>
          </cell>
          <cell r="D796" t="str">
            <v>2.12.2.4.1.28.25</v>
          </cell>
          <cell r="E796" t="str">
            <v>Disjuntor Termomagnético Mono  2A  Curva B - 8 un.</v>
          </cell>
          <cell r="F796">
            <v>8</v>
          </cell>
          <cell r="I796">
            <v>0</v>
          </cell>
          <cell r="K796">
            <v>0</v>
          </cell>
          <cell r="L796">
            <v>0</v>
          </cell>
        </row>
        <row r="797">
          <cell r="B797">
            <v>4611</v>
          </cell>
          <cell r="D797" t="str">
            <v>2.12.2.4.1.28.26</v>
          </cell>
          <cell r="E797" t="str">
            <v>Disjuntor Termomagnético Mono  2A  Curva C - 5 un.</v>
          </cell>
          <cell r="F797">
            <v>5</v>
          </cell>
          <cell r="I797">
            <v>0</v>
          </cell>
          <cell r="K797">
            <v>0</v>
          </cell>
          <cell r="L797">
            <v>0</v>
          </cell>
        </row>
        <row r="798">
          <cell r="B798">
            <v>4612</v>
          </cell>
          <cell r="D798" t="str">
            <v>2.12.2.4.1.28.27</v>
          </cell>
          <cell r="E798" t="str">
            <v>Fusíveis de Vidro 5X20 Corrente Nominal  0,5A - 18 un.</v>
          </cell>
          <cell r="F798">
            <v>18</v>
          </cell>
          <cell r="I798">
            <v>0</v>
          </cell>
          <cell r="K798">
            <v>0</v>
          </cell>
          <cell r="L798">
            <v>0</v>
          </cell>
        </row>
        <row r="799">
          <cell r="B799">
            <v>4613</v>
          </cell>
          <cell r="D799" t="str">
            <v>2.12.2.4.1.28.28</v>
          </cell>
          <cell r="E799" t="str">
            <v>Fusíveis de Vidro 5X20 Corrente Nominal  1A - 25 un.</v>
          </cell>
          <cell r="F799">
            <v>25</v>
          </cell>
          <cell r="I799">
            <v>0</v>
          </cell>
          <cell r="K799">
            <v>0</v>
          </cell>
          <cell r="L799">
            <v>0</v>
          </cell>
        </row>
        <row r="800">
          <cell r="B800">
            <v>4614</v>
          </cell>
          <cell r="D800" t="str">
            <v>2.12.2.4.1.28.29</v>
          </cell>
          <cell r="E800" t="str">
            <v>No Break 1 Kva Ent. 115V/115 Vca Autonomia 30 min. - 1 un.</v>
          </cell>
          <cell r="F800">
            <v>1</v>
          </cell>
          <cell r="I800">
            <v>0</v>
          </cell>
          <cell r="K800">
            <v>0</v>
          </cell>
          <cell r="L800">
            <v>0</v>
          </cell>
        </row>
        <row r="801">
          <cell r="B801">
            <v>4615</v>
          </cell>
          <cell r="D801" t="str">
            <v>2.12.2.4.1.28.30</v>
          </cell>
          <cell r="E801" t="str">
            <v>Kit Iluminação Fluorescente 18 W/127 V c/reator conv. - 1 un.</v>
          </cell>
          <cell r="F801">
            <v>1</v>
          </cell>
          <cell r="I801">
            <v>0</v>
          </cell>
          <cell r="K801">
            <v>0</v>
          </cell>
          <cell r="L801">
            <v>0</v>
          </cell>
        </row>
        <row r="802">
          <cell r="B802">
            <v>4616</v>
          </cell>
          <cell r="D802" t="str">
            <v>2.12.2.4.1.28.31</v>
          </cell>
          <cell r="E802" t="str">
            <v>Fim de Curso p/ Acionamento ilum. 1Na/1Nf 10A/500v - 1 un.</v>
          </cell>
          <cell r="F802">
            <v>1</v>
          </cell>
          <cell r="I802">
            <v>0</v>
          </cell>
          <cell r="K802">
            <v>0</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v>0</v>
          </cell>
          <cell r="L803">
            <v>0</v>
          </cell>
        </row>
        <row r="804">
          <cell r="B804">
            <v>4618</v>
          </cell>
          <cell r="D804" t="str">
            <v>2.12.2.4.1.28.33</v>
          </cell>
          <cell r="E804" t="str">
            <v>Tomadas 2P+T Universal de Sobrepor 15A 250V - 3 un.</v>
          </cell>
          <cell r="F804">
            <v>3</v>
          </cell>
          <cell r="I804">
            <v>0</v>
          </cell>
          <cell r="K804">
            <v>0</v>
          </cell>
          <cell r="L804">
            <v>0</v>
          </cell>
        </row>
        <row r="805">
          <cell r="B805">
            <v>4619</v>
          </cell>
          <cell r="D805" t="str">
            <v>2.12.2.4.1.28.34</v>
          </cell>
          <cell r="E805" t="str">
            <v>Relê de Interposição 6A, 1NAF,100A,24Vcc - 4 un.</v>
          </cell>
          <cell r="F805">
            <v>4</v>
          </cell>
          <cell r="I805">
            <v>0</v>
          </cell>
          <cell r="K805">
            <v>0</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v>0</v>
          </cell>
          <cell r="L807">
            <v>0</v>
          </cell>
        </row>
        <row r="808">
          <cell r="B808">
            <v>4813</v>
          </cell>
          <cell r="D808" t="str">
            <v>2.12.3.4.1.28.2</v>
          </cell>
          <cell r="E808" t="str">
            <v>Unidade Central de processamento 14K memória Porta RS 232   - 1 un.</v>
          </cell>
          <cell r="F808">
            <v>1</v>
          </cell>
          <cell r="I808">
            <v>0</v>
          </cell>
          <cell r="K808">
            <v>0</v>
          </cell>
          <cell r="L808">
            <v>0</v>
          </cell>
        </row>
        <row r="809">
          <cell r="B809">
            <v>4814</v>
          </cell>
          <cell r="D809" t="str">
            <v>2.12.3.4.1.28.3</v>
          </cell>
          <cell r="E809" t="str">
            <v>Módulo I/0 com 16 pontos,Entradas Digitais 24Vcc - 2 un.</v>
          </cell>
          <cell r="F809">
            <v>2</v>
          </cell>
          <cell r="I809">
            <v>0</v>
          </cell>
          <cell r="K809">
            <v>0</v>
          </cell>
          <cell r="L809">
            <v>0</v>
          </cell>
        </row>
        <row r="810">
          <cell r="B810">
            <v>4815</v>
          </cell>
          <cell r="D810" t="str">
            <v>2.12.3.4.1.28.4</v>
          </cell>
          <cell r="E810" t="str">
            <v>Módulo I/0 com 16 pontos,Saídas a Relê,5-265Vca /125 Vcc, 2,5A - 4 un.</v>
          </cell>
          <cell r="F810">
            <v>4</v>
          </cell>
          <cell r="I810">
            <v>0</v>
          </cell>
          <cell r="K810">
            <v>0</v>
          </cell>
          <cell r="L810">
            <v>0</v>
          </cell>
        </row>
        <row r="811">
          <cell r="B811">
            <v>4816</v>
          </cell>
          <cell r="D811" t="str">
            <v>2.12.3.4.1.28.5</v>
          </cell>
          <cell r="E811" t="str">
            <v>Terminador para expansão de I/0 ( lado direito) - 1 un.</v>
          </cell>
          <cell r="F811">
            <v>1</v>
          </cell>
          <cell r="I811">
            <v>0</v>
          </cell>
          <cell r="K811">
            <v>0</v>
          </cell>
          <cell r="L811">
            <v>0</v>
          </cell>
        </row>
        <row r="812">
          <cell r="B812">
            <v>4817</v>
          </cell>
          <cell r="D812" t="str">
            <v>2.12.3.4.1.28.6</v>
          </cell>
          <cell r="E812" t="str">
            <v>Cabo de Comunicação RS-232 com 5 metros - 1 un.</v>
          </cell>
          <cell r="F812">
            <v>1</v>
          </cell>
          <cell r="I812">
            <v>0</v>
          </cell>
          <cell r="K812">
            <v>0</v>
          </cell>
          <cell r="L812">
            <v>0</v>
          </cell>
        </row>
        <row r="813">
          <cell r="B813">
            <v>4818</v>
          </cell>
          <cell r="D813" t="str">
            <v>2.12.3.4.1.28.7</v>
          </cell>
          <cell r="E813" t="str">
            <v>Painel IHM cinza claro Teclado, RS-232 24 Vcc - 1 un.</v>
          </cell>
          <cell r="F813">
            <v>1</v>
          </cell>
          <cell r="I813">
            <v>0</v>
          </cell>
          <cell r="K813">
            <v>0</v>
          </cell>
          <cell r="L813">
            <v>0</v>
          </cell>
        </row>
        <row r="814">
          <cell r="B814">
            <v>4819</v>
          </cell>
          <cell r="D814" t="str">
            <v>2.12.3.4.1.28.8</v>
          </cell>
          <cell r="E814" t="str">
            <v>Rádio Modem 900MHz Frequência Hoping com Interface Serial - 1 un.</v>
          </cell>
          <cell r="F814">
            <v>1</v>
          </cell>
          <cell r="I814">
            <v>0</v>
          </cell>
          <cell r="K814">
            <v>0</v>
          </cell>
          <cell r="L814">
            <v>0</v>
          </cell>
        </row>
        <row r="815">
          <cell r="B815">
            <v>4820</v>
          </cell>
          <cell r="D815" t="str">
            <v>2.12.3.4.1.28.9</v>
          </cell>
          <cell r="E815" t="str">
            <v>Antena Omnidirecional 900 MHz Ganho de 9 DBI - 1 un.</v>
          </cell>
          <cell r="F815">
            <v>1</v>
          </cell>
          <cell r="I815">
            <v>0</v>
          </cell>
          <cell r="K815">
            <v>0</v>
          </cell>
          <cell r="L815">
            <v>0</v>
          </cell>
        </row>
        <row r="816">
          <cell r="B816">
            <v>4821</v>
          </cell>
          <cell r="D816" t="str">
            <v>2.12.3.4.1.28.10</v>
          </cell>
          <cell r="E816" t="str">
            <v>Cabo de Coaxial c/ 60 cm com Conectores RP-SMA para N Plug - 1 un.</v>
          </cell>
          <cell r="F816">
            <v>1</v>
          </cell>
          <cell r="I816">
            <v>0</v>
          </cell>
          <cell r="K816">
            <v>0</v>
          </cell>
          <cell r="L816">
            <v>0</v>
          </cell>
        </row>
        <row r="817">
          <cell r="B817">
            <v>4822</v>
          </cell>
          <cell r="D817" t="str">
            <v>2.12.3.4.1.28.11</v>
          </cell>
          <cell r="E817" t="str">
            <v>Cabo Extensor para Ambientes Externos Plug LMR 400,N Plug - 1 un.</v>
          </cell>
          <cell r="F817">
            <v>1</v>
          </cell>
          <cell r="I817">
            <v>0</v>
          </cell>
          <cell r="K817">
            <v>0</v>
          </cell>
          <cell r="L817">
            <v>0</v>
          </cell>
        </row>
        <row r="818">
          <cell r="B818">
            <v>4823</v>
          </cell>
          <cell r="D818" t="str">
            <v>2.12.3.4.1.28.12</v>
          </cell>
          <cell r="E818" t="str">
            <v>Protetor contra Descargas Atmosféricas Njack-&gt; BH C/RLX-RFN1014-1 - 1 un.</v>
          </cell>
          <cell r="F818">
            <v>1</v>
          </cell>
          <cell r="I818">
            <v>0</v>
          </cell>
          <cell r="K818">
            <v>0</v>
          </cell>
          <cell r="L818">
            <v>0</v>
          </cell>
        </row>
        <row r="819">
          <cell r="B819">
            <v>4824</v>
          </cell>
          <cell r="D819" t="str">
            <v>2.12.3.4.1.28.13</v>
          </cell>
          <cell r="E819" t="str">
            <v>Fonte de Alimentação Chaveada Alm.127Vca Saída de 24 Vcc 5A - 1 un.</v>
          </cell>
          <cell r="F819">
            <v>1</v>
          </cell>
          <cell r="I819">
            <v>0</v>
          </cell>
          <cell r="K819">
            <v>0</v>
          </cell>
          <cell r="L819">
            <v>0</v>
          </cell>
        </row>
        <row r="820">
          <cell r="B820">
            <v>4825</v>
          </cell>
          <cell r="D820" t="str">
            <v>2.12.3.4.1.28.14</v>
          </cell>
          <cell r="E820" t="str">
            <v>Fonte de Alimentação Chaveada Alm.127Vca Saída de 24 Vcc 1,3A - 1 un.</v>
          </cell>
          <cell r="F820">
            <v>1</v>
          </cell>
          <cell r="I820">
            <v>0</v>
          </cell>
          <cell r="K820">
            <v>0</v>
          </cell>
          <cell r="L820">
            <v>0</v>
          </cell>
        </row>
        <row r="821">
          <cell r="B821">
            <v>4826</v>
          </cell>
          <cell r="D821" t="str">
            <v>2.12.3.4.1.28.15</v>
          </cell>
          <cell r="E821" t="str">
            <v>Borne de Passagem para cabos de até 4mm² - 95 un.</v>
          </cell>
          <cell r="F821">
            <v>95</v>
          </cell>
          <cell r="I821">
            <v>0</v>
          </cell>
          <cell r="K821">
            <v>0</v>
          </cell>
          <cell r="L821">
            <v>0</v>
          </cell>
        </row>
        <row r="822">
          <cell r="B822">
            <v>4827</v>
          </cell>
          <cell r="D822" t="str">
            <v>2.12.3.4.1.28.16</v>
          </cell>
          <cell r="E822" t="str">
            <v>Borne de Fusível com Indicador Led 24v p/ Cabo 4mm² - 40 un.</v>
          </cell>
          <cell r="F822">
            <v>40</v>
          </cell>
          <cell r="I822">
            <v>0</v>
          </cell>
          <cell r="K822">
            <v>0</v>
          </cell>
          <cell r="L822">
            <v>0</v>
          </cell>
        </row>
        <row r="823">
          <cell r="B823">
            <v>4828</v>
          </cell>
          <cell r="D823" t="str">
            <v>2.12.3.4.1.28.17</v>
          </cell>
          <cell r="E823" t="str">
            <v>Terminal Poste para Borne 1492-J4 - 8 un.</v>
          </cell>
          <cell r="F823">
            <v>8</v>
          </cell>
          <cell r="I823">
            <v>0</v>
          </cell>
          <cell r="K823">
            <v>0</v>
          </cell>
          <cell r="L823">
            <v>0</v>
          </cell>
        </row>
        <row r="824">
          <cell r="B824">
            <v>4829</v>
          </cell>
          <cell r="D824" t="str">
            <v>2.12.3.4.1.28.18</v>
          </cell>
          <cell r="E824" t="str">
            <v>Identificador de Grupo - 8 un.</v>
          </cell>
          <cell r="F824">
            <v>8</v>
          </cell>
          <cell r="I824">
            <v>0</v>
          </cell>
          <cell r="K824">
            <v>0</v>
          </cell>
          <cell r="L824">
            <v>0</v>
          </cell>
        </row>
        <row r="825">
          <cell r="B825">
            <v>4830</v>
          </cell>
          <cell r="D825" t="str">
            <v>2.12.3.4.1.28.19</v>
          </cell>
          <cell r="E825" t="str">
            <v>Tampa Final para Borne J4 - 5 un.</v>
          </cell>
          <cell r="F825">
            <v>5</v>
          </cell>
          <cell r="I825">
            <v>0</v>
          </cell>
          <cell r="K825">
            <v>0</v>
          </cell>
          <cell r="L825">
            <v>0</v>
          </cell>
        </row>
        <row r="826">
          <cell r="B826">
            <v>4831</v>
          </cell>
          <cell r="D826" t="str">
            <v>2.12.3.4.1.28.20</v>
          </cell>
          <cell r="E826" t="str">
            <v>Tampa Separação para Borne J4 - 4 un.</v>
          </cell>
          <cell r="F826">
            <v>4</v>
          </cell>
          <cell r="I826">
            <v>0</v>
          </cell>
          <cell r="K826">
            <v>0</v>
          </cell>
          <cell r="L826">
            <v>0</v>
          </cell>
        </row>
        <row r="827">
          <cell r="B827">
            <v>4832</v>
          </cell>
          <cell r="D827" t="str">
            <v>2.12.3.4.1.28.21</v>
          </cell>
          <cell r="E827" t="str">
            <v>Cartela de Identificação para Borne J4 - 2 un.</v>
          </cell>
          <cell r="F827">
            <v>2</v>
          </cell>
          <cell r="I827">
            <v>0</v>
          </cell>
          <cell r="K827">
            <v>0</v>
          </cell>
          <cell r="L827">
            <v>0</v>
          </cell>
        </row>
        <row r="828">
          <cell r="B828">
            <v>4833</v>
          </cell>
          <cell r="D828" t="str">
            <v>2.12.3.4.1.28.22</v>
          </cell>
          <cell r="E828" t="str">
            <v>Disjuntor Termomagnético Mono 10A  Curva B - 2 un.</v>
          </cell>
          <cell r="F828">
            <v>2</v>
          </cell>
          <cell r="I828">
            <v>0</v>
          </cell>
          <cell r="K828">
            <v>0</v>
          </cell>
          <cell r="L828">
            <v>0</v>
          </cell>
        </row>
        <row r="829">
          <cell r="B829">
            <v>4834</v>
          </cell>
          <cell r="D829" t="str">
            <v>2.12.3.4.1.28.23</v>
          </cell>
          <cell r="E829" t="str">
            <v>Disjuntor Termomagnético Mono  6A  Curva B - 1 un.</v>
          </cell>
          <cell r="F829">
            <v>1</v>
          </cell>
          <cell r="I829">
            <v>0</v>
          </cell>
          <cell r="K829">
            <v>0</v>
          </cell>
          <cell r="L829">
            <v>0</v>
          </cell>
        </row>
        <row r="830">
          <cell r="B830">
            <v>4835</v>
          </cell>
          <cell r="D830" t="str">
            <v>2.12.3.4.1.28.24</v>
          </cell>
          <cell r="E830" t="str">
            <v>Disjuntor Termomagnético Mono  4A  Curva B - 2 un.</v>
          </cell>
          <cell r="F830">
            <v>2</v>
          </cell>
          <cell r="I830">
            <v>0</v>
          </cell>
          <cell r="K830">
            <v>0</v>
          </cell>
          <cell r="L830">
            <v>0</v>
          </cell>
        </row>
        <row r="831">
          <cell r="B831">
            <v>4836</v>
          </cell>
          <cell r="D831" t="str">
            <v>2.12.3.4.1.28.25</v>
          </cell>
          <cell r="E831" t="str">
            <v>Disjuntor Termomagnético Mono  2A  Curva B - 8 un.</v>
          </cell>
          <cell r="F831">
            <v>8</v>
          </cell>
          <cell r="I831">
            <v>0</v>
          </cell>
          <cell r="K831">
            <v>0</v>
          </cell>
          <cell r="L831">
            <v>0</v>
          </cell>
        </row>
        <row r="832">
          <cell r="B832">
            <v>4837</v>
          </cell>
          <cell r="D832" t="str">
            <v>2.12.3.4.1.28.26</v>
          </cell>
          <cell r="E832" t="str">
            <v>Disjuntor Termomagnético Mono  2A  Curva C - 5 un.</v>
          </cell>
          <cell r="F832">
            <v>5</v>
          </cell>
          <cell r="I832">
            <v>0</v>
          </cell>
          <cell r="K832">
            <v>0</v>
          </cell>
          <cell r="L832">
            <v>0</v>
          </cell>
        </row>
        <row r="833">
          <cell r="B833">
            <v>4838</v>
          </cell>
          <cell r="D833" t="str">
            <v>2.12.3.4.1.28.27</v>
          </cell>
          <cell r="E833" t="str">
            <v>Fusíveis de Vidro 5X20 Corrente Nominal  0,5A - 18 un.</v>
          </cell>
          <cell r="F833">
            <v>18</v>
          </cell>
          <cell r="I833">
            <v>0</v>
          </cell>
          <cell r="K833">
            <v>0</v>
          </cell>
          <cell r="L833">
            <v>0</v>
          </cell>
        </row>
        <row r="834">
          <cell r="B834">
            <v>4839</v>
          </cell>
          <cell r="D834" t="str">
            <v>2.12.3.4.1.28.28</v>
          </cell>
          <cell r="E834" t="str">
            <v>Fusíveis de Vidro 5X20 Corrente Nominal  1A - 25 un.</v>
          </cell>
          <cell r="F834">
            <v>25</v>
          </cell>
          <cell r="I834">
            <v>0</v>
          </cell>
          <cell r="K834">
            <v>0</v>
          </cell>
          <cell r="L834">
            <v>0</v>
          </cell>
        </row>
        <row r="835">
          <cell r="B835">
            <v>4840</v>
          </cell>
          <cell r="D835" t="str">
            <v>2.12.3.4.1.28.29</v>
          </cell>
          <cell r="E835" t="str">
            <v>No Break 2 Kva Ent. 115V/115 Vca Autonomia 30 min. - 1 un.</v>
          </cell>
          <cell r="F835">
            <v>1</v>
          </cell>
          <cell r="I835">
            <v>0</v>
          </cell>
          <cell r="K835">
            <v>0</v>
          </cell>
          <cell r="L835">
            <v>0</v>
          </cell>
        </row>
        <row r="836">
          <cell r="B836">
            <v>4841</v>
          </cell>
          <cell r="D836" t="str">
            <v>2.12.3.4.1.28.30</v>
          </cell>
          <cell r="E836" t="str">
            <v>Kit Iluminação Fluorescente 18 W/220v c/reator conv. - 1 un.</v>
          </cell>
          <cell r="F836">
            <v>1</v>
          </cell>
          <cell r="I836">
            <v>0</v>
          </cell>
          <cell r="K836">
            <v>0</v>
          </cell>
          <cell r="L836">
            <v>0</v>
          </cell>
        </row>
        <row r="837">
          <cell r="B837">
            <v>4842</v>
          </cell>
          <cell r="D837" t="str">
            <v>2.12.3.4.1.28.31</v>
          </cell>
          <cell r="E837" t="str">
            <v>Fim de Curso p/ Acionamento ilum. 1Na/1Nf 10A/500v - 1 un.</v>
          </cell>
          <cell r="F837">
            <v>1</v>
          </cell>
          <cell r="I837">
            <v>0</v>
          </cell>
          <cell r="K837">
            <v>0</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v>0</v>
          </cell>
          <cell r="L838">
            <v>0</v>
          </cell>
        </row>
        <row r="839">
          <cell r="B839">
            <v>4844</v>
          </cell>
          <cell r="D839" t="str">
            <v>2.12.3.4.1.28.33</v>
          </cell>
          <cell r="E839" t="str">
            <v>Tomadas 2P+T Universal de Sobrepor 15A 250V - 3 un.</v>
          </cell>
          <cell r="F839">
            <v>3</v>
          </cell>
          <cell r="I839">
            <v>0</v>
          </cell>
          <cell r="K839">
            <v>0</v>
          </cell>
          <cell r="L839">
            <v>0</v>
          </cell>
        </row>
        <row r="840">
          <cell r="B840">
            <v>4845</v>
          </cell>
          <cell r="D840" t="str">
            <v>2.12.3.4.1.28.34</v>
          </cell>
          <cell r="E840" t="str">
            <v>Relê de Interposição 6A, 1NAF,80A,24Vcc - 4 un.</v>
          </cell>
          <cell r="F840">
            <v>4</v>
          </cell>
          <cell r="I840">
            <v>0</v>
          </cell>
          <cell r="K840">
            <v>0</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v>0</v>
          </cell>
          <cell r="L842">
            <v>0</v>
          </cell>
        </row>
        <row r="843">
          <cell r="B843">
            <v>5271</v>
          </cell>
          <cell r="D843" t="str">
            <v>2.12.5.4.1.28.2</v>
          </cell>
          <cell r="E843" t="str">
            <v>Unidade Central de processamento 14K memória Porta RS 232   - 1 un.</v>
          </cell>
          <cell r="F843">
            <v>1</v>
          </cell>
          <cell r="I843">
            <v>0</v>
          </cell>
          <cell r="K843">
            <v>0</v>
          </cell>
          <cell r="L843">
            <v>0</v>
          </cell>
        </row>
        <row r="844">
          <cell r="B844">
            <v>5272</v>
          </cell>
          <cell r="D844" t="str">
            <v>2.12.5.4.1.28.3</v>
          </cell>
          <cell r="E844" t="str">
            <v>Módulo I/0 com 16 pontos,Entradas Digitais 24Vcc - 2 un.</v>
          </cell>
          <cell r="F844">
            <v>2</v>
          </cell>
          <cell r="I844">
            <v>0</v>
          </cell>
          <cell r="K844">
            <v>0</v>
          </cell>
          <cell r="L844">
            <v>0</v>
          </cell>
        </row>
        <row r="845">
          <cell r="B845">
            <v>5273</v>
          </cell>
          <cell r="D845" t="str">
            <v>2.12.5.4.1.28.4</v>
          </cell>
          <cell r="E845" t="str">
            <v>Módulo I/0 com 16 pontos,Saídas a Relê,5-265Vca /125 Vcc, 2,5A - 4 un.</v>
          </cell>
          <cell r="F845">
            <v>4</v>
          </cell>
          <cell r="I845">
            <v>0</v>
          </cell>
          <cell r="K845">
            <v>0</v>
          </cell>
          <cell r="L845">
            <v>0</v>
          </cell>
        </row>
        <row r="846">
          <cell r="B846">
            <v>5274</v>
          </cell>
          <cell r="D846" t="str">
            <v>2.12.5.4.1.28.5</v>
          </cell>
          <cell r="E846" t="str">
            <v>Terminador para expansão de I/0 ( lado direito) - 1 un.</v>
          </cell>
          <cell r="F846">
            <v>1</v>
          </cell>
          <cell r="I846">
            <v>0</v>
          </cell>
          <cell r="K846">
            <v>0</v>
          </cell>
          <cell r="L846">
            <v>0</v>
          </cell>
        </row>
        <row r="847">
          <cell r="B847">
            <v>5275</v>
          </cell>
          <cell r="D847" t="str">
            <v>2.12.5.4.1.28.6</v>
          </cell>
          <cell r="E847" t="str">
            <v>Cabo de Comunicação RS-232 com 5 metros - 1 un.</v>
          </cell>
          <cell r="F847">
            <v>1</v>
          </cell>
          <cell r="I847">
            <v>0</v>
          </cell>
          <cell r="K847">
            <v>0</v>
          </cell>
          <cell r="L847">
            <v>0</v>
          </cell>
        </row>
        <row r="848">
          <cell r="B848">
            <v>5276</v>
          </cell>
          <cell r="D848" t="str">
            <v>2.12.5.4.1.28.7</v>
          </cell>
          <cell r="E848" t="str">
            <v>Painel IHM cinza claro Teclado, RS-232 24 Vcc - 1 un.</v>
          </cell>
          <cell r="F848">
            <v>1</v>
          </cell>
          <cell r="I848">
            <v>0</v>
          </cell>
          <cell r="K848">
            <v>0</v>
          </cell>
          <cell r="L848">
            <v>0</v>
          </cell>
        </row>
        <row r="849">
          <cell r="B849">
            <v>5277</v>
          </cell>
          <cell r="D849" t="str">
            <v>2.12.5.4.1.28.8</v>
          </cell>
          <cell r="E849" t="str">
            <v>Rádio Modem 900MHz Frequência Hoping com Interface Serial - 1 un.</v>
          </cell>
          <cell r="F849">
            <v>1</v>
          </cell>
          <cell r="I849">
            <v>0</v>
          </cell>
          <cell r="K849">
            <v>0</v>
          </cell>
          <cell r="L849">
            <v>0</v>
          </cell>
        </row>
        <row r="850">
          <cell r="B850">
            <v>5278</v>
          </cell>
          <cell r="D850" t="str">
            <v>2.12.5.4.1.28.9</v>
          </cell>
          <cell r="E850" t="str">
            <v>Antena Omnidirecional 900 MHz Ganho de 9 DBI - 1 un.</v>
          </cell>
          <cell r="F850">
            <v>1</v>
          </cell>
          <cell r="I850">
            <v>0</v>
          </cell>
          <cell r="K850">
            <v>0</v>
          </cell>
          <cell r="L850">
            <v>0</v>
          </cell>
        </row>
        <row r="851">
          <cell r="B851">
            <v>5279</v>
          </cell>
          <cell r="D851" t="str">
            <v>2.12.5.4.1.28.10</v>
          </cell>
          <cell r="E851" t="str">
            <v>Cabo de Coaxial c/ 60 cm com Conectores RP-SMA para N Plug - 1 un.</v>
          </cell>
          <cell r="F851">
            <v>1</v>
          </cell>
          <cell r="I851">
            <v>0</v>
          </cell>
          <cell r="K851">
            <v>0</v>
          </cell>
          <cell r="L851">
            <v>0</v>
          </cell>
        </row>
        <row r="852">
          <cell r="B852">
            <v>5280</v>
          </cell>
          <cell r="D852" t="str">
            <v>2.12.5.4.1.28.11</v>
          </cell>
          <cell r="E852" t="str">
            <v>Cabo Extensor para Ambientes Externos Plug LMR 400,N Plug - 1 un.</v>
          </cell>
          <cell r="F852">
            <v>1</v>
          </cell>
          <cell r="I852">
            <v>0</v>
          </cell>
          <cell r="K852">
            <v>0</v>
          </cell>
          <cell r="L852">
            <v>0</v>
          </cell>
        </row>
        <row r="853">
          <cell r="B853">
            <v>5281</v>
          </cell>
          <cell r="D853" t="str">
            <v>2.12.5.4.1.28.12</v>
          </cell>
          <cell r="E853" t="str">
            <v>Protetor contra Descargas Atmosféricas Njack-&gt; BH C/RLX-RFN1014-1 BH C/RLX-RFN1014-1 - 1 un.</v>
          </cell>
          <cell r="F853">
            <v>1</v>
          </cell>
          <cell r="I853">
            <v>0</v>
          </cell>
          <cell r="K853">
            <v>0</v>
          </cell>
          <cell r="L853">
            <v>0</v>
          </cell>
        </row>
        <row r="854">
          <cell r="B854">
            <v>5282</v>
          </cell>
          <cell r="D854" t="str">
            <v>2.12.5.4.1.28.13</v>
          </cell>
          <cell r="E854" t="str">
            <v>Fonte de Alimentação Chaveada Alm.220Vca Saída de 24 Vcc 5A - 1 un.</v>
          </cell>
          <cell r="F854">
            <v>1</v>
          </cell>
          <cell r="I854">
            <v>0</v>
          </cell>
          <cell r="K854">
            <v>0</v>
          </cell>
          <cell r="L854">
            <v>0</v>
          </cell>
        </row>
        <row r="855">
          <cell r="B855">
            <v>5283</v>
          </cell>
          <cell r="D855" t="str">
            <v>2.12.5.4.1.28.14</v>
          </cell>
          <cell r="E855" t="str">
            <v>Fonte de Alimentação Chaveada Alm.220Vca Saída de 24 Vcc 1,3A - 1 un.</v>
          </cell>
          <cell r="F855">
            <v>1</v>
          </cell>
          <cell r="I855">
            <v>0</v>
          </cell>
          <cell r="K855">
            <v>0</v>
          </cell>
          <cell r="L855">
            <v>0</v>
          </cell>
        </row>
        <row r="856">
          <cell r="B856">
            <v>5284</v>
          </cell>
          <cell r="D856" t="str">
            <v>2.12.5.4.1.28.15</v>
          </cell>
          <cell r="E856" t="str">
            <v>Borne de Passagem para cabos de até 4mm² - 95 un.</v>
          </cell>
          <cell r="F856">
            <v>95</v>
          </cell>
          <cell r="I856">
            <v>0</v>
          </cell>
          <cell r="K856">
            <v>0</v>
          </cell>
          <cell r="L856">
            <v>0</v>
          </cell>
        </row>
        <row r="857">
          <cell r="B857">
            <v>5285</v>
          </cell>
          <cell r="D857" t="str">
            <v>2.12.5.4.1.28.16</v>
          </cell>
          <cell r="E857" t="str">
            <v>Borne de Fusível com Indicador Led 24v p/ Cabo 4mm² - 40 un.</v>
          </cell>
          <cell r="F857">
            <v>40</v>
          </cell>
          <cell r="I857">
            <v>0</v>
          </cell>
          <cell r="K857">
            <v>0</v>
          </cell>
          <cell r="L857">
            <v>0</v>
          </cell>
        </row>
        <row r="858">
          <cell r="B858">
            <v>5286</v>
          </cell>
          <cell r="D858" t="str">
            <v>2.12.5.4.1.28.17</v>
          </cell>
          <cell r="E858" t="str">
            <v>Terminal Poste para Borne 1492-J4 - 8 un.</v>
          </cell>
          <cell r="F858">
            <v>8</v>
          </cell>
          <cell r="I858">
            <v>0</v>
          </cell>
          <cell r="K858">
            <v>0</v>
          </cell>
          <cell r="L858">
            <v>0</v>
          </cell>
        </row>
        <row r="859">
          <cell r="B859">
            <v>5287</v>
          </cell>
          <cell r="D859" t="str">
            <v>2.12.5.4.1.28.18</v>
          </cell>
          <cell r="E859" t="str">
            <v>Identificador de Grupo - 8 un.</v>
          </cell>
          <cell r="F859">
            <v>8</v>
          </cell>
          <cell r="I859">
            <v>0</v>
          </cell>
          <cell r="K859">
            <v>0</v>
          </cell>
          <cell r="L859">
            <v>0</v>
          </cell>
        </row>
        <row r="860">
          <cell r="B860">
            <v>5288</v>
          </cell>
          <cell r="D860" t="str">
            <v>2.12.5.4.1.28.19</v>
          </cell>
          <cell r="E860" t="str">
            <v>Tampa Final para Borne J4 - 5 un.</v>
          </cell>
          <cell r="F860">
            <v>5</v>
          </cell>
          <cell r="I860">
            <v>0</v>
          </cell>
          <cell r="K860">
            <v>0</v>
          </cell>
          <cell r="L860">
            <v>0</v>
          </cell>
        </row>
        <row r="861">
          <cell r="B861">
            <v>5289</v>
          </cell>
          <cell r="D861" t="str">
            <v>2.12.5.4.1.28.20</v>
          </cell>
          <cell r="E861" t="str">
            <v>Tampa Separação para Borne J4 - 4 un.</v>
          </cell>
          <cell r="F861">
            <v>4</v>
          </cell>
          <cell r="I861">
            <v>0</v>
          </cell>
          <cell r="K861">
            <v>0</v>
          </cell>
          <cell r="L861">
            <v>0</v>
          </cell>
        </row>
        <row r="862">
          <cell r="B862">
            <v>5290</v>
          </cell>
          <cell r="D862" t="str">
            <v>2.12.5.4.1.28.21</v>
          </cell>
          <cell r="E862" t="str">
            <v>Cartela de Identificação para Borne J4 - 2 un.</v>
          </cell>
          <cell r="F862">
            <v>2</v>
          </cell>
          <cell r="I862">
            <v>0</v>
          </cell>
          <cell r="K862">
            <v>0</v>
          </cell>
          <cell r="L862">
            <v>0</v>
          </cell>
        </row>
        <row r="863">
          <cell r="B863">
            <v>5291</v>
          </cell>
          <cell r="D863" t="str">
            <v>2.12.5.4.1.28.22</v>
          </cell>
          <cell r="E863" t="str">
            <v>Disjuntor Termomagnético Mono 10A  Curva B - 2 un.</v>
          </cell>
          <cell r="F863">
            <v>2</v>
          </cell>
          <cell r="I863">
            <v>0</v>
          </cell>
          <cell r="K863">
            <v>0</v>
          </cell>
          <cell r="L863">
            <v>0</v>
          </cell>
        </row>
        <row r="864">
          <cell r="B864">
            <v>5292</v>
          </cell>
          <cell r="D864" t="str">
            <v>2.12.5.4.1.28.23</v>
          </cell>
          <cell r="E864" t="str">
            <v>Disjuntor Termomagnético Mono  6A  Curva B - 1 un.</v>
          </cell>
          <cell r="F864">
            <v>1</v>
          </cell>
          <cell r="I864">
            <v>0</v>
          </cell>
          <cell r="K864">
            <v>0</v>
          </cell>
          <cell r="L864">
            <v>0</v>
          </cell>
        </row>
        <row r="865">
          <cell r="B865">
            <v>5293</v>
          </cell>
          <cell r="D865" t="str">
            <v>2.12.5.4.1.28.24</v>
          </cell>
          <cell r="E865" t="str">
            <v>Disjuntor Termomagnético Mono  4A  Curva B - 2 un.</v>
          </cell>
          <cell r="F865">
            <v>2</v>
          </cell>
          <cell r="I865">
            <v>0</v>
          </cell>
          <cell r="K865">
            <v>0</v>
          </cell>
          <cell r="L865">
            <v>0</v>
          </cell>
        </row>
        <row r="866">
          <cell r="B866">
            <v>5294</v>
          </cell>
          <cell r="D866" t="str">
            <v>2.12.5.4.1.28.25</v>
          </cell>
          <cell r="E866" t="str">
            <v>Disjuntor Termomagnético Mono  2A  Curva B - 8 un.</v>
          </cell>
          <cell r="F866">
            <v>8</v>
          </cell>
          <cell r="I866">
            <v>0</v>
          </cell>
          <cell r="K866">
            <v>0</v>
          </cell>
          <cell r="L866">
            <v>0</v>
          </cell>
        </row>
        <row r="867">
          <cell r="B867">
            <v>5295</v>
          </cell>
          <cell r="D867" t="str">
            <v>2.12.5.4.1.28.26</v>
          </cell>
          <cell r="E867" t="str">
            <v>Disjuntor Termomagnético Mono  2A  Curva C - 5 un.</v>
          </cell>
          <cell r="F867">
            <v>5</v>
          </cell>
          <cell r="I867">
            <v>0</v>
          </cell>
          <cell r="K867">
            <v>0</v>
          </cell>
          <cell r="L867">
            <v>0</v>
          </cell>
        </row>
        <row r="868">
          <cell r="B868">
            <v>5296</v>
          </cell>
          <cell r="D868" t="str">
            <v>2.12.5.4.1.28.27</v>
          </cell>
          <cell r="E868" t="str">
            <v>Fusíveis de Vidro 5X20 Corrente Nominal  0,5A - 18 un.</v>
          </cell>
          <cell r="F868">
            <v>18</v>
          </cell>
          <cell r="I868">
            <v>0</v>
          </cell>
          <cell r="K868">
            <v>0</v>
          </cell>
          <cell r="L868">
            <v>0</v>
          </cell>
        </row>
        <row r="869">
          <cell r="B869">
            <v>5297</v>
          </cell>
          <cell r="D869" t="str">
            <v>2.12.5.4.1.28.28</v>
          </cell>
          <cell r="E869" t="str">
            <v>Fusíveis de Vidro 5X20 Corrente Nominal  1A - 25 un.</v>
          </cell>
          <cell r="F869">
            <v>25</v>
          </cell>
          <cell r="I869">
            <v>0</v>
          </cell>
          <cell r="K869">
            <v>0</v>
          </cell>
          <cell r="L869">
            <v>0</v>
          </cell>
        </row>
        <row r="870">
          <cell r="B870">
            <v>5298</v>
          </cell>
          <cell r="D870" t="str">
            <v>2.12.5.4.1.28.29</v>
          </cell>
          <cell r="E870" t="str">
            <v>No Break 1 Kva Ent. 220V/115 Vca Autonomia 30 min. - 1 un.</v>
          </cell>
          <cell r="F870">
            <v>1</v>
          </cell>
          <cell r="I870">
            <v>0</v>
          </cell>
          <cell r="K870">
            <v>0</v>
          </cell>
          <cell r="L870">
            <v>0</v>
          </cell>
        </row>
        <row r="871">
          <cell r="B871">
            <v>5299</v>
          </cell>
          <cell r="D871" t="str">
            <v>2.12.5.4.1.28.30</v>
          </cell>
          <cell r="E871" t="str">
            <v>Kit Iluminação Fluorescente 18 W/220v c/reator conv. - 1 un.</v>
          </cell>
          <cell r="F871">
            <v>1</v>
          </cell>
          <cell r="I871">
            <v>0</v>
          </cell>
          <cell r="K871">
            <v>0</v>
          </cell>
          <cell r="L871">
            <v>0</v>
          </cell>
        </row>
        <row r="872">
          <cell r="B872">
            <v>5300</v>
          </cell>
          <cell r="D872" t="str">
            <v>2.12.5.4.1.28.31</v>
          </cell>
          <cell r="E872" t="str">
            <v>Fim de Curso p/ Acionamento ilum. 1Na/1Nf 10A/500v - 1 un.</v>
          </cell>
          <cell r="F872">
            <v>1</v>
          </cell>
          <cell r="I872">
            <v>0</v>
          </cell>
          <cell r="K872">
            <v>0</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v>0</v>
          </cell>
          <cell r="L873">
            <v>0</v>
          </cell>
        </row>
        <row r="874">
          <cell r="B874">
            <v>5302</v>
          </cell>
          <cell r="D874" t="str">
            <v>2.12.5.4.1.28.33</v>
          </cell>
          <cell r="E874" t="str">
            <v>Tomadas 2P+T Universal de Sobrepor 15A 250V - 3 un.</v>
          </cell>
          <cell r="F874">
            <v>3</v>
          </cell>
          <cell r="I874">
            <v>0</v>
          </cell>
          <cell r="K874">
            <v>0</v>
          </cell>
          <cell r="L874">
            <v>0</v>
          </cell>
        </row>
        <row r="875">
          <cell r="B875">
            <v>5303</v>
          </cell>
          <cell r="D875" t="str">
            <v>2.12.5.4.1.28.34</v>
          </cell>
          <cell r="E875" t="str">
            <v>Relê de Interposição 6A, 1NAF,50A,24Vcc - 4 un.</v>
          </cell>
          <cell r="F875">
            <v>4</v>
          </cell>
          <cell r="I875">
            <v>0</v>
          </cell>
          <cell r="K875">
            <v>0</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v>0</v>
          </cell>
          <cell r="L877">
            <v>0</v>
          </cell>
        </row>
        <row r="878">
          <cell r="B878">
            <v>4362</v>
          </cell>
          <cell r="D878" t="str">
            <v>2.12.1.4.1.6</v>
          </cell>
          <cell r="E878" t="str">
            <v>Unidade central de processamento 14K de memória porta RS-232 - 1 un.</v>
          </cell>
          <cell r="F878">
            <v>1</v>
          </cell>
          <cell r="I878">
            <v>0</v>
          </cell>
          <cell r="K878">
            <v>0</v>
          </cell>
          <cell r="L878">
            <v>0</v>
          </cell>
        </row>
        <row r="879">
          <cell r="B879">
            <v>4363</v>
          </cell>
          <cell r="D879" t="str">
            <v>2.12.1.4.1.7</v>
          </cell>
          <cell r="E879" t="str">
            <v>Módulo compact I/0 16pontos entradas digitais em 24 Vcc   -    1 un.</v>
          </cell>
          <cell r="F879">
            <v>1</v>
          </cell>
          <cell r="I879">
            <v>0</v>
          </cell>
          <cell r="K879">
            <v>0</v>
          </cell>
          <cell r="L879">
            <v>0</v>
          </cell>
        </row>
        <row r="880">
          <cell r="B880">
            <v>4364</v>
          </cell>
          <cell r="D880" t="str">
            <v>2.12.1.4.1.8</v>
          </cell>
          <cell r="E880" t="str">
            <v>Módulo compact I/0 16pontos saídas A relé 5-265 Vca/ 5/125 Vcc 2,5A - 1 un.</v>
          </cell>
          <cell r="F880">
            <v>1</v>
          </cell>
          <cell r="I880">
            <v>0</v>
          </cell>
          <cell r="K880">
            <v>0</v>
          </cell>
          <cell r="L880">
            <v>0</v>
          </cell>
        </row>
        <row r="881">
          <cell r="B881">
            <v>4365</v>
          </cell>
          <cell r="D881" t="str">
            <v>2.12.1.4.1.9</v>
          </cell>
          <cell r="E881" t="str">
            <v>Módulo de entradas analógica com 8 pontos - 1 un.</v>
          </cell>
          <cell r="F881">
            <v>1</v>
          </cell>
          <cell r="I881">
            <v>0</v>
          </cell>
          <cell r="K881">
            <v>0</v>
          </cell>
          <cell r="L881">
            <v>0</v>
          </cell>
        </row>
        <row r="882">
          <cell r="B882">
            <v>4366</v>
          </cell>
          <cell r="D882" t="str">
            <v>2.12.1.4.1.10</v>
          </cell>
          <cell r="E882" t="str">
            <v>Módulo de saídas analógica com 8 pontos - 1 un.</v>
          </cell>
          <cell r="F882">
            <v>1</v>
          </cell>
          <cell r="I882">
            <v>0</v>
          </cell>
          <cell r="K882">
            <v>0</v>
          </cell>
          <cell r="L882">
            <v>0</v>
          </cell>
        </row>
        <row r="883">
          <cell r="B883">
            <v>4367</v>
          </cell>
          <cell r="D883" t="str">
            <v>2.12.1.4.1.11</v>
          </cell>
          <cell r="E883" t="str">
            <v>Terminador para expansão de I/0 ( Lado Direito ) - 1 un.</v>
          </cell>
          <cell r="F883">
            <v>1</v>
          </cell>
          <cell r="I883">
            <v>0</v>
          </cell>
          <cell r="K883">
            <v>0</v>
          </cell>
          <cell r="L883">
            <v>0</v>
          </cell>
        </row>
        <row r="884">
          <cell r="B884">
            <v>4368</v>
          </cell>
          <cell r="D884" t="str">
            <v>2.12.1.4.1.12</v>
          </cell>
          <cell r="E884" t="str">
            <v>Cabo de comunicação RS - 232 p/ panel view db9 mini-din 5 metros - 1 un.</v>
          </cell>
          <cell r="F884">
            <v>1</v>
          </cell>
          <cell r="I884">
            <v>0</v>
          </cell>
          <cell r="K884">
            <v>0</v>
          </cell>
          <cell r="L884">
            <v>0</v>
          </cell>
        </row>
        <row r="885">
          <cell r="B885">
            <v>4369</v>
          </cell>
          <cell r="D885" t="str">
            <v>2.12.1.4.1.13</v>
          </cell>
          <cell r="E885" t="str">
            <v>Panel View escala cinza, teclado, RS - 232, 24 Vcc - 1 un.</v>
          </cell>
          <cell r="F885">
            <v>1</v>
          </cell>
          <cell r="I885">
            <v>0</v>
          </cell>
          <cell r="K885">
            <v>0</v>
          </cell>
          <cell r="L885">
            <v>0</v>
          </cell>
        </row>
        <row r="886">
          <cell r="B886">
            <v>4370</v>
          </cell>
          <cell r="D886" t="str">
            <v>2.12.1.4.1.14</v>
          </cell>
          <cell r="E886" t="str">
            <v>Fonte de alimentação chaveada, entrada 220 V saída 24 Vcc 5A - 1 un.</v>
          </cell>
          <cell r="F886">
            <v>1</v>
          </cell>
          <cell r="I886">
            <v>0</v>
          </cell>
          <cell r="K886">
            <v>0</v>
          </cell>
          <cell r="L886">
            <v>0</v>
          </cell>
        </row>
        <row r="887">
          <cell r="B887">
            <v>4371</v>
          </cell>
          <cell r="D887" t="str">
            <v>2.12.1.4.1.15</v>
          </cell>
          <cell r="E887" t="str">
            <v>Borne de passagem para cabos até 4 mm² - 116 un.</v>
          </cell>
          <cell r="F887">
            <v>116</v>
          </cell>
          <cell r="I887">
            <v>0</v>
          </cell>
          <cell r="K887">
            <v>0</v>
          </cell>
          <cell r="L887">
            <v>0</v>
          </cell>
        </row>
        <row r="888">
          <cell r="B888">
            <v>4372</v>
          </cell>
          <cell r="D888" t="str">
            <v>2.12.1.4.1.16</v>
          </cell>
          <cell r="E888" t="str">
            <v>Borne fusível sem indicação de Led para cabos até 4 mm²   -    8 un.</v>
          </cell>
          <cell r="F888">
            <v>8</v>
          </cell>
          <cell r="I888">
            <v>0</v>
          </cell>
          <cell r="K888">
            <v>0</v>
          </cell>
          <cell r="L888">
            <v>0</v>
          </cell>
        </row>
        <row r="889">
          <cell r="B889">
            <v>4373</v>
          </cell>
          <cell r="D889" t="str">
            <v>2.12.1.4.1.17</v>
          </cell>
          <cell r="E889" t="str">
            <v>Borne fusível com indicação de Led 24V para cabos até 4 mm²   - 35 un.</v>
          </cell>
          <cell r="F889">
            <v>35</v>
          </cell>
          <cell r="I889">
            <v>0</v>
          </cell>
          <cell r="K889">
            <v>0</v>
          </cell>
          <cell r="L889">
            <v>0</v>
          </cell>
        </row>
        <row r="890">
          <cell r="B890">
            <v>4374</v>
          </cell>
          <cell r="D890" t="str">
            <v>2.12.1.4.1.18</v>
          </cell>
          <cell r="E890" t="str">
            <v>Terminador poste para borne 1492-J4 - 10 un.</v>
          </cell>
          <cell r="F890">
            <v>10</v>
          </cell>
          <cell r="I890">
            <v>0</v>
          </cell>
          <cell r="K890">
            <v>0</v>
          </cell>
          <cell r="L890">
            <v>0</v>
          </cell>
        </row>
        <row r="891">
          <cell r="B891">
            <v>4375</v>
          </cell>
          <cell r="D891" t="str">
            <v>2.12.1.4.1.19</v>
          </cell>
          <cell r="E891" t="str">
            <v>Sistema de identificador de grupo - 10 un.</v>
          </cell>
          <cell r="F891">
            <v>10</v>
          </cell>
          <cell r="I891">
            <v>0</v>
          </cell>
          <cell r="K891">
            <v>0</v>
          </cell>
          <cell r="L891">
            <v>0</v>
          </cell>
        </row>
        <row r="892">
          <cell r="B892">
            <v>4376</v>
          </cell>
          <cell r="D892" t="str">
            <v>2.12.1.4.1.20</v>
          </cell>
          <cell r="E892" t="str">
            <v>Tampa Final para Borne J4 - 7 un.</v>
          </cell>
          <cell r="F892">
            <v>7</v>
          </cell>
          <cell r="I892">
            <v>0</v>
          </cell>
          <cell r="K892">
            <v>0</v>
          </cell>
          <cell r="L892">
            <v>0</v>
          </cell>
        </row>
        <row r="893">
          <cell r="B893">
            <v>4377</v>
          </cell>
          <cell r="D893" t="str">
            <v>2.12.1.4.1.21</v>
          </cell>
          <cell r="E893" t="str">
            <v>Tampa Separação para Borne J4 - 4 un.</v>
          </cell>
          <cell r="F893">
            <v>4</v>
          </cell>
          <cell r="I893">
            <v>0</v>
          </cell>
          <cell r="K893">
            <v>0</v>
          </cell>
          <cell r="L893">
            <v>0</v>
          </cell>
        </row>
        <row r="894">
          <cell r="B894">
            <v>4378</v>
          </cell>
          <cell r="D894" t="str">
            <v>2.12.1.4.1.22</v>
          </cell>
          <cell r="E894" t="str">
            <v>Cartela de Identificação para Borne J4 - 2 un.</v>
          </cell>
          <cell r="F894">
            <v>2</v>
          </cell>
          <cell r="I894">
            <v>0</v>
          </cell>
          <cell r="K894">
            <v>0</v>
          </cell>
          <cell r="L894">
            <v>0</v>
          </cell>
        </row>
        <row r="895">
          <cell r="B895">
            <v>4379</v>
          </cell>
          <cell r="D895" t="str">
            <v>2.12.1.4.1.23</v>
          </cell>
          <cell r="E895" t="str">
            <v>Cartela de identificação para borne WFB - 2 un.</v>
          </cell>
          <cell r="F895">
            <v>2</v>
          </cell>
          <cell r="I895">
            <v>0</v>
          </cell>
          <cell r="K895">
            <v>0</v>
          </cell>
          <cell r="L895">
            <v>0</v>
          </cell>
        </row>
        <row r="896">
          <cell r="B896">
            <v>4380</v>
          </cell>
          <cell r="D896" t="str">
            <v>2.12.1.4.1.24</v>
          </cell>
          <cell r="E896" t="str">
            <v>Disjuntor termomagnético monopolar 10 A curva B - 2 un.</v>
          </cell>
          <cell r="F896">
            <v>2</v>
          </cell>
          <cell r="I896">
            <v>0</v>
          </cell>
          <cell r="K896">
            <v>0</v>
          </cell>
          <cell r="L896">
            <v>0</v>
          </cell>
        </row>
        <row r="897">
          <cell r="B897">
            <v>4381</v>
          </cell>
          <cell r="D897" t="str">
            <v>2.12.1.4.1.25</v>
          </cell>
          <cell r="E897" t="str">
            <v>Disjuntor termomagnético monopolar 6 A curva B - 1 un.</v>
          </cell>
          <cell r="F897">
            <v>1</v>
          </cell>
          <cell r="I897">
            <v>0</v>
          </cell>
          <cell r="K897">
            <v>0</v>
          </cell>
          <cell r="L897">
            <v>0</v>
          </cell>
        </row>
        <row r="898">
          <cell r="B898">
            <v>4382</v>
          </cell>
          <cell r="D898" t="str">
            <v>2.12.1.4.1.26</v>
          </cell>
          <cell r="E898" t="str">
            <v>Disjuntor termomagnético monopolar 4 A curva B - 2 un.</v>
          </cell>
          <cell r="F898">
            <v>2</v>
          </cell>
          <cell r="I898">
            <v>0</v>
          </cell>
          <cell r="K898">
            <v>0</v>
          </cell>
          <cell r="L898">
            <v>0</v>
          </cell>
        </row>
        <row r="899">
          <cell r="B899">
            <v>4383</v>
          </cell>
          <cell r="D899" t="str">
            <v>2.12.1.4.1.27</v>
          </cell>
          <cell r="E899" t="str">
            <v>Disjuntor termomagnético monopolar 2 A curva B - 2 un.</v>
          </cell>
          <cell r="F899">
            <v>2</v>
          </cell>
          <cell r="I899">
            <v>0</v>
          </cell>
          <cell r="K899">
            <v>0</v>
          </cell>
          <cell r="L899">
            <v>0</v>
          </cell>
        </row>
        <row r="900">
          <cell r="B900">
            <v>4384</v>
          </cell>
          <cell r="D900" t="str">
            <v>2.12.1.4.1.28</v>
          </cell>
          <cell r="E900" t="str">
            <v>Disjuntor termomagnético monopolar 2 A curva C - 5 un.</v>
          </cell>
          <cell r="F900">
            <v>5</v>
          </cell>
          <cell r="I900">
            <v>0</v>
          </cell>
          <cell r="K900">
            <v>0</v>
          </cell>
          <cell r="L900">
            <v>0</v>
          </cell>
        </row>
        <row r="901">
          <cell r="B901">
            <v>4385</v>
          </cell>
          <cell r="D901" t="str">
            <v>2.12.1.4.1.29</v>
          </cell>
          <cell r="E901" t="str">
            <v>Fusível de vidro 5 x 20 mm corrente nominal 0,1 A - 8 un.</v>
          </cell>
          <cell r="F901">
            <v>8</v>
          </cell>
          <cell r="I901">
            <v>0</v>
          </cell>
          <cell r="K901">
            <v>0</v>
          </cell>
          <cell r="L901">
            <v>0</v>
          </cell>
        </row>
        <row r="902">
          <cell r="B902">
            <v>4386</v>
          </cell>
          <cell r="D902" t="str">
            <v>2.12.1.4.1.30</v>
          </cell>
          <cell r="E902" t="str">
            <v>Fusível de vidro 5 x 20 mm corrente nominal 0,5 A - 10 un.</v>
          </cell>
          <cell r="F902">
            <v>10</v>
          </cell>
          <cell r="I902">
            <v>0</v>
          </cell>
          <cell r="K902">
            <v>0</v>
          </cell>
          <cell r="L902">
            <v>0</v>
          </cell>
        </row>
        <row r="903">
          <cell r="B903">
            <v>4387</v>
          </cell>
          <cell r="D903" t="str">
            <v>2.12.1.4.1.31</v>
          </cell>
          <cell r="E903" t="str">
            <v>Fusível de vidro 5 x 20 mm corrente nominal 1 A - 25 un.</v>
          </cell>
          <cell r="F903">
            <v>25</v>
          </cell>
          <cell r="I903">
            <v>0</v>
          </cell>
          <cell r="K903">
            <v>0</v>
          </cell>
          <cell r="L903">
            <v>0</v>
          </cell>
        </row>
        <row r="904">
          <cell r="B904">
            <v>4388</v>
          </cell>
          <cell r="D904" t="str">
            <v>2.12.1.4.1.32</v>
          </cell>
          <cell r="E904" t="str">
            <v>No-breack 2 Kva entrada 220/125 Vca autonomia 30 minutos   -    1 un.</v>
          </cell>
          <cell r="F904">
            <v>1</v>
          </cell>
          <cell r="I904">
            <v>0</v>
          </cell>
          <cell r="K904">
            <v>0</v>
          </cell>
          <cell r="L904">
            <v>0</v>
          </cell>
        </row>
        <row r="905">
          <cell r="B905">
            <v>4389</v>
          </cell>
          <cell r="D905" t="str">
            <v>2.12.1.4.1.33</v>
          </cell>
          <cell r="E905" t="str">
            <v>Kit de iluminação fluorescente 18 W / 220 V com reator convencional - 1 un.</v>
          </cell>
          <cell r="F905">
            <v>1</v>
          </cell>
          <cell r="I905">
            <v>0</v>
          </cell>
          <cell r="K905">
            <v>0</v>
          </cell>
          <cell r="L905">
            <v>0</v>
          </cell>
        </row>
        <row r="906">
          <cell r="B906">
            <v>4390</v>
          </cell>
          <cell r="D906" t="str">
            <v>2.12.1.4.1.34</v>
          </cell>
          <cell r="E906" t="str">
            <v>Fim de curso para acionamento da iluminação 1NA+1NF 10 A / 500 V - 1 un.</v>
          </cell>
          <cell r="F906">
            <v>1</v>
          </cell>
          <cell r="I906">
            <v>0</v>
          </cell>
          <cell r="K906">
            <v>0</v>
          </cell>
          <cell r="L906">
            <v>0</v>
          </cell>
        </row>
        <row r="907">
          <cell r="B907">
            <v>4391</v>
          </cell>
          <cell r="D907" t="str">
            <v>2.12.1.4.1.35</v>
          </cell>
          <cell r="E907" t="str">
            <v>Tomada 2 P + T universal 15 A 250 V - 1 un.</v>
          </cell>
          <cell r="F907">
            <v>1</v>
          </cell>
          <cell r="I907">
            <v>0</v>
          </cell>
          <cell r="K907">
            <v>0</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v>0</v>
          </cell>
          <cell r="L908">
            <v>0</v>
          </cell>
        </row>
        <row r="909">
          <cell r="B909">
            <v>4393</v>
          </cell>
          <cell r="D909" t="str">
            <v>2.12.1.4.1.37</v>
          </cell>
          <cell r="E909" t="str">
            <v>Relé de interposição 6 A 1 NAF 300 V 24 Vcc - 1 un.</v>
          </cell>
          <cell r="F909">
            <v>1</v>
          </cell>
          <cell r="I909">
            <v>0</v>
          </cell>
          <cell r="K909">
            <v>0</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v>0</v>
          </cell>
          <cell r="L911">
            <v>0</v>
          </cell>
        </row>
        <row r="912">
          <cell r="B912">
            <v>1741</v>
          </cell>
          <cell r="D912" t="str">
            <v>1.16.6.1.6</v>
          </cell>
          <cell r="E912" t="str">
            <v>Unidade central de processamento 14K de memória porta RS-232 - 1 un.</v>
          </cell>
          <cell r="F912">
            <v>1</v>
          </cell>
          <cell r="I912">
            <v>0</v>
          </cell>
          <cell r="K912">
            <v>0</v>
          </cell>
          <cell r="L912">
            <v>0</v>
          </cell>
        </row>
        <row r="913">
          <cell r="B913">
            <v>1742</v>
          </cell>
          <cell r="D913" t="str">
            <v>1.16.6.1.7</v>
          </cell>
          <cell r="E913" t="str">
            <v>Módulo compact I/0 16pontos entradas digitais em 24 Vcc   -    1 un.</v>
          </cell>
          <cell r="F913">
            <v>1</v>
          </cell>
          <cell r="I913">
            <v>0</v>
          </cell>
          <cell r="K913">
            <v>0</v>
          </cell>
          <cell r="L913">
            <v>0</v>
          </cell>
        </row>
        <row r="914">
          <cell r="B914">
            <v>1743</v>
          </cell>
          <cell r="D914" t="str">
            <v>1.16.6.1.8</v>
          </cell>
          <cell r="E914" t="str">
            <v>Módulo compact I/0 16pontos saídas A relé 5-265 Vca/ 5/125 Vcc 2,5A - 1 un.</v>
          </cell>
          <cell r="F914">
            <v>1</v>
          </cell>
          <cell r="I914">
            <v>0</v>
          </cell>
          <cell r="K914">
            <v>0</v>
          </cell>
          <cell r="L914">
            <v>0</v>
          </cell>
        </row>
        <row r="915">
          <cell r="B915">
            <v>1744</v>
          </cell>
          <cell r="D915" t="str">
            <v>1.16.6.1.9</v>
          </cell>
          <cell r="E915" t="str">
            <v>Módulo de entradas analógica com 8 pontos - 1 un.</v>
          </cell>
          <cell r="F915">
            <v>1</v>
          </cell>
          <cell r="I915">
            <v>0</v>
          </cell>
          <cell r="K915">
            <v>0</v>
          </cell>
          <cell r="L915">
            <v>0</v>
          </cell>
        </row>
        <row r="916">
          <cell r="B916">
            <v>1745</v>
          </cell>
          <cell r="D916" t="str">
            <v>1.16.6.1.10</v>
          </cell>
          <cell r="E916" t="str">
            <v>Módulo de saídas analógica com 8 pontos - 1 un.</v>
          </cell>
          <cell r="F916">
            <v>1</v>
          </cell>
          <cell r="I916">
            <v>0</v>
          </cell>
          <cell r="K916">
            <v>0</v>
          </cell>
          <cell r="L916">
            <v>0</v>
          </cell>
        </row>
        <row r="917">
          <cell r="B917">
            <v>1746</v>
          </cell>
          <cell r="D917" t="str">
            <v>1.16.6.1.11</v>
          </cell>
          <cell r="E917" t="str">
            <v>Terminador para expansão de I/0 ( Lado Direito ) - 1 un.</v>
          </cell>
          <cell r="F917">
            <v>1</v>
          </cell>
          <cell r="I917">
            <v>0</v>
          </cell>
          <cell r="K917">
            <v>0</v>
          </cell>
          <cell r="L917">
            <v>0</v>
          </cell>
        </row>
        <row r="918">
          <cell r="B918">
            <v>1747</v>
          </cell>
          <cell r="D918" t="str">
            <v>1.16.6.1.12</v>
          </cell>
          <cell r="E918" t="str">
            <v>Cabo de comunicação RS - 232 p/ panel view db9 mini-din 5 metros - 1 un.</v>
          </cell>
          <cell r="F918">
            <v>1</v>
          </cell>
          <cell r="I918">
            <v>0</v>
          </cell>
          <cell r="K918">
            <v>0</v>
          </cell>
          <cell r="L918">
            <v>0</v>
          </cell>
        </row>
        <row r="919">
          <cell r="B919">
            <v>1748</v>
          </cell>
          <cell r="D919" t="str">
            <v>1.16.6.1.13</v>
          </cell>
          <cell r="E919" t="str">
            <v>Panel View escala cinza, teclado, RS - 232, 24 Vcc - 1 un.</v>
          </cell>
          <cell r="F919">
            <v>1</v>
          </cell>
          <cell r="I919">
            <v>0</v>
          </cell>
          <cell r="K919">
            <v>0</v>
          </cell>
          <cell r="L919">
            <v>0</v>
          </cell>
        </row>
        <row r="920">
          <cell r="B920">
            <v>1749</v>
          </cell>
          <cell r="D920" t="str">
            <v>1.16.6.1.14</v>
          </cell>
          <cell r="E920" t="str">
            <v>Fonte de alimentação chaveada, entrada 220 V saída 24 Vcc 5A - 1 un.</v>
          </cell>
          <cell r="F920">
            <v>1</v>
          </cell>
          <cell r="I920">
            <v>0</v>
          </cell>
          <cell r="K920">
            <v>0</v>
          </cell>
          <cell r="L920">
            <v>0</v>
          </cell>
        </row>
        <row r="921">
          <cell r="B921">
            <v>1750</v>
          </cell>
          <cell r="D921" t="str">
            <v>1.16.6.1.15</v>
          </cell>
          <cell r="E921" t="str">
            <v>Borne de passagem para cabos até 4 mm² - 116 un.</v>
          </cell>
          <cell r="F921">
            <v>116</v>
          </cell>
          <cell r="I921">
            <v>0</v>
          </cell>
          <cell r="K921">
            <v>0</v>
          </cell>
          <cell r="L921">
            <v>0</v>
          </cell>
        </row>
        <row r="922">
          <cell r="B922">
            <v>1751</v>
          </cell>
          <cell r="D922" t="str">
            <v>1.16.6.1.16</v>
          </cell>
          <cell r="E922" t="str">
            <v>Borne fusível sem indicação de Led para cabos até 4 mm²   -    8 un.</v>
          </cell>
          <cell r="F922">
            <v>8</v>
          </cell>
          <cell r="I922">
            <v>0</v>
          </cell>
          <cell r="K922">
            <v>0</v>
          </cell>
          <cell r="L922">
            <v>0</v>
          </cell>
        </row>
        <row r="923">
          <cell r="B923">
            <v>1752</v>
          </cell>
          <cell r="D923" t="str">
            <v>1.16.6.1.17</v>
          </cell>
          <cell r="E923" t="str">
            <v>Borne fusível com indicação de Led 24V para cabos até 4 mm²   - 35 un.</v>
          </cell>
          <cell r="F923">
            <v>35</v>
          </cell>
          <cell r="I923">
            <v>0</v>
          </cell>
          <cell r="K923">
            <v>0</v>
          </cell>
          <cell r="L923">
            <v>0</v>
          </cell>
        </row>
        <row r="924">
          <cell r="B924">
            <v>1753</v>
          </cell>
          <cell r="D924" t="str">
            <v>1.16.6.1.18</v>
          </cell>
          <cell r="E924" t="str">
            <v>Terminador poste para borne 1492-J4 - 10 un.</v>
          </cell>
          <cell r="F924">
            <v>10</v>
          </cell>
          <cell r="I924">
            <v>0</v>
          </cell>
          <cell r="K924">
            <v>0</v>
          </cell>
          <cell r="L924">
            <v>0</v>
          </cell>
        </row>
        <row r="925">
          <cell r="B925">
            <v>1754</v>
          </cell>
          <cell r="D925" t="str">
            <v>1.16.6.1.19</v>
          </cell>
          <cell r="E925" t="str">
            <v>Sistema de identificador de grupo - 10 un.</v>
          </cell>
          <cell r="F925">
            <v>10</v>
          </cell>
          <cell r="I925">
            <v>0</v>
          </cell>
          <cell r="K925">
            <v>0</v>
          </cell>
          <cell r="L925">
            <v>0</v>
          </cell>
        </row>
        <row r="926">
          <cell r="B926">
            <v>1755</v>
          </cell>
          <cell r="D926" t="str">
            <v>1.16.6.1.20</v>
          </cell>
          <cell r="E926" t="str">
            <v>Tampa Final para Borne J4 - 7 un.</v>
          </cell>
          <cell r="F926">
            <v>7</v>
          </cell>
          <cell r="I926">
            <v>0</v>
          </cell>
          <cell r="K926">
            <v>0</v>
          </cell>
          <cell r="L926">
            <v>0</v>
          </cell>
        </row>
        <row r="927">
          <cell r="B927">
            <v>1756</v>
          </cell>
          <cell r="D927" t="str">
            <v>1.16.6.1.21</v>
          </cell>
          <cell r="E927" t="str">
            <v>Tampa Separação para Borne J4 - 4 un.</v>
          </cell>
          <cell r="F927">
            <v>4</v>
          </cell>
          <cell r="I927">
            <v>0</v>
          </cell>
          <cell r="K927">
            <v>0</v>
          </cell>
          <cell r="L927">
            <v>0</v>
          </cell>
        </row>
        <row r="928">
          <cell r="B928">
            <v>1757</v>
          </cell>
          <cell r="D928" t="str">
            <v>1.16.6.1.22</v>
          </cell>
          <cell r="E928" t="str">
            <v>Cartela de Identificação para Borne J4 - 2 un.</v>
          </cell>
          <cell r="F928">
            <v>2</v>
          </cell>
          <cell r="I928">
            <v>0</v>
          </cell>
          <cell r="K928">
            <v>0</v>
          </cell>
          <cell r="L928">
            <v>0</v>
          </cell>
        </row>
        <row r="929">
          <cell r="B929">
            <v>1758</v>
          </cell>
          <cell r="D929" t="str">
            <v>1.16.6.1.23</v>
          </cell>
          <cell r="E929" t="str">
            <v>Cartela de identificação para borne WFB - 2 un.</v>
          </cell>
          <cell r="F929">
            <v>2</v>
          </cell>
          <cell r="I929">
            <v>0</v>
          </cell>
          <cell r="K929">
            <v>0</v>
          </cell>
          <cell r="L929">
            <v>0</v>
          </cell>
        </row>
        <row r="930">
          <cell r="B930">
            <v>1759</v>
          </cell>
          <cell r="D930" t="str">
            <v>1.16.6.1.24</v>
          </cell>
          <cell r="E930" t="str">
            <v>Disjuntor termomagnético monopolar 10 A curva B - 2 un.</v>
          </cell>
          <cell r="F930">
            <v>2</v>
          </cell>
          <cell r="I930">
            <v>0</v>
          </cell>
          <cell r="K930">
            <v>0</v>
          </cell>
          <cell r="L930">
            <v>0</v>
          </cell>
        </row>
        <row r="931">
          <cell r="B931">
            <v>1760</v>
          </cell>
          <cell r="D931" t="str">
            <v>1.16.6.1.25</v>
          </cell>
          <cell r="E931" t="str">
            <v>Disjuntor termomagnético monopolar 6 A curva B - 1 un.</v>
          </cell>
          <cell r="F931">
            <v>1</v>
          </cell>
          <cell r="I931">
            <v>0</v>
          </cell>
          <cell r="K931">
            <v>0</v>
          </cell>
          <cell r="L931">
            <v>0</v>
          </cell>
        </row>
        <row r="932">
          <cell r="B932">
            <v>1761</v>
          </cell>
          <cell r="D932" t="str">
            <v>1.16.6.1.26</v>
          </cell>
          <cell r="E932" t="str">
            <v>Disjuntor termomagnético monopolar 4 A curva B - 2 un.</v>
          </cell>
          <cell r="F932">
            <v>2</v>
          </cell>
          <cell r="I932">
            <v>0</v>
          </cell>
          <cell r="K932">
            <v>0</v>
          </cell>
          <cell r="L932">
            <v>0</v>
          </cell>
        </row>
        <row r="933">
          <cell r="B933">
            <v>1762</v>
          </cell>
          <cell r="D933" t="str">
            <v>1.16.6.1.27</v>
          </cell>
          <cell r="E933" t="str">
            <v>Disjuntor termomagnético monopolar 2 A curva B - 2 un.</v>
          </cell>
          <cell r="F933">
            <v>2</v>
          </cell>
          <cell r="I933">
            <v>0</v>
          </cell>
          <cell r="K933">
            <v>0</v>
          </cell>
          <cell r="L933">
            <v>0</v>
          </cell>
        </row>
        <row r="934">
          <cell r="B934">
            <v>1763</v>
          </cell>
          <cell r="D934" t="str">
            <v>1.16.6.1.28</v>
          </cell>
          <cell r="E934" t="str">
            <v>Disjuntor termomagnético monopolar 2 A curva C - 5 un.</v>
          </cell>
          <cell r="F934">
            <v>5</v>
          </cell>
          <cell r="I934">
            <v>0</v>
          </cell>
          <cell r="K934">
            <v>0</v>
          </cell>
          <cell r="L934">
            <v>0</v>
          </cell>
        </row>
        <row r="935">
          <cell r="B935">
            <v>1764</v>
          </cell>
          <cell r="D935" t="str">
            <v>1.16.6.1.29</v>
          </cell>
          <cell r="E935" t="str">
            <v>Fusível de vidro 5 x 20 mm corrente nominal 0,1 A - 8 un.</v>
          </cell>
          <cell r="F935">
            <v>8</v>
          </cell>
          <cell r="I935">
            <v>0</v>
          </cell>
          <cell r="K935">
            <v>0</v>
          </cell>
          <cell r="L935">
            <v>0</v>
          </cell>
        </row>
        <row r="936">
          <cell r="B936">
            <v>1765</v>
          </cell>
          <cell r="D936" t="str">
            <v>1.16.6.1.30</v>
          </cell>
          <cell r="E936" t="str">
            <v>Fusível de vidro 5 x 20 mm corrente nominal 0,5 A - 10 un.</v>
          </cell>
          <cell r="F936">
            <v>10</v>
          </cell>
          <cell r="I936">
            <v>0</v>
          </cell>
          <cell r="K936">
            <v>0</v>
          </cell>
          <cell r="L936">
            <v>0</v>
          </cell>
        </row>
        <row r="937">
          <cell r="B937">
            <v>1766</v>
          </cell>
          <cell r="D937" t="str">
            <v>1.16.6.1.31</v>
          </cell>
          <cell r="E937" t="str">
            <v>Fusível de vidro 5 x 20 mm corrente nominal 1 A - 25 un.</v>
          </cell>
          <cell r="F937">
            <v>25</v>
          </cell>
          <cell r="I937">
            <v>0</v>
          </cell>
          <cell r="K937">
            <v>0</v>
          </cell>
          <cell r="L937">
            <v>0</v>
          </cell>
        </row>
        <row r="938">
          <cell r="B938">
            <v>1767</v>
          </cell>
          <cell r="D938" t="str">
            <v>1.16.6.1.32</v>
          </cell>
          <cell r="E938" t="str">
            <v>No-breack 2 Kva entrada 220/125 Vca autonomia 30 minutos   -    1 un.</v>
          </cell>
          <cell r="F938">
            <v>1</v>
          </cell>
          <cell r="I938">
            <v>0</v>
          </cell>
          <cell r="K938">
            <v>0</v>
          </cell>
          <cell r="L938">
            <v>0</v>
          </cell>
        </row>
        <row r="939">
          <cell r="B939">
            <v>1768</v>
          </cell>
          <cell r="D939" t="str">
            <v>1.16.6.1.33</v>
          </cell>
          <cell r="E939" t="str">
            <v>Kit de iluminação fluorescente 18 W / 220 V com reator convencional - 1 un.</v>
          </cell>
          <cell r="F939">
            <v>1</v>
          </cell>
          <cell r="I939">
            <v>0</v>
          </cell>
          <cell r="K939">
            <v>0</v>
          </cell>
          <cell r="L939">
            <v>0</v>
          </cell>
        </row>
        <row r="940">
          <cell r="B940">
            <v>1769</v>
          </cell>
          <cell r="D940" t="str">
            <v>1.16.6.1.34</v>
          </cell>
          <cell r="E940" t="str">
            <v>Fim de curso para acionamento da iluminação 1NA+1NF 10 A / 500 V - 1 un.</v>
          </cell>
          <cell r="F940">
            <v>1</v>
          </cell>
          <cell r="I940">
            <v>0</v>
          </cell>
          <cell r="K940">
            <v>0</v>
          </cell>
          <cell r="L940">
            <v>0</v>
          </cell>
        </row>
        <row r="941">
          <cell r="B941">
            <v>1770</v>
          </cell>
          <cell r="D941" t="str">
            <v>1.16.6.1.35</v>
          </cell>
          <cell r="E941" t="str">
            <v>Tomada 2 P + T universal 15 A 250 V - 1 un.</v>
          </cell>
          <cell r="F941">
            <v>1</v>
          </cell>
          <cell r="I941">
            <v>0</v>
          </cell>
          <cell r="K941">
            <v>0</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v>0</v>
          </cell>
          <cell r="L942">
            <v>0</v>
          </cell>
        </row>
        <row r="943">
          <cell r="B943">
            <v>1772</v>
          </cell>
          <cell r="D943" t="str">
            <v>1.16.6.1.37</v>
          </cell>
          <cell r="E943" t="str">
            <v>Relé de interposição 6 A 1 NAF 300 V 24 Vcc - 1 un.</v>
          </cell>
          <cell r="F943">
            <v>1</v>
          </cell>
          <cell r="I943">
            <v>0</v>
          </cell>
          <cell r="K943">
            <v>0</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row r="2">
          <cell r="A2" t="str">
            <v>PRAZO</v>
          </cell>
        </row>
      </sheetData>
      <sheetData sheetId="1085"/>
      <sheetData sheetId="1086"/>
      <sheetData sheetId="1087"/>
      <sheetData sheetId="1088"/>
      <sheetData sheetId="108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projeto"/>
      <sheetName val="DADOS COLETATO"/>
    </sheetNames>
    <sheetDataSet>
      <sheetData sheetId="0" refreshError="1">
        <row r="3">
          <cell r="B3">
            <v>0.23899999999999999</v>
          </cell>
        </row>
        <row r="5">
          <cell r="D5">
            <v>1.99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ÕES"/>
      <sheetName val="MEMÓRIA DE CÁLCULO"/>
      <sheetName val="PLAN. ORÇAMENTARIA"/>
      <sheetName val="CFF (2)"/>
      <sheetName val="CFF"/>
      <sheetName val="QCI"/>
      <sheetName val="BDI"/>
      <sheetName val="PLANO DE TRABALHO"/>
      <sheetName val="MAPA COTAÇÕES"/>
    </sheetNames>
    <sheetDataSet>
      <sheetData sheetId="0"/>
      <sheetData sheetId="1"/>
      <sheetData sheetId="2"/>
      <sheetData sheetId="3"/>
      <sheetData sheetId="4"/>
      <sheetData sheetId="5"/>
      <sheetData sheetId="6"/>
      <sheetData sheetId="7"/>
      <sheetData sheetId="8">
        <row r="19">
          <cell r="B19" t="str">
            <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 (2)"/>
      <sheetName val="comp_(2)"/>
      <sheetName val="Boletim de Medição "/>
      <sheetName val="Reajustamento"/>
      <sheetName val="Relatório"/>
      <sheetName val="Desmatamento "/>
      <sheetName val="Serviço Topográfico"/>
      <sheetName val="Escav. e car. de 1ª cat.  Reb  "/>
      <sheetName val="Transp. de solo de rebaixamento"/>
      <sheetName val="Reforco substituição de mat."/>
      <sheetName val="Regularização do sub-leito"/>
      <sheetName val="Escav. e car. de mat. de jazid "/>
      <sheetName val="Estabilização - Base"/>
      <sheetName val="Imprimação"/>
      <sheetName val="Pintura de Ligação"/>
      <sheetName val="CBUQ"/>
      <sheetName val="Meio-Fio"/>
      <sheetName val="G. A. P."/>
      <sheetName val="Poços de Visita"/>
      <sheetName val="resumo_aut1"/>
      <sheetName val="resumo transporte"/>
    </sheetNames>
    <sheetDataSet>
      <sheetData sheetId="0" refreshError="1">
        <row r="2">
          <cell r="A2" t="str">
            <v>RELATORIO DO CADASTRO DE INSUMOS</v>
          </cell>
        </row>
        <row r="4">
          <cell r="A4" t="str">
            <v>CODIGO</v>
          </cell>
          <cell r="B4" t="str">
            <v>DESCRICAO</v>
          </cell>
          <cell r="C4" t="str">
            <v>UNID</v>
          </cell>
          <cell r="D4" t="str">
            <v>PRECO ATUAL</v>
          </cell>
        </row>
        <row r="6">
          <cell r="B6" t="str">
            <v>1000 MAO DE OBRA</v>
          </cell>
        </row>
        <row r="8">
          <cell r="A8">
            <v>10001</v>
          </cell>
          <cell r="B8" t="str">
            <v>AJUDANTE</v>
          </cell>
          <cell r="C8" t="str">
            <v>H</v>
          </cell>
          <cell r="D8">
            <v>1.84</v>
          </cell>
        </row>
        <row r="9">
          <cell r="A9">
            <v>10002</v>
          </cell>
          <cell r="B9" t="str">
            <v>ARMADOR</v>
          </cell>
          <cell r="C9" t="str">
            <v>H</v>
          </cell>
          <cell r="D9">
            <v>2.56</v>
          </cell>
        </row>
        <row r="10">
          <cell r="A10">
            <v>10003</v>
          </cell>
          <cell r="B10" t="str">
            <v>BOMBEIRO</v>
          </cell>
          <cell r="C10" t="str">
            <v>H</v>
          </cell>
          <cell r="D10">
            <v>2.56</v>
          </cell>
        </row>
        <row r="11">
          <cell r="A11">
            <v>10004</v>
          </cell>
          <cell r="B11" t="str">
            <v>CABO DE FOGO</v>
          </cell>
          <cell r="C11" t="str">
            <v>H</v>
          </cell>
          <cell r="D11">
            <v>1.84</v>
          </cell>
        </row>
        <row r="12">
          <cell r="A12">
            <v>10005</v>
          </cell>
          <cell r="B12" t="str">
            <v>CALCETEIRO</v>
          </cell>
          <cell r="C12" t="str">
            <v>H</v>
          </cell>
          <cell r="D12">
            <v>2.56</v>
          </cell>
        </row>
        <row r="13">
          <cell r="A13">
            <v>10006</v>
          </cell>
          <cell r="B13" t="str">
            <v>CARPINTEIRO</v>
          </cell>
          <cell r="C13" t="str">
            <v>H</v>
          </cell>
          <cell r="D13">
            <v>2.56</v>
          </cell>
        </row>
        <row r="14">
          <cell r="A14">
            <v>10007</v>
          </cell>
          <cell r="B14" t="str">
            <v>COMPRESSORISTA</v>
          </cell>
          <cell r="C14" t="str">
            <v>H</v>
          </cell>
          <cell r="D14">
            <v>2.56</v>
          </cell>
        </row>
        <row r="15">
          <cell r="A15">
            <v>10008</v>
          </cell>
          <cell r="B15" t="str">
            <v>ELETRICISTA</v>
          </cell>
          <cell r="C15" t="str">
            <v>H</v>
          </cell>
          <cell r="D15">
            <v>2.56</v>
          </cell>
        </row>
        <row r="16">
          <cell r="A16">
            <v>10009</v>
          </cell>
          <cell r="B16" t="str">
            <v>ENCANADOR</v>
          </cell>
          <cell r="C16" t="str">
            <v>H</v>
          </cell>
          <cell r="D16">
            <v>2.56</v>
          </cell>
        </row>
        <row r="17">
          <cell r="A17">
            <v>10010</v>
          </cell>
          <cell r="B17" t="str">
            <v>ENCARREGADO</v>
          </cell>
          <cell r="C17" t="str">
            <v>H</v>
          </cell>
          <cell r="D17">
            <v>3.35</v>
          </cell>
        </row>
        <row r="18">
          <cell r="A18">
            <v>10011</v>
          </cell>
          <cell r="B18" t="str">
            <v>JATISTA</v>
          </cell>
          <cell r="C18" t="str">
            <v>H</v>
          </cell>
          <cell r="D18">
            <v>2.56</v>
          </cell>
        </row>
        <row r="19">
          <cell r="A19">
            <v>10012</v>
          </cell>
          <cell r="B19" t="str">
            <v>MACARIQUEIRO</v>
          </cell>
          <cell r="C19" t="str">
            <v>H</v>
          </cell>
          <cell r="D19">
            <v>2.56</v>
          </cell>
        </row>
        <row r="20">
          <cell r="A20">
            <v>10013</v>
          </cell>
          <cell r="B20" t="str">
            <v>MARTELEIRO</v>
          </cell>
          <cell r="C20" t="str">
            <v>H</v>
          </cell>
          <cell r="D20">
            <v>2.56</v>
          </cell>
        </row>
        <row r="21">
          <cell r="A21">
            <v>10014</v>
          </cell>
          <cell r="B21" t="str">
            <v>MONTADOR</v>
          </cell>
          <cell r="C21" t="str">
            <v>H</v>
          </cell>
          <cell r="D21">
            <v>2.56</v>
          </cell>
        </row>
        <row r="22">
          <cell r="A22">
            <v>10015</v>
          </cell>
          <cell r="B22" t="str">
            <v>MOTORISTA</v>
          </cell>
          <cell r="C22" t="str">
            <v>H</v>
          </cell>
          <cell r="D22">
            <v>3.35</v>
          </cell>
        </row>
        <row r="23">
          <cell r="A23">
            <v>10016</v>
          </cell>
          <cell r="B23" t="str">
            <v>NIVELADOR</v>
          </cell>
          <cell r="C23" t="str">
            <v>H</v>
          </cell>
          <cell r="D23">
            <v>2.56</v>
          </cell>
        </row>
        <row r="24">
          <cell r="A24">
            <v>10017</v>
          </cell>
          <cell r="B24" t="str">
            <v>OPERADOR</v>
          </cell>
          <cell r="C24" t="str">
            <v>H</v>
          </cell>
          <cell r="D24">
            <v>1.84</v>
          </cell>
        </row>
        <row r="25">
          <cell r="A25">
            <v>10018</v>
          </cell>
          <cell r="B25" t="str">
            <v>OPERADOR DE BETONEIRA</v>
          </cell>
          <cell r="C25" t="str">
            <v>H</v>
          </cell>
          <cell r="D25">
            <v>2.56</v>
          </cell>
        </row>
        <row r="26">
          <cell r="A26">
            <v>10019</v>
          </cell>
          <cell r="B26" t="str">
            <v>OPERADOR DE PROTENSAO</v>
          </cell>
          <cell r="C26" t="str">
            <v>H</v>
          </cell>
          <cell r="D26">
            <v>2.56</v>
          </cell>
        </row>
        <row r="27">
          <cell r="A27">
            <v>10020</v>
          </cell>
          <cell r="B27" t="str">
            <v>PEDREIRO</v>
          </cell>
          <cell r="C27" t="str">
            <v>H</v>
          </cell>
          <cell r="D27">
            <v>2.56</v>
          </cell>
        </row>
        <row r="28">
          <cell r="A28">
            <v>10021</v>
          </cell>
          <cell r="B28" t="str">
            <v>PINTOR</v>
          </cell>
          <cell r="C28" t="str">
            <v>H</v>
          </cell>
          <cell r="D28">
            <v>2.56</v>
          </cell>
        </row>
        <row r="29">
          <cell r="A29">
            <v>10022</v>
          </cell>
          <cell r="B29" t="str">
            <v>POCEIRO</v>
          </cell>
          <cell r="C29" t="str">
            <v>H</v>
          </cell>
          <cell r="D29">
            <v>2.56</v>
          </cell>
        </row>
        <row r="30">
          <cell r="A30">
            <v>10023</v>
          </cell>
          <cell r="B30" t="str">
            <v>REVESTIDOR</v>
          </cell>
          <cell r="C30" t="str">
            <v>H</v>
          </cell>
          <cell r="D30">
            <v>2.56</v>
          </cell>
        </row>
        <row r="31">
          <cell r="A31">
            <v>10024</v>
          </cell>
          <cell r="B31" t="str">
            <v>SINALEIRO</v>
          </cell>
          <cell r="C31" t="str">
            <v>H</v>
          </cell>
          <cell r="D31">
            <v>1.84</v>
          </cell>
        </row>
        <row r="32">
          <cell r="A32">
            <v>10025</v>
          </cell>
          <cell r="B32" t="str">
            <v>SERRALHEIRO</v>
          </cell>
          <cell r="C32" t="str">
            <v>H</v>
          </cell>
          <cell r="D32">
            <v>3.35</v>
          </cell>
        </row>
        <row r="33">
          <cell r="A33">
            <v>10026</v>
          </cell>
          <cell r="B33" t="str">
            <v>SERVENTE</v>
          </cell>
          <cell r="C33" t="str">
            <v>H</v>
          </cell>
          <cell r="D33">
            <v>1.84</v>
          </cell>
        </row>
        <row r="34">
          <cell r="A34">
            <v>10027</v>
          </cell>
          <cell r="B34" t="str">
            <v>SOLDADOR</v>
          </cell>
          <cell r="C34" t="str">
            <v>H</v>
          </cell>
          <cell r="D34">
            <v>3.35</v>
          </cell>
        </row>
        <row r="35">
          <cell r="A35">
            <v>10028</v>
          </cell>
          <cell r="B35" t="str">
            <v>TOPOGRAFO</v>
          </cell>
          <cell r="C35" t="str">
            <v>H</v>
          </cell>
          <cell r="D35">
            <v>5.15</v>
          </cell>
        </row>
        <row r="36">
          <cell r="A36">
            <v>10029</v>
          </cell>
          <cell r="B36" t="str">
            <v>VIBRADORISTA</v>
          </cell>
          <cell r="C36" t="str">
            <v>H</v>
          </cell>
          <cell r="D36">
            <v>2.56</v>
          </cell>
        </row>
        <row r="37">
          <cell r="A37">
            <v>10030</v>
          </cell>
          <cell r="B37" t="str">
            <v>SALARIO MINIMO DO MES</v>
          </cell>
          <cell r="C37" t="str">
            <v>SL</v>
          </cell>
          <cell r="D37">
            <v>180</v>
          </cell>
        </row>
        <row r="38">
          <cell r="A38">
            <v>10031</v>
          </cell>
          <cell r="B38" t="str">
            <v>ENGENHEIRO</v>
          </cell>
          <cell r="C38" t="str">
            <v>H</v>
          </cell>
          <cell r="D38">
            <v>6.26</v>
          </cell>
        </row>
        <row r="39">
          <cell r="A39">
            <v>10032</v>
          </cell>
          <cell r="B39" t="str">
            <v>MESTRE DE OBRAS</v>
          </cell>
          <cell r="C39" t="str">
            <v>H</v>
          </cell>
          <cell r="D39">
            <v>3.76</v>
          </cell>
        </row>
        <row r="41">
          <cell r="B41" t="str">
            <v>2000 MATERIAIS</v>
          </cell>
        </row>
        <row r="43">
          <cell r="A43">
            <v>20001</v>
          </cell>
          <cell r="B43" t="str">
            <v>ACETILENO</v>
          </cell>
          <cell r="C43" t="str">
            <v>KG</v>
          </cell>
          <cell r="D43">
            <v>9</v>
          </cell>
        </row>
        <row r="44">
          <cell r="A44">
            <v>20002</v>
          </cell>
          <cell r="B44" t="str">
            <v>ACO</v>
          </cell>
          <cell r="C44" t="str">
            <v>KG</v>
          </cell>
          <cell r="D44">
            <v>1.99</v>
          </cell>
        </row>
        <row r="45">
          <cell r="A45">
            <v>20003</v>
          </cell>
          <cell r="B45" t="str">
            <v>ACO PARA PROTENSAO</v>
          </cell>
          <cell r="C45" t="str">
            <v>KG</v>
          </cell>
          <cell r="D45">
            <v>1.99</v>
          </cell>
        </row>
        <row r="46">
          <cell r="A46">
            <v>20004</v>
          </cell>
          <cell r="B46" t="str">
            <v>ACO CA-24 (D=1/4)</v>
          </cell>
          <cell r="C46" t="str">
            <v>KG</v>
          </cell>
          <cell r="D46">
            <v>1.99</v>
          </cell>
        </row>
        <row r="47">
          <cell r="A47">
            <v>20005</v>
          </cell>
          <cell r="B47" t="str">
            <v>ACO CA-25</v>
          </cell>
          <cell r="C47" t="str">
            <v>KG</v>
          </cell>
          <cell r="D47">
            <v>1.99</v>
          </cell>
        </row>
        <row r="48">
          <cell r="A48">
            <v>20006</v>
          </cell>
          <cell r="B48" t="str">
            <v>ADESIVO PARA PVC BISNAGA C/90 CM3</v>
          </cell>
          <cell r="C48" t="str">
            <v>BS</v>
          </cell>
          <cell r="D48">
            <v>1.0900000000000001</v>
          </cell>
        </row>
        <row r="49">
          <cell r="A49">
            <v>20007</v>
          </cell>
          <cell r="B49" t="str">
            <v>AGUARRAS</v>
          </cell>
          <cell r="C49" t="str">
            <v>L</v>
          </cell>
          <cell r="D49">
            <v>2.89</v>
          </cell>
        </row>
        <row r="50">
          <cell r="A50">
            <v>20008</v>
          </cell>
          <cell r="B50" t="str">
            <v>ALIZAR (GUARNICAO)</v>
          </cell>
          <cell r="C50" t="str">
            <v>CJ</v>
          </cell>
          <cell r="D50">
            <v>9.4499999999999993</v>
          </cell>
        </row>
        <row r="51">
          <cell r="A51">
            <v>20009</v>
          </cell>
          <cell r="B51" t="str">
            <v>ANEL DE BORRACHA P/ DN 100</v>
          </cell>
          <cell r="C51" t="str">
            <v>UN</v>
          </cell>
          <cell r="D51">
            <v>2.37</v>
          </cell>
        </row>
        <row r="52">
          <cell r="A52">
            <v>20010</v>
          </cell>
          <cell r="B52" t="str">
            <v>ANEL DE BORRACHA P/ DN 150</v>
          </cell>
          <cell r="C52" t="str">
            <v>UN</v>
          </cell>
          <cell r="D52">
            <v>4.1100000000000003</v>
          </cell>
        </row>
        <row r="53">
          <cell r="A53">
            <v>20011</v>
          </cell>
          <cell r="B53" t="str">
            <v>ANEL DE BORRACHA P/ DN 200</v>
          </cell>
          <cell r="C53" t="str">
            <v>UN</v>
          </cell>
          <cell r="D53">
            <v>6.76</v>
          </cell>
        </row>
        <row r="54">
          <cell r="A54">
            <v>20012</v>
          </cell>
          <cell r="B54" t="str">
            <v>ANEL DE BORRACHA P/ DN 300</v>
          </cell>
          <cell r="C54" t="str">
            <v>UN</v>
          </cell>
          <cell r="D54">
            <v>18.670000000000002</v>
          </cell>
        </row>
        <row r="55">
          <cell r="A55">
            <v>20013</v>
          </cell>
          <cell r="B55" t="str">
            <v>ANEL DE BORRACHA P/ DN 375</v>
          </cell>
          <cell r="C55" t="str">
            <v>UN</v>
          </cell>
          <cell r="D55">
            <v>22.06</v>
          </cell>
        </row>
        <row r="56">
          <cell r="A56">
            <v>20014</v>
          </cell>
          <cell r="B56" t="str">
            <v>ARAME FARPADO COMUM</v>
          </cell>
          <cell r="C56" t="str">
            <v>M</v>
          </cell>
          <cell r="D56">
            <v>0.18</v>
          </cell>
        </row>
        <row r="57">
          <cell r="A57">
            <v>20015</v>
          </cell>
          <cell r="B57" t="str">
            <v>ARAME GALVANIZADO BWG 8</v>
          </cell>
          <cell r="C57" t="str">
            <v>KG</v>
          </cell>
          <cell r="D57">
            <v>4.25</v>
          </cell>
        </row>
        <row r="58">
          <cell r="A58">
            <v>20016</v>
          </cell>
          <cell r="B58" t="str">
            <v>ARAME GALVANIZADO N.18 BWG 9,6 GR/M</v>
          </cell>
          <cell r="C58" t="str">
            <v>M</v>
          </cell>
          <cell r="D58">
            <v>0.04</v>
          </cell>
        </row>
        <row r="59">
          <cell r="A59">
            <v>20017</v>
          </cell>
          <cell r="B59" t="str">
            <v>ARAME RECOZIDO N. 18 BWG 9,6 GR/M</v>
          </cell>
          <cell r="C59" t="str">
            <v>KG</v>
          </cell>
          <cell r="D59">
            <v>4.4000000000000004</v>
          </cell>
        </row>
        <row r="60">
          <cell r="A60">
            <v>20018</v>
          </cell>
          <cell r="B60" t="str">
            <v>AREIA</v>
          </cell>
          <cell r="C60" t="str">
            <v>M3</v>
          </cell>
          <cell r="D60">
            <v>33</v>
          </cell>
        </row>
        <row r="61">
          <cell r="A61">
            <v>20019</v>
          </cell>
          <cell r="B61" t="str">
            <v>AREIA DE ASSENTAMENTO</v>
          </cell>
          <cell r="C61" t="str">
            <v>M3</v>
          </cell>
          <cell r="D61">
            <v>18</v>
          </cell>
        </row>
        <row r="62">
          <cell r="A62">
            <v>20020</v>
          </cell>
          <cell r="B62" t="str">
            <v>AREIA DE REVESTIMENTO</v>
          </cell>
          <cell r="C62" t="str">
            <v>M3</v>
          </cell>
          <cell r="D62">
            <v>18</v>
          </cell>
        </row>
        <row r="63">
          <cell r="A63">
            <v>20021</v>
          </cell>
          <cell r="B63" t="str">
            <v>AREIA GROSSA</v>
          </cell>
          <cell r="C63" t="str">
            <v>M3</v>
          </cell>
          <cell r="D63">
            <v>33</v>
          </cell>
        </row>
        <row r="64">
          <cell r="A64">
            <v>20022</v>
          </cell>
          <cell r="B64" t="str">
            <v>AREIA LAVADA</v>
          </cell>
          <cell r="C64" t="str">
            <v>M3</v>
          </cell>
          <cell r="D64">
            <v>33</v>
          </cell>
        </row>
        <row r="65">
          <cell r="A65">
            <v>20023</v>
          </cell>
          <cell r="B65" t="str">
            <v>AREIA MEDIA</v>
          </cell>
          <cell r="C65" t="str">
            <v>M3</v>
          </cell>
          <cell r="D65">
            <v>33</v>
          </cell>
        </row>
        <row r="66">
          <cell r="A66">
            <v>20024</v>
          </cell>
          <cell r="B66" t="str">
            <v>ASFALTO</v>
          </cell>
          <cell r="C66" t="str">
            <v>KG</v>
          </cell>
          <cell r="D66">
            <v>2.2000000000000002</v>
          </cell>
        </row>
        <row r="67">
          <cell r="A67">
            <v>20025</v>
          </cell>
          <cell r="B67" t="str">
            <v>ASFALTO PREPARADO</v>
          </cell>
          <cell r="C67" t="str">
            <v>KG</v>
          </cell>
          <cell r="D67">
            <v>2.2000000000000002</v>
          </cell>
        </row>
        <row r="68">
          <cell r="A68">
            <v>20026</v>
          </cell>
          <cell r="B68" t="str">
            <v>AZULEJOS BRANCO  15 X 15CM</v>
          </cell>
          <cell r="C68" t="str">
            <v>M2</v>
          </cell>
          <cell r="D68">
            <v>9.6199999999999992</v>
          </cell>
        </row>
        <row r="69">
          <cell r="A69">
            <v>20027</v>
          </cell>
          <cell r="B69" t="str">
            <v>BAINHA METALICA DN 62 INT.</v>
          </cell>
          <cell r="C69" t="str">
            <v>M</v>
          </cell>
          <cell r="D69">
            <v>1.37</v>
          </cell>
        </row>
        <row r="70">
          <cell r="A70">
            <v>20028</v>
          </cell>
          <cell r="B70" t="str">
            <v>BALDE PLASTICO CAP.=10 L</v>
          </cell>
          <cell r="C70" t="str">
            <v>UN</v>
          </cell>
          <cell r="D70">
            <v>2.8</v>
          </cell>
        </row>
        <row r="71">
          <cell r="A71">
            <v>20029</v>
          </cell>
          <cell r="B71" t="str">
            <v>BATENTE DE PEROBA</v>
          </cell>
          <cell r="C71" t="str">
            <v>UN</v>
          </cell>
          <cell r="D71">
            <v>20</v>
          </cell>
        </row>
        <row r="72">
          <cell r="A72">
            <v>20030</v>
          </cell>
          <cell r="B72" t="str">
            <v>BOLSA DE NYLON</v>
          </cell>
          <cell r="C72" t="str">
            <v>UN</v>
          </cell>
          <cell r="D72">
            <v>0.63</v>
          </cell>
        </row>
        <row r="73">
          <cell r="A73">
            <v>20031</v>
          </cell>
          <cell r="B73" t="str">
            <v>BOQUILHA</v>
          </cell>
          <cell r="C73" t="str">
            <v>UN</v>
          </cell>
          <cell r="D73">
            <v>0.73</v>
          </cell>
        </row>
        <row r="74">
          <cell r="A74">
            <v>20032</v>
          </cell>
          <cell r="B74" t="str">
            <v>BLOCO HEXAGONAL DE CONCRETO (BLOCKRET) E=8 CM</v>
          </cell>
          <cell r="C74" t="str">
            <v>UN</v>
          </cell>
          <cell r="D74">
            <v>1.22</v>
          </cell>
        </row>
        <row r="75">
          <cell r="A75">
            <v>20033</v>
          </cell>
          <cell r="B75" t="str">
            <v>BLOCO HEXAGONAL DE CONCRETO(BLOCKRET-PERDAS) E=8CM</v>
          </cell>
          <cell r="C75" t="str">
            <v>M2</v>
          </cell>
          <cell r="D75">
            <v>15.8</v>
          </cell>
        </row>
        <row r="76">
          <cell r="A76">
            <v>20034</v>
          </cell>
          <cell r="B76" t="str">
            <v>BLOCO HEXAGONAL DE CONCRETO(BLOCKRET-PERDAS) E=8CM</v>
          </cell>
          <cell r="C76" t="str">
            <v>M2</v>
          </cell>
          <cell r="D76">
            <v>15.8</v>
          </cell>
        </row>
        <row r="77">
          <cell r="A77">
            <v>20035</v>
          </cell>
          <cell r="B77" t="str">
            <v>BRITA</v>
          </cell>
          <cell r="C77" t="str">
            <v>M3</v>
          </cell>
          <cell r="D77">
            <v>26.93</v>
          </cell>
        </row>
        <row r="78">
          <cell r="A78">
            <v>20036</v>
          </cell>
          <cell r="B78" t="str">
            <v>C  F.G. 90G DN 3/4</v>
          </cell>
          <cell r="C78" t="str">
            <v>UN</v>
          </cell>
          <cell r="D78">
            <v>2.5</v>
          </cell>
        </row>
        <row r="79">
          <cell r="A79">
            <v>20037</v>
          </cell>
          <cell r="B79" t="str">
            <v>CAIBRO 6 X 5CM</v>
          </cell>
          <cell r="C79" t="str">
            <v>M</v>
          </cell>
          <cell r="D79">
            <v>1.35</v>
          </cell>
        </row>
        <row r="80">
          <cell r="A80">
            <v>20038</v>
          </cell>
          <cell r="B80" t="str">
            <v>CAIBRO 4 X 8CM</v>
          </cell>
          <cell r="C80" t="str">
            <v>M</v>
          </cell>
          <cell r="D80">
            <v>1.44</v>
          </cell>
        </row>
        <row r="81">
          <cell r="A81">
            <v>20039</v>
          </cell>
          <cell r="B81" t="str">
            <v>CAIXA D'AGUA CIMENTO AMIANTO 500 L</v>
          </cell>
          <cell r="C81" t="str">
            <v>UN</v>
          </cell>
          <cell r="D81">
            <v>48</v>
          </cell>
        </row>
        <row r="82">
          <cell r="A82">
            <v>20040</v>
          </cell>
          <cell r="B82" t="str">
            <v>CAIXA DE DESCARGA</v>
          </cell>
          <cell r="C82" t="str">
            <v>UN</v>
          </cell>
          <cell r="D82">
            <v>4.95</v>
          </cell>
        </row>
        <row r="83">
          <cell r="A83">
            <v>20041</v>
          </cell>
          <cell r="B83" t="str">
            <v>CAIXILHO BASC.DE FERRO - CH. DOBRADA</v>
          </cell>
          <cell r="C83" t="str">
            <v>M2</v>
          </cell>
          <cell r="D83">
            <v>140</v>
          </cell>
        </row>
        <row r="84">
          <cell r="A84">
            <v>20042</v>
          </cell>
          <cell r="B84" t="str">
            <v>CAIXILHO DE CORRER</v>
          </cell>
          <cell r="C84" t="str">
            <v>M2</v>
          </cell>
          <cell r="D84">
            <v>140</v>
          </cell>
        </row>
        <row r="85">
          <cell r="A85">
            <v>20043</v>
          </cell>
          <cell r="B85" t="str">
            <v>CAIXILHO FIXO DE FERRO - CH. DOBRADA</v>
          </cell>
          <cell r="C85" t="str">
            <v>M2</v>
          </cell>
          <cell r="D85">
            <v>140</v>
          </cell>
        </row>
        <row r="86">
          <cell r="A86">
            <v>20044</v>
          </cell>
          <cell r="B86" t="str">
            <v>CAIXILHO MAXIMAR DE FERRO</v>
          </cell>
          <cell r="C86" t="str">
            <v>M2</v>
          </cell>
          <cell r="D86">
            <v>140</v>
          </cell>
        </row>
        <row r="87">
          <cell r="A87">
            <v>20045</v>
          </cell>
          <cell r="B87" t="str">
            <v>CAL HIDRATADA</v>
          </cell>
          <cell r="C87" t="str">
            <v>KG</v>
          </cell>
          <cell r="D87">
            <v>0.21</v>
          </cell>
        </row>
        <row r="88">
          <cell r="A88">
            <v>20046</v>
          </cell>
          <cell r="B88" t="str">
            <v>CANTONEIRA  2"X3/8"  PESO=7KG/M</v>
          </cell>
          <cell r="C88" t="str">
            <v>M</v>
          </cell>
          <cell r="D88">
            <v>4.17</v>
          </cell>
        </row>
        <row r="89">
          <cell r="A89">
            <v>20047</v>
          </cell>
          <cell r="B89" t="str">
            <v>CERAMICA 7.5 X 15CM</v>
          </cell>
          <cell r="C89" t="str">
            <v>M</v>
          </cell>
          <cell r="D89">
            <v>1.85</v>
          </cell>
        </row>
        <row r="90">
          <cell r="A90">
            <v>20048</v>
          </cell>
          <cell r="B90" t="str">
            <v>CERAMICA VERMELHA 7.5 X 15CM</v>
          </cell>
          <cell r="C90" t="str">
            <v>M2</v>
          </cell>
          <cell r="D90">
            <v>12.24</v>
          </cell>
        </row>
        <row r="91">
          <cell r="A91">
            <v>20049</v>
          </cell>
          <cell r="B91" t="str">
            <v>CERAMICA VERMELHA 10 X 20CM</v>
          </cell>
          <cell r="C91" t="str">
            <v>M2</v>
          </cell>
          <cell r="D91">
            <v>12.24</v>
          </cell>
        </row>
        <row r="92">
          <cell r="A92">
            <v>20050</v>
          </cell>
          <cell r="B92" t="str">
            <v>CIMBRAMENTO TUBULAR</v>
          </cell>
          <cell r="C92" t="str">
            <v>M3</v>
          </cell>
          <cell r="D92">
            <v>0</v>
          </cell>
        </row>
        <row r="93">
          <cell r="A93">
            <v>20051</v>
          </cell>
          <cell r="B93" t="str">
            <v>CIMENTO</v>
          </cell>
          <cell r="C93" t="str">
            <v>KG</v>
          </cell>
          <cell r="D93">
            <v>0.37</v>
          </cell>
        </row>
        <row r="94">
          <cell r="A94">
            <v>20052</v>
          </cell>
          <cell r="B94" t="str">
            <v>CIMENTO BRANCO</v>
          </cell>
          <cell r="C94" t="str">
            <v>KG</v>
          </cell>
          <cell r="D94">
            <v>1.5</v>
          </cell>
        </row>
        <row r="95">
          <cell r="A95">
            <v>20053</v>
          </cell>
          <cell r="B95" t="str">
            <v>CIMENTO PORTLAND 320</v>
          </cell>
          <cell r="C95" t="str">
            <v>KG</v>
          </cell>
          <cell r="D95">
            <v>0.37</v>
          </cell>
        </row>
        <row r="96">
          <cell r="A96">
            <v>20054</v>
          </cell>
          <cell r="B96" t="str">
            <v>COALTAR</v>
          </cell>
          <cell r="C96" t="str">
            <v>KG</v>
          </cell>
          <cell r="D96">
            <v>0.57999999999999996</v>
          </cell>
        </row>
        <row r="97">
          <cell r="A97">
            <v>20055</v>
          </cell>
          <cell r="B97" t="str">
            <v>COMPACTADOR CM-20</v>
          </cell>
          <cell r="C97" t="str">
            <v>H</v>
          </cell>
          <cell r="D97">
            <v>0</v>
          </cell>
        </row>
        <row r="98">
          <cell r="A98">
            <v>20056</v>
          </cell>
          <cell r="B98" t="str">
            <v>CONJUNTO DE VEDACAO</v>
          </cell>
          <cell r="C98" t="str">
            <v>UN</v>
          </cell>
          <cell r="D98">
            <v>0.1</v>
          </cell>
        </row>
        <row r="99">
          <cell r="A99">
            <v>20057</v>
          </cell>
          <cell r="B99" t="str">
            <v>CONJUNTO DE VEDACAO 901.913 P/TELHAS CANAL. 49/90</v>
          </cell>
          <cell r="C99" t="str">
            <v>UN</v>
          </cell>
          <cell r="D99">
            <v>0.1</v>
          </cell>
        </row>
        <row r="100">
          <cell r="A100">
            <v>20058</v>
          </cell>
          <cell r="B100" t="str">
            <v>CONJUNTO DE VEDACAO 901.906 P/TELHA ONDUL. E=6MM</v>
          </cell>
          <cell r="C100" t="str">
            <v>UN</v>
          </cell>
          <cell r="D100">
            <v>0.1</v>
          </cell>
        </row>
        <row r="101">
          <cell r="A101">
            <v>20059</v>
          </cell>
          <cell r="B101" t="str">
            <v>CURVA DE PVC 90 G DN 100</v>
          </cell>
          <cell r="C101" t="str">
            <v>UN</v>
          </cell>
          <cell r="D101">
            <v>4.45</v>
          </cell>
        </row>
        <row r="102">
          <cell r="A102">
            <v>20060</v>
          </cell>
          <cell r="B102" t="str">
            <v>CHAPA MAD. COMPENSADA</v>
          </cell>
          <cell r="C102" t="str">
            <v>M2</v>
          </cell>
          <cell r="D102">
            <v>8.14</v>
          </cell>
        </row>
        <row r="103">
          <cell r="A103">
            <v>20061</v>
          </cell>
          <cell r="B103" t="str">
            <v>CHAPA MAD. COMPENSADO 12MM</v>
          </cell>
          <cell r="C103" t="str">
            <v>M2</v>
          </cell>
          <cell r="D103">
            <v>8.14</v>
          </cell>
        </row>
        <row r="104">
          <cell r="A104">
            <v>20062</v>
          </cell>
          <cell r="B104" t="str">
            <v>CHAPA MADEIRIT COMPENSADO 6MM</v>
          </cell>
          <cell r="C104" t="str">
            <v>M2</v>
          </cell>
          <cell r="D104">
            <v>4.51</v>
          </cell>
        </row>
        <row r="105">
          <cell r="A105">
            <v>20063</v>
          </cell>
          <cell r="B105" t="str">
            <v>CHAPA METALICA  1"</v>
          </cell>
          <cell r="C105" t="str">
            <v>M2</v>
          </cell>
          <cell r="D105">
            <v>396.38</v>
          </cell>
        </row>
        <row r="106">
          <cell r="A106">
            <v>20064</v>
          </cell>
          <cell r="B106" t="str">
            <v>CHUVEIRO DUCHA FRIA (BRANCO)</v>
          </cell>
          <cell r="C106" t="str">
            <v>UN</v>
          </cell>
          <cell r="D106">
            <v>4</v>
          </cell>
        </row>
        <row r="107">
          <cell r="A107">
            <v>20065</v>
          </cell>
          <cell r="B107" t="str">
            <v>DINAMITE</v>
          </cell>
          <cell r="C107" t="str">
            <v>KG</v>
          </cell>
          <cell r="D107">
            <v>3.52</v>
          </cell>
        </row>
        <row r="108">
          <cell r="A108">
            <v>20066</v>
          </cell>
          <cell r="B108" t="str">
            <v>DOBRADICAS DE FERRO 3" P/PORTA</v>
          </cell>
          <cell r="C108" t="str">
            <v>UN</v>
          </cell>
          <cell r="D108">
            <v>0.5</v>
          </cell>
        </row>
        <row r="109">
          <cell r="A109">
            <v>20067</v>
          </cell>
          <cell r="B109" t="str">
            <v>DOBRADICAS DE FERRO POLIDO</v>
          </cell>
          <cell r="C109" t="str">
            <v>UN</v>
          </cell>
          <cell r="D109">
            <v>0.5</v>
          </cell>
        </row>
        <row r="110">
          <cell r="A110">
            <v>20068</v>
          </cell>
          <cell r="B110" t="str">
            <v>ELEMENTO VAZADO DE CONCRETO 50X50 CM</v>
          </cell>
          <cell r="C110" t="str">
            <v>UN</v>
          </cell>
          <cell r="D110">
            <v>5.45</v>
          </cell>
        </row>
        <row r="111">
          <cell r="A111">
            <v>20069</v>
          </cell>
          <cell r="B111" t="str">
            <v>ELETRODO</v>
          </cell>
          <cell r="C111" t="str">
            <v>KG</v>
          </cell>
          <cell r="D111">
            <v>4.5</v>
          </cell>
        </row>
        <row r="112">
          <cell r="A112">
            <v>20070</v>
          </cell>
          <cell r="B112" t="str">
            <v>ENGATE PLASTICO P/LAVATORIO</v>
          </cell>
          <cell r="C112" t="str">
            <v>UN</v>
          </cell>
          <cell r="D112">
            <v>1.48</v>
          </cell>
        </row>
        <row r="113">
          <cell r="A113">
            <v>20071</v>
          </cell>
          <cell r="B113" t="str">
            <v>ESPOLETA</v>
          </cell>
          <cell r="C113" t="str">
            <v>UN</v>
          </cell>
          <cell r="D113">
            <v>0.32</v>
          </cell>
        </row>
        <row r="114">
          <cell r="A114">
            <v>20072</v>
          </cell>
          <cell r="B114" t="str">
            <v>ESTACA DE EUCALIPTO DN 22CM</v>
          </cell>
          <cell r="C114" t="str">
            <v>M</v>
          </cell>
          <cell r="D114">
            <v>8.1300000000000008</v>
          </cell>
        </row>
        <row r="115">
          <cell r="A115">
            <v>20073</v>
          </cell>
          <cell r="B115" t="str">
            <v>ESTOPA ALCATROADA</v>
          </cell>
          <cell r="C115" t="str">
            <v>KG</v>
          </cell>
          <cell r="D115">
            <v>3.08</v>
          </cell>
        </row>
        <row r="116">
          <cell r="A116">
            <v>20074</v>
          </cell>
          <cell r="B116" t="str">
            <v>ESTOPIM</v>
          </cell>
          <cell r="C116" t="str">
            <v>M</v>
          </cell>
          <cell r="D116">
            <v>1.1000000000000001</v>
          </cell>
        </row>
        <row r="117">
          <cell r="A117">
            <v>20075</v>
          </cell>
          <cell r="B117" t="str">
            <v>ESTRONCA DE EUCALIPTO</v>
          </cell>
          <cell r="C117" t="str">
            <v>M</v>
          </cell>
          <cell r="D117">
            <v>8.1300000000000008</v>
          </cell>
        </row>
        <row r="118">
          <cell r="A118">
            <v>20076</v>
          </cell>
          <cell r="B118" t="str">
            <v>EUCALIPTO DN 2.20M</v>
          </cell>
          <cell r="C118" t="str">
            <v>M</v>
          </cell>
          <cell r="D118">
            <v>8.1300000000000008</v>
          </cell>
        </row>
        <row r="119">
          <cell r="A119">
            <v>20077</v>
          </cell>
          <cell r="B119" t="str">
            <v>FECHADURA</v>
          </cell>
          <cell r="C119" t="str">
            <v>UN</v>
          </cell>
          <cell r="D119">
            <v>17.03</v>
          </cell>
        </row>
        <row r="120">
          <cell r="A120">
            <v>20078</v>
          </cell>
          <cell r="B120" t="str">
            <v>FECHADURAS  (BARRACAO)</v>
          </cell>
          <cell r="C120" t="str">
            <v>UN</v>
          </cell>
          <cell r="D120">
            <v>17.03</v>
          </cell>
        </row>
        <row r="121">
          <cell r="A121">
            <v>20079</v>
          </cell>
          <cell r="B121" t="str">
            <v>FERRAGEM  1/4"</v>
          </cell>
          <cell r="C121" t="str">
            <v>KG</v>
          </cell>
          <cell r="D121">
            <v>1.99</v>
          </cell>
        </row>
        <row r="122">
          <cell r="A122">
            <v>20080</v>
          </cell>
          <cell r="B122" t="str">
            <v>FERRO</v>
          </cell>
          <cell r="C122" t="str">
            <v>KG</v>
          </cell>
          <cell r="D122">
            <v>1.99</v>
          </cell>
        </row>
        <row r="123">
          <cell r="A123">
            <v>20081</v>
          </cell>
          <cell r="B123" t="str">
            <v>FIO C/ISOLAMENTO PLASTICO 14 AREA=1,5 MM2</v>
          </cell>
          <cell r="C123" t="str">
            <v>M</v>
          </cell>
          <cell r="D123">
            <v>0.24</v>
          </cell>
        </row>
        <row r="124">
          <cell r="A124">
            <v>20082</v>
          </cell>
          <cell r="B124" t="str">
            <v>FIO 1.5MM2</v>
          </cell>
          <cell r="C124" t="str">
            <v>M</v>
          </cell>
          <cell r="D124">
            <v>0.24</v>
          </cell>
        </row>
        <row r="125">
          <cell r="A125">
            <v>20083</v>
          </cell>
          <cell r="B125" t="str">
            <v>FIO C/ISOLAMENTO PLASTICO 14 AREA=1,5 MM2</v>
          </cell>
          <cell r="C125" t="str">
            <v>M</v>
          </cell>
          <cell r="D125">
            <v>0.24</v>
          </cell>
        </row>
        <row r="126">
          <cell r="A126">
            <v>20084</v>
          </cell>
          <cell r="B126" t="str">
            <v>FITA ISOLANTE PRETA ROLO C/ 5M</v>
          </cell>
          <cell r="C126" t="str">
            <v>RO</v>
          </cell>
          <cell r="D126">
            <v>0.84</v>
          </cell>
        </row>
        <row r="127">
          <cell r="A127">
            <v>20085</v>
          </cell>
          <cell r="B127" t="str">
            <v>PORTA LISA CEDRO P/PINTURA A OLEO OU PVA:0,8X2,1M</v>
          </cell>
          <cell r="C127" t="str">
            <v>UN</v>
          </cell>
          <cell r="D127">
            <v>25</v>
          </cell>
        </row>
        <row r="128">
          <cell r="A128">
            <v>20086</v>
          </cell>
          <cell r="B128" t="str">
            <v>GABIAO (TELA)</v>
          </cell>
          <cell r="C128" t="str">
            <v>M3</v>
          </cell>
          <cell r="D128">
            <v>36.65</v>
          </cell>
        </row>
        <row r="129">
          <cell r="A129">
            <v>20087</v>
          </cell>
          <cell r="B129" t="str">
            <v>GRAMA EM PLACAS</v>
          </cell>
          <cell r="C129" t="str">
            <v>M2</v>
          </cell>
          <cell r="D129">
            <v>1.5</v>
          </cell>
        </row>
        <row r="130">
          <cell r="A130">
            <v>20088</v>
          </cell>
          <cell r="B130" t="str">
            <v>IGOL 1C</v>
          </cell>
          <cell r="C130" t="str">
            <v>L</v>
          </cell>
          <cell r="D130">
            <v>5.1100000000000003</v>
          </cell>
        </row>
        <row r="131">
          <cell r="A131">
            <v>20089</v>
          </cell>
          <cell r="B131" t="str">
            <v>IMPERMEABILIZANTE  SIKA</v>
          </cell>
          <cell r="C131" t="str">
            <v>KG</v>
          </cell>
          <cell r="D131">
            <v>1.78</v>
          </cell>
        </row>
        <row r="132">
          <cell r="A132">
            <v>20090</v>
          </cell>
          <cell r="B132" t="str">
            <v>INTERRUPTOR EXTERNO TIPO PERA</v>
          </cell>
          <cell r="C132" t="str">
            <v>UN</v>
          </cell>
          <cell r="D132">
            <v>1.59</v>
          </cell>
        </row>
        <row r="133">
          <cell r="A133">
            <v>20091</v>
          </cell>
          <cell r="B133" t="str">
            <v>INTERRUPTOR SIMPLES</v>
          </cell>
          <cell r="C133" t="str">
            <v>UN</v>
          </cell>
          <cell r="D133">
            <v>0.9</v>
          </cell>
        </row>
        <row r="134">
          <cell r="A134">
            <v>20092</v>
          </cell>
          <cell r="B134" t="str">
            <v>JOELHO DE PVC 90 GRAU X 2"</v>
          </cell>
          <cell r="C134" t="str">
            <v>UN</v>
          </cell>
          <cell r="D134">
            <v>5.68</v>
          </cell>
        </row>
        <row r="135">
          <cell r="A135">
            <v>20093</v>
          </cell>
          <cell r="B135" t="str">
            <v>JOELHO PVC DN 100</v>
          </cell>
          <cell r="C135" t="str">
            <v>UN</v>
          </cell>
          <cell r="D135">
            <v>1.45</v>
          </cell>
        </row>
        <row r="136">
          <cell r="A136">
            <v>20094</v>
          </cell>
          <cell r="B136" t="str">
            <v>LA  DE  VIDRO E=2,5 CM (PLACA 1,20X0,60 M)</v>
          </cell>
          <cell r="C136" t="str">
            <v>M2</v>
          </cell>
          <cell r="D136">
            <v>21</v>
          </cell>
        </row>
        <row r="137">
          <cell r="A137">
            <v>20095</v>
          </cell>
          <cell r="B137" t="str">
            <v>LADRILHO HIDRAULICO ESPECIAL</v>
          </cell>
          <cell r="C137" t="str">
            <v>M2</v>
          </cell>
          <cell r="D137">
            <v>13</v>
          </cell>
        </row>
        <row r="138">
          <cell r="A138">
            <v>20096</v>
          </cell>
          <cell r="B138" t="str">
            <v>LADRILHO HIDRAULICO SIMPLES</v>
          </cell>
          <cell r="C138" t="str">
            <v>M2</v>
          </cell>
          <cell r="D138">
            <v>11</v>
          </cell>
        </row>
        <row r="139">
          <cell r="A139">
            <v>20097</v>
          </cell>
          <cell r="B139" t="str">
            <v>LAJE DE PIRENOPOLIS C/CORTE MANUAL</v>
          </cell>
          <cell r="C139" t="str">
            <v>M2</v>
          </cell>
          <cell r="D139">
            <v>12</v>
          </cell>
        </row>
        <row r="140">
          <cell r="A140">
            <v>20098</v>
          </cell>
          <cell r="B140" t="str">
            <v>LAJE DE REDUCAO</v>
          </cell>
          <cell r="C140" t="str">
            <v>UN</v>
          </cell>
          <cell r="D140">
            <v>22.03</v>
          </cell>
        </row>
        <row r="141">
          <cell r="A141">
            <v>20099</v>
          </cell>
          <cell r="B141" t="str">
            <v>LAJOTA CERAMICA  15 X 30CM</v>
          </cell>
          <cell r="C141" t="str">
            <v>M</v>
          </cell>
          <cell r="D141">
            <v>1.85</v>
          </cell>
        </row>
        <row r="142">
          <cell r="A142">
            <v>20100</v>
          </cell>
          <cell r="B142" t="str">
            <v>LAJOTA CERAMICA 0.20 X 0.30M</v>
          </cell>
          <cell r="C142" t="str">
            <v>UN</v>
          </cell>
          <cell r="D142">
            <v>0.25</v>
          </cell>
        </row>
        <row r="143">
          <cell r="A143">
            <v>20101</v>
          </cell>
          <cell r="B143" t="str">
            <v>LAMPADA</v>
          </cell>
          <cell r="C143" t="str">
            <v>UN</v>
          </cell>
          <cell r="D143">
            <v>1.2</v>
          </cell>
        </row>
        <row r="144">
          <cell r="A144">
            <v>20102</v>
          </cell>
          <cell r="B144" t="str">
            <v>LAMPADA C/SOQUETE DE PORCELANA</v>
          </cell>
          <cell r="C144" t="str">
            <v>UN</v>
          </cell>
          <cell r="D144">
            <v>2.09</v>
          </cell>
        </row>
        <row r="145">
          <cell r="A145">
            <v>20103</v>
          </cell>
          <cell r="B145" t="str">
            <v>LAMPADA INCANDESCENTE 100W</v>
          </cell>
          <cell r="C145" t="str">
            <v>UN</v>
          </cell>
          <cell r="D145">
            <v>1.2</v>
          </cell>
        </row>
        <row r="146">
          <cell r="A146">
            <v>20104</v>
          </cell>
          <cell r="B146" t="str">
            <v>LAVATORIO</v>
          </cell>
          <cell r="C146" t="str">
            <v>UN</v>
          </cell>
          <cell r="D146">
            <v>16.75</v>
          </cell>
        </row>
        <row r="147">
          <cell r="A147">
            <v>20105</v>
          </cell>
          <cell r="B147" t="str">
            <v>LIQUIDO BASE (SELADOR)</v>
          </cell>
          <cell r="C147" t="str">
            <v>L</v>
          </cell>
          <cell r="D147">
            <v>4.25</v>
          </cell>
        </row>
        <row r="148">
          <cell r="A148">
            <v>20106</v>
          </cell>
          <cell r="B148" t="str">
            <v>LIQUIDO DESMOLDANTE</v>
          </cell>
          <cell r="C148" t="str">
            <v>L</v>
          </cell>
          <cell r="D148">
            <v>0.32</v>
          </cell>
        </row>
        <row r="149">
          <cell r="A149">
            <v>20107</v>
          </cell>
          <cell r="B149" t="str">
            <v>LIXA</v>
          </cell>
          <cell r="C149" t="str">
            <v>UN</v>
          </cell>
          <cell r="D149">
            <v>0.2</v>
          </cell>
        </row>
        <row r="150">
          <cell r="A150">
            <v>20108</v>
          </cell>
          <cell r="B150" t="str">
            <v>LUVA PVC JS DN 3/4"</v>
          </cell>
          <cell r="C150" t="str">
            <v>UN</v>
          </cell>
          <cell r="D150">
            <v>0.15</v>
          </cell>
        </row>
        <row r="151">
          <cell r="A151">
            <v>20109</v>
          </cell>
          <cell r="B151" t="str">
            <v>MADEIRA DE LEI</v>
          </cell>
          <cell r="C151" t="str">
            <v>M3</v>
          </cell>
          <cell r="D151">
            <v>750</v>
          </cell>
        </row>
        <row r="152">
          <cell r="A152">
            <v>20110</v>
          </cell>
          <cell r="B152" t="str">
            <v>MADEIRA ROLICA DN 15 CM</v>
          </cell>
          <cell r="C152" t="str">
            <v>M</v>
          </cell>
          <cell r="D152">
            <v>0.75</v>
          </cell>
        </row>
        <row r="153">
          <cell r="A153">
            <v>20111</v>
          </cell>
          <cell r="B153" t="str">
            <v>MADEIRIT 12MM</v>
          </cell>
          <cell r="C153" t="str">
            <v>CH</v>
          </cell>
          <cell r="D153">
            <v>19.71</v>
          </cell>
        </row>
        <row r="154">
          <cell r="A154">
            <v>20112</v>
          </cell>
          <cell r="B154" t="str">
            <v>MADEIRIT 12 MM</v>
          </cell>
          <cell r="C154" t="str">
            <v>M2</v>
          </cell>
          <cell r="D154">
            <v>8.16</v>
          </cell>
        </row>
        <row r="155">
          <cell r="A155">
            <v>20113</v>
          </cell>
          <cell r="B155" t="str">
            <v>MANILHA DN 100</v>
          </cell>
          <cell r="C155" t="str">
            <v>M</v>
          </cell>
          <cell r="D155">
            <v>5.95</v>
          </cell>
        </row>
        <row r="156">
          <cell r="A156">
            <v>20114</v>
          </cell>
          <cell r="B156" t="str">
            <v>MANILHA DN 150</v>
          </cell>
          <cell r="C156" t="str">
            <v>M</v>
          </cell>
          <cell r="D156">
            <v>9.49</v>
          </cell>
        </row>
        <row r="157">
          <cell r="A157">
            <v>20115</v>
          </cell>
          <cell r="B157" t="str">
            <v>MANILHA DN 200</v>
          </cell>
          <cell r="C157" t="str">
            <v>M</v>
          </cell>
          <cell r="D157">
            <v>15.86</v>
          </cell>
        </row>
        <row r="158">
          <cell r="A158">
            <v>20116</v>
          </cell>
          <cell r="B158" t="str">
            <v>MANILHA DN 250</v>
          </cell>
          <cell r="C158" t="str">
            <v>M</v>
          </cell>
          <cell r="D158">
            <v>29.41</v>
          </cell>
        </row>
        <row r="159">
          <cell r="A159">
            <v>20117</v>
          </cell>
          <cell r="B159" t="str">
            <v>MANILHA DN 300</v>
          </cell>
          <cell r="C159" t="str">
            <v>M</v>
          </cell>
          <cell r="D159">
            <v>39.69</v>
          </cell>
        </row>
        <row r="160">
          <cell r="A160">
            <v>20118</v>
          </cell>
          <cell r="B160" t="str">
            <v>MANILHA DN 375</v>
          </cell>
          <cell r="C160" t="str">
            <v>M</v>
          </cell>
          <cell r="D160">
            <v>58.01</v>
          </cell>
        </row>
        <row r="161">
          <cell r="A161">
            <v>20119</v>
          </cell>
          <cell r="B161" t="str">
            <v>MASSA A BASE DE OLEO</v>
          </cell>
          <cell r="C161" t="str">
            <v>KG</v>
          </cell>
          <cell r="D161">
            <v>2.65</v>
          </cell>
        </row>
        <row r="162">
          <cell r="A162">
            <v>20120</v>
          </cell>
          <cell r="B162" t="str">
            <v>MASSA A BASE DE PVA</v>
          </cell>
          <cell r="C162" t="str">
            <v>KG</v>
          </cell>
          <cell r="D162">
            <v>1.1599999999999999</v>
          </cell>
        </row>
        <row r="163">
          <cell r="A163">
            <v>20121</v>
          </cell>
          <cell r="B163" t="str">
            <v>MASSA EPOXI</v>
          </cell>
          <cell r="C163" t="str">
            <v>KG</v>
          </cell>
          <cell r="D163">
            <v>4.12</v>
          </cell>
        </row>
        <row r="164">
          <cell r="A164">
            <v>20122</v>
          </cell>
          <cell r="B164" t="str">
            <v>MEIO-FIO</v>
          </cell>
          <cell r="C164" t="str">
            <v>M</v>
          </cell>
          <cell r="D164">
            <v>11</v>
          </cell>
        </row>
        <row r="165">
          <cell r="A165">
            <v>20123</v>
          </cell>
          <cell r="B165" t="str">
            <v>OLEO DE LINHACA</v>
          </cell>
          <cell r="C165" t="str">
            <v>L</v>
          </cell>
          <cell r="D165">
            <v>3</v>
          </cell>
        </row>
        <row r="166">
          <cell r="A166">
            <v>20124</v>
          </cell>
          <cell r="B166" t="str">
            <v>OXIGENIO</v>
          </cell>
          <cell r="C166" t="str">
            <v>M3</v>
          </cell>
          <cell r="D166">
            <v>6</v>
          </cell>
        </row>
        <row r="167">
          <cell r="A167">
            <v>20125</v>
          </cell>
          <cell r="B167" t="str">
            <v>PAPEL FELTRO</v>
          </cell>
          <cell r="C167" t="str">
            <v>M2</v>
          </cell>
          <cell r="D167">
            <v>3.27</v>
          </cell>
        </row>
        <row r="168">
          <cell r="A168">
            <v>20126</v>
          </cell>
          <cell r="B168" t="str">
            <v>PARAFUSO</v>
          </cell>
          <cell r="C168" t="str">
            <v>UN</v>
          </cell>
          <cell r="D168">
            <v>0.7</v>
          </cell>
        </row>
        <row r="169">
          <cell r="A169">
            <v>20127</v>
          </cell>
          <cell r="B169" t="str">
            <v>PARAFUSO C/PORCA E ARRUELA 1/2" X 12</v>
          </cell>
          <cell r="C169" t="str">
            <v>UN</v>
          </cell>
          <cell r="D169">
            <v>0.7</v>
          </cell>
        </row>
        <row r="170">
          <cell r="A170">
            <v>20128</v>
          </cell>
          <cell r="B170" t="str">
            <v>PARAFUSOS 901.045</v>
          </cell>
          <cell r="C170" t="str">
            <v>UN</v>
          </cell>
          <cell r="D170">
            <v>0.22</v>
          </cell>
        </row>
        <row r="171">
          <cell r="A171">
            <v>20129</v>
          </cell>
          <cell r="B171" t="str">
            <v>PARAFUSO C/PORCA  E ARRUELAS 1/2" X 15</v>
          </cell>
          <cell r="C171" t="str">
            <v>UN</v>
          </cell>
          <cell r="D171">
            <v>0.93</v>
          </cell>
        </row>
        <row r="172">
          <cell r="A172">
            <v>20130</v>
          </cell>
          <cell r="B172" t="str">
            <v>PARAFUSO C/PORCA SOBERBA 901.046</v>
          </cell>
          <cell r="C172" t="str">
            <v>UN</v>
          </cell>
          <cell r="D172">
            <v>0.22</v>
          </cell>
        </row>
        <row r="173">
          <cell r="A173">
            <v>20131</v>
          </cell>
          <cell r="B173" t="str">
            <v>PARALELEPIPEDO</v>
          </cell>
          <cell r="C173" t="str">
            <v>UN</v>
          </cell>
          <cell r="D173">
            <v>0.4</v>
          </cell>
        </row>
        <row r="174">
          <cell r="A174">
            <v>20132</v>
          </cell>
          <cell r="B174" t="str">
            <v>PEDRA DE MAO</v>
          </cell>
          <cell r="C174" t="str">
            <v>M3</v>
          </cell>
          <cell r="D174">
            <v>24.75</v>
          </cell>
        </row>
        <row r="175">
          <cell r="A175">
            <v>20133</v>
          </cell>
          <cell r="B175" t="str">
            <v>PEDRA PORTUGUESA</v>
          </cell>
          <cell r="C175" t="str">
            <v>M2</v>
          </cell>
          <cell r="D175">
            <v>8</v>
          </cell>
        </row>
        <row r="176">
          <cell r="A176">
            <v>20134</v>
          </cell>
          <cell r="B176" t="str">
            <v>PEDRISCO</v>
          </cell>
          <cell r="C176" t="str">
            <v>M3</v>
          </cell>
          <cell r="D176">
            <v>31.68</v>
          </cell>
        </row>
        <row r="177">
          <cell r="A177">
            <v>20135</v>
          </cell>
          <cell r="B177" t="str">
            <v>PERFIS 8"  -  I</v>
          </cell>
          <cell r="C177" t="str">
            <v>M</v>
          </cell>
          <cell r="D177">
            <v>54.53</v>
          </cell>
        </row>
        <row r="178">
          <cell r="A178">
            <v>20136</v>
          </cell>
          <cell r="B178" t="str">
            <v>PERFIS 12" -  I</v>
          </cell>
          <cell r="C178" t="str">
            <v>M</v>
          </cell>
          <cell r="D178">
            <v>120.79</v>
          </cell>
        </row>
        <row r="179">
          <cell r="A179">
            <v>20137</v>
          </cell>
          <cell r="B179" t="str">
            <v>PONTALETE 3" X  3" TERCEIRA</v>
          </cell>
          <cell r="C179" t="str">
            <v>M</v>
          </cell>
          <cell r="D179">
            <v>1.8</v>
          </cell>
        </row>
        <row r="180">
          <cell r="A180">
            <v>20138</v>
          </cell>
          <cell r="B180" t="str">
            <v>PONTALETE DE PINHO 3" X 3"</v>
          </cell>
          <cell r="C180" t="str">
            <v>M</v>
          </cell>
          <cell r="D180">
            <v>1.8</v>
          </cell>
        </row>
        <row r="181">
          <cell r="A181">
            <v>20139</v>
          </cell>
          <cell r="B181" t="str">
            <v>POSTE DE MADEIRA</v>
          </cell>
          <cell r="C181" t="str">
            <v>M3</v>
          </cell>
          <cell r="D181">
            <v>750</v>
          </cell>
        </row>
        <row r="182">
          <cell r="A182">
            <v>20140</v>
          </cell>
          <cell r="B182" t="str">
            <v>PLASTIMENT VZ LIQUIDO</v>
          </cell>
          <cell r="C182" t="str">
            <v>KG</v>
          </cell>
          <cell r="D182">
            <v>3.39</v>
          </cell>
        </row>
        <row r="183">
          <cell r="A183">
            <v>20141</v>
          </cell>
          <cell r="B183" t="str">
            <v>PRANCHAO 2" X 9"</v>
          </cell>
          <cell r="C183" t="str">
            <v>M</v>
          </cell>
          <cell r="D183">
            <v>8.57</v>
          </cell>
        </row>
        <row r="184">
          <cell r="A184">
            <v>20142</v>
          </cell>
          <cell r="B184" t="str">
            <v>PREGOS</v>
          </cell>
          <cell r="C184" t="str">
            <v>KG</v>
          </cell>
          <cell r="D184">
            <v>3.2</v>
          </cell>
        </row>
        <row r="185">
          <cell r="A185">
            <v>20143</v>
          </cell>
          <cell r="B185" t="str">
            <v>PREGOS 18 X 30</v>
          </cell>
          <cell r="C185" t="str">
            <v>KG</v>
          </cell>
          <cell r="D185">
            <v>3.2</v>
          </cell>
        </row>
        <row r="186">
          <cell r="A186">
            <v>20144</v>
          </cell>
          <cell r="B186" t="str">
            <v>PREGOS 18 X 27 - 13 X 18 E 17 X 21</v>
          </cell>
          <cell r="C186" t="str">
            <v>KG</v>
          </cell>
          <cell r="D186">
            <v>3.2</v>
          </cell>
        </row>
        <row r="187">
          <cell r="A187">
            <v>20145</v>
          </cell>
          <cell r="B187" t="str">
            <v>PREGOS 18 X 24 A 30</v>
          </cell>
          <cell r="C187" t="str">
            <v>KG</v>
          </cell>
          <cell r="D187">
            <v>3.2</v>
          </cell>
        </row>
        <row r="188">
          <cell r="A188">
            <v>20146</v>
          </cell>
          <cell r="B188" t="str">
            <v>PRIMER</v>
          </cell>
          <cell r="C188" t="str">
            <v>L</v>
          </cell>
          <cell r="D188">
            <v>18.329999999999998</v>
          </cell>
        </row>
        <row r="189">
          <cell r="A189">
            <v>20147</v>
          </cell>
          <cell r="B189" t="str">
            <v>PRIMER EPOXI</v>
          </cell>
          <cell r="C189" t="str">
            <v>L</v>
          </cell>
          <cell r="D189">
            <v>18.329999999999998</v>
          </cell>
        </row>
        <row r="190">
          <cell r="A190">
            <v>20148</v>
          </cell>
          <cell r="B190" t="str">
            <v>QUILOWALT-HORA</v>
          </cell>
          <cell r="C190" t="str">
            <v>UN</v>
          </cell>
          <cell r="D190">
            <v>0.31</v>
          </cell>
        </row>
        <row r="191">
          <cell r="A191">
            <v>20149</v>
          </cell>
          <cell r="B191" t="str">
            <v>RECEPTACULO P/LAMPADA</v>
          </cell>
          <cell r="C191" t="str">
            <v>UN</v>
          </cell>
          <cell r="D191">
            <v>0.89</v>
          </cell>
        </row>
        <row r="192">
          <cell r="A192">
            <v>20150</v>
          </cell>
          <cell r="B192" t="str">
            <v>REGISTRO GALVANIZADO 2"</v>
          </cell>
          <cell r="C192" t="str">
            <v>UN</v>
          </cell>
          <cell r="D192">
            <v>35.299999999999997</v>
          </cell>
        </row>
        <row r="193">
          <cell r="A193">
            <v>20151</v>
          </cell>
          <cell r="B193" t="str">
            <v>REGISTRO PRESSAO BRUTO DN 3/4"</v>
          </cell>
          <cell r="C193" t="str">
            <v>UN</v>
          </cell>
          <cell r="D193">
            <v>12.31</v>
          </cell>
        </row>
        <row r="194">
          <cell r="A194">
            <v>20152</v>
          </cell>
          <cell r="B194" t="str">
            <v>RIPA 4 X 1.5CM</v>
          </cell>
          <cell r="C194" t="str">
            <v>M</v>
          </cell>
          <cell r="D194">
            <v>0.61</v>
          </cell>
        </row>
        <row r="195">
          <cell r="A195">
            <v>20153</v>
          </cell>
          <cell r="B195" t="str">
            <v>RIPAS DE PEROBA 5 X 1.5CM</v>
          </cell>
          <cell r="C195" t="str">
            <v>M</v>
          </cell>
          <cell r="D195">
            <v>0.76</v>
          </cell>
        </row>
        <row r="196">
          <cell r="A196">
            <v>20154</v>
          </cell>
          <cell r="B196" t="str">
            <v>SAIBRO</v>
          </cell>
          <cell r="C196" t="str">
            <v>M3</v>
          </cell>
          <cell r="D196">
            <v>18</v>
          </cell>
        </row>
        <row r="197">
          <cell r="A197">
            <v>20155</v>
          </cell>
          <cell r="B197" t="str">
            <v>SARRAFOS</v>
          </cell>
          <cell r="C197" t="str">
            <v>M</v>
          </cell>
          <cell r="D197">
            <v>0.45</v>
          </cell>
        </row>
        <row r="198">
          <cell r="A198">
            <v>20156</v>
          </cell>
          <cell r="B198" t="str">
            <v>SARRAFO DE 1" X  4"</v>
          </cell>
          <cell r="C198" t="str">
            <v>M</v>
          </cell>
          <cell r="D198">
            <v>0.45</v>
          </cell>
        </row>
        <row r="199">
          <cell r="A199">
            <v>20157</v>
          </cell>
          <cell r="B199" t="str">
            <v>SARRAFO DE 10 X 2.5CM</v>
          </cell>
          <cell r="C199" t="str">
            <v>M</v>
          </cell>
          <cell r="D199">
            <v>0.45</v>
          </cell>
        </row>
        <row r="200">
          <cell r="A200">
            <v>20158</v>
          </cell>
          <cell r="B200" t="str">
            <v>SARRAFO DE 2.5 X 4</v>
          </cell>
          <cell r="C200" t="str">
            <v>M</v>
          </cell>
          <cell r="D200">
            <v>0.45</v>
          </cell>
        </row>
        <row r="201">
          <cell r="A201">
            <v>20159</v>
          </cell>
          <cell r="B201" t="str">
            <v>SARRAFO DE PINHO DE 4" X  1"</v>
          </cell>
          <cell r="C201" t="str">
            <v>M</v>
          </cell>
          <cell r="D201">
            <v>0.45</v>
          </cell>
        </row>
        <row r="202">
          <cell r="A202">
            <v>20160</v>
          </cell>
          <cell r="B202" t="str">
            <v>SIFAO PLASTICO P/ LAVATORIO</v>
          </cell>
          <cell r="C202" t="str">
            <v>UN</v>
          </cell>
          <cell r="D202">
            <v>5</v>
          </cell>
        </row>
        <row r="203">
          <cell r="A203">
            <v>20161</v>
          </cell>
          <cell r="B203" t="str">
            <v>SILICONE</v>
          </cell>
          <cell r="C203" t="str">
            <v>L</v>
          </cell>
          <cell r="D203">
            <v>5.83</v>
          </cell>
        </row>
        <row r="204">
          <cell r="A204">
            <v>20162</v>
          </cell>
          <cell r="B204" t="str">
            <v>SOLVENTE</v>
          </cell>
          <cell r="C204" t="str">
            <v>L</v>
          </cell>
          <cell r="D204">
            <v>2.89</v>
          </cell>
        </row>
        <row r="205">
          <cell r="A205">
            <v>20163</v>
          </cell>
          <cell r="B205" t="str">
            <v>TABUA 30 X 4CM</v>
          </cell>
          <cell r="C205" t="str">
            <v>M</v>
          </cell>
          <cell r="D205">
            <v>2.5</v>
          </cell>
        </row>
        <row r="206">
          <cell r="A206">
            <v>20164</v>
          </cell>
          <cell r="B206" t="str">
            <v>TABUA 0.3 X 3.0M   1" X 12"</v>
          </cell>
          <cell r="C206" t="str">
            <v>UN</v>
          </cell>
          <cell r="D206">
            <v>7.5</v>
          </cell>
        </row>
        <row r="207">
          <cell r="A207">
            <v>20165</v>
          </cell>
          <cell r="B207" t="str">
            <v>TABUA 1" X 9"</v>
          </cell>
          <cell r="C207" t="str">
            <v>M2</v>
          </cell>
          <cell r="D207">
            <v>8.4</v>
          </cell>
        </row>
        <row r="208">
          <cell r="A208">
            <v>20166</v>
          </cell>
          <cell r="B208" t="str">
            <v>TABUA DE PINHO E=2,5CM L=30CM 1"X12" DE 3A P/CONST</v>
          </cell>
          <cell r="C208" t="str">
            <v>M</v>
          </cell>
          <cell r="D208">
            <v>2.5</v>
          </cell>
        </row>
        <row r="209">
          <cell r="A209">
            <v>20167</v>
          </cell>
          <cell r="B209" t="str">
            <v>TABUA DE PINHO E=2.5CM L=30CM 1"X12" DE 3A P/CONST</v>
          </cell>
          <cell r="C209" t="str">
            <v>M</v>
          </cell>
          <cell r="D209">
            <v>2.5</v>
          </cell>
        </row>
        <row r="210">
          <cell r="A210">
            <v>20168</v>
          </cell>
          <cell r="B210" t="str">
            <v>TABUA DE PINHO E=2,5CM L=30CM 1"X12" DE 3A P/CONST</v>
          </cell>
          <cell r="C210" t="str">
            <v>M</v>
          </cell>
          <cell r="D210">
            <v>2.5</v>
          </cell>
        </row>
        <row r="211">
          <cell r="A211">
            <v>20169</v>
          </cell>
          <cell r="B211" t="str">
            <v>TABUA DE PINHO E=2,5CM L=30CM 1"X12" DE 3A P/CONST</v>
          </cell>
          <cell r="C211" t="str">
            <v>M</v>
          </cell>
          <cell r="D211">
            <v>2.5</v>
          </cell>
        </row>
        <row r="212">
          <cell r="A212">
            <v>20170</v>
          </cell>
          <cell r="B212" t="str">
            <v>TOCOS DE MADEIRA</v>
          </cell>
          <cell r="C212" t="str">
            <v>UN</v>
          </cell>
          <cell r="D212">
            <v>0.36</v>
          </cell>
        </row>
        <row r="213">
          <cell r="A213">
            <v>20171</v>
          </cell>
          <cell r="B213" t="str">
            <v>T PVC DN 100</v>
          </cell>
          <cell r="C213" t="str">
            <v>UN</v>
          </cell>
          <cell r="D213">
            <v>3.48</v>
          </cell>
        </row>
        <row r="214">
          <cell r="A214">
            <v>20172</v>
          </cell>
          <cell r="B214" t="str">
            <v>TELA DE ARAME GALVANIZADO N. 12 MALHA 2"</v>
          </cell>
          <cell r="C214" t="str">
            <v>M2</v>
          </cell>
          <cell r="D214">
            <v>7.6</v>
          </cell>
        </row>
        <row r="215">
          <cell r="A215">
            <v>20173</v>
          </cell>
          <cell r="B215" t="str">
            <v>TELHA CANALETE 49 COMPRIMENTO= 4,0 M</v>
          </cell>
          <cell r="C215" t="str">
            <v>M2</v>
          </cell>
          <cell r="D215">
            <v>30.62</v>
          </cell>
        </row>
        <row r="216">
          <cell r="A216">
            <v>20174</v>
          </cell>
          <cell r="B216" t="str">
            <v>TELHA CANALETE 90 COMPRIMENTO= 6,0 M</v>
          </cell>
          <cell r="C216" t="str">
            <v>M2</v>
          </cell>
          <cell r="D216">
            <v>22.47</v>
          </cell>
        </row>
        <row r="217">
          <cell r="A217">
            <v>20175</v>
          </cell>
          <cell r="B217" t="str">
            <v>TELHA ONDULADA 6MM DIM.= 1,10 X 2,40 M</v>
          </cell>
          <cell r="C217" t="str">
            <v>M2</v>
          </cell>
          <cell r="D217">
            <v>9.1199999999999992</v>
          </cell>
        </row>
        <row r="218">
          <cell r="A218">
            <v>20176</v>
          </cell>
          <cell r="B218" t="str">
            <v>TELHA VOGATEX 2.44 X 0.50M</v>
          </cell>
          <cell r="C218" t="str">
            <v>UN</v>
          </cell>
          <cell r="D218">
            <v>5.85</v>
          </cell>
        </row>
        <row r="219">
          <cell r="A219">
            <v>20177</v>
          </cell>
          <cell r="B219" t="str">
            <v>TERRA VEGETAL</v>
          </cell>
          <cell r="C219" t="str">
            <v>M3</v>
          </cell>
          <cell r="D219">
            <v>5.83</v>
          </cell>
        </row>
        <row r="220">
          <cell r="A220">
            <v>20178</v>
          </cell>
          <cell r="B220" t="str">
            <v>TIJOLO FURADO 18 X 18 CM</v>
          </cell>
          <cell r="C220" t="str">
            <v>UN</v>
          </cell>
          <cell r="D220">
            <v>0.13</v>
          </cell>
        </row>
        <row r="221">
          <cell r="A221">
            <v>20179</v>
          </cell>
          <cell r="B221" t="str">
            <v>TIJOLO MACICO 19X9X5 CM</v>
          </cell>
          <cell r="C221" t="str">
            <v>UN</v>
          </cell>
          <cell r="D221">
            <v>7.0000000000000007E-2</v>
          </cell>
        </row>
        <row r="222">
          <cell r="A222">
            <v>20180</v>
          </cell>
          <cell r="B222" t="str">
            <v>TINTA</v>
          </cell>
          <cell r="C222" t="str">
            <v>L</v>
          </cell>
          <cell r="D222">
            <v>6.58</v>
          </cell>
        </row>
        <row r="223">
          <cell r="A223">
            <v>20181</v>
          </cell>
          <cell r="B223" t="str">
            <v>TINTA A OLEO</v>
          </cell>
          <cell r="C223" t="str">
            <v>L</v>
          </cell>
          <cell r="D223">
            <v>9.7200000000000006</v>
          </cell>
        </row>
        <row r="224">
          <cell r="A224">
            <v>20182</v>
          </cell>
          <cell r="B224" t="str">
            <v>TINTA EPOXI</v>
          </cell>
          <cell r="C224" t="str">
            <v>L</v>
          </cell>
          <cell r="D224">
            <v>19.16</v>
          </cell>
        </row>
        <row r="225">
          <cell r="A225">
            <v>20183</v>
          </cell>
          <cell r="B225" t="str">
            <v>TINTA EPOXI-FUNDO</v>
          </cell>
          <cell r="C225" t="str">
            <v>L</v>
          </cell>
          <cell r="D225">
            <v>18.329999999999998</v>
          </cell>
        </row>
        <row r="226">
          <cell r="A226">
            <v>20184</v>
          </cell>
          <cell r="B226" t="str">
            <v>TINTA ESMALTE</v>
          </cell>
          <cell r="C226" t="str">
            <v>L</v>
          </cell>
          <cell r="D226">
            <v>9.7200000000000006</v>
          </cell>
        </row>
        <row r="227">
          <cell r="A227">
            <v>20185</v>
          </cell>
          <cell r="B227" t="str">
            <v>TINTA LATEX PVA</v>
          </cell>
          <cell r="C227" t="str">
            <v>L</v>
          </cell>
          <cell r="D227">
            <v>6.58</v>
          </cell>
        </row>
        <row r="228">
          <cell r="A228">
            <v>20186</v>
          </cell>
          <cell r="B228" t="str">
            <v>TINTA LATEX PVA</v>
          </cell>
          <cell r="C228" t="str">
            <v>L</v>
          </cell>
          <cell r="D228">
            <v>6.58</v>
          </cell>
        </row>
        <row r="229">
          <cell r="A229">
            <v>20187</v>
          </cell>
          <cell r="B229" t="str">
            <v>TORNEIRA P/LAVATORIO</v>
          </cell>
          <cell r="C229" t="str">
            <v>UN</v>
          </cell>
          <cell r="D229">
            <v>10.91</v>
          </cell>
        </row>
        <row r="230">
          <cell r="A230">
            <v>20188</v>
          </cell>
          <cell r="B230" t="str">
            <v>TUBO DE CONCRETO SIMPLES DN 200</v>
          </cell>
          <cell r="C230" t="str">
            <v>M</v>
          </cell>
          <cell r="D230">
            <v>9.07</v>
          </cell>
        </row>
        <row r="231">
          <cell r="A231">
            <v>20189</v>
          </cell>
          <cell r="B231" t="str">
            <v>TUBO DE CONCRETO SIMPLES DN 300</v>
          </cell>
          <cell r="C231" t="str">
            <v>M</v>
          </cell>
          <cell r="D231">
            <v>14.43</v>
          </cell>
        </row>
        <row r="232">
          <cell r="A232">
            <v>20190</v>
          </cell>
          <cell r="B232" t="str">
            <v>TUBO DE CONCRETO SIMPLES DN 400</v>
          </cell>
          <cell r="C232" t="str">
            <v>M</v>
          </cell>
          <cell r="D232">
            <v>16.43</v>
          </cell>
        </row>
        <row r="233">
          <cell r="A233">
            <v>20191</v>
          </cell>
          <cell r="B233" t="str">
            <v>TUBO DE CONCRETO SIMPLES DN 500</v>
          </cell>
          <cell r="C233" t="str">
            <v>M</v>
          </cell>
          <cell r="D233">
            <v>23.03</v>
          </cell>
        </row>
        <row r="234">
          <cell r="A234">
            <v>20192</v>
          </cell>
          <cell r="B234" t="str">
            <v>TUBO DE CONCRETO ARMADO DN 600</v>
          </cell>
          <cell r="C234" t="str">
            <v>M</v>
          </cell>
          <cell r="D234">
            <v>38.97</v>
          </cell>
        </row>
        <row r="235">
          <cell r="A235">
            <v>20193</v>
          </cell>
          <cell r="B235" t="str">
            <v>TUBO DE CONCRETO ARMADO DN 800</v>
          </cell>
          <cell r="C235" t="str">
            <v>M</v>
          </cell>
          <cell r="D235">
            <v>67.67</v>
          </cell>
        </row>
        <row r="236">
          <cell r="A236">
            <v>20194</v>
          </cell>
          <cell r="B236" t="str">
            <v>TUBO DE CONCRETO ARMADO DN 1000</v>
          </cell>
          <cell r="C236" t="str">
            <v>M</v>
          </cell>
          <cell r="D236">
            <v>87</v>
          </cell>
        </row>
        <row r="237">
          <cell r="A237">
            <v>20195</v>
          </cell>
          <cell r="B237" t="str">
            <v>TUBO DE CONCRETO ARMADO DN 1200</v>
          </cell>
          <cell r="C237" t="str">
            <v>M</v>
          </cell>
          <cell r="D237">
            <v>133.33000000000001</v>
          </cell>
        </row>
        <row r="238">
          <cell r="A238">
            <v>20196</v>
          </cell>
          <cell r="B238" t="str">
            <v>TUBO DE DESCARGA P/CAIXA D'AGUA DO VASO SANITARIO</v>
          </cell>
          <cell r="C238" t="str">
            <v>UN</v>
          </cell>
          <cell r="D238">
            <v>2.5</v>
          </cell>
        </row>
        <row r="239">
          <cell r="A239">
            <v>20197</v>
          </cell>
          <cell r="B239" t="str">
            <v>TUBO F.G. DN 3/4"</v>
          </cell>
          <cell r="C239" t="str">
            <v>M</v>
          </cell>
          <cell r="D239">
            <v>4.8</v>
          </cell>
        </row>
        <row r="240">
          <cell r="A240">
            <v>20198</v>
          </cell>
          <cell r="B240" t="str">
            <v>TUBO F.G. DN 1"</v>
          </cell>
          <cell r="C240" t="str">
            <v>M</v>
          </cell>
          <cell r="D240">
            <v>11</v>
          </cell>
        </row>
        <row r="241">
          <cell r="A241">
            <v>20199</v>
          </cell>
          <cell r="B241" t="str">
            <v>TUBO F.G. DN 1.1/4"</v>
          </cell>
          <cell r="C241" t="str">
            <v>M</v>
          </cell>
          <cell r="D241">
            <v>13.8</v>
          </cell>
        </row>
        <row r="242">
          <cell r="A242">
            <v>20200</v>
          </cell>
          <cell r="B242" t="str">
            <v>TUBO PVC DN 2"</v>
          </cell>
          <cell r="C242" t="str">
            <v>M</v>
          </cell>
          <cell r="D242">
            <v>3.04</v>
          </cell>
        </row>
        <row r="243">
          <cell r="A243">
            <v>20201</v>
          </cell>
          <cell r="B243" t="str">
            <v>TUBO PVC JS DN 25 MM</v>
          </cell>
          <cell r="C243" t="str">
            <v>M</v>
          </cell>
          <cell r="D243">
            <v>0.82</v>
          </cell>
        </row>
        <row r="244">
          <cell r="A244">
            <v>20202</v>
          </cell>
          <cell r="B244" t="str">
            <v>TUBO PVC LL DN 25MM</v>
          </cell>
          <cell r="C244" t="str">
            <v>M</v>
          </cell>
          <cell r="D244">
            <v>0.82</v>
          </cell>
        </row>
        <row r="245">
          <cell r="A245">
            <v>20203</v>
          </cell>
          <cell r="B245" t="str">
            <v>TUBO PVC  DN 100</v>
          </cell>
          <cell r="C245" t="str">
            <v>M</v>
          </cell>
          <cell r="D245">
            <v>3.1</v>
          </cell>
        </row>
        <row r="246">
          <cell r="A246">
            <v>20204</v>
          </cell>
          <cell r="B246" t="str">
            <v>TUBO PVC ESGOTO DN 100</v>
          </cell>
          <cell r="C246" t="str">
            <v>M</v>
          </cell>
          <cell r="D246">
            <v>3.1</v>
          </cell>
        </row>
        <row r="247">
          <cell r="A247">
            <v>20205</v>
          </cell>
          <cell r="B247" t="str">
            <v>TUBO CONCRETO DN 600</v>
          </cell>
          <cell r="C247" t="str">
            <v>M</v>
          </cell>
          <cell r="D247">
            <v>38</v>
          </cell>
        </row>
        <row r="248">
          <cell r="A248">
            <v>20206</v>
          </cell>
          <cell r="B248" t="str">
            <v>TUBO CONCRETO DN 800</v>
          </cell>
          <cell r="C248" t="str">
            <v>M</v>
          </cell>
          <cell r="D248">
            <v>67.2</v>
          </cell>
        </row>
        <row r="249">
          <cell r="A249">
            <v>20207</v>
          </cell>
          <cell r="B249" t="str">
            <v>TUBO TIPO PVC DN 0.80M</v>
          </cell>
          <cell r="C249" t="str">
            <v>M</v>
          </cell>
          <cell r="D249">
            <v>57.34</v>
          </cell>
        </row>
        <row r="250">
          <cell r="A250">
            <v>20208</v>
          </cell>
          <cell r="B250" t="str">
            <v>T F.G. DN  3/4"</v>
          </cell>
          <cell r="C250" t="str">
            <v>UN</v>
          </cell>
          <cell r="D250">
            <v>3</v>
          </cell>
        </row>
        <row r="251">
          <cell r="A251">
            <v>20209</v>
          </cell>
          <cell r="B251" t="str">
            <v>TRINCOS C/PORTA CADEADO MARCA PIHL (12 CM)</v>
          </cell>
          <cell r="C251" t="str">
            <v>UN</v>
          </cell>
          <cell r="D251">
            <v>1.3</v>
          </cell>
        </row>
        <row r="252">
          <cell r="A252">
            <v>20210</v>
          </cell>
          <cell r="B252" t="str">
            <v>VALVULA PLASTICA P/LAVATORIO</v>
          </cell>
          <cell r="C252" t="str">
            <v>UN</v>
          </cell>
          <cell r="D252">
            <v>0.82</v>
          </cell>
        </row>
        <row r="253">
          <cell r="A253">
            <v>20211</v>
          </cell>
          <cell r="B253" t="str">
            <v>VASO SANITARIO</v>
          </cell>
          <cell r="C253" t="str">
            <v>UN</v>
          </cell>
          <cell r="D253">
            <v>40.5</v>
          </cell>
        </row>
        <row r="254">
          <cell r="A254">
            <v>20212</v>
          </cell>
          <cell r="B254" t="str">
            <v>VERMELHAO</v>
          </cell>
          <cell r="C254" t="str">
            <v>KG</v>
          </cell>
          <cell r="D254">
            <v>7</v>
          </cell>
        </row>
        <row r="255">
          <cell r="A255">
            <v>20213</v>
          </cell>
          <cell r="B255" t="str">
            <v>VIGA DE PEROBA 6 X 12CM</v>
          </cell>
          <cell r="C255" t="str">
            <v>M</v>
          </cell>
          <cell r="D255">
            <v>3.5</v>
          </cell>
        </row>
        <row r="256">
          <cell r="A256">
            <v>20214</v>
          </cell>
          <cell r="B256" t="str">
            <v>VIGOTA EM MADEIRA: 6 X 12 CM</v>
          </cell>
          <cell r="C256" t="str">
            <v>M</v>
          </cell>
          <cell r="D256">
            <v>3.5</v>
          </cell>
        </row>
        <row r="257">
          <cell r="A257">
            <v>20215</v>
          </cell>
          <cell r="B257" t="str">
            <v>VIGOTA EM MADEIRA: 8 X 12 CM</v>
          </cell>
          <cell r="C257" t="str">
            <v>M</v>
          </cell>
          <cell r="D257">
            <v>4.67</v>
          </cell>
        </row>
        <row r="258">
          <cell r="A258">
            <v>20216</v>
          </cell>
          <cell r="B258" t="str">
            <v>ZARCAO</v>
          </cell>
          <cell r="C258" t="str">
            <v>L</v>
          </cell>
          <cell r="D258">
            <v>9.17</v>
          </cell>
        </row>
        <row r="259">
          <cell r="A259">
            <v>20217</v>
          </cell>
          <cell r="B259" t="str">
            <v>MADEIRIT 6 MM</v>
          </cell>
          <cell r="C259" t="str">
            <v>M2</v>
          </cell>
          <cell r="D259">
            <v>4.51</v>
          </cell>
        </row>
        <row r="260">
          <cell r="A260">
            <v>20218</v>
          </cell>
          <cell r="B260" t="str">
            <v>VIDROS LISO E= 3 MM</v>
          </cell>
          <cell r="C260" t="str">
            <v>M2</v>
          </cell>
          <cell r="D260">
            <v>35.5</v>
          </cell>
        </row>
        <row r="261">
          <cell r="A261">
            <v>20219</v>
          </cell>
          <cell r="B261" t="str">
            <v>HEY'DY K-11 KZ</v>
          </cell>
          <cell r="C261" t="str">
            <v>M2</v>
          </cell>
          <cell r="D261">
            <v>8</v>
          </cell>
        </row>
        <row r="262">
          <cell r="A262">
            <v>20220</v>
          </cell>
          <cell r="B262" t="str">
            <v>SONDAGEM DE TERRENO A TRADO</v>
          </cell>
          <cell r="C262" t="str">
            <v>M</v>
          </cell>
          <cell r="D262">
            <v>11.09</v>
          </cell>
        </row>
        <row r="263">
          <cell r="A263">
            <v>20221</v>
          </cell>
          <cell r="B263" t="str">
            <v>LOGOTIPO PADRAO SANEAGO</v>
          </cell>
          <cell r="C263" t="str">
            <v>UN</v>
          </cell>
          <cell r="D263">
            <v>100</v>
          </cell>
        </row>
        <row r="264">
          <cell r="A264">
            <v>20222</v>
          </cell>
          <cell r="B264" t="str">
            <v>TAMPA DE VISITA 0.7X0.7M</v>
          </cell>
          <cell r="C264" t="str">
            <v>UN</v>
          </cell>
          <cell r="D264">
            <v>48.26</v>
          </cell>
        </row>
        <row r="265">
          <cell r="A265">
            <v>20223</v>
          </cell>
          <cell r="B265" t="str">
            <v>VENTILACOES</v>
          </cell>
          <cell r="C265" t="str">
            <v>UN</v>
          </cell>
          <cell r="D265">
            <v>53.84</v>
          </cell>
        </row>
        <row r="266">
          <cell r="A266">
            <v>20224</v>
          </cell>
          <cell r="B266" t="str">
            <v>ESCADA MARINHEIRO SEM PROTECAO</v>
          </cell>
          <cell r="C266" t="str">
            <v>M</v>
          </cell>
          <cell r="D266">
            <v>18.91</v>
          </cell>
        </row>
        <row r="267">
          <cell r="A267">
            <v>20226</v>
          </cell>
          <cell r="B267" t="str">
            <v>PORTAO PADRAO SANEAGO</v>
          </cell>
          <cell r="C267" t="str">
            <v>M2</v>
          </cell>
          <cell r="D267">
            <v>80.08</v>
          </cell>
        </row>
        <row r="268">
          <cell r="A268">
            <v>20228</v>
          </cell>
          <cell r="B268" t="str">
            <v>CADASTRO DE REDES E ADUTORAS</v>
          </cell>
          <cell r="C268" t="str">
            <v>M</v>
          </cell>
          <cell r="D268">
            <v>0.28000000000000003</v>
          </cell>
        </row>
        <row r="269">
          <cell r="A269">
            <v>20229</v>
          </cell>
          <cell r="B269" t="str">
            <v>LIGACOES DOMICILIARES COM HIDROMETRO</v>
          </cell>
          <cell r="C269" t="str">
            <v>UN</v>
          </cell>
          <cell r="D269">
            <v>0</v>
          </cell>
        </row>
        <row r="270">
          <cell r="A270">
            <v>20230</v>
          </cell>
          <cell r="B270" t="str">
            <v>PLACA DE OBRA (INCLUINDO MATERIAL EXCETO MADEIRA)</v>
          </cell>
          <cell r="C270" t="str">
            <v>M2</v>
          </cell>
          <cell r="D270">
            <v>50</v>
          </cell>
        </row>
        <row r="271">
          <cell r="A271">
            <v>20231</v>
          </cell>
          <cell r="B271" t="str">
            <v>ESTACA-PRANCHA</v>
          </cell>
          <cell r="C271" t="str">
            <v>KG</v>
          </cell>
          <cell r="D271">
            <v>3.5</v>
          </cell>
        </row>
        <row r="272">
          <cell r="A272">
            <v>20232</v>
          </cell>
          <cell r="B272" t="str">
            <v>COLAR DE TOMADA PVC/PVC C/ TRAVAS DN 50</v>
          </cell>
          <cell r="C272" t="str">
            <v>UN</v>
          </cell>
          <cell r="D272">
            <v>3.75</v>
          </cell>
        </row>
        <row r="273">
          <cell r="A273">
            <v>20233</v>
          </cell>
          <cell r="B273" t="str">
            <v>REGISTRO PVC MACHO CABECA QUADRADA DN 3/4"</v>
          </cell>
          <cell r="C273" t="str">
            <v>UN</v>
          </cell>
          <cell r="D273">
            <v>6</v>
          </cell>
        </row>
        <row r="274">
          <cell r="A274">
            <v>20234</v>
          </cell>
          <cell r="B274" t="str">
            <v>ADAPTADOR P/ PEAD DN 3/4"</v>
          </cell>
          <cell r="C274" t="str">
            <v>UN</v>
          </cell>
          <cell r="D274">
            <v>1.32</v>
          </cell>
        </row>
        <row r="275">
          <cell r="A275">
            <v>20235</v>
          </cell>
          <cell r="B275" t="str">
            <v>TUBO POLIETILENO DN  20MM</v>
          </cell>
          <cell r="C275" t="str">
            <v>M</v>
          </cell>
          <cell r="D275">
            <v>1.82</v>
          </cell>
        </row>
        <row r="276">
          <cell r="A276">
            <v>20236</v>
          </cell>
          <cell r="B276" t="str">
            <v>FITA VEDA ROSCA DN 3/4" P/ 10 M</v>
          </cell>
          <cell r="C276" t="str">
            <v>UN</v>
          </cell>
          <cell r="D276">
            <v>1.45</v>
          </cell>
        </row>
        <row r="277">
          <cell r="A277">
            <v>20237</v>
          </cell>
          <cell r="B277" t="str">
            <v>KIT CAVALETE PARA LIGACAO PREDIAL</v>
          </cell>
          <cell r="C277" t="str">
            <v>UN</v>
          </cell>
          <cell r="D277">
            <v>27.5</v>
          </cell>
        </row>
        <row r="278">
          <cell r="A278">
            <v>20238</v>
          </cell>
          <cell r="B278" t="str">
            <v>HIDROMETRO LEITURA DIRETA CAP. 1,5 M3/H X 3/4"</v>
          </cell>
          <cell r="C278" t="str">
            <v>UN</v>
          </cell>
          <cell r="D278">
            <v>45.48</v>
          </cell>
        </row>
        <row r="279">
          <cell r="A279">
            <v>20239</v>
          </cell>
          <cell r="B279" t="str">
            <v>TUBO DE CONCRETO TIPO PV 0 = 1.0 M  H = 0.50 M</v>
          </cell>
          <cell r="C279" t="str">
            <v>UN</v>
          </cell>
          <cell r="D279">
            <v>34.17</v>
          </cell>
        </row>
        <row r="280">
          <cell r="A280">
            <v>20240</v>
          </cell>
          <cell r="B280" t="str">
            <v>TUBO DE CONCRETO TIPO PV 0 = 0.60 M H = 0.40 M</v>
          </cell>
          <cell r="C280" t="str">
            <v>UN</v>
          </cell>
          <cell r="D280">
            <v>16.45</v>
          </cell>
        </row>
        <row r="281">
          <cell r="A281">
            <v>20241</v>
          </cell>
          <cell r="B281" t="str">
            <v>PERFIL I 10"</v>
          </cell>
          <cell r="C281" t="str">
            <v>M</v>
          </cell>
          <cell r="D281">
            <v>1.99</v>
          </cell>
        </row>
        <row r="282">
          <cell r="A282">
            <v>20242</v>
          </cell>
          <cell r="B282" t="str">
            <v>PERFIL H 6"</v>
          </cell>
          <cell r="C282" t="str">
            <v>M</v>
          </cell>
          <cell r="D282">
            <v>1.99</v>
          </cell>
        </row>
        <row r="283">
          <cell r="A283">
            <v>20243</v>
          </cell>
          <cell r="B283" t="str">
            <v>TUBO METALICO EQUIPADO</v>
          </cell>
          <cell r="C283" t="str">
            <v>KG</v>
          </cell>
          <cell r="D283">
            <v>0.55000000000000004</v>
          </cell>
        </row>
        <row r="284">
          <cell r="A284">
            <v>20244</v>
          </cell>
          <cell r="B284" t="str">
            <v>GASOLINA</v>
          </cell>
          <cell r="C284" t="str">
            <v>L</v>
          </cell>
          <cell r="D284">
            <v>1.89</v>
          </cell>
        </row>
        <row r="285">
          <cell r="A285">
            <v>20245</v>
          </cell>
          <cell r="B285" t="str">
            <v>ALCOOL</v>
          </cell>
          <cell r="C285" t="str">
            <v>L</v>
          </cell>
          <cell r="D285">
            <v>1.45</v>
          </cell>
        </row>
        <row r="286">
          <cell r="A286">
            <v>20246</v>
          </cell>
          <cell r="B286" t="str">
            <v>OLEO DIESEL</v>
          </cell>
          <cell r="C286" t="str">
            <v>L</v>
          </cell>
          <cell r="D286">
            <v>1.49</v>
          </cell>
        </row>
        <row r="287">
          <cell r="A287">
            <v>20247</v>
          </cell>
          <cell r="B287" t="str">
            <v>OLEO E LUBRIFICACAO PARA CARRO DE PASSEIO</v>
          </cell>
          <cell r="C287" t="str">
            <v>L</v>
          </cell>
          <cell r="D287">
            <v>0</v>
          </cell>
        </row>
        <row r="288">
          <cell r="A288">
            <v>20248</v>
          </cell>
          <cell r="B288" t="str">
            <v>OLEO E LUBRIFICANTE PARA CAMINHOES</v>
          </cell>
          <cell r="C288" t="str">
            <v>L</v>
          </cell>
          <cell r="D288">
            <v>6.5</v>
          </cell>
        </row>
        <row r="289">
          <cell r="A289">
            <v>20249</v>
          </cell>
          <cell r="B289" t="str">
            <v>PNEUS PARA CARRO DE PASSEIO(/1000)</v>
          </cell>
          <cell r="C289" t="str">
            <v>UN</v>
          </cell>
          <cell r="D289">
            <v>0</v>
          </cell>
        </row>
        <row r="290">
          <cell r="A290">
            <v>20250</v>
          </cell>
          <cell r="B290" t="str">
            <v>PNEUS PARA CAMINHAO MB-1214</v>
          </cell>
          <cell r="C290" t="str">
            <v>UN</v>
          </cell>
          <cell r="D290">
            <v>0</v>
          </cell>
        </row>
        <row r="291">
          <cell r="A291">
            <v>20251</v>
          </cell>
          <cell r="B291" t="str">
            <v>LUBRIFICACAO E LAVAGEM P/CARROS DE PASSEIO(/1000)</v>
          </cell>
          <cell r="C291" t="str">
            <v>UN</v>
          </cell>
          <cell r="D291">
            <v>0</v>
          </cell>
        </row>
        <row r="292">
          <cell r="A292">
            <v>20252</v>
          </cell>
          <cell r="B292" t="str">
            <v>LUBRIFICACAO E LAVAGEM PARA CAMINHOES(/1000)</v>
          </cell>
          <cell r="C292" t="str">
            <v>UN</v>
          </cell>
          <cell r="D292">
            <v>0</v>
          </cell>
        </row>
        <row r="293">
          <cell r="A293">
            <v>20253</v>
          </cell>
          <cell r="B293" t="str">
            <v>MANUTENCAO PARA CAMINHAO MB-1214(/1000)</v>
          </cell>
          <cell r="C293" t="str">
            <v>UN</v>
          </cell>
          <cell r="D293">
            <v>0</v>
          </cell>
        </row>
        <row r="294">
          <cell r="A294">
            <v>20254</v>
          </cell>
          <cell r="B294" t="str">
            <v>MANUTENCAO PARA GOL CL A GASOLINA (/1000)</v>
          </cell>
          <cell r="C294" t="str">
            <v>UN</v>
          </cell>
          <cell r="D294">
            <v>0</v>
          </cell>
        </row>
        <row r="295">
          <cell r="A295">
            <v>20255</v>
          </cell>
          <cell r="B295" t="str">
            <v>MANUTENCAO PARA GOL CL A ALCOOL(/1000)</v>
          </cell>
          <cell r="C295" t="str">
            <v>UN</v>
          </cell>
          <cell r="D295">
            <v>0</v>
          </cell>
        </row>
        <row r="296">
          <cell r="A296">
            <v>20256</v>
          </cell>
          <cell r="B296" t="str">
            <v>LICENCIAMENTO E SEGURO P/CAMINHAO MB-1214(/1000)</v>
          </cell>
          <cell r="C296" t="str">
            <v>UN</v>
          </cell>
          <cell r="D296">
            <v>0</v>
          </cell>
        </row>
        <row r="297">
          <cell r="A297">
            <v>20257</v>
          </cell>
          <cell r="B297" t="str">
            <v>LICENCIAMENTO E SEGURO P/GOL CL A GASOLINA(/1000)</v>
          </cell>
          <cell r="C297" t="str">
            <v>UN</v>
          </cell>
          <cell r="D297">
            <v>0</v>
          </cell>
        </row>
        <row r="298">
          <cell r="A298">
            <v>20258</v>
          </cell>
          <cell r="B298" t="str">
            <v>LICENCIAMENTO E SEGURO P/GOL CL A ALCOOL (/1000)</v>
          </cell>
          <cell r="C298" t="str">
            <v>UN</v>
          </cell>
          <cell r="D298">
            <v>0</v>
          </cell>
        </row>
        <row r="299">
          <cell r="A299">
            <v>20259</v>
          </cell>
          <cell r="B299" t="str">
            <v>SEGURO TOTAL P/ CAMINHAO MB-1214 (/1000)</v>
          </cell>
          <cell r="C299" t="str">
            <v>UN</v>
          </cell>
          <cell r="D299">
            <v>0</v>
          </cell>
        </row>
        <row r="300">
          <cell r="A300">
            <v>20260</v>
          </cell>
          <cell r="B300" t="str">
            <v>SEGURO TOTAL PARA GOL CL A GASOLINA (/1000)</v>
          </cell>
          <cell r="C300" t="str">
            <v>UN</v>
          </cell>
          <cell r="D300">
            <v>0</v>
          </cell>
        </row>
        <row r="301">
          <cell r="A301">
            <v>20261</v>
          </cell>
          <cell r="B301" t="str">
            <v>SEGURO TOTAL PARA GOL CL A ALCOOL (/1000)</v>
          </cell>
          <cell r="C301" t="str">
            <v>UN</v>
          </cell>
          <cell r="D301">
            <v>0</v>
          </cell>
        </row>
        <row r="302">
          <cell r="A302">
            <v>20262</v>
          </cell>
          <cell r="B302" t="str">
            <v>DEPRECIACAO PARA CAMINHAO MB-1214 (/1000)</v>
          </cell>
          <cell r="C302" t="str">
            <v>UN</v>
          </cell>
          <cell r="D302">
            <v>0</v>
          </cell>
        </row>
        <row r="303">
          <cell r="A303">
            <v>20263</v>
          </cell>
          <cell r="B303" t="str">
            <v>DEPRECIACAO PARA GOL CL A GASOLINA (/1000)</v>
          </cell>
          <cell r="C303" t="str">
            <v>UN</v>
          </cell>
          <cell r="D303">
            <v>0</v>
          </cell>
        </row>
        <row r="304">
          <cell r="A304">
            <v>20264</v>
          </cell>
          <cell r="B304" t="str">
            <v>DEPRECIACAO PARA GOL A ALCOOL (/1000)</v>
          </cell>
          <cell r="C304" t="str">
            <v>UN</v>
          </cell>
          <cell r="D304">
            <v>0</v>
          </cell>
        </row>
        <row r="305">
          <cell r="A305">
            <v>20265</v>
          </cell>
          <cell r="B305" t="str">
            <v>JUROS PARA CAMINHAO MB-1214 (/1000)</v>
          </cell>
          <cell r="C305" t="str">
            <v>UN</v>
          </cell>
          <cell r="D305">
            <v>0</v>
          </cell>
        </row>
        <row r="306">
          <cell r="A306">
            <v>20266</v>
          </cell>
          <cell r="B306" t="str">
            <v>JUROS PARA GOL CL A GASOLINA (/1000)</v>
          </cell>
          <cell r="C306" t="str">
            <v>UN</v>
          </cell>
          <cell r="D306">
            <v>0</v>
          </cell>
        </row>
        <row r="307">
          <cell r="A307">
            <v>20267</v>
          </cell>
          <cell r="B307" t="str">
            <v>JUROS PARA GOL CL A ALCOOL (/1000)</v>
          </cell>
          <cell r="C307" t="str">
            <v>UN</v>
          </cell>
          <cell r="D307">
            <v>0</v>
          </cell>
        </row>
        <row r="308">
          <cell r="A308">
            <v>20268</v>
          </cell>
          <cell r="B308" t="str">
            <v>CONE DE SINALIZACAO C/PINTURA REFLETIVA H=0,50 M</v>
          </cell>
          <cell r="C308" t="str">
            <v>UN</v>
          </cell>
          <cell r="D308">
            <v>6</v>
          </cell>
        </row>
        <row r="309">
          <cell r="A309">
            <v>20269</v>
          </cell>
          <cell r="B309" t="str">
            <v>CONE DE SINALIZACAO C/PINTURA REFLETIVA H=0,70 M</v>
          </cell>
          <cell r="C309" t="str">
            <v>UN</v>
          </cell>
          <cell r="D309">
            <v>18</v>
          </cell>
        </row>
        <row r="310">
          <cell r="A310">
            <v>20270</v>
          </cell>
          <cell r="B310" t="str">
            <v>TELHA CERAMICA TIPO FRANCESA</v>
          </cell>
          <cell r="C310" t="str">
            <v>UN</v>
          </cell>
          <cell r="D310">
            <v>0.19</v>
          </cell>
        </row>
        <row r="311">
          <cell r="A311">
            <v>20271</v>
          </cell>
          <cell r="B311" t="str">
            <v>TELHA CERAMICA TIPO PLAN</v>
          </cell>
          <cell r="C311" t="str">
            <v>UN</v>
          </cell>
          <cell r="D311">
            <v>0.19</v>
          </cell>
        </row>
        <row r="312">
          <cell r="A312">
            <v>20272</v>
          </cell>
          <cell r="B312" t="str">
            <v>CADEADO PADO OU PAPAIZ NUM. 35</v>
          </cell>
          <cell r="C312" t="str">
            <v>UN</v>
          </cell>
          <cell r="D312">
            <v>6.64</v>
          </cell>
        </row>
        <row r="313">
          <cell r="A313">
            <v>20273</v>
          </cell>
          <cell r="B313" t="str">
            <v>PORTA METALICA TIPO VENEZIANA P/QUADRO COMANDO</v>
          </cell>
          <cell r="C313" t="str">
            <v>M2</v>
          </cell>
          <cell r="D313">
            <v>175</v>
          </cell>
        </row>
        <row r="314">
          <cell r="A314">
            <v>20274</v>
          </cell>
          <cell r="B314" t="str">
            <v>TAMPA METALICA</v>
          </cell>
          <cell r="C314" t="str">
            <v>M2</v>
          </cell>
          <cell r="D314">
            <v>48.27</v>
          </cell>
        </row>
        <row r="315">
          <cell r="A315">
            <v>20282</v>
          </cell>
          <cell r="B315" t="str">
            <v>EXPLOSIVO GE-60%</v>
          </cell>
          <cell r="C315" t="str">
            <v>KG</v>
          </cell>
          <cell r="D315">
            <v>3.52</v>
          </cell>
        </row>
        <row r="316">
          <cell r="A316">
            <v>20283</v>
          </cell>
          <cell r="B316" t="str">
            <v>EXPLOSIVO TR-60%</v>
          </cell>
          <cell r="C316" t="str">
            <v>KG</v>
          </cell>
          <cell r="D316">
            <v>3.52</v>
          </cell>
        </row>
        <row r="317">
          <cell r="A317">
            <v>20284</v>
          </cell>
          <cell r="B317" t="str">
            <v>CORDEL DETONANTE</v>
          </cell>
          <cell r="C317" t="str">
            <v>M</v>
          </cell>
          <cell r="D317">
            <v>0.7</v>
          </cell>
        </row>
        <row r="318">
          <cell r="A318">
            <v>20285</v>
          </cell>
          <cell r="B318" t="str">
            <v>RETARDADOR</v>
          </cell>
          <cell r="C318" t="str">
            <v>UN</v>
          </cell>
          <cell r="D318">
            <v>7</v>
          </cell>
        </row>
        <row r="319">
          <cell r="A319">
            <v>20286</v>
          </cell>
          <cell r="B319" t="str">
            <v>ESPOLETA ELETRICA</v>
          </cell>
          <cell r="C319" t="str">
            <v>UN</v>
          </cell>
          <cell r="D319">
            <v>6.8</v>
          </cell>
        </row>
        <row r="320">
          <cell r="A320">
            <v>20287</v>
          </cell>
          <cell r="B320" t="str">
            <v>BROCAS</v>
          </cell>
          <cell r="C320" t="str">
            <v>CJ</v>
          </cell>
          <cell r="D320">
            <v>875</v>
          </cell>
        </row>
        <row r="321">
          <cell r="A321">
            <v>20291</v>
          </cell>
          <cell r="B321" t="str">
            <v>LIMP.CORTE COLC.COMP.CASC.IMPRIM.COLOC.CAPA ASFAL.</v>
          </cell>
          <cell r="C321" t="str">
            <v>M2</v>
          </cell>
          <cell r="D321">
            <v>29.16</v>
          </cell>
        </row>
        <row r="322">
          <cell r="A322">
            <v>20292</v>
          </cell>
          <cell r="B322" t="str">
            <v>REPOS. ASFALT.(REMENDO PAV.EST.+PRE-MIST. A FRIO)</v>
          </cell>
          <cell r="C322" t="str">
            <v>M2</v>
          </cell>
          <cell r="D322">
            <v>19.100000000000001</v>
          </cell>
        </row>
        <row r="323">
          <cell r="A323">
            <v>20293</v>
          </cell>
          <cell r="B323" t="str">
            <v>REPOS.ASFALT.(REM.PAV.EST.+TRAT.SUP. FRIO SIMPLES)</v>
          </cell>
          <cell r="C323" t="str">
            <v>M2</v>
          </cell>
          <cell r="D323">
            <v>12.73</v>
          </cell>
        </row>
        <row r="324">
          <cell r="A324">
            <v>20294</v>
          </cell>
          <cell r="B324" t="str">
            <v>REP.ASF.(REM.PAV.EST.+TRAT.SUP.FRIO S.+ CAPA SEL.)</v>
          </cell>
          <cell r="C324" t="str">
            <v>M2</v>
          </cell>
          <cell r="D324">
            <v>13.53</v>
          </cell>
        </row>
        <row r="325">
          <cell r="A325">
            <v>20295</v>
          </cell>
          <cell r="B325" t="str">
            <v>REPOS.ASFALT.(REM.PAV.EST.+ TRAT.SUP.A FRIO DUPLO)</v>
          </cell>
          <cell r="C325" t="str">
            <v>M2</v>
          </cell>
          <cell r="D325">
            <v>15.11</v>
          </cell>
        </row>
        <row r="326">
          <cell r="A326">
            <v>20296</v>
          </cell>
          <cell r="B326" t="str">
            <v>REP.ASF.(REM.PAV.EST.+TRAT.SUP.FRIO D.+ CAPA SEL.)</v>
          </cell>
          <cell r="C326" t="str">
            <v>M2</v>
          </cell>
          <cell r="D326">
            <v>15.92</v>
          </cell>
        </row>
        <row r="327">
          <cell r="A327">
            <v>20298</v>
          </cell>
          <cell r="B327" t="str">
            <v>VITLASTIC</v>
          </cell>
          <cell r="C327" t="str">
            <v>M2</v>
          </cell>
          <cell r="D327">
            <v>18.73</v>
          </cell>
        </row>
        <row r="328">
          <cell r="A328">
            <v>20299</v>
          </cell>
          <cell r="B328" t="str">
            <v>TAMPONAMENTO</v>
          </cell>
          <cell r="C328" t="str">
            <v>M2</v>
          </cell>
          <cell r="D328">
            <v>3.05</v>
          </cell>
        </row>
        <row r="329">
          <cell r="A329">
            <v>20301</v>
          </cell>
          <cell r="B329" t="str">
            <v>MANTA BUTILICA</v>
          </cell>
          <cell r="C329" t="str">
            <v>M2</v>
          </cell>
          <cell r="D329">
            <v>36.36</v>
          </cell>
        </row>
        <row r="330">
          <cell r="A330">
            <v>20302</v>
          </cell>
          <cell r="B330" t="str">
            <v>TINTA VERNIZ</v>
          </cell>
          <cell r="C330" t="str">
            <v>L</v>
          </cell>
          <cell r="D330">
            <v>7.22</v>
          </cell>
        </row>
        <row r="331">
          <cell r="A331">
            <v>20303</v>
          </cell>
          <cell r="B331" t="str">
            <v>TINTA GRAFITE</v>
          </cell>
          <cell r="C331" t="str">
            <v>L</v>
          </cell>
          <cell r="D331">
            <v>6.53</v>
          </cell>
        </row>
        <row r="332">
          <cell r="A332">
            <v>20319</v>
          </cell>
          <cell r="B332" t="str">
            <v>LASTRO DE CASCALHO</v>
          </cell>
          <cell r="C332" t="str">
            <v>M3</v>
          </cell>
          <cell r="D332">
            <v>21.54</v>
          </cell>
        </row>
        <row r="333">
          <cell r="A333">
            <v>21000</v>
          </cell>
          <cell r="B333" t="str">
            <v>MANUSEIOS E TRANSPORTES DIVERSOS</v>
          </cell>
          <cell r="D333">
            <v>0</v>
          </cell>
        </row>
        <row r="334">
          <cell r="A334">
            <v>21001</v>
          </cell>
          <cell r="B334" t="str">
            <v>CTD PVC</v>
          </cell>
          <cell r="C334" t="str">
            <v>KG</v>
          </cell>
          <cell r="D334">
            <v>0.01</v>
          </cell>
        </row>
        <row r="335">
          <cell r="A335">
            <v>21002</v>
          </cell>
          <cell r="B335" t="str">
            <v>CTD FERRO FUNDIDO</v>
          </cell>
          <cell r="C335" t="str">
            <v>KG</v>
          </cell>
          <cell r="D335">
            <v>0.02</v>
          </cell>
        </row>
        <row r="336">
          <cell r="A336">
            <v>21003</v>
          </cell>
          <cell r="B336" t="str">
            <v>VINICOLA</v>
          </cell>
          <cell r="C336" t="str">
            <v>KG</v>
          </cell>
          <cell r="D336">
            <v>8.33</v>
          </cell>
        </row>
        <row r="337">
          <cell r="A337">
            <v>21004</v>
          </cell>
          <cell r="B337" t="str">
            <v>PISO VINILICO (PAVIFLEX) E = 2 MM</v>
          </cell>
          <cell r="C337" t="str">
            <v>M2</v>
          </cell>
          <cell r="D337">
            <v>24.3</v>
          </cell>
        </row>
        <row r="338">
          <cell r="A338">
            <v>21005</v>
          </cell>
          <cell r="B338" t="str">
            <v>PISO VINILICO (PAVIFLEX) E = 3 MM</v>
          </cell>
          <cell r="C338" t="str">
            <v>M2</v>
          </cell>
          <cell r="D338">
            <v>24.3</v>
          </cell>
        </row>
        <row r="339">
          <cell r="A339">
            <v>21006</v>
          </cell>
          <cell r="B339" t="str">
            <v>CASCOLA</v>
          </cell>
          <cell r="C339" t="str">
            <v>KG</v>
          </cell>
          <cell r="D339">
            <v>8.33</v>
          </cell>
        </row>
        <row r="340">
          <cell r="A340">
            <v>21007</v>
          </cell>
          <cell r="B340" t="str">
            <v>PLACA DE BORRACHA ANTIDERRAPANTE E = 3 MM</v>
          </cell>
          <cell r="C340" t="str">
            <v>M2</v>
          </cell>
          <cell r="D340">
            <v>22.7</v>
          </cell>
        </row>
        <row r="341">
          <cell r="A341">
            <v>21008</v>
          </cell>
          <cell r="B341" t="str">
            <v>PLACA DE BORRACHA E = 13 MM</v>
          </cell>
          <cell r="C341" t="str">
            <v>M2</v>
          </cell>
          <cell r="D341">
            <v>22.7</v>
          </cell>
        </row>
        <row r="342">
          <cell r="A342">
            <v>21009</v>
          </cell>
          <cell r="B342" t="str">
            <v>PLACA DE BORRACHA E = 15 MM</v>
          </cell>
          <cell r="C342" t="str">
            <v>M2</v>
          </cell>
          <cell r="D342">
            <v>22.7</v>
          </cell>
        </row>
        <row r="343">
          <cell r="A343">
            <v>21010</v>
          </cell>
          <cell r="B343" t="str">
            <v>CONCRETO PRE MISTURADO FCK 13.5 MPA (INCL.LANCAM.)</v>
          </cell>
          <cell r="C343" t="str">
            <v>M3</v>
          </cell>
          <cell r="D343">
            <v>190</v>
          </cell>
        </row>
        <row r="344">
          <cell r="A344">
            <v>21011</v>
          </cell>
          <cell r="B344" t="str">
            <v>CONCRETO PRE MISTURADO FCK 15.0 MPA (INCL.LANCAM.)</v>
          </cell>
          <cell r="C344" t="str">
            <v>M3</v>
          </cell>
          <cell r="D344">
            <v>198</v>
          </cell>
        </row>
        <row r="345">
          <cell r="A345">
            <v>21012</v>
          </cell>
          <cell r="B345" t="str">
            <v>CONCRETO PRE MISTURADO FCK 18.0 MPA (INCL.LANCAM.)</v>
          </cell>
          <cell r="C345" t="str">
            <v>M3</v>
          </cell>
          <cell r="D345">
            <v>210</v>
          </cell>
        </row>
        <row r="346">
          <cell r="A346">
            <v>21013</v>
          </cell>
          <cell r="B346" t="str">
            <v>BOMBEAMENTO DE CONCRETO</v>
          </cell>
          <cell r="C346" t="str">
            <v>M3</v>
          </cell>
          <cell r="D346">
            <v>15</v>
          </cell>
        </row>
        <row r="347">
          <cell r="A347">
            <v>21014</v>
          </cell>
          <cell r="B347" t="str">
            <v>CONCRETO PRE-MIST. BOMBEAVEL FCK=15,0 MPA SLUMP=10</v>
          </cell>
          <cell r="C347" t="str">
            <v>M3</v>
          </cell>
          <cell r="D347">
            <v>203</v>
          </cell>
        </row>
        <row r="348">
          <cell r="A348">
            <v>21015</v>
          </cell>
          <cell r="B348" t="str">
            <v>VIGA DE CONCRETO PRE MOLDADA P/ LAJE (VOLTERRANA)</v>
          </cell>
          <cell r="C348" t="str">
            <v>M</v>
          </cell>
          <cell r="D348">
            <v>3.36</v>
          </cell>
        </row>
        <row r="349">
          <cell r="A349">
            <v>21016</v>
          </cell>
          <cell r="B349" t="str">
            <v>PINTURA P/PLACA DE ADVERTENCIA 1,0X0,40 M</v>
          </cell>
          <cell r="C349" t="str">
            <v>UN</v>
          </cell>
          <cell r="D349">
            <v>25</v>
          </cell>
        </row>
        <row r="350">
          <cell r="A350">
            <v>21017</v>
          </cell>
          <cell r="B350" t="str">
            <v>FERRAGEM 0=1/2" P/CAVALETE DA PLACA DE ADVERTENCIA</v>
          </cell>
          <cell r="C350" t="str">
            <v>KG</v>
          </cell>
          <cell r="D350">
            <v>1.99</v>
          </cell>
        </row>
        <row r="351">
          <cell r="A351">
            <v>21018</v>
          </cell>
          <cell r="B351" t="str">
            <v>CHAPA METALICA N. 20 P/PLACA DE ADVERTENCIA</v>
          </cell>
          <cell r="C351" t="str">
            <v>M2</v>
          </cell>
          <cell r="D351">
            <v>19.41</v>
          </cell>
        </row>
        <row r="352">
          <cell r="A352">
            <v>21019</v>
          </cell>
          <cell r="B352" t="str">
            <v>PARAFUSO 5/16"X3/4" C/PORCA E ARRUELA P/PLACA ADV.</v>
          </cell>
          <cell r="C352" t="str">
            <v>UN</v>
          </cell>
          <cell r="D352">
            <v>0.1</v>
          </cell>
        </row>
        <row r="353">
          <cell r="A353">
            <v>21103</v>
          </cell>
          <cell r="B353" t="str">
            <v>BOMBEAMENTO DE CONCRETO</v>
          </cell>
          <cell r="C353" t="str">
            <v>M3</v>
          </cell>
          <cell r="D353">
            <v>15</v>
          </cell>
        </row>
        <row r="354">
          <cell r="A354">
            <v>21104</v>
          </cell>
          <cell r="B354" t="str">
            <v>ESCAVACAO MEC. SOLO-MOLE DE 4.0 A 6.0 M</v>
          </cell>
          <cell r="C354" t="str">
            <v>M3</v>
          </cell>
          <cell r="D354">
            <v>0</v>
          </cell>
        </row>
        <row r="355">
          <cell r="A355">
            <v>21105</v>
          </cell>
          <cell r="B355" t="str">
            <v>TELA DE ACO GALVANIZADO CA-60-B</v>
          </cell>
          <cell r="C355" t="str">
            <v>M2</v>
          </cell>
          <cell r="D355">
            <v>7.6</v>
          </cell>
        </row>
        <row r="356">
          <cell r="A356">
            <v>21106</v>
          </cell>
          <cell r="B356" t="str">
            <v>SONDAGEM DE TERRENO SPT</v>
          </cell>
          <cell r="C356" t="str">
            <v>M</v>
          </cell>
          <cell r="D356">
            <v>23.22</v>
          </cell>
        </row>
        <row r="357">
          <cell r="A357">
            <v>21107</v>
          </cell>
          <cell r="B357" t="str">
            <v>LAUDO TECNICO (SONDAGEM DO TERRENO)</v>
          </cell>
          <cell r="C357" t="str">
            <v>UN</v>
          </cell>
          <cell r="D357">
            <v>215.53</v>
          </cell>
        </row>
        <row r="358">
          <cell r="A358">
            <v>21108</v>
          </cell>
          <cell r="B358" t="str">
            <v>SONDAGEM DE TERRENO (TX. INST.TRANSP.MOD. DESMOB.)</v>
          </cell>
          <cell r="C358" t="str">
            <v>UN</v>
          </cell>
          <cell r="D358">
            <v>348.33</v>
          </cell>
        </row>
        <row r="359">
          <cell r="A359">
            <v>21109</v>
          </cell>
          <cell r="B359" t="str">
            <v>TINTA CORALPAR P/PINTURA EM CONC. APARENTE(LT 18L)</v>
          </cell>
          <cell r="C359" t="str">
            <v>LT</v>
          </cell>
          <cell r="D359">
            <v>5.83</v>
          </cell>
        </row>
        <row r="360">
          <cell r="A360">
            <v>21110</v>
          </cell>
          <cell r="B360" t="str">
            <v>CX.P/REG.&lt;=200 TUBO CON.,900,600,LJ.RD,A.TP.(M+M0)</v>
          </cell>
          <cell r="C360" t="str">
            <v>UN</v>
          </cell>
          <cell r="D360">
            <v>0</v>
          </cell>
        </row>
        <row r="361">
          <cell r="A361">
            <v>21111</v>
          </cell>
          <cell r="B361" t="str">
            <v>CX.P/REG.&lt;=200 TUBO CON.,900,600,LJ.RD,A.TP(SO M0)</v>
          </cell>
          <cell r="C361" t="str">
            <v>UN</v>
          </cell>
          <cell r="D361">
            <v>0</v>
          </cell>
        </row>
        <row r="362">
          <cell r="A362">
            <v>21112</v>
          </cell>
          <cell r="B362" t="str">
            <v>CX.P/REG.&lt;=200 TUBO CONCRETO 600,A.,TP (MAT.+M.0.)</v>
          </cell>
          <cell r="C362" t="str">
            <v>UN</v>
          </cell>
          <cell r="D362">
            <v>0</v>
          </cell>
        </row>
        <row r="363">
          <cell r="A363">
            <v>21113</v>
          </cell>
          <cell r="B363" t="str">
            <v>CX.P/REG.&lt;=200 TUBO CONCRETO 600,A.,TP (SO M.0.)</v>
          </cell>
          <cell r="C363" t="str">
            <v>UN</v>
          </cell>
          <cell r="D363">
            <v>0</v>
          </cell>
        </row>
        <row r="364">
          <cell r="A364">
            <v>21114</v>
          </cell>
          <cell r="B364" t="str">
            <v>CX.P/PROT.RG/VALV TUB.DN 50MM (H=1,46M DN 900MM)</v>
          </cell>
          <cell r="C364" t="str">
            <v>UN</v>
          </cell>
          <cell r="D364">
            <v>0</v>
          </cell>
        </row>
        <row r="365">
          <cell r="A365">
            <v>21115</v>
          </cell>
          <cell r="B365" t="str">
            <v>CX.P/PROT.RG/VALV.TUB.DN 100MM (H=1,51M DN 900MM)</v>
          </cell>
          <cell r="C365" t="str">
            <v>UN</v>
          </cell>
          <cell r="D365">
            <v>0</v>
          </cell>
        </row>
        <row r="366">
          <cell r="A366">
            <v>21116</v>
          </cell>
          <cell r="B366" t="str">
            <v>CX.P/PROT.RG/VALV.TUB.DN 200MM (H=1,61M DN 900MM)</v>
          </cell>
          <cell r="C366" t="str">
            <v>UN</v>
          </cell>
          <cell r="D366">
            <v>0</v>
          </cell>
        </row>
        <row r="367">
          <cell r="A367">
            <v>21117</v>
          </cell>
          <cell r="B367" t="str">
            <v>CX.P/PROT.RG/VALV.TUB.DN 300MM (H=1,71M DN 900MM)</v>
          </cell>
          <cell r="C367" t="str">
            <v>UN</v>
          </cell>
          <cell r="D367">
            <v>0</v>
          </cell>
        </row>
        <row r="368">
          <cell r="A368">
            <v>21118</v>
          </cell>
          <cell r="B368" t="str">
            <v>CX.P/PROT.RG/VALV.TUB.DN 400MM (H=1,81M DN 900MM)</v>
          </cell>
          <cell r="C368" t="str">
            <v>UN</v>
          </cell>
          <cell r="D368">
            <v>0</v>
          </cell>
        </row>
        <row r="369">
          <cell r="A369">
            <v>21119</v>
          </cell>
          <cell r="B369" t="str">
            <v>CX.P/PROT.RG/VALV.TUB.DN 500MM (H=1,91M DN 900MM)</v>
          </cell>
          <cell r="C369" t="str">
            <v>UN</v>
          </cell>
          <cell r="D369">
            <v>0</v>
          </cell>
        </row>
        <row r="370">
          <cell r="A370">
            <v>21120</v>
          </cell>
          <cell r="B370" t="str">
            <v>CX.P/PROT.RG/VALV.TUB.DN 600MM (H=2,00M DN 900MM)</v>
          </cell>
          <cell r="C370" t="str">
            <v>UN</v>
          </cell>
          <cell r="D370">
            <v>0</v>
          </cell>
        </row>
        <row r="371">
          <cell r="A371">
            <v>21134</v>
          </cell>
          <cell r="B371" t="str">
            <v>FUNDACAO RESERV.MET.AP.CAP.30M3 INC.SERVS.PRELIMS.</v>
          </cell>
          <cell r="C371" t="str">
            <v>UN</v>
          </cell>
          <cell r="D371">
            <v>1958.31</v>
          </cell>
        </row>
        <row r="372">
          <cell r="A372">
            <v>21135</v>
          </cell>
          <cell r="B372" t="str">
            <v>FUNDACAO RESERV.MET.AP.CAP.50M3 INC.SERVS.PRELIMS.</v>
          </cell>
          <cell r="C372" t="str">
            <v>UN</v>
          </cell>
          <cell r="D372">
            <v>3142</v>
          </cell>
        </row>
        <row r="373">
          <cell r="A373">
            <v>21137</v>
          </cell>
          <cell r="B373" t="str">
            <v>FUNDACAO RESERV.MET.APOIADO CAP.100M3 INCL.S.PREL.</v>
          </cell>
          <cell r="C373" t="str">
            <v>UN</v>
          </cell>
          <cell r="D373">
            <v>5222.17</v>
          </cell>
        </row>
        <row r="374">
          <cell r="A374">
            <v>21138</v>
          </cell>
          <cell r="B374" t="str">
            <v>FUNDACAO RESERV.MET.APOIADO CAP.200M3 INCL.S.PREL.</v>
          </cell>
          <cell r="C374" t="str">
            <v>UN</v>
          </cell>
          <cell r="D374">
            <v>12533.21</v>
          </cell>
        </row>
        <row r="375">
          <cell r="A375">
            <v>21139</v>
          </cell>
          <cell r="B375" t="str">
            <v>FUNDACAO RESERV.MET.APOIADO CAP.300M3 INCL.S.PREL.</v>
          </cell>
          <cell r="C375" t="str">
            <v>UN</v>
          </cell>
          <cell r="D375">
            <v>16710.95</v>
          </cell>
        </row>
        <row r="376">
          <cell r="A376">
            <v>21141</v>
          </cell>
          <cell r="B376" t="str">
            <v>FUNDACAO RES.MET.ELEV.T.8M CAP.10M3 INC.S.PRELIMS.</v>
          </cell>
          <cell r="C376" t="str">
            <v>UN</v>
          </cell>
          <cell r="D376">
            <v>1761.61</v>
          </cell>
        </row>
        <row r="377">
          <cell r="A377">
            <v>21142</v>
          </cell>
          <cell r="B377" t="str">
            <v>FUNDACAO RES.MET.ELEV.T.8M CAP.20M3 INC.S.PRELIMS.</v>
          </cell>
          <cell r="C377" t="str">
            <v>UN</v>
          </cell>
          <cell r="D377">
            <v>3548.76</v>
          </cell>
        </row>
        <row r="378">
          <cell r="A378">
            <v>21143</v>
          </cell>
          <cell r="B378" t="str">
            <v>FUNDACAO RES.MET.ELEV.T.8M CAP.30M3 INC.S.PRELIMS.</v>
          </cell>
          <cell r="C378" t="str">
            <v>UN</v>
          </cell>
          <cell r="D378">
            <v>4416.8</v>
          </cell>
        </row>
        <row r="379">
          <cell r="A379">
            <v>21144</v>
          </cell>
          <cell r="B379" t="str">
            <v>FUNDACAO RES.MET.ELEV.T.8M CAP.50M3 INC.S.PRELIMS.</v>
          </cell>
          <cell r="C379" t="str">
            <v>UN</v>
          </cell>
          <cell r="D379">
            <v>6470.85</v>
          </cell>
        </row>
        <row r="380">
          <cell r="A380">
            <v>21145</v>
          </cell>
          <cell r="B380" t="str">
            <v>FUNDACAO RES.MET.ELEV.TOR.8M CAP.15M3 INC.SER.PREL</v>
          </cell>
          <cell r="C380" t="str">
            <v>UN</v>
          </cell>
          <cell r="D380">
            <v>3108.1</v>
          </cell>
        </row>
        <row r="381">
          <cell r="A381">
            <v>21150</v>
          </cell>
          <cell r="B381" t="str">
            <v>FUNDACAO RES.MET.ELEV.T.10M CAP.10M3 INC.S.PRELIM.</v>
          </cell>
          <cell r="C381" t="str">
            <v>UN</v>
          </cell>
          <cell r="D381">
            <v>1953.1</v>
          </cell>
        </row>
        <row r="382">
          <cell r="A382">
            <v>21151</v>
          </cell>
          <cell r="B382" t="str">
            <v>FUNDACAO RES.MET.ELEV.T.10M CAP.20M3 INC.S.PRELIM.</v>
          </cell>
          <cell r="C382" t="str">
            <v>UN</v>
          </cell>
          <cell r="D382">
            <v>3906.18</v>
          </cell>
        </row>
        <row r="383">
          <cell r="A383">
            <v>21152</v>
          </cell>
          <cell r="B383" t="str">
            <v>FUNDACAO RES.MET.ELEV.T.10M CAP.30M3 INC.S.PRELIM.</v>
          </cell>
          <cell r="C383" t="str">
            <v>UN</v>
          </cell>
          <cell r="D383">
            <v>4838.0600000000004</v>
          </cell>
        </row>
        <row r="384">
          <cell r="A384">
            <v>21153</v>
          </cell>
          <cell r="B384" t="str">
            <v>FUNDACAO RES.MET.ELEV.T.10M CAP.50M3 INC.S.PRELIM.</v>
          </cell>
          <cell r="C384" t="str">
            <v>UN</v>
          </cell>
          <cell r="D384">
            <v>7020.92</v>
          </cell>
        </row>
        <row r="385">
          <cell r="A385">
            <v>21154</v>
          </cell>
          <cell r="B385" t="str">
            <v>FUNDACAO RES.MET.ELEV.TOR.10M CAP.15M3 INC.SER.PRE</v>
          </cell>
          <cell r="C385" t="str">
            <v>UN</v>
          </cell>
          <cell r="D385">
            <v>4051.72</v>
          </cell>
        </row>
        <row r="386">
          <cell r="A386">
            <v>21158</v>
          </cell>
          <cell r="B386" t="str">
            <v>FUNDACAO FILTRO RUS.MET.PAS.LAT:R=1,5 E H=3,85 M</v>
          </cell>
          <cell r="C386" t="str">
            <v>UN</v>
          </cell>
          <cell r="D386">
            <v>3101.98</v>
          </cell>
        </row>
        <row r="387">
          <cell r="A387">
            <v>21159</v>
          </cell>
          <cell r="B387" t="str">
            <v>FUNDACAO FILTRO RUSSO MET.PAS.LAT:R=2,0 E H=3,85 M</v>
          </cell>
          <cell r="C387" t="str">
            <v>UN</v>
          </cell>
          <cell r="D387">
            <v>4456.25</v>
          </cell>
        </row>
        <row r="388">
          <cell r="A388">
            <v>21160</v>
          </cell>
          <cell r="B388" t="str">
            <v>PERFURACAO POCO TUB. PROF.INCLUSIVE ENCAMISAMENTO</v>
          </cell>
          <cell r="C388" t="str">
            <v>M</v>
          </cell>
          <cell r="D388">
            <v>193</v>
          </cell>
        </row>
        <row r="389">
          <cell r="A389">
            <v>21166</v>
          </cell>
          <cell r="B389" t="str">
            <v>ENERG.P.T.P.SUB.TEMPO (A.T.,TRANSF.,MED.E P.CONC.)</v>
          </cell>
          <cell r="C389" t="str">
            <v>VB</v>
          </cell>
          <cell r="D389">
            <v>2944.8</v>
          </cell>
        </row>
        <row r="390">
          <cell r="A390">
            <v>21167</v>
          </cell>
          <cell r="B390" t="str">
            <v>ENERG.P.T.P.PADRAO CELG (BX.TENSAO C/MEDID.CONS.)</v>
          </cell>
          <cell r="C390" t="str">
            <v>VB</v>
          </cell>
          <cell r="D390">
            <v>900</v>
          </cell>
        </row>
        <row r="391">
          <cell r="A391">
            <v>21168</v>
          </cell>
          <cell r="B391" t="str">
            <v>ENERG.P.T.P.E C.CLO.SIMP.SUB.TPO.(A.T.TRANSF.MED.)</v>
          </cell>
          <cell r="C391" t="str">
            <v>VB</v>
          </cell>
          <cell r="D391">
            <v>275.39999999999998</v>
          </cell>
        </row>
        <row r="392">
          <cell r="A392">
            <v>21169</v>
          </cell>
          <cell r="B392" t="str">
            <v>ENERG.P.T.P.E C.CLO.SIMP.P.CELG (B.T.C/MED.CONS.)</v>
          </cell>
          <cell r="C392" t="str">
            <v>VB</v>
          </cell>
          <cell r="D392">
            <v>636.34</v>
          </cell>
        </row>
        <row r="393">
          <cell r="A393">
            <v>21170</v>
          </cell>
          <cell r="B393" t="str">
            <v>ENERG.P/AREA RESERV.C/PADRAO CELG (B.T.C/MED.CONS)</v>
          </cell>
          <cell r="C393" t="str">
            <v>VB</v>
          </cell>
          <cell r="D393">
            <v>475.8</v>
          </cell>
        </row>
        <row r="394">
          <cell r="A394">
            <v>21186</v>
          </cell>
          <cell r="B394" t="str">
            <v>INST.ELET.P.T.P.INCL.QD.COMANDO C/PROTECAO TEMPO</v>
          </cell>
          <cell r="C394" t="str">
            <v>VB</v>
          </cell>
          <cell r="D394">
            <v>3444</v>
          </cell>
        </row>
        <row r="395">
          <cell r="A395">
            <v>21187</v>
          </cell>
          <cell r="B395" t="str">
            <v>INST.ELET.P.T.P.E C.CLO.SIMP.C/QD.COM.PROT.TEM.BT.</v>
          </cell>
          <cell r="C395" t="str">
            <v>VB</v>
          </cell>
          <cell r="D395">
            <v>2517.6</v>
          </cell>
        </row>
        <row r="396">
          <cell r="A396">
            <v>21188</v>
          </cell>
          <cell r="B396" t="str">
            <v>INST.ELET.CASA QUIMICA PADRAO INCL.QUADRO COMANDO</v>
          </cell>
          <cell r="C396" t="str">
            <v>VB</v>
          </cell>
          <cell r="D396">
            <v>778.8</v>
          </cell>
        </row>
        <row r="397">
          <cell r="A397">
            <v>21189</v>
          </cell>
          <cell r="B397" t="str">
            <v>INST.ELET.CASA CLORACAO PADRAO INCL.QD.COMANDO</v>
          </cell>
          <cell r="C397" t="str">
            <v>VB</v>
          </cell>
          <cell r="D397">
            <v>396</v>
          </cell>
        </row>
        <row r="398">
          <cell r="A398">
            <v>21190</v>
          </cell>
          <cell r="B398" t="str">
            <v>INST.ELET.RESERV.(LUZ PILOTO,P.-RAIOS T.FRANK.ETC)</v>
          </cell>
          <cell r="C398" t="str">
            <v>VB</v>
          </cell>
          <cell r="D398">
            <v>342</v>
          </cell>
        </row>
        <row r="399">
          <cell r="A399">
            <v>21191</v>
          </cell>
          <cell r="B399" t="str">
            <v>INST.ELET.P.T.P.E C.CLO.SIMP.C/QD.COM.PROT.TEM.AT.</v>
          </cell>
          <cell r="C399" t="str">
            <v>VB</v>
          </cell>
          <cell r="D399">
            <v>2941.2</v>
          </cell>
        </row>
        <row r="400">
          <cell r="A400">
            <v>21192</v>
          </cell>
          <cell r="B400" t="str">
            <v>INST.ELET.P/RES.(PARA-RAIOS FRANKLIN,COND.CU.ETC.)</v>
          </cell>
          <cell r="C400" t="str">
            <v>VB</v>
          </cell>
          <cell r="D400">
            <v>122.4</v>
          </cell>
        </row>
        <row r="401">
          <cell r="A401">
            <v>21206</v>
          </cell>
          <cell r="B401" t="str">
            <v>ILUMIN.EXT.P.T.P.(POSTES,LUM.,FIACOES ETC.)</v>
          </cell>
          <cell r="C401" t="str">
            <v>VB</v>
          </cell>
          <cell r="D401">
            <v>298.8</v>
          </cell>
        </row>
        <row r="402">
          <cell r="A402">
            <v>21207</v>
          </cell>
          <cell r="B402" t="str">
            <v>ILUM.EXT.P.T.P.E C.CLO.SIMP.(PTES,LUM.FIACOES ETC)</v>
          </cell>
          <cell r="C402" t="str">
            <v>VB</v>
          </cell>
          <cell r="D402">
            <v>298.8</v>
          </cell>
        </row>
        <row r="403">
          <cell r="A403">
            <v>21208</v>
          </cell>
          <cell r="B403" t="str">
            <v>ILUM.EXT.C.QUIM.PADRAO (POSTES,LUM.,FIACOES ETC.)</v>
          </cell>
          <cell r="C403" t="str">
            <v>VB</v>
          </cell>
          <cell r="D403">
            <v>298.8</v>
          </cell>
        </row>
        <row r="404">
          <cell r="A404">
            <v>21209</v>
          </cell>
          <cell r="B404" t="str">
            <v>ILUMIN.EXT.C.CLO.PADRAO (POSTES,LUM.,FIACOES ETC.)</v>
          </cell>
          <cell r="C404" t="str">
            <v>VB</v>
          </cell>
          <cell r="D404">
            <v>298.8</v>
          </cell>
        </row>
        <row r="405">
          <cell r="A405">
            <v>21217</v>
          </cell>
          <cell r="B405" t="str">
            <v>ALUMINIO P/:PERFIS, DIVISORIAS, ESQUADRIAS E TUBOS</v>
          </cell>
          <cell r="C405" t="str">
            <v>KG</v>
          </cell>
          <cell r="D405">
            <v>15.5</v>
          </cell>
        </row>
        <row r="406">
          <cell r="A406">
            <v>21219</v>
          </cell>
          <cell r="B406" t="str">
            <v>PARAFUSO ZINC.C.LISA 1/2"C=35CM ROSCA PORCA ARRUE.</v>
          </cell>
          <cell r="C406" t="str">
            <v>UN</v>
          </cell>
          <cell r="D406">
            <v>1.85</v>
          </cell>
        </row>
        <row r="407">
          <cell r="A407">
            <v>21220</v>
          </cell>
          <cell r="B407" t="str">
            <v>PARAFUSO C.CHATA FENDA 3/16"C=5/8"E ROSCA SOBERBA</v>
          </cell>
          <cell r="C407" t="str">
            <v>UN</v>
          </cell>
          <cell r="D407">
            <v>0.04</v>
          </cell>
        </row>
        <row r="408">
          <cell r="A408">
            <v>21221</v>
          </cell>
          <cell r="B408" t="str">
            <v>PORTA LISA CEDRO P/RECEBER PINTURA VERNIZ:0,6X2,1M</v>
          </cell>
          <cell r="C408" t="str">
            <v>UN</v>
          </cell>
          <cell r="D408">
            <v>45</v>
          </cell>
        </row>
        <row r="409">
          <cell r="A409">
            <v>21222</v>
          </cell>
          <cell r="B409" t="str">
            <v>PORTA LISA CEDRO P/RECEBER PINTURA VERNIZ:O,8X2,1M</v>
          </cell>
          <cell r="C409" t="str">
            <v>UN</v>
          </cell>
          <cell r="D409">
            <v>45</v>
          </cell>
        </row>
        <row r="410">
          <cell r="A410">
            <v>21223</v>
          </cell>
          <cell r="B410" t="str">
            <v>BANCADA EM GRANITINA PARA PIA OU LAVATORIO</v>
          </cell>
          <cell r="C410" t="str">
            <v>M2</v>
          </cell>
          <cell r="D410">
            <v>23</v>
          </cell>
        </row>
        <row r="411">
          <cell r="A411">
            <v>21224</v>
          </cell>
          <cell r="B411" t="str">
            <v>CUBA EM ACO INOX NUMERO 02</v>
          </cell>
          <cell r="C411" t="str">
            <v>UN</v>
          </cell>
          <cell r="D411">
            <v>56.3</v>
          </cell>
        </row>
        <row r="412">
          <cell r="A412">
            <v>21225</v>
          </cell>
          <cell r="B412" t="str">
            <v>ARMARIO DE EMBUTIR EM FORMICA</v>
          </cell>
          <cell r="C412" t="str">
            <v>M2</v>
          </cell>
          <cell r="D412">
            <v>350</v>
          </cell>
        </row>
        <row r="413">
          <cell r="A413">
            <v>21226</v>
          </cell>
          <cell r="B413" t="str">
            <v>VIGOTA EM MADEIRA: 6 X 16 CM</v>
          </cell>
          <cell r="C413" t="str">
            <v>M</v>
          </cell>
          <cell r="D413">
            <v>4.67</v>
          </cell>
        </row>
        <row r="414">
          <cell r="A414">
            <v>21228</v>
          </cell>
          <cell r="B414" t="str">
            <v>TUBOS E CONEX.INST.HIDRO-SAN.CASA QUIM.PAD.ANTIGO</v>
          </cell>
          <cell r="C414" t="str">
            <v>VB</v>
          </cell>
          <cell r="D414">
            <v>215.13</v>
          </cell>
        </row>
        <row r="415">
          <cell r="A415">
            <v>21229</v>
          </cell>
          <cell r="B415" t="str">
            <v>TUBOS E CONEX.INST.HIDRO-SAN.CASA CLOR.PAD.ANTIGO</v>
          </cell>
          <cell r="C415" t="str">
            <v>VB</v>
          </cell>
          <cell r="D415">
            <v>34.31</v>
          </cell>
        </row>
        <row r="416">
          <cell r="A416">
            <v>21300</v>
          </cell>
          <cell r="B416" t="str">
            <v>CURVA 90G MBV DN 150</v>
          </cell>
          <cell r="C416" t="str">
            <v>UN</v>
          </cell>
          <cell r="D416">
            <v>10</v>
          </cell>
        </row>
        <row r="417">
          <cell r="A417">
            <v>21301</v>
          </cell>
          <cell r="B417" t="str">
            <v>CURVA 90G MBV DN 200</v>
          </cell>
          <cell r="C417" t="str">
            <v>UN</v>
          </cell>
          <cell r="D417">
            <v>17.329999999999998</v>
          </cell>
        </row>
        <row r="418">
          <cell r="A418">
            <v>21302</v>
          </cell>
          <cell r="B418" t="str">
            <v>CURVA 90G MBV DN 250</v>
          </cell>
          <cell r="C418" t="str">
            <v>UN</v>
          </cell>
          <cell r="D418">
            <v>31.68</v>
          </cell>
        </row>
        <row r="419">
          <cell r="A419">
            <v>21303</v>
          </cell>
          <cell r="B419" t="str">
            <v>CURVA 90G MBV DN 300</v>
          </cell>
          <cell r="C419" t="str">
            <v>UN</v>
          </cell>
          <cell r="D419">
            <v>109.85</v>
          </cell>
        </row>
        <row r="420">
          <cell r="A420">
            <v>21304</v>
          </cell>
          <cell r="B420" t="str">
            <v>TE MBV DN 150</v>
          </cell>
          <cell r="C420" t="str">
            <v>UN</v>
          </cell>
          <cell r="D420">
            <v>8.2899999999999991</v>
          </cell>
        </row>
        <row r="421">
          <cell r="A421">
            <v>21305</v>
          </cell>
          <cell r="B421" t="str">
            <v>TE MBV DN 200</v>
          </cell>
          <cell r="C421" t="str">
            <v>UN</v>
          </cell>
          <cell r="D421">
            <v>11.12</v>
          </cell>
        </row>
        <row r="422">
          <cell r="A422">
            <v>21306</v>
          </cell>
          <cell r="B422" t="str">
            <v>TE MBV DN 250</v>
          </cell>
          <cell r="C422" t="str">
            <v>UN</v>
          </cell>
          <cell r="D422">
            <v>30.48</v>
          </cell>
        </row>
        <row r="423">
          <cell r="A423">
            <v>21307</v>
          </cell>
          <cell r="B423" t="str">
            <v>TE MBV DN 300</v>
          </cell>
          <cell r="C423" t="str">
            <v>UN</v>
          </cell>
          <cell r="D423">
            <v>84.74</v>
          </cell>
        </row>
        <row r="424">
          <cell r="A424">
            <v>21308</v>
          </cell>
          <cell r="B424" t="str">
            <v>GRAXA LUBRIFICANTE</v>
          </cell>
          <cell r="C424" t="str">
            <v>KG</v>
          </cell>
          <cell r="D424">
            <v>10</v>
          </cell>
        </row>
        <row r="426">
          <cell r="B426" t="str">
            <v>3000 MATERIAL HIDRAULICO</v>
          </cell>
        </row>
        <row r="428">
          <cell r="B428" t="str">
            <v>8000 EQUIPAMENTOS</v>
          </cell>
        </row>
        <row r="430">
          <cell r="A430">
            <v>80001</v>
          </cell>
          <cell r="B430" t="str">
            <v>BATE ESTACAS LEVE</v>
          </cell>
          <cell r="C430" t="str">
            <v>H</v>
          </cell>
          <cell r="D430">
            <v>25.57</v>
          </cell>
        </row>
        <row r="431">
          <cell r="A431">
            <v>80002</v>
          </cell>
          <cell r="B431" t="str">
            <v>BETONEIRA 320 L</v>
          </cell>
          <cell r="C431" t="str">
            <v>H</v>
          </cell>
          <cell r="D431">
            <v>1.81</v>
          </cell>
        </row>
        <row r="432">
          <cell r="A432">
            <v>80003</v>
          </cell>
          <cell r="B432" t="str">
            <v>BOMBA SPV 2"</v>
          </cell>
          <cell r="C432" t="str">
            <v>H</v>
          </cell>
          <cell r="D432">
            <v>1.77</v>
          </cell>
        </row>
        <row r="433">
          <cell r="A433">
            <v>80004</v>
          </cell>
          <cell r="B433" t="str">
            <v>BOMBA SPV 3"</v>
          </cell>
          <cell r="C433" t="str">
            <v>H</v>
          </cell>
          <cell r="D433">
            <v>1.88</v>
          </cell>
        </row>
        <row r="434">
          <cell r="A434">
            <v>80005</v>
          </cell>
          <cell r="B434" t="str">
            <v>CALDEIRA</v>
          </cell>
          <cell r="C434" t="str">
            <v>H</v>
          </cell>
          <cell r="D434">
            <v>10.84</v>
          </cell>
        </row>
        <row r="435">
          <cell r="A435">
            <v>80006</v>
          </cell>
          <cell r="B435" t="str">
            <v>CAMINHAO BASCULANTE</v>
          </cell>
          <cell r="C435" t="str">
            <v>H</v>
          </cell>
          <cell r="D435">
            <v>36.979999999999997</v>
          </cell>
        </row>
        <row r="436">
          <cell r="A436">
            <v>80007</v>
          </cell>
          <cell r="B436" t="str">
            <v>CAMINHAO BASCULANTE</v>
          </cell>
          <cell r="C436" t="str">
            <v>HI</v>
          </cell>
          <cell r="D436">
            <v>36.979999999999997</v>
          </cell>
        </row>
        <row r="437">
          <cell r="A437">
            <v>80008</v>
          </cell>
          <cell r="B437" t="str">
            <v>CAMINHAO BASCULANTE 5 M3</v>
          </cell>
          <cell r="C437" t="str">
            <v>H</v>
          </cell>
          <cell r="D437">
            <v>36.979999999999997</v>
          </cell>
        </row>
        <row r="438">
          <cell r="A438">
            <v>80009</v>
          </cell>
          <cell r="B438" t="str">
            <v>CAMINHAO BASCULANTE 5 M3</v>
          </cell>
          <cell r="C438" t="str">
            <v>HI</v>
          </cell>
          <cell r="D438">
            <v>36.979999999999997</v>
          </cell>
        </row>
        <row r="439">
          <cell r="A439">
            <v>80010</v>
          </cell>
          <cell r="B439" t="str">
            <v>CAMINHAO BASCULANTE MB - 1313 - 6M3</v>
          </cell>
          <cell r="C439" t="str">
            <v>H</v>
          </cell>
          <cell r="D439">
            <v>36.979999999999997</v>
          </cell>
        </row>
        <row r="440">
          <cell r="A440">
            <v>80011</v>
          </cell>
          <cell r="B440" t="str">
            <v>CAMINHAO BASCULANTE MB - 1313 - 6M3</v>
          </cell>
          <cell r="C440" t="str">
            <v>HI</v>
          </cell>
          <cell r="D440">
            <v>36.979999999999997</v>
          </cell>
        </row>
        <row r="441">
          <cell r="A441">
            <v>80012</v>
          </cell>
          <cell r="B441" t="str">
            <v>CAMINHAO CARROCERIA</v>
          </cell>
          <cell r="C441" t="str">
            <v>H</v>
          </cell>
          <cell r="D441">
            <v>30.96</v>
          </cell>
        </row>
        <row r="442">
          <cell r="A442">
            <v>80013</v>
          </cell>
          <cell r="B442" t="str">
            <v>CAMINHAO CARROCERIA (FORD F-11.000)</v>
          </cell>
          <cell r="C442" t="str">
            <v>H</v>
          </cell>
          <cell r="D442">
            <v>30.96</v>
          </cell>
        </row>
        <row r="443">
          <cell r="A443">
            <v>80014</v>
          </cell>
          <cell r="B443" t="str">
            <v>CAMINHAO CARROCERIA (FORD F-11.000) L-1313-48</v>
          </cell>
          <cell r="C443" t="str">
            <v>H</v>
          </cell>
          <cell r="D443">
            <v>30.96</v>
          </cell>
        </row>
        <row r="444">
          <cell r="A444">
            <v>80015</v>
          </cell>
          <cell r="B444" t="str">
            <v>CAMINHAO CARROCERIA 5 TON.</v>
          </cell>
          <cell r="C444" t="str">
            <v>H</v>
          </cell>
          <cell r="D444">
            <v>30.96</v>
          </cell>
        </row>
        <row r="445">
          <cell r="A445">
            <v>80016</v>
          </cell>
          <cell r="B445" t="str">
            <v>CAMINHAO CARROCERIA 7 TON.</v>
          </cell>
          <cell r="C445" t="str">
            <v>H</v>
          </cell>
          <cell r="D445">
            <v>30.96</v>
          </cell>
        </row>
        <row r="446">
          <cell r="A446">
            <v>80017</v>
          </cell>
          <cell r="B446" t="str">
            <v>CAMINHAO CARROCERIA 8 TON.</v>
          </cell>
          <cell r="C446" t="str">
            <v>H</v>
          </cell>
          <cell r="D446">
            <v>31.04</v>
          </cell>
        </row>
        <row r="447">
          <cell r="A447">
            <v>80018</v>
          </cell>
          <cell r="B447" t="str">
            <v>CAMINHAO C/MUNCK</v>
          </cell>
          <cell r="C447" t="str">
            <v>H</v>
          </cell>
          <cell r="D447">
            <v>55.83</v>
          </cell>
        </row>
        <row r="448">
          <cell r="A448">
            <v>80019</v>
          </cell>
          <cell r="B448" t="str">
            <v>CAMINHAO C/MUNCK 2 TON</v>
          </cell>
          <cell r="C448" t="str">
            <v>H</v>
          </cell>
          <cell r="D448">
            <v>55.83</v>
          </cell>
        </row>
        <row r="449">
          <cell r="A449">
            <v>80020</v>
          </cell>
          <cell r="B449" t="str">
            <v>CAMINHAO PIPA MB LK 1513</v>
          </cell>
          <cell r="C449" t="str">
            <v>H</v>
          </cell>
          <cell r="D449">
            <v>30.53</v>
          </cell>
        </row>
        <row r="450">
          <cell r="A450">
            <v>80021</v>
          </cell>
          <cell r="B450" t="str">
            <v>CAMINHAO TANQUE 6.000 L</v>
          </cell>
          <cell r="C450" t="str">
            <v>H</v>
          </cell>
          <cell r="D450">
            <v>30.53</v>
          </cell>
        </row>
        <row r="451">
          <cell r="A451">
            <v>80022</v>
          </cell>
          <cell r="B451" t="str">
            <v>CAMINHAO TANQUE 6.000 L CHEVROLET D-653</v>
          </cell>
          <cell r="C451" t="str">
            <v>H</v>
          </cell>
          <cell r="D451">
            <v>30.53</v>
          </cell>
        </row>
        <row r="452">
          <cell r="A452">
            <v>80023</v>
          </cell>
          <cell r="B452" t="str">
            <v>CAMINHAO TANQUE 6.000 L CHEVROLET D-653</v>
          </cell>
          <cell r="C452" t="str">
            <v>HI</v>
          </cell>
          <cell r="D452">
            <v>30.53</v>
          </cell>
        </row>
        <row r="453">
          <cell r="A453">
            <v>80024</v>
          </cell>
          <cell r="B453" t="str">
            <v>CAMINHAO TANQUE P/AGUA MB-1313 10.000 PIPA</v>
          </cell>
          <cell r="C453" t="str">
            <v>H</v>
          </cell>
          <cell r="D453">
            <v>30.62</v>
          </cell>
        </row>
        <row r="454">
          <cell r="A454">
            <v>80025</v>
          </cell>
          <cell r="B454" t="str">
            <v>CARREGADEIRA TIPO CLARK MICHIGAN 75-III</v>
          </cell>
          <cell r="C454" t="str">
            <v>H</v>
          </cell>
          <cell r="D454">
            <v>26.3</v>
          </cell>
        </row>
        <row r="455">
          <cell r="A455">
            <v>80026</v>
          </cell>
          <cell r="B455" t="str">
            <v>CAV. MEC. C/CARRETA DE 25 TON.</v>
          </cell>
          <cell r="C455" t="str">
            <v>H</v>
          </cell>
          <cell r="D455">
            <v>56.35</v>
          </cell>
        </row>
        <row r="456">
          <cell r="A456">
            <v>80027</v>
          </cell>
          <cell r="B456" t="str">
            <v>CONJ. OXIACETILENO</v>
          </cell>
          <cell r="C456" t="str">
            <v>H</v>
          </cell>
          <cell r="D456">
            <v>1.1499999999999999</v>
          </cell>
        </row>
        <row r="457">
          <cell r="A457">
            <v>80028</v>
          </cell>
          <cell r="B457" t="str">
            <v>COMPACTADOR CLORIZONI-SAPO T.C.</v>
          </cell>
          <cell r="C457" t="str">
            <v>H</v>
          </cell>
          <cell r="D457">
            <v>3.08</v>
          </cell>
        </row>
        <row r="458">
          <cell r="A458">
            <v>80029</v>
          </cell>
          <cell r="B458" t="str">
            <v>COMPACTADOR CM - 20</v>
          </cell>
          <cell r="C458" t="str">
            <v>H</v>
          </cell>
          <cell r="D458">
            <v>6.28</v>
          </cell>
        </row>
        <row r="459">
          <cell r="A459">
            <v>80030</v>
          </cell>
          <cell r="B459" t="str">
            <v>COMPACTADOR CM - 20 CS - 15 AGRALE</v>
          </cell>
          <cell r="C459" t="str">
            <v>H</v>
          </cell>
          <cell r="D459">
            <v>5.28</v>
          </cell>
        </row>
        <row r="460">
          <cell r="A460">
            <v>80031</v>
          </cell>
          <cell r="B460" t="str">
            <v>COMPACTADOR CS - 15 AGRALE</v>
          </cell>
          <cell r="C460" t="str">
            <v>H</v>
          </cell>
          <cell r="D460">
            <v>5.28</v>
          </cell>
        </row>
        <row r="461">
          <cell r="A461">
            <v>80032</v>
          </cell>
          <cell r="B461" t="str">
            <v>COMPACTADOR DE PLACAS VIBR.</v>
          </cell>
          <cell r="C461" t="str">
            <v>H</v>
          </cell>
          <cell r="D461">
            <v>6.28</v>
          </cell>
        </row>
        <row r="462">
          <cell r="A462">
            <v>80033</v>
          </cell>
          <cell r="B462" t="str">
            <v>COMPACTADOR DE PLACAS VIBR. CM-20</v>
          </cell>
          <cell r="C462" t="str">
            <v>H</v>
          </cell>
          <cell r="D462">
            <v>6.28</v>
          </cell>
        </row>
        <row r="463">
          <cell r="A463">
            <v>80034</v>
          </cell>
          <cell r="B463" t="str">
            <v>COMPACTADOR MYKASA - MTR - 80</v>
          </cell>
          <cell r="C463" t="str">
            <v>H</v>
          </cell>
          <cell r="D463">
            <v>6.28</v>
          </cell>
        </row>
        <row r="464">
          <cell r="A464">
            <v>80035</v>
          </cell>
          <cell r="B464" t="str">
            <v>COMPRESSOR</v>
          </cell>
          <cell r="C464" t="str">
            <v>H</v>
          </cell>
          <cell r="D464">
            <v>17.97</v>
          </cell>
        </row>
        <row r="465">
          <cell r="A465">
            <v>80036</v>
          </cell>
          <cell r="B465" t="str">
            <v>COMPACTADOR MR-80</v>
          </cell>
          <cell r="C465" t="str">
            <v>H</v>
          </cell>
          <cell r="D465">
            <v>6.28</v>
          </cell>
        </row>
        <row r="466">
          <cell r="A466">
            <v>80037</v>
          </cell>
          <cell r="B466" t="str">
            <v>COMPRESSOR 250 PCM</v>
          </cell>
          <cell r="C466" t="str">
            <v>H</v>
          </cell>
          <cell r="D466">
            <v>17.97</v>
          </cell>
        </row>
        <row r="467">
          <cell r="A467">
            <v>80038</v>
          </cell>
          <cell r="B467" t="str">
            <v>COMPRESSOR 275 PCM</v>
          </cell>
          <cell r="C467" t="str">
            <v>H</v>
          </cell>
          <cell r="D467">
            <v>17.97</v>
          </cell>
        </row>
        <row r="468">
          <cell r="A468">
            <v>80039</v>
          </cell>
          <cell r="B468" t="str">
            <v>COMPRESSOR 275 PCM</v>
          </cell>
          <cell r="C468" t="str">
            <v>HI</v>
          </cell>
          <cell r="D468">
            <v>17.97</v>
          </cell>
        </row>
        <row r="469">
          <cell r="A469">
            <v>80040</v>
          </cell>
          <cell r="B469" t="str">
            <v>CTD (KG/M)</v>
          </cell>
          <cell r="C469" t="str">
            <v>GM</v>
          </cell>
          <cell r="D469">
            <v>0.01</v>
          </cell>
        </row>
        <row r="470">
          <cell r="A470">
            <v>80041</v>
          </cell>
          <cell r="B470" t="str">
            <v>DOSADOR</v>
          </cell>
          <cell r="C470" t="str">
            <v>%</v>
          </cell>
          <cell r="D470">
            <v>0</v>
          </cell>
        </row>
        <row r="471">
          <cell r="A471">
            <v>80042</v>
          </cell>
          <cell r="B471" t="str">
            <v>ESCAVADEIRA</v>
          </cell>
          <cell r="C471" t="str">
            <v>H</v>
          </cell>
          <cell r="D471">
            <v>22</v>
          </cell>
        </row>
        <row r="472">
          <cell r="A472">
            <v>80043</v>
          </cell>
          <cell r="B472" t="str">
            <v>ESCAVADEIRA A CABO BUCYRUS 34 JC MOD 22 B</v>
          </cell>
          <cell r="C472" t="str">
            <v>H</v>
          </cell>
          <cell r="D472">
            <v>65.209999999999994</v>
          </cell>
        </row>
        <row r="473">
          <cell r="A473">
            <v>80044</v>
          </cell>
          <cell r="B473" t="str">
            <v>ESCAVADEIRA FIAT S-90</v>
          </cell>
          <cell r="C473" t="str">
            <v>H</v>
          </cell>
          <cell r="D473">
            <v>62.22</v>
          </cell>
        </row>
        <row r="474">
          <cell r="A474">
            <v>80045</v>
          </cell>
          <cell r="B474" t="str">
            <v>GERADOR</v>
          </cell>
          <cell r="C474" t="str">
            <v>H</v>
          </cell>
          <cell r="D474">
            <v>7.13</v>
          </cell>
        </row>
        <row r="475">
          <cell r="A475">
            <v>80046</v>
          </cell>
          <cell r="B475" t="str">
            <v>GERADOR  5 KVA</v>
          </cell>
          <cell r="C475" t="str">
            <v>H</v>
          </cell>
          <cell r="D475">
            <v>2.88</v>
          </cell>
        </row>
        <row r="476">
          <cell r="A476">
            <v>80047</v>
          </cell>
          <cell r="B476" t="str">
            <v>GERADOR 20 KVA</v>
          </cell>
          <cell r="C476" t="str">
            <v>H</v>
          </cell>
          <cell r="D476">
            <v>3.46</v>
          </cell>
        </row>
        <row r="477">
          <cell r="A477">
            <v>80048</v>
          </cell>
          <cell r="B477" t="str">
            <v>GERADOR 40 KVA</v>
          </cell>
          <cell r="C477" t="str">
            <v>H</v>
          </cell>
          <cell r="D477">
            <v>6.71</v>
          </cell>
        </row>
        <row r="478">
          <cell r="A478">
            <v>80049</v>
          </cell>
          <cell r="B478" t="str">
            <v>GUINCHO</v>
          </cell>
          <cell r="C478" t="str">
            <v>H</v>
          </cell>
          <cell r="D478">
            <v>18.8</v>
          </cell>
        </row>
        <row r="479">
          <cell r="A479">
            <v>80050</v>
          </cell>
          <cell r="B479" t="str">
            <v>GUINCHO - GUINDASTE</v>
          </cell>
          <cell r="C479" t="str">
            <v>H</v>
          </cell>
          <cell r="D479">
            <v>18.8</v>
          </cell>
        </row>
        <row r="480">
          <cell r="A480">
            <v>80051</v>
          </cell>
          <cell r="B480" t="str">
            <v>GUINCHO T</v>
          </cell>
          <cell r="C480" t="str">
            <v>H</v>
          </cell>
          <cell r="D480">
            <v>18.8</v>
          </cell>
        </row>
        <row r="481">
          <cell r="A481">
            <v>80052</v>
          </cell>
          <cell r="B481" t="str">
            <v>GUINDASTE 9 TON</v>
          </cell>
          <cell r="C481" t="str">
            <v>H</v>
          </cell>
          <cell r="D481">
            <v>32.35</v>
          </cell>
        </row>
        <row r="482">
          <cell r="A482">
            <v>80053</v>
          </cell>
          <cell r="B482" t="str">
            <v>GUISTANTE GALION</v>
          </cell>
          <cell r="C482" t="str">
            <v>H</v>
          </cell>
          <cell r="D482">
            <v>137.65</v>
          </cell>
        </row>
        <row r="483">
          <cell r="A483">
            <v>80054</v>
          </cell>
          <cell r="B483" t="str">
            <v>GUINDASTE GALION 15 TON.</v>
          </cell>
          <cell r="C483" t="str">
            <v>H</v>
          </cell>
          <cell r="D483">
            <v>137.65</v>
          </cell>
        </row>
        <row r="484">
          <cell r="A484">
            <v>80055</v>
          </cell>
          <cell r="B484" t="str">
            <v>GUINDASTE HWB- GALION 9 TON.</v>
          </cell>
          <cell r="C484" t="str">
            <v>H</v>
          </cell>
          <cell r="D484">
            <v>32.35</v>
          </cell>
        </row>
        <row r="485">
          <cell r="A485">
            <v>80056</v>
          </cell>
          <cell r="B485" t="str">
            <v>IRRIGADEIRA</v>
          </cell>
          <cell r="C485" t="str">
            <v>H</v>
          </cell>
          <cell r="D485">
            <v>1.99</v>
          </cell>
        </row>
        <row r="486">
          <cell r="A486">
            <v>80057</v>
          </cell>
          <cell r="B486" t="str">
            <v>JATO DE AREIA 250 L</v>
          </cell>
          <cell r="C486" t="str">
            <v>H</v>
          </cell>
          <cell r="D486">
            <v>1.38</v>
          </cell>
        </row>
        <row r="487">
          <cell r="A487">
            <v>80058</v>
          </cell>
          <cell r="B487" t="str">
            <v>MAQUINA DE CARPINTARIA</v>
          </cell>
          <cell r="C487" t="str">
            <v>H</v>
          </cell>
          <cell r="D487">
            <v>0.67</v>
          </cell>
        </row>
        <row r="488">
          <cell r="A488">
            <v>80059</v>
          </cell>
          <cell r="B488" t="str">
            <v>MAQUINA DE DOBRAR NEOCONDE CA 50 1 1/2 ''</v>
          </cell>
          <cell r="C488" t="str">
            <v>H</v>
          </cell>
          <cell r="D488">
            <v>0.67</v>
          </cell>
        </row>
        <row r="489">
          <cell r="A489">
            <v>80060</v>
          </cell>
          <cell r="B489" t="str">
            <v>MAQUINA DE CORTAR FERRO SOGEMAT 50</v>
          </cell>
          <cell r="C489" t="str">
            <v>H</v>
          </cell>
          <cell r="D489">
            <v>0.67</v>
          </cell>
        </row>
        <row r="490">
          <cell r="A490">
            <v>80061</v>
          </cell>
          <cell r="B490" t="str">
            <v>MAQUINA DE SOLDA 375 A</v>
          </cell>
          <cell r="C490" t="str">
            <v>H</v>
          </cell>
          <cell r="D490">
            <v>14.14</v>
          </cell>
        </row>
        <row r="491">
          <cell r="A491">
            <v>80062</v>
          </cell>
          <cell r="B491" t="str">
            <v>MARTELETE</v>
          </cell>
          <cell r="C491" t="str">
            <v>H</v>
          </cell>
          <cell r="D491">
            <v>5.66</v>
          </cell>
        </row>
        <row r="492">
          <cell r="A492">
            <v>80063</v>
          </cell>
          <cell r="B492" t="str">
            <v>MARTELETE TEX 21</v>
          </cell>
          <cell r="C492" t="str">
            <v>H</v>
          </cell>
          <cell r="D492">
            <v>5.66</v>
          </cell>
        </row>
        <row r="493">
          <cell r="A493">
            <v>80064</v>
          </cell>
          <cell r="B493" t="str">
            <v>MARTELETE TEX 31</v>
          </cell>
          <cell r="C493" t="str">
            <v>H</v>
          </cell>
          <cell r="D493">
            <v>5.66</v>
          </cell>
        </row>
        <row r="494">
          <cell r="A494">
            <v>80065</v>
          </cell>
          <cell r="B494" t="str">
            <v>MOTONIVELADORA</v>
          </cell>
          <cell r="C494" t="str">
            <v>H</v>
          </cell>
          <cell r="D494">
            <v>51.43</v>
          </cell>
        </row>
        <row r="495">
          <cell r="A495">
            <v>80066</v>
          </cell>
          <cell r="B495" t="str">
            <v>MOTONIVELADORA CAT - 120</v>
          </cell>
          <cell r="C495" t="str">
            <v>H</v>
          </cell>
          <cell r="D495">
            <v>51.43</v>
          </cell>
        </row>
        <row r="496">
          <cell r="A496">
            <v>80067</v>
          </cell>
          <cell r="B496" t="str">
            <v>MUNCK 2 TON</v>
          </cell>
          <cell r="C496" t="str">
            <v>H</v>
          </cell>
          <cell r="D496">
            <v>6.24</v>
          </cell>
        </row>
        <row r="497">
          <cell r="A497">
            <v>80068</v>
          </cell>
          <cell r="B497" t="str">
            <v>PA CARREGADEIRA</v>
          </cell>
          <cell r="C497" t="str">
            <v>H</v>
          </cell>
          <cell r="D497">
            <v>26.3</v>
          </cell>
        </row>
        <row r="498">
          <cell r="A498">
            <v>80069</v>
          </cell>
          <cell r="B498" t="str">
            <v>PERFURATRIZ SH - 21</v>
          </cell>
          <cell r="C498" t="str">
            <v>H</v>
          </cell>
          <cell r="D498">
            <v>2.6</v>
          </cell>
        </row>
        <row r="499">
          <cell r="A499">
            <v>80070</v>
          </cell>
          <cell r="B499" t="str">
            <v>RETROESCAVADEIRA</v>
          </cell>
          <cell r="C499" t="str">
            <v>H</v>
          </cell>
          <cell r="D499">
            <v>31.54</v>
          </cell>
        </row>
        <row r="500">
          <cell r="A500">
            <v>80071</v>
          </cell>
          <cell r="B500" t="str">
            <v>RETROESCAVADEIRA CASE 580H</v>
          </cell>
          <cell r="C500" t="str">
            <v>H</v>
          </cell>
          <cell r="D500">
            <v>31.54</v>
          </cell>
        </row>
        <row r="501">
          <cell r="A501">
            <v>80072</v>
          </cell>
          <cell r="B501" t="str">
            <v>ROLO DE PNEUS</v>
          </cell>
          <cell r="C501" t="str">
            <v>H</v>
          </cell>
          <cell r="D501">
            <v>45.47</v>
          </cell>
        </row>
        <row r="502">
          <cell r="A502">
            <v>80073</v>
          </cell>
          <cell r="B502" t="str">
            <v>ROLO PE DE CARNEIRO</v>
          </cell>
          <cell r="C502" t="str">
            <v>H</v>
          </cell>
          <cell r="D502">
            <v>35.86</v>
          </cell>
        </row>
        <row r="503">
          <cell r="A503">
            <v>80074</v>
          </cell>
          <cell r="B503" t="str">
            <v>ROLO PE DE CARNEIRO AUTO PROP. DYNAPAC CA 25 PD</v>
          </cell>
          <cell r="C503" t="str">
            <v>H</v>
          </cell>
          <cell r="D503">
            <v>32.840000000000003</v>
          </cell>
        </row>
        <row r="504">
          <cell r="A504">
            <v>80075</v>
          </cell>
          <cell r="B504" t="str">
            <v>ROMPEDOR TEX-31</v>
          </cell>
          <cell r="C504" t="str">
            <v>H</v>
          </cell>
          <cell r="D504">
            <v>5.66</v>
          </cell>
        </row>
        <row r="505">
          <cell r="A505">
            <v>80076</v>
          </cell>
          <cell r="B505" t="str">
            <v>TRATOR CAT D-6</v>
          </cell>
          <cell r="C505" t="str">
            <v>H</v>
          </cell>
          <cell r="D505">
            <v>60.24</v>
          </cell>
        </row>
        <row r="506">
          <cell r="A506">
            <v>80077</v>
          </cell>
          <cell r="B506" t="str">
            <v>TRATOR DE PNEUS E GRADE DISCO  (CRT + GRADE)</v>
          </cell>
          <cell r="C506" t="str">
            <v>H</v>
          </cell>
          <cell r="D506">
            <v>22.72</v>
          </cell>
        </row>
        <row r="507">
          <cell r="A507">
            <v>80078</v>
          </cell>
          <cell r="B507" t="str">
            <v>VIBRADOR DE IMERSAO AAS - 46</v>
          </cell>
          <cell r="C507" t="str">
            <v>H</v>
          </cell>
          <cell r="D507">
            <v>0.84</v>
          </cell>
        </row>
        <row r="508">
          <cell r="A508">
            <v>80079</v>
          </cell>
          <cell r="B508" t="str">
            <v>BATE ESTACAS LEVE</v>
          </cell>
          <cell r="C508" t="str">
            <v>HI</v>
          </cell>
          <cell r="D508">
            <v>25.57</v>
          </cell>
        </row>
        <row r="509">
          <cell r="A509">
            <v>80080</v>
          </cell>
          <cell r="B509" t="str">
            <v>GUINDASTE GALION 15TON</v>
          </cell>
          <cell r="C509" t="str">
            <v>HI</v>
          </cell>
          <cell r="D509">
            <v>59.18</v>
          </cell>
        </row>
        <row r="510">
          <cell r="A510">
            <v>80081</v>
          </cell>
          <cell r="B510" t="str">
            <v>MUNCK 2 TON</v>
          </cell>
          <cell r="C510" t="str">
            <v>HI</v>
          </cell>
          <cell r="D510">
            <v>6.24</v>
          </cell>
        </row>
        <row r="511">
          <cell r="A511">
            <v>80082</v>
          </cell>
          <cell r="B511" t="str">
            <v>MAQUINA DE SOLDA 375 A</v>
          </cell>
          <cell r="C511" t="str">
            <v>HI</v>
          </cell>
          <cell r="D511">
            <v>14.14</v>
          </cell>
        </row>
        <row r="512">
          <cell r="A512">
            <v>80083</v>
          </cell>
          <cell r="B512" t="str">
            <v>MAÇARICO</v>
          </cell>
          <cell r="C512" t="str">
            <v>H</v>
          </cell>
          <cell r="D512">
            <v>0</v>
          </cell>
        </row>
        <row r="513">
          <cell r="A513">
            <v>80084</v>
          </cell>
          <cell r="B513" t="str">
            <v>TEODOLITO LEITURA DIRETA 1",6",20" (MEDIA)</v>
          </cell>
          <cell r="C513" t="str">
            <v>H</v>
          </cell>
          <cell r="D513">
            <v>3.65</v>
          </cell>
        </row>
        <row r="514">
          <cell r="A514">
            <v>80085</v>
          </cell>
          <cell r="B514" t="str">
            <v>GUINDASTE BANTAN 20 TON.</v>
          </cell>
          <cell r="C514" t="str">
            <v>H</v>
          </cell>
          <cell r="D514">
            <v>159.96</v>
          </cell>
        </row>
        <row r="515">
          <cell r="A515">
            <v>80086</v>
          </cell>
          <cell r="B515" t="str">
            <v>GUINDASTE BANTAN 20 TON.</v>
          </cell>
          <cell r="C515" t="str">
            <v>HI</v>
          </cell>
          <cell r="D515">
            <v>159.96</v>
          </cell>
        </row>
        <row r="516">
          <cell r="A516">
            <v>80087</v>
          </cell>
          <cell r="B516" t="str">
            <v>TRATOR DE PNEUS E GRADE DE DISCO</v>
          </cell>
          <cell r="C516" t="str">
            <v>HI</v>
          </cell>
          <cell r="D516">
            <v>9.77</v>
          </cell>
        </row>
        <row r="517">
          <cell r="A517">
            <v>80088</v>
          </cell>
          <cell r="B517" t="str">
            <v>MOTONIVELADORA CAT 120</v>
          </cell>
          <cell r="C517" t="str">
            <v>HI</v>
          </cell>
          <cell r="D517">
            <v>22.11</v>
          </cell>
        </row>
        <row r="518">
          <cell r="A518">
            <v>80089</v>
          </cell>
          <cell r="B518" t="str">
            <v>ROLO DE ACO VIBRATORIO</v>
          </cell>
          <cell r="C518" t="str">
            <v>HI</v>
          </cell>
          <cell r="D518">
            <v>15.43</v>
          </cell>
        </row>
        <row r="519">
          <cell r="A519">
            <v>80090</v>
          </cell>
          <cell r="B519" t="str">
            <v>CAMINHAO TANQUE - CAP.= 10000 LITROS</v>
          </cell>
          <cell r="C519" t="str">
            <v>HI</v>
          </cell>
          <cell r="D519">
            <v>13.17</v>
          </cell>
        </row>
        <row r="520">
          <cell r="A520">
            <v>80091</v>
          </cell>
          <cell r="B520" t="str">
            <v>TAMPA DE CONCRETO PARA CAIXA DE LIGACAO</v>
          </cell>
          <cell r="C520" t="str">
            <v>UN</v>
          </cell>
          <cell r="D520">
            <v>0</v>
          </cell>
        </row>
        <row r="521">
          <cell r="A521">
            <v>80092</v>
          </cell>
          <cell r="B521" t="str">
            <v>TRATOR CAT - D8 LAMINA</v>
          </cell>
          <cell r="C521" t="str">
            <v>H</v>
          </cell>
          <cell r="D521">
            <v>160.21</v>
          </cell>
        </row>
        <row r="522">
          <cell r="A522">
            <v>80093</v>
          </cell>
          <cell r="B522" t="str">
            <v>COMPRESSOR PORTATIL 335 PCM</v>
          </cell>
          <cell r="C522" t="str">
            <v>H</v>
          </cell>
          <cell r="D522">
            <v>25.16</v>
          </cell>
        </row>
        <row r="523">
          <cell r="A523">
            <v>80094</v>
          </cell>
          <cell r="B523" t="str">
            <v>MOTOESCAVOTRANSPORTADOR (MOTOESCRAPER CAT-621-R)</v>
          </cell>
          <cell r="C523" t="str">
            <v>H</v>
          </cell>
          <cell r="D523">
            <v>146.36000000000001</v>
          </cell>
        </row>
        <row r="524">
          <cell r="A524">
            <v>80095</v>
          </cell>
          <cell r="B524" t="str">
            <v>TRATOR CAT D-8 - PUSHER</v>
          </cell>
          <cell r="C524" t="str">
            <v>H</v>
          </cell>
          <cell r="D524">
            <v>160.21</v>
          </cell>
        </row>
        <row r="525">
          <cell r="A525">
            <v>80096</v>
          </cell>
          <cell r="B525" t="str">
            <v>TRATOR DE ESTEIRAS CAT D8-L - C/RIPPER</v>
          </cell>
          <cell r="C525" t="str">
            <v>H</v>
          </cell>
          <cell r="D525">
            <v>160.21</v>
          </cell>
        </row>
        <row r="526">
          <cell r="A526">
            <v>80097</v>
          </cell>
          <cell r="B526" t="str">
            <v>CAMINHAO BASCULANTE 6 M3 MB LK-1618/42</v>
          </cell>
          <cell r="C526" t="str">
            <v>H</v>
          </cell>
          <cell r="D526">
            <v>45.83</v>
          </cell>
        </row>
        <row r="527">
          <cell r="A527">
            <v>80098</v>
          </cell>
          <cell r="B527" t="str">
            <v>CAMINHAO BASCULANTE 10 M3 VOLVO/SCANIA</v>
          </cell>
          <cell r="C527" t="str">
            <v>H</v>
          </cell>
          <cell r="D527">
            <v>68.63</v>
          </cell>
        </row>
        <row r="528">
          <cell r="A528">
            <v>80099</v>
          </cell>
          <cell r="B528" t="str">
            <v>CAMINHAO BASCULANTE 22T RANDOM RK-424</v>
          </cell>
          <cell r="C528" t="str">
            <v>H</v>
          </cell>
          <cell r="D528">
            <v>88.22</v>
          </cell>
        </row>
        <row r="530">
          <cell r="B530" t="str">
            <v>81000 MATERIAL HIDRAULICO F0F0</v>
          </cell>
        </row>
        <row r="532">
          <cell r="A532">
            <v>81001</v>
          </cell>
          <cell r="B532" t="str">
            <v>TUBO F0F0 JE CL K-9 1,00M DN 50</v>
          </cell>
          <cell r="C532" t="str">
            <v>M</v>
          </cell>
          <cell r="D532">
            <v>19.29</v>
          </cell>
        </row>
        <row r="533">
          <cell r="A533">
            <v>81002</v>
          </cell>
          <cell r="B533" t="str">
            <v>TUBO F0F0 JE CL K-9 1,00M DN 75</v>
          </cell>
          <cell r="C533" t="str">
            <v>M</v>
          </cell>
          <cell r="D533">
            <v>58.35</v>
          </cell>
        </row>
        <row r="534">
          <cell r="A534">
            <v>81003</v>
          </cell>
          <cell r="B534" t="str">
            <v>TUBO F0F0 JE CL K-9 1,00M DN 100</v>
          </cell>
          <cell r="C534" t="str">
            <v>M</v>
          </cell>
          <cell r="D534">
            <v>66.239999999999995</v>
          </cell>
        </row>
        <row r="535">
          <cell r="A535">
            <v>81004</v>
          </cell>
          <cell r="B535" t="str">
            <v>TUBO F0F0 JE CL K-9 1,00M DN 150</v>
          </cell>
          <cell r="C535" t="str">
            <v>M</v>
          </cell>
          <cell r="D535">
            <v>91.7</v>
          </cell>
        </row>
        <row r="536">
          <cell r="A536">
            <v>81005</v>
          </cell>
          <cell r="B536" t="str">
            <v>TUBO F0F0 JE CL K-9 1,00M DN 200</v>
          </cell>
          <cell r="C536" t="str">
            <v>M</v>
          </cell>
          <cell r="D536">
            <v>123.24</v>
          </cell>
        </row>
        <row r="537">
          <cell r="A537">
            <v>81006</v>
          </cell>
          <cell r="B537" t="str">
            <v>TUBO F0F0 JE CL K-9 1,00M DN 250</v>
          </cell>
          <cell r="C537" t="str">
            <v>M</v>
          </cell>
          <cell r="D537">
            <v>161.18</v>
          </cell>
        </row>
        <row r="538">
          <cell r="A538">
            <v>81007</v>
          </cell>
          <cell r="B538" t="str">
            <v>TUBO F0F0 JE CL K-9 1,00M DN 300</v>
          </cell>
          <cell r="C538" t="str">
            <v>M</v>
          </cell>
          <cell r="D538">
            <v>203.14</v>
          </cell>
        </row>
        <row r="539">
          <cell r="A539">
            <v>81008</v>
          </cell>
          <cell r="B539" t="str">
            <v>TUBO F0F0 JE CL K-9 1,00M DN 400</v>
          </cell>
          <cell r="C539" t="str">
            <v>M</v>
          </cell>
          <cell r="D539">
            <v>315.91000000000003</v>
          </cell>
        </row>
        <row r="540">
          <cell r="A540">
            <v>81009</v>
          </cell>
          <cell r="B540" t="str">
            <v>TUBO F0F0 JE CL K-9 1,00M DN 500</v>
          </cell>
          <cell r="C540" t="str">
            <v>M</v>
          </cell>
          <cell r="D540">
            <v>431.56</v>
          </cell>
        </row>
        <row r="541">
          <cell r="A541">
            <v>81010</v>
          </cell>
          <cell r="B541" t="str">
            <v>TUBO F0F0 JE CL K-9 1,00M DN 600</v>
          </cell>
          <cell r="C541" t="str">
            <v>M</v>
          </cell>
          <cell r="D541">
            <v>562.63</v>
          </cell>
        </row>
        <row r="542">
          <cell r="A542">
            <v>81011</v>
          </cell>
          <cell r="B542" t="str">
            <v>TUBO F0F0 JE CL K-9 1,00M DN 700</v>
          </cell>
          <cell r="C542" t="str">
            <v>M</v>
          </cell>
          <cell r="D542">
            <v>677.96</v>
          </cell>
        </row>
        <row r="543">
          <cell r="A543">
            <v>81012</v>
          </cell>
          <cell r="B543" t="str">
            <v>TUBO F0F0 JE CL K-9 1,00M DN 800</v>
          </cell>
          <cell r="C543" t="str">
            <v>M</v>
          </cell>
          <cell r="D543">
            <v>832.08</v>
          </cell>
        </row>
        <row r="544">
          <cell r="A544">
            <v>81013</v>
          </cell>
          <cell r="B544" t="str">
            <v>TUBO F0F0 JE CL K-9 1,00M DN 900</v>
          </cell>
          <cell r="C544" t="str">
            <v>M</v>
          </cell>
          <cell r="D544">
            <v>999.9</v>
          </cell>
        </row>
        <row r="545">
          <cell r="A545">
            <v>81014</v>
          </cell>
          <cell r="B545" t="str">
            <v>TUBO F0F0 JE CL K-9 1,00M DN 1000</v>
          </cell>
          <cell r="C545" t="str">
            <v>M</v>
          </cell>
          <cell r="D545">
            <v>1182.2</v>
          </cell>
        </row>
        <row r="546">
          <cell r="A546">
            <v>81015</v>
          </cell>
          <cell r="B546" t="str">
            <v>TUBO F0F0 JE CL K-9 1,00M DN 1200</v>
          </cell>
          <cell r="C546" t="str">
            <v>M</v>
          </cell>
          <cell r="D546">
            <v>1593.15</v>
          </cell>
        </row>
        <row r="547">
          <cell r="A547">
            <v>81016</v>
          </cell>
          <cell r="B547" t="str">
            <v>TUBO F0F0 JE CL K-7 1,00M DN 100</v>
          </cell>
          <cell r="C547" t="str">
            <v>M</v>
          </cell>
          <cell r="D547">
            <v>36.61</v>
          </cell>
        </row>
        <row r="548">
          <cell r="A548">
            <v>81017</v>
          </cell>
          <cell r="B548" t="str">
            <v>TUBO F0F0 JE CL K-7 1,00M DN 150</v>
          </cell>
          <cell r="C548" t="str">
            <v>M</v>
          </cell>
          <cell r="D548">
            <v>78.290000000000006</v>
          </cell>
        </row>
        <row r="549">
          <cell r="A549">
            <v>81018</v>
          </cell>
          <cell r="B549" t="str">
            <v>TUBO F0F0 JE CL K-7 1,00M DN 200</v>
          </cell>
          <cell r="C549" t="str">
            <v>M</v>
          </cell>
          <cell r="D549">
            <v>105.62</v>
          </cell>
        </row>
        <row r="550">
          <cell r="A550">
            <v>81019</v>
          </cell>
          <cell r="B550" t="str">
            <v>TUBO F0F0 JE CL K-7 1,00M DN 250</v>
          </cell>
          <cell r="C550" t="str">
            <v>M</v>
          </cell>
          <cell r="D550">
            <v>135.63</v>
          </cell>
        </row>
        <row r="551">
          <cell r="A551">
            <v>81020</v>
          </cell>
          <cell r="B551" t="str">
            <v>TUBO F0F0 JE CL K-7 1,00M DN 300</v>
          </cell>
          <cell r="C551" t="str">
            <v>M</v>
          </cell>
          <cell r="D551">
            <v>167.37</v>
          </cell>
        </row>
        <row r="552">
          <cell r="A552">
            <v>81021</v>
          </cell>
          <cell r="B552" t="str">
            <v>TUBO F0F0 JE CL K-7 1,00M DN 400</v>
          </cell>
          <cell r="C552" t="str">
            <v>M</v>
          </cell>
          <cell r="D552">
            <v>261.42</v>
          </cell>
        </row>
        <row r="553">
          <cell r="A553">
            <v>81022</v>
          </cell>
          <cell r="B553" t="str">
            <v>TUBO F0F0 JE CL K-7 1,00M DN 500</v>
          </cell>
          <cell r="C553" t="str">
            <v>M</v>
          </cell>
          <cell r="D553">
            <v>355.14</v>
          </cell>
        </row>
        <row r="554">
          <cell r="A554">
            <v>81023</v>
          </cell>
          <cell r="B554" t="str">
            <v>TUBO F0F0 JE CL K-7 1,00M DN 600</v>
          </cell>
          <cell r="C554" t="str">
            <v>M</v>
          </cell>
          <cell r="D554">
            <v>461.25</v>
          </cell>
        </row>
        <row r="555">
          <cell r="A555">
            <v>81024</v>
          </cell>
          <cell r="B555" t="str">
            <v>TUBO F0F0 JE CL K-7 1,00M DN 700</v>
          </cell>
          <cell r="C555" t="str">
            <v>M</v>
          </cell>
          <cell r="D555">
            <v>557.19000000000005</v>
          </cell>
        </row>
        <row r="556">
          <cell r="A556">
            <v>81025</v>
          </cell>
          <cell r="B556" t="str">
            <v>TUBO F0F0 JE CL K-7 1,00M DN 800</v>
          </cell>
          <cell r="C556" t="str">
            <v>M</v>
          </cell>
          <cell r="D556">
            <v>685.62</v>
          </cell>
        </row>
        <row r="557">
          <cell r="A557">
            <v>81026</v>
          </cell>
          <cell r="B557" t="str">
            <v>TUBO F0F0 JE CL K-7 1,00M DN 900</v>
          </cell>
          <cell r="C557" t="str">
            <v>M</v>
          </cell>
          <cell r="D557">
            <v>818.89</v>
          </cell>
        </row>
        <row r="558">
          <cell r="A558">
            <v>81027</v>
          </cell>
          <cell r="B558" t="str">
            <v>TUBO F0F0 JE CL K-7 1,00M DN 1000</v>
          </cell>
          <cell r="C558" t="str">
            <v>M</v>
          </cell>
          <cell r="D558">
            <v>967.14</v>
          </cell>
        </row>
        <row r="559">
          <cell r="A559">
            <v>81028</v>
          </cell>
          <cell r="B559" t="str">
            <v>TUBO F0F0 JE CL K-7 1,00M DN 1200</v>
          </cell>
          <cell r="C559" t="str">
            <v>M</v>
          </cell>
          <cell r="D559">
            <v>1300.57</v>
          </cell>
        </row>
        <row r="560">
          <cell r="A560">
            <v>81029</v>
          </cell>
          <cell r="B560" t="str">
            <v>CURVA 90G F0F0 JE DN 50</v>
          </cell>
          <cell r="C560" t="str">
            <v>UN</v>
          </cell>
          <cell r="D560">
            <v>38.43</v>
          </cell>
        </row>
        <row r="561">
          <cell r="A561">
            <v>81030</v>
          </cell>
          <cell r="B561" t="str">
            <v>CURVA 90G F0F0 JE DN 75</v>
          </cell>
          <cell r="C561" t="str">
            <v>UN</v>
          </cell>
          <cell r="D561">
            <v>58.86</v>
          </cell>
        </row>
        <row r="562">
          <cell r="A562">
            <v>81031</v>
          </cell>
          <cell r="B562" t="str">
            <v>CURVA 90G F0F0 JE DN 100</v>
          </cell>
          <cell r="C562" t="str">
            <v>UN</v>
          </cell>
          <cell r="D562">
            <v>76.23</v>
          </cell>
        </row>
        <row r="563">
          <cell r="A563">
            <v>81032</v>
          </cell>
          <cell r="B563" t="str">
            <v>CURVA 90G F0F0 JE DN 150</v>
          </cell>
          <cell r="C563" t="str">
            <v>UN</v>
          </cell>
          <cell r="D563">
            <v>141.15</v>
          </cell>
        </row>
        <row r="564">
          <cell r="A564">
            <v>81033</v>
          </cell>
          <cell r="B564" t="str">
            <v>CURVA 90G F0F0 JE DN 200</v>
          </cell>
          <cell r="C564" t="str">
            <v>UN</v>
          </cell>
          <cell r="D564">
            <v>235.42</v>
          </cell>
        </row>
        <row r="565">
          <cell r="A565">
            <v>81034</v>
          </cell>
          <cell r="B565" t="str">
            <v>CURVA 90G F0F0 JE DN 250</v>
          </cell>
          <cell r="C565" t="str">
            <v>UN</v>
          </cell>
          <cell r="D565">
            <v>333.98</v>
          </cell>
        </row>
        <row r="566">
          <cell r="A566">
            <v>81035</v>
          </cell>
          <cell r="B566" t="str">
            <v>CURVA 90G F0F0 JE DN 300</v>
          </cell>
          <cell r="C566" t="str">
            <v>UN</v>
          </cell>
          <cell r="D566">
            <v>513.89</v>
          </cell>
        </row>
        <row r="567">
          <cell r="A567">
            <v>81036</v>
          </cell>
          <cell r="B567" t="str">
            <v>CURVA 90G F0F0 JE DN 400</v>
          </cell>
          <cell r="C567" t="str">
            <v>UN</v>
          </cell>
          <cell r="D567">
            <v>865.96</v>
          </cell>
        </row>
        <row r="568">
          <cell r="A568">
            <v>81037</v>
          </cell>
          <cell r="B568" t="str">
            <v>CURVA 90G F0F0 JE DN 500</v>
          </cell>
          <cell r="C568" t="str">
            <v>UN</v>
          </cell>
          <cell r="D568">
            <v>1480.33</v>
          </cell>
        </row>
        <row r="569">
          <cell r="A569">
            <v>81038</v>
          </cell>
          <cell r="B569" t="str">
            <v>CURVA 90G F0F0 JE DN 600</v>
          </cell>
          <cell r="C569" t="str">
            <v>UN</v>
          </cell>
          <cell r="D569">
            <v>2056.23</v>
          </cell>
        </row>
        <row r="570">
          <cell r="A570">
            <v>81039</v>
          </cell>
          <cell r="B570" t="str">
            <v>CURVA 45G F0F0 JE DN 50</v>
          </cell>
          <cell r="C570" t="str">
            <v>UN</v>
          </cell>
          <cell r="D570">
            <v>37.479999999999997</v>
          </cell>
        </row>
        <row r="571">
          <cell r="A571">
            <v>81040</v>
          </cell>
          <cell r="B571" t="str">
            <v>CURVA 45G F0F0 JE DN 75</v>
          </cell>
          <cell r="C571" t="str">
            <v>UN</v>
          </cell>
          <cell r="D571">
            <v>49.78</v>
          </cell>
        </row>
        <row r="572">
          <cell r="A572">
            <v>81041</v>
          </cell>
          <cell r="B572" t="str">
            <v>CURVA 45G F0F0 JE DN 100</v>
          </cell>
          <cell r="C572" t="str">
            <v>UN</v>
          </cell>
          <cell r="D572">
            <v>70.66</v>
          </cell>
        </row>
        <row r="573">
          <cell r="A573">
            <v>81042</v>
          </cell>
          <cell r="B573" t="str">
            <v>CURVA 45G F0F0 JE DN 150</v>
          </cell>
          <cell r="C573" t="str">
            <v>UN</v>
          </cell>
          <cell r="D573">
            <v>123.52</v>
          </cell>
        </row>
        <row r="574">
          <cell r="A574">
            <v>81043</v>
          </cell>
          <cell r="B574" t="str">
            <v>CURVA 45G F0F0 JE DN 200</v>
          </cell>
          <cell r="C574" t="str">
            <v>UN</v>
          </cell>
          <cell r="D574">
            <v>196.32</v>
          </cell>
        </row>
        <row r="575">
          <cell r="A575">
            <v>81044</v>
          </cell>
          <cell r="B575" t="str">
            <v>CURVA 45G F0F0 JE DN 250</v>
          </cell>
          <cell r="C575" t="str">
            <v>UN</v>
          </cell>
          <cell r="D575">
            <v>264.92</v>
          </cell>
        </row>
        <row r="576">
          <cell r="A576">
            <v>81045</v>
          </cell>
          <cell r="B576" t="str">
            <v>CURVA 45G F0F0 JE DN 300</v>
          </cell>
          <cell r="C576" t="str">
            <v>UN</v>
          </cell>
          <cell r="D576">
            <v>406.61</v>
          </cell>
        </row>
        <row r="577">
          <cell r="A577">
            <v>81046</v>
          </cell>
          <cell r="B577" t="str">
            <v>CURVA 45G F0F0 JE DN 400</v>
          </cell>
          <cell r="C577" t="str">
            <v>UN</v>
          </cell>
          <cell r="D577">
            <v>614.78</v>
          </cell>
        </row>
        <row r="578">
          <cell r="A578">
            <v>81047</v>
          </cell>
          <cell r="B578" t="str">
            <v>CURVA 45G F0F0 JE DN 500</v>
          </cell>
          <cell r="C578" t="str">
            <v>UN</v>
          </cell>
          <cell r="D578">
            <v>1140.23</v>
          </cell>
        </row>
        <row r="579">
          <cell r="A579">
            <v>81048</v>
          </cell>
          <cell r="B579" t="str">
            <v>CURVA 45G F0F0 JE DN 600</v>
          </cell>
          <cell r="C579" t="str">
            <v>UN</v>
          </cell>
          <cell r="D579">
            <v>1976.48</v>
          </cell>
        </row>
        <row r="580">
          <cell r="A580">
            <v>81049</v>
          </cell>
          <cell r="B580" t="str">
            <v>CURVA 22G30' F0F0 JE DN 50</v>
          </cell>
          <cell r="C580" t="str">
            <v>UN</v>
          </cell>
          <cell r="D580">
            <v>36.92</v>
          </cell>
        </row>
        <row r="581">
          <cell r="A581">
            <v>81050</v>
          </cell>
          <cell r="B581" t="str">
            <v>CURVA 22G30' F0F0 JE DN 75</v>
          </cell>
          <cell r="C581" t="str">
            <v>UN</v>
          </cell>
          <cell r="D581">
            <v>47.89</v>
          </cell>
        </row>
        <row r="582">
          <cell r="A582">
            <v>81051</v>
          </cell>
          <cell r="B582" t="str">
            <v>CURVA 22G30' F0F0 JE DN 100</v>
          </cell>
          <cell r="C582" t="str">
            <v>UN</v>
          </cell>
          <cell r="D582">
            <v>65.44</v>
          </cell>
        </row>
        <row r="583">
          <cell r="A583">
            <v>81052</v>
          </cell>
          <cell r="B583" t="str">
            <v>CURVA 22G30' F0F0 JE DN 150</v>
          </cell>
          <cell r="C583" t="str">
            <v>UN</v>
          </cell>
          <cell r="D583">
            <v>115.05</v>
          </cell>
        </row>
        <row r="584">
          <cell r="A584">
            <v>81053</v>
          </cell>
          <cell r="B584" t="str">
            <v>CURVA 22G30' F0F0 JE DN 200</v>
          </cell>
          <cell r="C584" t="str">
            <v>UN</v>
          </cell>
          <cell r="D584">
            <v>157.43</v>
          </cell>
        </row>
        <row r="585">
          <cell r="A585">
            <v>81054</v>
          </cell>
          <cell r="B585" t="str">
            <v>CURVA 22G30' F0F0 JE DN 250</v>
          </cell>
          <cell r="C585" t="str">
            <v>UN</v>
          </cell>
          <cell r="D585">
            <v>271.73</v>
          </cell>
        </row>
        <row r="586">
          <cell r="A586">
            <v>81055</v>
          </cell>
          <cell r="B586" t="str">
            <v>CURVA 22G30' F0F0 JE DN 300</v>
          </cell>
          <cell r="C586" t="str">
            <v>UN</v>
          </cell>
          <cell r="D586">
            <v>306.72000000000003</v>
          </cell>
        </row>
        <row r="587">
          <cell r="A587">
            <v>81056</v>
          </cell>
          <cell r="B587" t="str">
            <v>CURVA 22G30' F0F0 JE DN 400</v>
          </cell>
          <cell r="C587" t="str">
            <v>UN</v>
          </cell>
          <cell r="D587">
            <v>551.29</v>
          </cell>
        </row>
        <row r="588">
          <cell r="A588">
            <v>81057</v>
          </cell>
          <cell r="B588" t="str">
            <v>CURVA 22G30' F0F0 JE DN 500</v>
          </cell>
          <cell r="C588" t="str">
            <v>UN</v>
          </cell>
          <cell r="D588">
            <v>710.35</v>
          </cell>
        </row>
        <row r="589">
          <cell r="A589">
            <v>81058</v>
          </cell>
          <cell r="B589" t="str">
            <v>CURVA 22G30' F0F0 JE DN 600</v>
          </cell>
          <cell r="C589" t="str">
            <v>UN</v>
          </cell>
          <cell r="D589" t="str">
            <v>1 705,93</v>
          </cell>
        </row>
        <row r="590">
          <cell r="A590">
            <v>81059</v>
          </cell>
          <cell r="B590" t="str">
            <v>CURVA 11G15' F0F0 JE DN 300</v>
          </cell>
          <cell r="C590" t="str">
            <v>UN</v>
          </cell>
          <cell r="D590">
            <v>188.37</v>
          </cell>
        </row>
        <row r="591">
          <cell r="A591">
            <v>81060</v>
          </cell>
          <cell r="B591" t="str">
            <v>CURVA 11G15' F0F0 JE DN 400</v>
          </cell>
          <cell r="C591" t="str">
            <v>UN</v>
          </cell>
          <cell r="D591">
            <v>487.93</v>
          </cell>
        </row>
        <row r="592">
          <cell r="A592">
            <v>81061</v>
          </cell>
          <cell r="B592" t="str">
            <v>CURVA 11G15' F0F0 JE DN 500</v>
          </cell>
          <cell r="C592" t="str">
            <v>UN</v>
          </cell>
          <cell r="D592">
            <v>668.45</v>
          </cell>
        </row>
        <row r="593">
          <cell r="A593">
            <v>81062</v>
          </cell>
          <cell r="B593" t="str">
            <v>CURVA 11G15' F0F0 JE DN 600</v>
          </cell>
          <cell r="C593" t="str">
            <v>UN</v>
          </cell>
          <cell r="D593">
            <v>961.99</v>
          </cell>
        </row>
        <row r="594">
          <cell r="A594">
            <v>81063</v>
          </cell>
          <cell r="B594" t="str">
            <v>CRUZETA F0F0 JE DN 50 X 50</v>
          </cell>
          <cell r="C594" t="str">
            <v>UN</v>
          </cell>
          <cell r="D594">
            <v>74.16</v>
          </cell>
        </row>
        <row r="595">
          <cell r="A595">
            <v>81064</v>
          </cell>
          <cell r="B595" t="str">
            <v>CRUZETA F0F0 JE DN 75 X 50</v>
          </cell>
          <cell r="C595" t="str">
            <v>UN</v>
          </cell>
          <cell r="D595">
            <v>106.08</v>
          </cell>
        </row>
        <row r="596">
          <cell r="A596">
            <v>81065</v>
          </cell>
          <cell r="B596" t="str">
            <v>CRUZETA F0F0 JE DN 75 X 75</v>
          </cell>
          <cell r="C596" t="str">
            <v>UN</v>
          </cell>
          <cell r="D596">
            <v>99.51</v>
          </cell>
        </row>
        <row r="597">
          <cell r="A597">
            <v>81066</v>
          </cell>
          <cell r="B597" t="str">
            <v>CRUZETA F0F0 JE DN 100 X 50</v>
          </cell>
          <cell r="C597" t="str">
            <v>UN</v>
          </cell>
          <cell r="D597">
            <v>102.18</v>
          </cell>
        </row>
        <row r="598">
          <cell r="A598">
            <v>81067</v>
          </cell>
          <cell r="B598" t="str">
            <v>CRUZETA F0F0 JE DN 100 X 75</v>
          </cell>
          <cell r="C598" t="str">
            <v>UN</v>
          </cell>
          <cell r="D598">
            <v>111.6</v>
          </cell>
        </row>
        <row r="599">
          <cell r="A599">
            <v>81068</v>
          </cell>
          <cell r="B599" t="str">
            <v>CRUZETA F0F0 JE DN 100 X 100</v>
          </cell>
          <cell r="C599" t="str">
            <v>UN</v>
          </cell>
          <cell r="D599">
            <v>131.53</v>
          </cell>
        </row>
        <row r="600">
          <cell r="A600">
            <v>81069</v>
          </cell>
          <cell r="B600" t="str">
            <v>CRUZETA F0F0 JE DN 150 X 50</v>
          </cell>
          <cell r="C600" t="str">
            <v>UN</v>
          </cell>
          <cell r="D600">
            <v>139.62</v>
          </cell>
        </row>
        <row r="601">
          <cell r="A601">
            <v>81070</v>
          </cell>
          <cell r="B601" t="str">
            <v>CRUZETA F0F0 JE DN 150 X 75</v>
          </cell>
          <cell r="C601" t="str">
            <v>UN</v>
          </cell>
          <cell r="D601">
            <v>195.77</v>
          </cell>
        </row>
        <row r="602">
          <cell r="A602">
            <v>81071</v>
          </cell>
          <cell r="B602" t="str">
            <v>CRUZETA F0F0 JE DN 150 X 100</v>
          </cell>
          <cell r="C602" t="str">
            <v>UN</v>
          </cell>
          <cell r="D602">
            <v>215.56</v>
          </cell>
        </row>
        <row r="603">
          <cell r="A603">
            <v>81072</v>
          </cell>
          <cell r="B603" t="str">
            <v>CRUZETA F0F0 JE DN 150 X 150</v>
          </cell>
          <cell r="C603" t="str">
            <v>UN</v>
          </cell>
          <cell r="D603">
            <v>281.58999999999997</v>
          </cell>
        </row>
        <row r="604">
          <cell r="A604">
            <v>81073</v>
          </cell>
          <cell r="B604" t="str">
            <v>CRUZETA F0F0 JE DN 200 X 50</v>
          </cell>
          <cell r="C604" t="str">
            <v>UN</v>
          </cell>
          <cell r="D604">
            <v>179.5</v>
          </cell>
        </row>
        <row r="605">
          <cell r="A605">
            <v>81074</v>
          </cell>
          <cell r="B605" t="str">
            <v>CRUZETA F0F0 JE DN 200 X 75</v>
          </cell>
          <cell r="C605" t="str">
            <v>UN</v>
          </cell>
          <cell r="D605">
            <v>244.85</v>
          </cell>
        </row>
        <row r="606">
          <cell r="A606">
            <v>81075</v>
          </cell>
          <cell r="B606" t="str">
            <v>CRUZETA F0F0 JE DN 200 X 100</v>
          </cell>
          <cell r="C606" t="str">
            <v>UN</v>
          </cell>
          <cell r="D606">
            <v>283.45999999999998</v>
          </cell>
        </row>
        <row r="607">
          <cell r="A607">
            <v>81076</v>
          </cell>
          <cell r="B607" t="str">
            <v>CRUZETA F0F0 JE DN 200 X 200</v>
          </cell>
          <cell r="C607" t="str">
            <v>UN</v>
          </cell>
          <cell r="D607">
            <v>379.78</v>
          </cell>
        </row>
        <row r="608">
          <cell r="A608">
            <v>81077</v>
          </cell>
          <cell r="B608" t="str">
            <v>CRUZETA F0F0 JE DN 250 X 50</v>
          </cell>
          <cell r="C608" t="str">
            <v>UN</v>
          </cell>
          <cell r="D608">
            <v>382.45</v>
          </cell>
        </row>
        <row r="609">
          <cell r="A609">
            <v>81078</v>
          </cell>
          <cell r="B609" t="str">
            <v>CRUZETA F0F0 JE DN 250 X 75</v>
          </cell>
          <cell r="C609" t="str">
            <v>UN</v>
          </cell>
          <cell r="D609">
            <v>402.65</v>
          </cell>
        </row>
        <row r="610">
          <cell r="A610">
            <v>81079</v>
          </cell>
          <cell r="B610" t="str">
            <v>CRUZETA F0F0 JE DN 250 X 100</v>
          </cell>
          <cell r="C610" t="str">
            <v>UN</v>
          </cell>
          <cell r="D610">
            <v>430.28</v>
          </cell>
        </row>
        <row r="611">
          <cell r="A611">
            <v>81080</v>
          </cell>
          <cell r="B611" t="str">
            <v>CRUZETA F0F0 JE DN 250 X 250</v>
          </cell>
          <cell r="C611" t="str">
            <v>UN</v>
          </cell>
          <cell r="D611">
            <v>505.21</v>
          </cell>
        </row>
        <row r="612">
          <cell r="A612">
            <v>81081</v>
          </cell>
          <cell r="B612" t="str">
            <v>CRUZETA F0F0 JE DN 300 X 75</v>
          </cell>
          <cell r="C612" t="str">
            <v>UN</v>
          </cell>
          <cell r="D612">
            <v>382.11</v>
          </cell>
        </row>
        <row r="613">
          <cell r="A613">
            <v>81082</v>
          </cell>
          <cell r="B613" t="str">
            <v>CRUZETA F0F0 JE DN 300 X 100</v>
          </cell>
          <cell r="C613" t="str">
            <v>UN</v>
          </cell>
          <cell r="D613">
            <v>408.56</v>
          </cell>
        </row>
        <row r="614">
          <cell r="A614">
            <v>81083</v>
          </cell>
          <cell r="B614" t="str">
            <v>CRUZETA F0F0 JE DN 300 X 200</v>
          </cell>
          <cell r="C614" t="str">
            <v>UN</v>
          </cell>
          <cell r="D614">
            <v>532.77</v>
          </cell>
        </row>
        <row r="615">
          <cell r="A615">
            <v>81084</v>
          </cell>
          <cell r="B615" t="str">
            <v>CRUZETA F0F0 JE DN 300 X 300</v>
          </cell>
          <cell r="C615" t="str">
            <v>UN</v>
          </cell>
          <cell r="D615">
            <v>663.03</v>
          </cell>
        </row>
        <row r="616">
          <cell r="A616">
            <v>81085</v>
          </cell>
          <cell r="B616" t="str">
            <v>CRUZETA F0F0 JE DN 400 X 75</v>
          </cell>
          <cell r="C616" t="str">
            <v>UN</v>
          </cell>
          <cell r="D616">
            <v>537.94000000000005</v>
          </cell>
        </row>
        <row r="617">
          <cell r="A617">
            <v>81086</v>
          </cell>
          <cell r="B617" t="str">
            <v>CRUZETA F0F0 JE DN 400 X 100</v>
          </cell>
          <cell r="C617" t="str">
            <v>UN</v>
          </cell>
          <cell r="D617">
            <v>710.62</v>
          </cell>
        </row>
        <row r="618">
          <cell r="A618">
            <v>81087</v>
          </cell>
          <cell r="B618" t="str">
            <v>CRUZETA F0F0 JE DN 400 X 200</v>
          </cell>
          <cell r="C618" t="str">
            <v>UN</v>
          </cell>
          <cell r="D618">
            <v>695.54</v>
          </cell>
        </row>
        <row r="619">
          <cell r="A619">
            <v>81088</v>
          </cell>
          <cell r="B619" t="str">
            <v>CRUZETA F0F0 JE DN 400 X 300</v>
          </cell>
          <cell r="C619" t="str">
            <v>UN</v>
          </cell>
          <cell r="D619">
            <v>1062.54</v>
          </cell>
        </row>
        <row r="620">
          <cell r="A620">
            <v>81089</v>
          </cell>
          <cell r="B620" t="str">
            <v>CRUZETA F0F0 JE DN 400 X 400</v>
          </cell>
          <cell r="C620" t="str">
            <v>UN</v>
          </cell>
          <cell r="D620">
            <v>1347.19</v>
          </cell>
        </row>
        <row r="621">
          <cell r="A621">
            <v>81090</v>
          </cell>
          <cell r="B621" t="str">
            <v>CRUZETA F0F0 JE DN 500 X 75</v>
          </cell>
          <cell r="C621" t="str">
            <v>UN</v>
          </cell>
          <cell r="D621">
            <v>1359.59</v>
          </cell>
        </row>
        <row r="622">
          <cell r="A622">
            <v>81091</v>
          </cell>
          <cell r="B622" t="str">
            <v>CRUZETA F0F0 JE DN 500 X 100</v>
          </cell>
          <cell r="C622" t="str">
            <v>UN</v>
          </cell>
          <cell r="D622">
            <v>981.91</v>
          </cell>
        </row>
        <row r="623">
          <cell r="A623">
            <v>81092</v>
          </cell>
          <cell r="B623" t="str">
            <v>CRUZETA F0F0 JE DN 500 X 200</v>
          </cell>
          <cell r="C623" t="str">
            <v>UN</v>
          </cell>
          <cell r="D623">
            <v>1099.8399999999999</v>
          </cell>
        </row>
        <row r="624">
          <cell r="A624">
            <v>81093</v>
          </cell>
          <cell r="B624" t="str">
            <v>CRUZETA F0F0 JE DN 500 X 300</v>
          </cell>
          <cell r="C624" t="str">
            <v>UN</v>
          </cell>
          <cell r="D624">
            <v>2288.48</v>
          </cell>
        </row>
        <row r="625">
          <cell r="A625">
            <v>81094</v>
          </cell>
          <cell r="B625" t="str">
            <v>CRUZETA F0F0 JE DN 500 X 500</v>
          </cell>
          <cell r="C625" t="str">
            <v>UN</v>
          </cell>
          <cell r="D625">
            <v>2684.96</v>
          </cell>
        </row>
        <row r="626">
          <cell r="A626">
            <v>81095</v>
          </cell>
          <cell r="B626" t="str">
            <v>CRUZETA F0F0 JE DN 600 X 75</v>
          </cell>
          <cell r="C626" t="str">
            <v>UN</v>
          </cell>
          <cell r="D626">
            <v>1706.2</v>
          </cell>
        </row>
        <row r="627">
          <cell r="A627">
            <v>81096</v>
          </cell>
          <cell r="B627" t="str">
            <v>CRUZETA F0F0 JE DN 600 X 100</v>
          </cell>
          <cell r="C627" t="str">
            <v>UN</v>
          </cell>
          <cell r="D627">
            <v>1785.85</v>
          </cell>
        </row>
        <row r="628">
          <cell r="A628">
            <v>81097</v>
          </cell>
          <cell r="B628" t="str">
            <v>CRUZETA F0F0 JE DN 600 X 200</v>
          </cell>
          <cell r="C628" t="str">
            <v>UN</v>
          </cell>
          <cell r="D628">
            <v>1961.55</v>
          </cell>
        </row>
        <row r="629">
          <cell r="A629">
            <v>81098</v>
          </cell>
          <cell r="B629" t="str">
            <v>CRUZETA F0F0 JE DN 600 X 300</v>
          </cell>
          <cell r="C629" t="str">
            <v>UN</v>
          </cell>
          <cell r="D629">
            <v>2554.61</v>
          </cell>
        </row>
        <row r="630">
          <cell r="A630">
            <v>81099</v>
          </cell>
          <cell r="B630" t="str">
            <v>CRUZETA F0F0 JE DN 600 X 400</v>
          </cell>
          <cell r="C630" t="str">
            <v>UN</v>
          </cell>
          <cell r="D630">
            <v>2762.66</v>
          </cell>
        </row>
        <row r="631">
          <cell r="A631">
            <v>81101</v>
          </cell>
          <cell r="B631" t="str">
            <v>CRUZETA F0F0 JE DN 600 X 600</v>
          </cell>
          <cell r="C631" t="str">
            <v>UN</v>
          </cell>
          <cell r="D631">
            <v>3395.17</v>
          </cell>
        </row>
        <row r="632">
          <cell r="A632">
            <v>81102</v>
          </cell>
          <cell r="B632" t="str">
            <v>TE F0F0 JE DN 50 X 50</v>
          </cell>
          <cell r="C632" t="str">
            <v>UN</v>
          </cell>
          <cell r="D632">
            <v>49.42</v>
          </cell>
        </row>
        <row r="633">
          <cell r="A633">
            <v>81103</v>
          </cell>
          <cell r="B633" t="str">
            <v>TE F0F0 JE DN 75 X 50</v>
          </cell>
          <cell r="C633" t="str">
            <v>UN</v>
          </cell>
          <cell r="D633">
            <v>59.21</v>
          </cell>
        </row>
        <row r="634">
          <cell r="A634">
            <v>81104</v>
          </cell>
          <cell r="B634" t="str">
            <v>TE F0F0 JE DN 75 X 75</v>
          </cell>
          <cell r="C634" t="str">
            <v>UN</v>
          </cell>
          <cell r="D634">
            <v>71.16</v>
          </cell>
        </row>
        <row r="635">
          <cell r="A635">
            <v>81105</v>
          </cell>
          <cell r="B635" t="str">
            <v>TE F0F0 JE DN 100 X 50</v>
          </cell>
          <cell r="C635" t="str">
            <v>UN</v>
          </cell>
          <cell r="D635">
            <v>101.33</v>
          </cell>
        </row>
        <row r="636">
          <cell r="A636">
            <v>81106</v>
          </cell>
          <cell r="B636" t="str">
            <v>TE F0F0 JE DN 100 X 75</v>
          </cell>
          <cell r="C636" t="str">
            <v>UN</v>
          </cell>
          <cell r="D636">
            <v>106.39</v>
          </cell>
        </row>
        <row r="637">
          <cell r="A637">
            <v>81107</v>
          </cell>
          <cell r="B637" t="str">
            <v>TE F0F0 JE DN 100 X 100</v>
          </cell>
          <cell r="C637" t="str">
            <v>UN</v>
          </cell>
          <cell r="D637">
            <v>117.33</v>
          </cell>
        </row>
        <row r="638">
          <cell r="A638">
            <v>81108</v>
          </cell>
          <cell r="B638" t="str">
            <v>TE F0F0 JE DN 150 X 50</v>
          </cell>
          <cell r="C638" t="str">
            <v>UN</v>
          </cell>
          <cell r="D638">
            <v>138.13999999999999</v>
          </cell>
        </row>
        <row r="639">
          <cell r="A639">
            <v>81109</v>
          </cell>
          <cell r="B639" t="str">
            <v>TE F0F0 JE DN 150 X 75</v>
          </cell>
          <cell r="C639" t="str">
            <v>UN</v>
          </cell>
          <cell r="D639">
            <v>143.34</v>
          </cell>
        </row>
        <row r="640">
          <cell r="A640">
            <v>81110</v>
          </cell>
          <cell r="B640" t="str">
            <v>TE F0F0 JE DN 150 X 100</v>
          </cell>
          <cell r="C640" t="str">
            <v>UN</v>
          </cell>
          <cell r="D640">
            <v>156.41999999999999</v>
          </cell>
        </row>
        <row r="641">
          <cell r="A641">
            <v>81111</v>
          </cell>
          <cell r="B641" t="str">
            <v>TE F0F0 JE DN 150 X 150</v>
          </cell>
          <cell r="C641" t="str">
            <v>UN</v>
          </cell>
          <cell r="D641">
            <v>185.68</v>
          </cell>
        </row>
        <row r="642">
          <cell r="A642">
            <v>81112</v>
          </cell>
          <cell r="B642" t="str">
            <v>TE F0F0 JE DN 200 X 50</v>
          </cell>
          <cell r="C642" t="str">
            <v>UN</v>
          </cell>
          <cell r="D642">
            <v>170.1</v>
          </cell>
        </row>
        <row r="643">
          <cell r="A643">
            <v>81113</v>
          </cell>
          <cell r="B643" t="str">
            <v>TE F0F0 JE DN 200 X 75</v>
          </cell>
          <cell r="C643" t="str">
            <v>UN</v>
          </cell>
          <cell r="D643">
            <v>189.81</v>
          </cell>
        </row>
        <row r="644">
          <cell r="A644">
            <v>81114</v>
          </cell>
          <cell r="B644" t="str">
            <v>TE F0F0 JE DN 200 X 100</v>
          </cell>
          <cell r="C644" t="str">
            <v>UN</v>
          </cell>
          <cell r="D644">
            <v>215.91</v>
          </cell>
        </row>
        <row r="645">
          <cell r="A645">
            <v>81115</v>
          </cell>
          <cell r="B645" t="str">
            <v>TE F0F0 JE DN 200 X 200</v>
          </cell>
          <cell r="C645" t="str">
            <v>UN</v>
          </cell>
          <cell r="D645">
            <v>287.35000000000002</v>
          </cell>
        </row>
        <row r="646">
          <cell r="A646">
            <v>81116</v>
          </cell>
          <cell r="B646" t="str">
            <v>TE F0F0 JE DN 250 X 50</v>
          </cell>
          <cell r="C646" t="str">
            <v>UN</v>
          </cell>
          <cell r="D646">
            <v>285.87</v>
          </cell>
        </row>
        <row r="647">
          <cell r="A647">
            <v>81117</v>
          </cell>
          <cell r="B647" t="str">
            <v>TE F0F0 JE DN 250 X 75</v>
          </cell>
          <cell r="C647" t="str">
            <v>UN</v>
          </cell>
          <cell r="D647">
            <v>278.77999999999997</v>
          </cell>
        </row>
        <row r="648">
          <cell r="A648">
            <v>81118</v>
          </cell>
          <cell r="B648" t="str">
            <v>TE F0F0 JE DN 250 X 100</v>
          </cell>
          <cell r="C648" t="str">
            <v>UN</v>
          </cell>
          <cell r="D648">
            <v>324.17</v>
          </cell>
        </row>
        <row r="649">
          <cell r="A649">
            <v>81119</v>
          </cell>
          <cell r="B649" t="str">
            <v>TE F0F0 JE DN 250 X 250</v>
          </cell>
          <cell r="C649" t="str">
            <v>UN</v>
          </cell>
          <cell r="D649">
            <v>433.06</v>
          </cell>
        </row>
        <row r="650">
          <cell r="A650">
            <v>81120</v>
          </cell>
          <cell r="B650" t="str">
            <v>TE F0F0 JE DN 300 X 75</v>
          </cell>
          <cell r="C650" t="str">
            <v>UN</v>
          </cell>
          <cell r="D650">
            <v>370.42</v>
          </cell>
        </row>
        <row r="651">
          <cell r="A651">
            <v>81121</v>
          </cell>
          <cell r="B651" t="str">
            <v>TE F0F0 JE DN 300 X 100</v>
          </cell>
          <cell r="C651" t="str">
            <v>UN</v>
          </cell>
          <cell r="D651">
            <v>395.25</v>
          </cell>
        </row>
        <row r="652">
          <cell r="A652">
            <v>81122</v>
          </cell>
          <cell r="B652" t="str">
            <v>TE F0F0 JE DN 300 X 150</v>
          </cell>
          <cell r="C652" t="str">
            <v>UN</v>
          </cell>
          <cell r="D652">
            <v>430.06</v>
          </cell>
        </row>
        <row r="653">
          <cell r="A653">
            <v>81123</v>
          </cell>
          <cell r="B653" t="str">
            <v>TE F0F0 JE DN 300 X 200</v>
          </cell>
          <cell r="C653" t="str">
            <v>UN</v>
          </cell>
          <cell r="D653">
            <v>472.02</v>
          </cell>
        </row>
        <row r="654">
          <cell r="A654">
            <v>81124</v>
          </cell>
          <cell r="B654" t="str">
            <v>TE F0F0 JE DN 300 X 250</v>
          </cell>
          <cell r="C654" t="str">
            <v>UN</v>
          </cell>
          <cell r="D654">
            <v>506.23</v>
          </cell>
        </row>
        <row r="655">
          <cell r="A655">
            <v>81125</v>
          </cell>
          <cell r="B655" t="str">
            <v>TE F0F0 JE DN 300 X 300</v>
          </cell>
          <cell r="C655" t="str">
            <v>UN</v>
          </cell>
          <cell r="D655">
            <v>582.89</v>
          </cell>
        </row>
        <row r="656">
          <cell r="A656">
            <v>81126</v>
          </cell>
          <cell r="B656" t="str">
            <v>TE F0F0 JE DN 400 X 75</v>
          </cell>
          <cell r="C656" t="str">
            <v>UN</v>
          </cell>
          <cell r="D656">
            <v>528.96</v>
          </cell>
        </row>
        <row r="657">
          <cell r="A657">
            <v>81127</v>
          </cell>
          <cell r="B657" t="str">
            <v>TE F0F0 JE DN 400 X 100</v>
          </cell>
          <cell r="C657" t="str">
            <v>UN</v>
          </cell>
          <cell r="D657">
            <v>549.65</v>
          </cell>
        </row>
        <row r="658">
          <cell r="A658">
            <v>81128</v>
          </cell>
          <cell r="B658" t="str">
            <v>TE F0F0 JE DN 400 X 200</v>
          </cell>
          <cell r="C658" t="str">
            <v>UN</v>
          </cell>
          <cell r="D658">
            <v>661.3</v>
          </cell>
        </row>
        <row r="659">
          <cell r="A659">
            <v>81129</v>
          </cell>
          <cell r="B659" t="str">
            <v>TE F0F0 JE DN 400 X 300</v>
          </cell>
          <cell r="C659" t="str">
            <v>UN</v>
          </cell>
          <cell r="D659">
            <v>752.74</v>
          </cell>
        </row>
        <row r="660">
          <cell r="A660">
            <v>81130</v>
          </cell>
          <cell r="B660" t="str">
            <v>TE F0F0 JE DN 400 X 400</v>
          </cell>
          <cell r="C660" t="str">
            <v>UN</v>
          </cell>
          <cell r="D660">
            <v>866.47</v>
          </cell>
        </row>
        <row r="661">
          <cell r="A661">
            <v>81131</v>
          </cell>
          <cell r="B661" t="str">
            <v>TE F0F0 JE DN 500 X 100</v>
          </cell>
          <cell r="C661" t="str">
            <v>UN</v>
          </cell>
          <cell r="D661">
            <v>743.83</v>
          </cell>
        </row>
        <row r="662">
          <cell r="A662">
            <v>81132</v>
          </cell>
          <cell r="B662" t="str">
            <v>TE F0F0 JE DN 500 X 200</v>
          </cell>
          <cell r="C662" t="str">
            <v>UN</v>
          </cell>
          <cell r="D662">
            <v>844.5</v>
          </cell>
        </row>
        <row r="663">
          <cell r="A663">
            <v>81133</v>
          </cell>
          <cell r="B663" t="str">
            <v>TE F0F0 JE DN 500 X 300</v>
          </cell>
          <cell r="C663" t="str">
            <v>UN</v>
          </cell>
          <cell r="D663">
            <v>1639</v>
          </cell>
        </row>
        <row r="664">
          <cell r="A664">
            <v>81134</v>
          </cell>
          <cell r="B664" t="str">
            <v>TE F0F0 JE DN 500 X 500</v>
          </cell>
          <cell r="C664" t="str">
            <v>UN</v>
          </cell>
          <cell r="D664">
            <v>1911.33</v>
          </cell>
        </row>
        <row r="665">
          <cell r="A665">
            <v>81135</v>
          </cell>
          <cell r="B665" t="str">
            <v>TE F0F0 JE DN 600 X 100</v>
          </cell>
          <cell r="C665" t="str">
            <v>UN</v>
          </cell>
          <cell r="D665">
            <v>1492.11</v>
          </cell>
        </row>
        <row r="666">
          <cell r="A666">
            <v>81136</v>
          </cell>
          <cell r="B666" t="str">
            <v>TE F0F0 JE DN 600 X 200</v>
          </cell>
          <cell r="C666" t="str">
            <v>UN</v>
          </cell>
          <cell r="D666">
            <v>1601.31</v>
          </cell>
        </row>
        <row r="667">
          <cell r="A667">
            <v>81137</v>
          </cell>
          <cell r="B667" t="str">
            <v>TE F0F0 JE DN 600 X 300</v>
          </cell>
          <cell r="C667" t="str">
            <v>UN</v>
          </cell>
          <cell r="D667">
            <v>2068.9699999999998</v>
          </cell>
        </row>
        <row r="668">
          <cell r="A668">
            <v>81138</v>
          </cell>
          <cell r="B668" t="str">
            <v>TE F0F0 JE DN 600 X 400</v>
          </cell>
          <cell r="C668" t="str">
            <v>UN</v>
          </cell>
          <cell r="D668">
            <v>2211.44</v>
          </cell>
        </row>
        <row r="669">
          <cell r="A669">
            <v>81139</v>
          </cell>
          <cell r="B669" t="str">
            <v>TE F0F0 JE DN 600 X 600</v>
          </cell>
          <cell r="C669" t="str">
            <v>UN</v>
          </cell>
          <cell r="D669">
            <v>2402.54</v>
          </cell>
        </row>
        <row r="670">
          <cell r="A670">
            <v>81140</v>
          </cell>
          <cell r="B670" t="str">
            <v>TE F0F0 JE E FLANGE DN 50 X 50</v>
          </cell>
          <cell r="C670" t="str">
            <v>UN</v>
          </cell>
          <cell r="D670">
            <v>66.540000000000006</v>
          </cell>
        </row>
        <row r="671">
          <cell r="A671">
            <v>81141</v>
          </cell>
          <cell r="B671" t="str">
            <v>TE F0F0 JE E FLANGE DN 75 X 50</v>
          </cell>
          <cell r="C671" t="str">
            <v>UN</v>
          </cell>
          <cell r="D671">
            <v>81.14</v>
          </cell>
        </row>
        <row r="672">
          <cell r="A672">
            <v>81142</v>
          </cell>
          <cell r="B672" t="str">
            <v>TE F0F0 JE E FLANGE DN 75 X 75</v>
          </cell>
          <cell r="C672" t="str">
            <v>UN</v>
          </cell>
          <cell r="D672">
            <v>91.65</v>
          </cell>
        </row>
        <row r="673">
          <cell r="A673">
            <v>81143</v>
          </cell>
          <cell r="B673" t="str">
            <v>TE F0F0 JE E FLANGE DN 100 X 50</v>
          </cell>
          <cell r="C673" t="str">
            <v>UN</v>
          </cell>
          <cell r="D673">
            <v>85.54</v>
          </cell>
        </row>
        <row r="674">
          <cell r="A674">
            <v>81144</v>
          </cell>
          <cell r="B674" t="str">
            <v>TE F0F0 JE E FLANGE DN 150 X 50</v>
          </cell>
          <cell r="C674" t="str">
            <v>UN</v>
          </cell>
          <cell r="D674">
            <v>144.37</v>
          </cell>
        </row>
        <row r="675">
          <cell r="A675">
            <v>81145</v>
          </cell>
          <cell r="B675" t="str">
            <v>TE F0F0 JE E FLANGE DN 150 X 75</v>
          </cell>
          <cell r="C675" t="str">
            <v>UN</v>
          </cell>
          <cell r="D675">
            <v>143.03</v>
          </cell>
        </row>
        <row r="676">
          <cell r="A676">
            <v>81146</v>
          </cell>
          <cell r="B676" t="str">
            <v>TE F0F0 JE E FLANGE DN 200 X 50</v>
          </cell>
          <cell r="C676" t="str">
            <v>UN</v>
          </cell>
          <cell r="D676">
            <v>189.06</v>
          </cell>
        </row>
        <row r="677">
          <cell r="A677">
            <v>81147</v>
          </cell>
          <cell r="B677" t="str">
            <v>TE F0F0 JE E FLANGE DN 200 X 75</v>
          </cell>
          <cell r="C677" t="str">
            <v>UN</v>
          </cell>
          <cell r="D677">
            <v>195.67</v>
          </cell>
        </row>
        <row r="678">
          <cell r="A678">
            <v>81148</v>
          </cell>
          <cell r="B678" t="str">
            <v>TE F0F0 JE E FLANGE DN 200 X 100</v>
          </cell>
          <cell r="C678" t="str">
            <v>UN</v>
          </cell>
          <cell r="D678">
            <v>209.19</v>
          </cell>
        </row>
        <row r="679">
          <cell r="A679">
            <v>81149</v>
          </cell>
          <cell r="B679" t="str">
            <v>TE F0F0 JE E FLANGE DN 250 X 50</v>
          </cell>
          <cell r="C679" t="str">
            <v>UN</v>
          </cell>
          <cell r="D679">
            <v>236.52</v>
          </cell>
        </row>
        <row r="680">
          <cell r="A680">
            <v>81150</v>
          </cell>
          <cell r="B680" t="str">
            <v>TE F0F0 JE E FLANGE DN 250 X 75</v>
          </cell>
          <cell r="C680" t="str">
            <v>UN</v>
          </cell>
          <cell r="D680">
            <v>293.44</v>
          </cell>
        </row>
        <row r="681">
          <cell r="A681">
            <v>81151</v>
          </cell>
          <cell r="B681" t="str">
            <v>TE F0F0 JE E FLANGE DN 250 X 100</v>
          </cell>
          <cell r="C681" t="str">
            <v>UN</v>
          </cell>
          <cell r="D681">
            <v>343.22</v>
          </cell>
        </row>
        <row r="682">
          <cell r="A682">
            <v>81152</v>
          </cell>
          <cell r="B682" t="str">
            <v>TE F0F0 JE E FLANGE DN 300 X 100</v>
          </cell>
          <cell r="C682" t="str">
            <v>UN</v>
          </cell>
          <cell r="D682">
            <v>407.8</v>
          </cell>
        </row>
        <row r="683">
          <cell r="A683">
            <v>81153</v>
          </cell>
          <cell r="B683" t="str">
            <v>TE F0F0 JE E FLANGE DN 300 X 200</v>
          </cell>
          <cell r="C683" t="str">
            <v>UN</v>
          </cell>
          <cell r="D683">
            <v>506.68</v>
          </cell>
        </row>
        <row r="684">
          <cell r="A684">
            <v>81154</v>
          </cell>
          <cell r="B684" t="str">
            <v>TE F0F0 JE E FLANGE DN 300 X 300</v>
          </cell>
          <cell r="C684" t="str">
            <v>UN</v>
          </cell>
          <cell r="D684">
            <v>646.78</v>
          </cell>
        </row>
        <row r="685">
          <cell r="A685">
            <v>81155</v>
          </cell>
          <cell r="B685" t="str">
            <v>TE F0F0 JE E FLANGE DN 400 X 100</v>
          </cell>
          <cell r="C685" t="str">
            <v>UN</v>
          </cell>
          <cell r="D685">
            <v>1199.28</v>
          </cell>
        </row>
        <row r="686">
          <cell r="A686">
            <v>81156</v>
          </cell>
          <cell r="B686" t="str">
            <v>TE F0F0 JE E FLANGE DN 400 X 200</v>
          </cell>
          <cell r="C686" t="str">
            <v>UN</v>
          </cell>
          <cell r="D686">
            <v>693.94</v>
          </cell>
        </row>
        <row r="687">
          <cell r="A687">
            <v>81157</v>
          </cell>
          <cell r="B687" t="str">
            <v>TE F0F0 JE E FLANGE DN 400 X 300</v>
          </cell>
          <cell r="C687" t="str">
            <v>UN</v>
          </cell>
          <cell r="D687">
            <v>1298.07</v>
          </cell>
        </row>
        <row r="688">
          <cell r="A688">
            <v>81158</v>
          </cell>
          <cell r="B688" t="str">
            <v>TE F0F0 JE E FLANGE DN 400 X 400</v>
          </cell>
          <cell r="C688" t="str">
            <v>UN</v>
          </cell>
          <cell r="D688">
            <v>1671.43</v>
          </cell>
        </row>
        <row r="689">
          <cell r="A689">
            <v>81159</v>
          </cell>
          <cell r="B689" t="str">
            <v>TE F0F0 JE E FLANGE DN 500 X 100</v>
          </cell>
          <cell r="C689" t="str">
            <v>UN</v>
          </cell>
          <cell r="D689">
            <v>834.99</v>
          </cell>
        </row>
        <row r="690">
          <cell r="A690">
            <v>81160</v>
          </cell>
          <cell r="B690" t="str">
            <v>TE F0F0 JE E FLANGE DN 500 X 200</v>
          </cell>
          <cell r="C690" t="str">
            <v>UN</v>
          </cell>
          <cell r="D690">
            <v>893.83</v>
          </cell>
        </row>
        <row r="691">
          <cell r="A691">
            <v>81161</v>
          </cell>
          <cell r="B691" t="str">
            <v>TE F0F0 JE E FLANGE DN 500 X 300</v>
          </cell>
          <cell r="C691" t="str">
            <v>UN</v>
          </cell>
          <cell r="D691">
            <v>1715.02</v>
          </cell>
        </row>
        <row r="692">
          <cell r="A692">
            <v>81162</v>
          </cell>
          <cell r="B692" t="str">
            <v>TE F0F0 JE E FLANGE DN 500 X 500</v>
          </cell>
          <cell r="C692" t="str">
            <v>UN</v>
          </cell>
          <cell r="D692">
            <v>2210.2399999999998</v>
          </cell>
        </row>
        <row r="693">
          <cell r="A693">
            <v>81163</v>
          </cell>
          <cell r="B693" t="str">
            <v>TE F0F0 JE E FLANGE DN 600 X 100</v>
          </cell>
          <cell r="C693" t="str">
            <v>UN</v>
          </cell>
          <cell r="D693">
            <v>1512.2</v>
          </cell>
        </row>
        <row r="694">
          <cell r="A694">
            <v>81164</v>
          </cell>
          <cell r="B694" t="str">
            <v>TE F0F0 JE E FLANGE DN 600 X 200</v>
          </cell>
          <cell r="C694" t="str">
            <v>UN</v>
          </cell>
          <cell r="D694">
            <v>1663.61</v>
          </cell>
        </row>
        <row r="695">
          <cell r="A695">
            <v>81165</v>
          </cell>
          <cell r="B695" t="str">
            <v>TE F0F0 JE E FLANGE DN 600 X 400</v>
          </cell>
          <cell r="C695" t="str">
            <v>UN</v>
          </cell>
          <cell r="D695">
            <v>2331.2199999999998</v>
          </cell>
        </row>
        <row r="696">
          <cell r="A696">
            <v>81166</v>
          </cell>
          <cell r="B696" t="str">
            <v>TE F0F0 JE E FLANGE DN 600 X 600</v>
          </cell>
          <cell r="C696" t="str">
            <v>UN</v>
          </cell>
          <cell r="D696">
            <v>2779.04</v>
          </cell>
        </row>
        <row r="697">
          <cell r="A697">
            <v>81167</v>
          </cell>
          <cell r="B697" t="str">
            <v>REDUCAO F0F0 PB JE DN 75 X 50</v>
          </cell>
          <cell r="C697" t="str">
            <v>UN</v>
          </cell>
          <cell r="D697">
            <v>29.73</v>
          </cell>
        </row>
        <row r="698">
          <cell r="A698">
            <v>81168</v>
          </cell>
          <cell r="B698" t="str">
            <v>REDUCAO F0F0 PB JE DN 100 X 50</v>
          </cell>
          <cell r="C698" t="str">
            <v>UN</v>
          </cell>
          <cell r="D698">
            <v>33.79</v>
          </cell>
        </row>
        <row r="699">
          <cell r="A699">
            <v>81169</v>
          </cell>
          <cell r="B699" t="str">
            <v>REDUCAO F0F0 PB JE DN 100 X 75</v>
          </cell>
          <cell r="C699" t="str">
            <v>UN</v>
          </cell>
          <cell r="D699">
            <v>38.26</v>
          </cell>
        </row>
        <row r="700">
          <cell r="A700">
            <v>81170</v>
          </cell>
          <cell r="B700" t="str">
            <v>REDUCAO F0F0 PB JE DN 150 X 75</v>
          </cell>
          <cell r="C700" t="str">
            <v>UN</v>
          </cell>
          <cell r="D700">
            <v>64.05</v>
          </cell>
        </row>
        <row r="701">
          <cell r="A701">
            <v>81171</v>
          </cell>
          <cell r="B701" t="str">
            <v>REDUCAO F0F0 PB JE DN 150 X 100</v>
          </cell>
          <cell r="C701" t="str">
            <v>UN</v>
          </cell>
          <cell r="D701">
            <v>68.66</v>
          </cell>
        </row>
        <row r="702">
          <cell r="A702">
            <v>81172</v>
          </cell>
          <cell r="B702" t="str">
            <v>REDUCAO F0F0 PB JE DN 200 X 100</v>
          </cell>
          <cell r="C702" t="str">
            <v>UN</v>
          </cell>
          <cell r="D702">
            <v>110.51</v>
          </cell>
        </row>
        <row r="703">
          <cell r="A703">
            <v>81173</v>
          </cell>
          <cell r="B703" t="str">
            <v>REDUCAO F0F0 PB JE DN 200 X 150</v>
          </cell>
          <cell r="C703" t="str">
            <v>UN</v>
          </cell>
          <cell r="D703">
            <v>127.42</v>
          </cell>
        </row>
        <row r="704">
          <cell r="A704">
            <v>81174</v>
          </cell>
          <cell r="B704" t="str">
            <v>REDUCAO F0F0 PB JE DN 250 X 100</v>
          </cell>
          <cell r="C704" t="str">
            <v>UN</v>
          </cell>
          <cell r="D704">
            <v>171.72</v>
          </cell>
        </row>
        <row r="705">
          <cell r="A705">
            <v>81175</v>
          </cell>
          <cell r="B705" t="str">
            <v>REDUCAO F0F0 PB JE DN 250 X 150</v>
          </cell>
          <cell r="C705" t="str">
            <v>UN</v>
          </cell>
          <cell r="D705">
            <v>170.1</v>
          </cell>
        </row>
        <row r="706">
          <cell r="A706">
            <v>81176</v>
          </cell>
          <cell r="B706" t="str">
            <v>REDUCAO F0F0 PB JE DN 250 X 200</v>
          </cell>
          <cell r="C706" t="str">
            <v>UN</v>
          </cell>
          <cell r="D706">
            <v>141.76</v>
          </cell>
        </row>
        <row r="707">
          <cell r="A707">
            <v>81177</v>
          </cell>
          <cell r="B707" t="str">
            <v>REDUCAO F0F0 PB JE DN 300 X 150</v>
          </cell>
          <cell r="C707" t="str">
            <v>UN</v>
          </cell>
          <cell r="D707">
            <v>223.16</v>
          </cell>
        </row>
        <row r="708">
          <cell r="A708">
            <v>81178</v>
          </cell>
          <cell r="B708" t="str">
            <v>REDUCAO F0F0 PB JE DN 300 X 200</v>
          </cell>
          <cell r="C708" t="str">
            <v>UN</v>
          </cell>
          <cell r="D708">
            <v>220.54</v>
          </cell>
        </row>
        <row r="709">
          <cell r="A709">
            <v>81179</v>
          </cell>
          <cell r="B709" t="str">
            <v>REDUCAO F0F0 PB JE DN 300 X 250</v>
          </cell>
          <cell r="C709" t="str">
            <v>UN</v>
          </cell>
          <cell r="D709">
            <v>210.74</v>
          </cell>
        </row>
        <row r="710">
          <cell r="A710">
            <v>81180</v>
          </cell>
          <cell r="B710" t="str">
            <v>REDUCAO F0F0 PB JE DN 400 X 250</v>
          </cell>
          <cell r="C710" t="str">
            <v>UN</v>
          </cell>
          <cell r="D710">
            <v>376.2</v>
          </cell>
        </row>
        <row r="711">
          <cell r="A711">
            <v>81181</v>
          </cell>
          <cell r="B711" t="str">
            <v>REDUCAO F0F0 PB JE DN 400 X 300</v>
          </cell>
          <cell r="C711" t="str">
            <v>UN</v>
          </cell>
          <cell r="D711">
            <v>332.13</v>
          </cell>
        </row>
        <row r="712">
          <cell r="A712">
            <v>81182</v>
          </cell>
          <cell r="B712" t="str">
            <v>REDUCAO F0F0 PB JE DN 400 X 350</v>
          </cell>
          <cell r="C712" t="str">
            <v>UN</v>
          </cell>
          <cell r="D712">
            <v>348.33</v>
          </cell>
        </row>
        <row r="713">
          <cell r="A713">
            <v>81183</v>
          </cell>
          <cell r="B713" t="str">
            <v>REDUCAO F0F0 PB JE DN 500 X 400</v>
          </cell>
          <cell r="C713" t="str">
            <v>UN</v>
          </cell>
          <cell r="D713">
            <v>480.09</v>
          </cell>
        </row>
        <row r="714">
          <cell r="A714">
            <v>81184</v>
          </cell>
          <cell r="B714" t="str">
            <v>REDUCAO F0F0 PB JE DN 600 X 400</v>
          </cell>
          <cell r="C714" t="str">
            <v>UN</v>
          </cell>
          <cell r="D714">
            <v>923.74</v>
          </cell>
        </row>
        <row r="715">
          <cell r="A715">
            <v>81185</v>
          </cell>
          <cell r="B715" t="str">
            <v>REDUCAO F0F0 PB JE DN 600 X 500</v>
          </cell>
          <cell r="C715" t="str">
            <v>UN</v>
          </cell>
          <cell r="D715">
            <v>1116.93</v>
          </cell>
        </row>
        <row r="716">
          <cell r="A716">
            <v>81186</v>
          </cell>
          <cell r="B716" t="str">
            <v>LUVA F0F0 JE DN 50</v>
          </cell>
          <cell r="C716" t="str">
            <v>UN</v>
          </cell>
          <cell r="D716">
            <v>37.58</v>
          </cell>
        </row>
        <row r="717">
          <cell r="A717">
            <v>81187</v>
          </cell>
          <cell r="B717" t="str">
            <v>LUVA F0F0 JE DN 75</v>
          </cell>
          <cell r="C717" t="str">
            <v>UN</v>
          </cell>
          <cell r="D717">
            <v>50.17</v>
          </cell>
        </row>
        <row r="718">
          <cell r="A718">
            <v>81188</v>
          </cell>
          <cell r="B718" t="str">
            <v>LUVA F0F0 JE DN 100</v>
          </cell>
          <cell r="C718" t="str">
            <v>UN</v>
          </cell>
          <cell r="D718">
            <v>72.459999999999994</v>
          </cell>
        </row>
        <row r="719">
          <cell r="A719">
            <v>81189</v>
          </cell>
          <cell r="B719" t="str">
            <v>LUVA F0F0 JE DN 150</v>
          </cell>
          <cell r="C719" t="str">
            <v>UN</v>
          </cell>
          <cell r="D719">
            <v>126.32</v>
          </cell>
        </row>
        <row r="720">
          <cell r="A720">
            <v>81190</v>
          </cell>
          <cell r="B720" t="str">
            <v>LUVA F0F0 JE DN 200</v>
          </cell>
          <cell r="C720" t="str">
            <v>UN</v>
          </cell>
          <cell r="D720">
            <v>163.92</v>
          </cell>
        </row>
        <row r="721">
          <cell r="A721">
            <v>81191</v>
          </cell>
          <cell r="B721" t="str">
            <v>LUVA F0F0 JE DN 250</v>
          </cell>
          <cell r="C721" t="str">
            <v>UN</v>
          </cell>
          <cell r="D721">
            <v>210.66</v>
          </cell>
        </row>
        <row r="722">
          <cell r="A722">
            <v>81192</v>
          </cell>
          <cell r="B722" t="str">
            <v>LUVA F0F0 JE DN 300</v>
          </cell>
          <cell r="C722" t="str">
            <v>UN</v>
          </cell>
          <cell r="D722">
            <v>291.94</v>
          </cell>
        </row>
        <row r="723">
          <cell r="A723">
            <v>81193</v>
          </cell>
          <cell r="B723" t="str">
            <v>LUVA F0F0 JE DN 400</v>
          </cell>
          <cell r="C723" t="str">
            <v>UN</v>
          </cell>
          <cell r="D723">
            <v>517.03</v>
          </cell>
        </row>
        <row r="724">
          <cell r="A724">
            <v>81194</v>
          </cell>
          <cell r="B724" t="str">
            <v>LUVA F0F0 JE DN 500</v>
          </cell>
          <cell r="C724" t="str">
            <v>UN</v>
          </cell>
          <cell r="D724">
            <v>671.02</v>
          </cell>
        </row>
        <row r="725">
          <cell r="A725">
            <v>81195</v>
          </cell>
          <cell r="B725" t="str">
            <v>LUVA F0F0 JE DN 600</v>
          </cell>
          <cell r="C725" t="str">
            <v>UN</v>
          </cell>
          <cell r="D725">
            <v>995.64</v>
          </cell>
        </row>
        <row r="726">
          <cell r="A726">
            <v>81196</v>
          </cell>
          <cell r="B726" t="str">
            <v>CAP F0F0 JE DN 50</v>
          </cell>
          <cell r="C726" t="str">
            <v>UN</v>
          </cell>
          <cell r="D726">
            <v>14.98</v>
          </cell>
        </row>
        <row r="727">
          <cell r="A727">
            <v>81197</v>
          </cell>
          <cell r="B727" t="str">
            <v>CAP F0F0 JE DN 75</v>
          </cell>
          <cell r="C727" t="str">
            <v>UN</v>
          </cell>
          <cell r="D727">
            <v>22.02</v>
          </cell>
        </row>
        <row r="728">
          <cell r="A728">
            <v>81198</v>
          </cell>
          <cell r="B728" t="str">
            <v>CAP F0F0 JE DN 100</v>
          </cell>
          <cell r="C728" t="str">
            <v>UN</v>
          </cell>
          <cell r="D728">
            <v>31.82</v>
          </cell>
        </row>
        <row r="729">
          <cell r="A729">
            <v>81199</v>
          </cell>
          <cell r="B729" t="str">
            <v>CAP F0F0 JE DN 150</v>
          </cell>
          <cell r="C729" t="str">
            <v>UN</v>
          </cell>
          <cell r="D729">
            <v>55.55</v>
          </cell>
        </row>
        <row r="730">
          <cell r="A730">
            <v>81201</v>
          </cell>
          <cell r="B730" t="str">
            <v>CAP F0F0 JE DN 200</v>
          </cell>
          <cell r="C730" t="str">
            <v>UN</v>
          </cell>
          <cell r="D730">
            <v>87.79</v>
          </cell>
        </row>
        <row r="731">
          <cell r="A731">
            <v>81202</v>
          </cell>
          <cell r="B731" t="str">
            <v>CAP F0F0 JE DN 250</v>
          </cell>
          <cell r="C731" t="str">
            <v>UN</v>
          </cell>
          <cell r="D731">
            <v>127.24</v>
          </cell>
        </row>
        <row r="732">
          <cell r="A732">
            <v>81203</v>
          </cell>
          <cell r="B732" t="str">
            <v>CAP F0F0 JE DN 300</v>
          </cell>
          <cell r="C732" t="str">
            <v>UN</v>
          </cell>
          <cell r="D732">
            <v>217.31</v>
          </cell>
        </row>
        <row r="733">
          <cell r="A733">
            <v>81204</v>
          </cell>
          <cell r="B733" t="str">
            <v>CAP F0F0 JE DN 400</v>
          </cell>
          <cell r="C733" t="str">
            <v>UN</v>
          </cell>
          <cell r="D733">
            <v>368.47</v>
          </cell>
        </row>
        <row r="734">
          <cell r="A734">
            <v>81205</v>
          </cell>
          <cell r="B734" t="str">
            <v>CAP F0F0 JE DN 500</v>
          </cell>
          <cell r="C734" t="str">
            <v>UN</v>
          </cell>
          <cell r="D734">
            <v>512.89</v>
          </cell>
        </row>
        <row r="735">
          <cell r="A735">
            <v>81206</v>
          </cell>
          <cell r="B735" t="str">
            <v>CAP F0F0 JE DN 600</v>
          </cell>
          <cell r="C735" t="str">
            <v>UN</v>
          </cell>
          <cell r="D735">
            <v>736.87</v>
          </cell>
        </row>
        <row r="736">
          <cell r="A736">
            <v>81207</v>
          </cell>
          <cell r="B736" t="str">
            <v>EXTREMIDADE F0F0 FLANGE E JE DN 50</v>
          </cell>
          <cell r="C736" t="str">
            <v>UN</v>
          </cell>
          <cell r="D736">
            <v>40.159999999999997</v>
          </cell>
        </row>
        <row r="737">
          <cell r="A737">
            <v>81208</v>
          </cell>
          <cell r="B737" t="str">
            <v>EXTREMIDADE F0F0 FLANGE E JE DN 75</v>
          </cell>
          <cell r="C737" t="str">
            <v>UN</v>
          </cell>
          <cell r="D737">
            <v>58.58</v>
          </cell>
        </row>
        <row r="738">
          <cell r="A738">
            <v>81209</v>
          </cell>
          <cell r="B738" t="str">
            <v>EXTREMIDADE F0F0 FLANGE E JE DN 100</v>
          </cell>
          <cell r="C738" t="str">
            <v>UN</v>
          </cell>
          <cell r="D738">
            <v>71.489999999999995</v>
          </cell>
        </row>
        <row r="739">
          <cell r="A739">
            <v>81210</v>
          </cell>
          <cell r="B739" t="str">
            <v>EXTREMIDADE F0F0 FLANGE E JE DN 150</v>
          </cell>
          <cell r="C739" t="str">
            <v>UN</v>
          </cell>
          <cell r="D739">
            <v>102.35</v>
          </cell>
        </row>
        <row r="740">
          <cell r="A740">
            <v>81211</v>
          </cell>
          <cell r="B740" t="str">
            <v>EXTREMIDADE F0F0 FLANGE E JE DN 200</v>
          </cell>
          <cell r="C740" t="str">
            <v>UN</v>
          </cell>
          <cell r="D740">
            <v>125.56</v>
          </cell>
        </row>
        <row r="741">
          <cell r="A741">
            <v>81212</v>
          </cell>
          <cell r="B741" t="str">
            <v>EXTREMIDADE F0F0 FLANGE E JE DN 250</v>
          </cell>
          <cell r="C741" t="str">
            <v>UN</v>
          </cell>
          <cell r="D741">
            <v>241.79</v>
          </cell>
        </row>
        <row r="742">
          <cell r="A742">
            <v>81213</v>
          </cell>
          <cell r="B742" t="str">
            <v>EXTREMIDADE F0F0 FLANGE E JE DN 300</v>
          </cell>
          <cell r="C742" t="str">
            <v>UN</v>
          </cell>
          <cell r="D742">
            <v>262.7</v>
          </cell>
        </row>
        <row r="743">
          <cell r="A743">
            <v>81214</v>
          </cell>
          <cell r="B743" t="str">
            <v>EXTREMIDADE F0F0 FLANGE E JE DN 400</v>
          </cell>
          <cell r="C743" t="str">
            <v>UN</v>
          </cell>
          <cell r="D743">
            <v>412.92</v>
          </cell>
        </row>
        <row r="744">
          <cell r="A744">
            <v>81215</v>
          </cell>
          <cell r="B744" t="str">
            <v>EXTREMIDADE F0F0 FLANGE E JE DN 500</v>
          </cell>
          <cell r="C744" t="str">
            <v>UN</v>
          </cell>
          <cell r="D744">
            <v>538.19000000000005</v>
          </cell>
        </row>
        <row r="745">
          <cell r="A745">
            <v>81216</v>
          </cell>
          <cell r="B745" t="str">
            <v>EXTREMIDADE F0F0 FLANGE E JE DN 600</v>
          </cell>
          <cell r="C745" t="str">
            <v>UN</v>
          </cell>
          <cell r="D745">
            <v>935.58</v>
          </cell>
        </row>
        <row r="746">
          <cell r="A746">
            <v>81217</v>
          </cell>
          <cell r="B746" t="str">
            <v>EXTREMIDADE F0F0 FP DN 50</v>
          </cell>
          <cell r="C746" t="str">
            <v>UN</v>
          </cell>
          <cell r="D746">
            <v>46.07</v>
          </cell>
        </row>
        <row r="747">
          <cell r="A747">
            <v>81218</v>
          </cell>
          <cell r="B747" t="str">
            <v>EXTREMIDADE F0F0 FP DN 75</v>
          </cell>
          <cell r="C747" t="str">
            <v>UN</v>
          </cell>
          <cell r="D747">
            <v>57.52</v>
          </cell>
        </row>
        <row r="748">
          <cell r="A748">
            <v>81219</v>
          </cell>
          <cell r="B748" t="str">
            <v>EXTREMIDADE F0F0 FP DN 100</v>
          </cell>
          <cell r="C748" t="str">
            <v>UN</v>
          </cell>
          <cell r="D748">
            <v>70.59</v>
          </cell>
        </row>
        <row r="749">
          <cell r="A749">
            <v>81220</v>
          </cell>
          <cell r="B749" t="str">
            <v>EXTREMIDADE F0F0 FP DN 150</v>
          </cell>
          <cell r="C749" t="str">
            <v>UN</v>
          </cell>
          <cell r="D749">
            <v>121.02</v>
          </cell>
        </row>
        <row r="750">
          <cell r="A750">
            <v>81221</v>
          </cell>
          <cell r="B750" t="str">
            <v>EXTREMIDADE F0F0 FP DN 200</v>
          </cell>
          <cell r="C750" t="str">
            <v>UN</v>
          </cell>
          <cell r="D750">
            <v>161.68</v>
          </cell>
        </row>
        <row r="751">
          <cell r="A751">
            <v>81222</v>
          </cell>
          <cell r="B751" t="str">
            <v>EXTREMIDADE F0F0 FP DN 250</v>
          </cell>
          <cell r="C751" t="str">
            <v>UN</v>
          </cell>
          <cell r="D751">
            <v>656.02</v>
          </cell>
        </row>
        <row r="752">
          <cell r="A752">
            <v>81223</v>
          </cell>
          <cell r="B752" t="str">
            <v>EXTREMIDADE F0F0 FP DN 300</v>
          </cell>
          <cell r="C752" t="str">
            <v>UN</v>
          </cell>
          <cell r="D752">
            <v>377.46</v>
          </cell>
        </row>
        <row r="753">
          <cell r="A753">
            <v>81224</v>
          </cell>
          <cell r="B753" t="str">
            <v>EXTREMIDADE F0F0 FP DN 400</v>
          </cell>
          <cell r="C753" t="str">
            <v>UN</v>
          </cell>
          <cell r="D753">
            <v>1171.71</v>
          </cell>
        </row>
        <row r="754">
          <cell r="A754">
            <v>81225</v>
          </cell>
          <cell r="B754" t="str">
            <v>EXTREMIDADE F0F0 FP DN 500</v>
          </cell>
          <cell r="C754" t="str">
            <v>UN</v>
          </cell>
          <cell r="D754">
            <v>1457.05</v>
          </cell>
        </row>
        <row r="755">
          <cell r="A755">
            <v>81226</v>
          </cell>
          <cell r="B755" t="str">
            <v>EXTREMIDADE F0F0 FP DN 600</v>
          </cell>
          <cell r="C755" t="str">
            <v>UN</v>
          </cell>
          <cell r="D755">
            <v>927.66</v>
          </cell>
        </row>
        <row r="756">
          <cell r="A756">
            <v>81227</v>
          </cell>
          <cell r="B756" t="str">
            <v>REDUCAO F0F0 PB P/ PVC PBA EB-183 DN 100 X 50</v>
          </cell>
          <cell r="C756" t="str">
            <v>UN</v>
          </cell>
          <cell r="D756">
            <v>31.96</v>
          </cell>
        </row>
        <row r="757">
          <cell r="A757">
            <v>81228</v>
          </cell>
          <cell r="B757" t="str">
            <v>REDUCAO F0F0 PB P/ PVC PBA EB-183 DN 100 X 75</v>
          </cell>
          <cell r="C757" t="str">
            <v>UN</v>
          </cell>
          <cell r="D757">
            <v>36.47</v>
          </cell>
        </row>
        <row r="758">
          <cell r="A758">
            <v>81229</v>
          </cell>
          <cell r="B758" t="str">
            <v>REDUCAO F0F0 PB P/ PVC PBA EB-183 DN 150 X 75</v>
          </cell>
          <cell r="C758" t="str">
            <v>UN</v>
          </cell>
          <cell r="D758">
            <v>46.23</v>
          </cell>
        </row>
        <row r="759">
          <cell r="A759">
            <v>81230</v>
          </cell>
          <cell r="B759" t="str">
            <v>REDUCAO F0F0 PB  P/ PVC PBA EB-183 DN 150 X 100</v>
          </cell>
          <cell r="C759" t="str">
            <v>UN</v>
          </cell>
          <cell r="D759">
            <v>48.3</v>
          </cell>
        </row>
        <row r="760">
          <cell r="A760">
            <v>81231</v>
          </cell>
          <cell r="B760" t="str">
            <v>REDUCAO F0F0 PB P/ PVC PBA EB-183 DN 200 X 100</v>
          </cell>
          <cell r="C760" t="str">
            <v>UN</v>
          </cell>
          <cell r="D760">
            <v>87.4</v>
          </cell>
        </row>
        <row r="761">
          <cell r="A761">
            <v>81232</v>
          </cell>
          <cell r="B761" t="str">
            <v>CRUZETA F0F0 C/DERIV. P/PVC PBA EB-183 DN 150 X 50</v>
          </cell>
          <cell r="C761" t="str">
            <v>UN</v>
          </cell>
          <cell r="D761">
            <v>139.86000000000001</v>
          </cell>
        </row>
        <row r="762">
          <cell r="A762">
            <v>81233</v>
          </cell>
          <cell r="B762" t="str">
            <v>CRUZETA F0F0 C/DERIV. P/PVC PBA EB-183 DN 150 X 75</v>
          </cell>
          <cell r="C762" t="str">
            <v>UN</v>
          </cell>
          <cell r="D762">
            <v>195.7</v>
          </cell>
        </row>
        <row r="763">
          <cell r="A763">
            <v>81234</v>
          </cell>
          <cell r="B763" t="str">
            <v>CRUZETA F0F0 C/DERIV.P/PVC PBA EB-183 DN 150 X 100</v>
          </cell>
          <cell r="C763" t="str">
            <v>UN</v>
          </cell>
          <cell r="D763">
            <v>215.73</v>
          </cell>
        </row>
        <row r="764">
          <cell r="A764">
            <v>81235</v>
          </cell>
          <cell r="B764" t="str">
            <v>CRUZETA F0F0 C/DERIV. P/PVC PBA EB-183 DN 200 X 50</v>
          </cell>
          <cell r="C764" t="str">
            <v>UN</v>
          </cell>
          <cell r="D764">
            <v>235.54</v>
          </cell>
        </row>
        <row r="765">
          <cell r="A765">
            <v>81236</v>
          </cell>
          <cell r="B765" t="str">
            <v>CRUZETA F0F0 C/DERIV. P/PVC PBA EB-183 DN 200 X 75</v>
          </cell>
          <cell r="C765" t="str">
            <v>UN</v>
          </cell>
          <cell r="D765">
            <v>270.19</v>
          </cell>
        </row>
        <row r="766">
          <cell r="A766">
            <v>81237</v>
          </cell>
          <cell r="B766" t="str">
            <v>CRUZETA F0F0 C/DERIV.P/PVC PBA EB-183 DN 200 X 100</v>
          </cell>
          <cell r="C766" t="str">
            <v>UN</v>
          </cell>
          <cell r="D766">
            <v>281.56</v>
          </cell>
        </row>
        <row r="767">
          <cell r="A767">
            <v>81238</v>
          </cell>
          <cell r="B767" t="str">
            <v>CRUZETA F0F0 C/DERIV. P/PVC PBA EB-183 DN 250 X 50</v>
          </cell>
          <cell r="C767" t="str">
            <v>UN</v>
          </cell>
          <cell r="D767">
            <v>328.07</v>
          </cell>
        </row>
        <row r="768">
          <cell r="A768">
            <v>81239</v>
          </cell>
          <cell r="B768" t="str">
            <v>CRUZETA F0F0 C/DERIV. P/PVC PBA EB-183 DN 250 X 75</v>
          </cell>
          <cell r="C768" t="str">
            <v>UN</v>
          </cell>
          <cell r="D768">
            <v>348.66</v>
          </cell>
        </row>
        <row r="769">
          <cell r="A769">
            <v>81240</v>
          </cell>
          <cell r="B769" t="str">
            <v>CRUZETA F0F0 C/DERIV.P/PVC PBA EB-183 DN 250 X 100</v>
          </cell>
          <cell r="C769" t="str">
            <v>UN</v>
          </cell>
          <cell r="D769">
            <v>344.9</v>
          </cell>
        </row>
        <row r="770">
          <cell r="A770">
            <v>81241</v>
          </cell>
          <cell r="B770" t="str">
            <v>TE F0F0 C/DERIVACOES P/PVC PBA EB-183 DN 150 X 50</v>
          </cell>
          <cell r="C770" t="str">
            <v>UN</v>
          </cell>
          <cell r="D770">
            <v>127.59</v>
          </cell>
        </row>
        <row r="771">
          <cell r="A771">
            <v>81242</v>
          </cell>
          <cell r="B771" t="str">
            <v>TE F0F0 C/DERIVACOES P/PVC PBA EB-183 DN 150 X 75</v>
          </cell>
          <cell r="C771" t="str">
            <v>UN</v>
          </cell>
          <cell r="D771">
            <v>133.05000000000001</v>
          </cell>
        </row>
        <row r="772">
          <cell r="A772">
            <v>81243</v>
          </cell>
          <cell r="B772" t="str">
            <v>TE F0F0 C/DERIVACOES P/PVC PBA EB-183 DN 150 X 100</v>
          </cell>
          <cell r="C772" t="str">
            <v>UN</v>
          </cell>
          <cell r="D772">
            <v>142.78</v>
          </cell>
        </row>
        <row r="773">
          <cell r="A773">
            <v>81244</v>
          </cell>
          <cell r="B773" t="str">
            <v>TE F0F0 C/DERIVACOES P/PVC PBA EB-183 DN 200 X 50</v>
          </cell>
          <cell r="C773" t="str">
            <v>UN</v>
          </cell>
          <cell r="D773">
            <v>166.03</v>
          </cell>
        </row>
        <row r="774">
          <cell r="A774">
            <v>81245</v>
          </cell>
          <cell r="B774" t="str">
            <v>TE F0F0 C/DERIVACOES P/PVC PBA EB-183 DN 200 X 75</v>
          </cell>
          <cell r="C774" t="str">
            <v>UN</v>
          </cell>
          <cell r="D774">
            <v>175.3</v>
          </cell>
        </row>
        <row r="775">
          <cell r="A775">
            <v>81246</v>
          </cell>
          <cell r="B775" t="str">
            <v>TE F0F0 C/DERIVACOES P/PVC PBA EB-183 DN 200 X 100</v>
          </cell>
          <cell r="C775" t="str">
            <v>UN</v>
          </cell>
          <cell r="D775">
            <v>192.17</v>
          </cell>
        </row>
        <row r="776">
          <cell r="A776">
            <v>81247</v>
          </cell>
          <cell r="B776" t="str">
            <v>TE F0F0 C/DERIVACOES P/PVC PBA EB-183 DN 250 X 50</v>
          </cell>
          <cell r="C776" t="str">
            <v>UN</v>
          </cell>
          <cell r="D776">
            <v>264.99</v>
          </cell>
        </row>
        <row r="777">
          <cell r="A777">
            <v>81248</v>
          </cell>
          <cell r="B777" t="str">
            <v>TE F0F0 C/DERIVACOES P/PVC PBA EB-183 DN 250 X 75</v>
          </cell>
          <cell r="C777" t="str">
            <v>UN</v>
          </cell>
          <cell r="D777">
            <v>279.27999999999997</v>
          </cell>
        </row>
        <row r="778">
          <cell r="A778">
            <v>81249</v>
          </cell>
          <cell r="B778" t="str">
            <v>TE F0F0 C/DERIVACOES P/PVC PBA EB-183 DN 250 X 100</v>
          </cell>
          <cell r="C778" t="str">
            <v>UN</v>
          </cell>
          <cell r="D778">
            <v>290.69</v>
          </cell>
        </row>
        <row r="779">
          <cell r="A779">
            <v>81250</v>
          </cell>
          <cell r="B779" t="str">
            <v>CURVA 90G F0F0 JM DN 300</v>
          </cell>
          <cell r="C779" t="str">
            <v>UN</v>
          </cell>
          <cell r="D779">
            <v>1084.3599999999999</v>
          </cell>
        </row>
        <row r="780">
          <cell r="A780">
            <v>81251</v>
          </cell>
          <cell r="B780" t="str">
            <v>CURVA 45G F0F0 JM DN 300</v>
          </cell>
          <cell r="C780" t="str">
            <v>UN</v>
          </cell>
          <cell r="D780">
            <v>938.11</v>
          </cell>
        </row>
        <row r="781">
          <cell r="A781">
            <v>81252</v>
          </cell>
          <cell r="B781" t="str">
            <v>CURVA 45G F0F0 JM DN 400</v>
          </cell>
          <cell r="C781" t="str">
            <v>UN</v>
          </cell>
          <cell r="D781">
            <v>3778.94</v>
          </cell>
        </row>
        <row r="782">
          <cell r="A782">
            <v>81253</v>
          </cell>
          <cell r="B782" t="str">
            <v>CURVA 45G F0F0 JM DN 500</v>
          </cell>
          <cell r="C782" t="str">
            <v>UN</v>
          </cell>
          <cell r="D782">
            <v>2317.0100000000002</v>
          </cell>
        </row>
        <row r="783">
          <cell r="A783">
            <v>81254</v>
          </cell>
          <cell r="B783" t="str">
            <v>CURVA 45G F0F0 JM DN 600</v>
          </cell>
          <cell r="C783" t="str">
            <v>UN</v>
          </cell>
          <cell r="D783">
            <v>3601.65</v>
          </cell>
        </row>
        <row r="784">
          <cell r="A784">
            <v>81255</v>
          </cell>
          <cell r="B784" t="str">
            <v>CURVA 45G F0F0 JM DN 700</v>
          </cell>
          <cell r="C784" t="str">
            <v>UN</v>
          </cell>
          <cell r="D784">
            <v>4489.8900000000003</v>
          </cell>
        </row>
        <row r="785">
          <cell r="A785">
            <v>81256</v>
          </cell>
          <cell r="B785" t="str">
            <v>CURVA 45G F0F0 JM DN 800</v>
          </cell>
          <cell r="C785" t="str">
            <v>UN</v>
          </cell>
          <cell r="D785">
            <v>5790.42</v>
          </cell>
        </row>
        <row r="786">
          <cell r="A786">
            <v>81257</v>
          </cell>
          <cell r="B786" t="str">
            <v>CURVA 45G F0F0 JM DN 900</v>
          </cell>
          <cell r="C786" t="str">
            <v>UN</v>
          </cell>
          <cell r="D786">
            <v>7321.86</v>
          </cell>
        </row>
        <row r="787">
          <cell r="A787">
            <v>81258</v>
          </cell>
          <cell r="B787" t="str">
            <v>CURVA 45G F0F0 JM DN 1000</v>
          </cell>
          <cell r="C787" t="str">
            <v>UN</v>
          </cell>
          <cell r="D787">
            <v>10187.200000000001</v>
          </cell>
        </row>
        <row r="788">
          <cell r="A788">
            <v>81259</v>
          </cell>
          <cell r="B788" t="str">
            <v>CURVA 45G F0F0 JM DN 1200</v>
          </cell>
          <cell r="C788" t="str">
            <v>UN</v>
          </cell>
          <cell r="D788">
            <v>14350.35</v>
          </cell>
        </row>
        <row r="789">
          <cell r="A789">
            <v>81260</v>
          </cell>
          <cell r="B789" t="str">
            <v>CURVA 22G30' F0F0 JM DN 300</v>
          </cell>
          <cell r="C789" t="str">
            <v>UN</v>
          </cell>
          <cell r="D789">
            <v>920.81</v>
          </cell>
        </row>
        <row r="790">
          <cell r="A790">
            <v>81261</v>
          </cell>
          <cell r="B790" t="str">
            <v>CURVA 22G30' F0F0 JM DN 400</v>
          </cell>
          <cell r="C790" t="str">
            <v>UN</v>
          </cell>
          <cell r="D790" t="str">
            <v>2 385,57</v>
          </cell>
        </row>
        <row r="791">
          <cell r="A791">
            <v>81262</v>
          </cell>
          <cell r="B791" t="str">
            <v>CURVA 22G30' F0F0 JM DN 500</v>
          </cell>
          <cell r="C791" t="str">
            <v>UN</v>
          </cell>
          <cell r="D791" t="str">
            <v>2 450,61</v>
          </cell>
        </row>
        <row r="792">
          <cell r="A792">
            <v>81263</v>
          </cell>
          <cell r="B792" t="str">
            <v>CURVA 22G30' F0F0 JM DN 600</v>
          </cell>
          <cell r="C792" t="str">
            <v>UN</v>
          </cell>
          <cell r="D792" t="str">
            <v>3 081,58</v>
          </cell>
        </row>
        <row r="793">
          <cell r="A793">
            <v>81264</v>
          </cell>
          <cell r="B793" t="str">
            <v>CURVA 22G30' F0F0 JM DN 700</v>
          </cell>
          <cell r="C793" t="str">
            <v>UN</v>
          </cell>
          <cell r="D793" t="str">
            <v>3 934,07</v>
          </cell>
        </row>
        <row r="794">
          <cell r="A794">
            <v>81265</v>
          </cell>
          <cell r="B794" t="str">
            <v>CURVA 22G30' F0F0 JM DN 800</v>
          </cell>
          <cell r="C794" t="str">
            <v>UN</v>
          </cell>
          <cell r="D794" t="str">
            <v>5 296,96</v>
          </cell>
        </row>
        <row r="795">
          <cell r="A795">
            <v>81266</v>
          </cell>
          <cell r="B795" t="str">
            <v>CURVA 22G30' F0F0 JM DN 900</v>
          </cell>
          <cell r="C795" t="str">
            <v>UN</v>
          </cell>
          <cell r="D795" t="str">
            <v>6 546,94</v>
          </cell>
        </row>
        <row r="796">
          <cell r="A796">
            <v>81267</v>
          </cell>
          <cell r="B796" t="str">
            <v>CURVA 22G30' F0F0 JM DN 1000</v>
          </cell>
          <cell r="C796" t="str">
            <v>UN</v>
          </cell>
          <cell r="D796" t="str">
            <v>9 007,95</v>
          </cell>
        </row>
        <row r="797">
          <cell r="A797">
            <v>81268</v>
          </cell>
          <cell r="B797" t="str">
            <v>CURVA 22G30' F0F0 JM DN 1200</v>
          </cell>
          <cell r="C797" t="str">
            <v>UN</v>
          </cell>
          <cell r="D797" t="str">
            <v>13 072,42</v>
          </cell>
        </row>
        <row r="798">
          <cell r="A798">
            <v>81269</v>
          </cell>
          <cell r="B798" t="str">
            <v>CURVA 11G15' F0F0 JM DN 300</v>
          </cell>
          <cell r="C798" t="str">
            <v>UI</v>
          </cell>
          <cell r="D798">
            <v>848.22</v>
          </cell>
        </row>
        <row r="799">
          <cell r="A799">
            <v>81270</v>
          </cell>
          <cell r="B799" t="str">
            <v>CURVA 11G15' F0F0 JM DN 400</v>
          </cell>
          <cell r="C799" t="str">
            <v>UN</v>
          </cell>
          <cell r="D799" t="str">
            <v>2 297,54</v>
          </cell>
        </row>
        <row r="800">
          <cell r="A800">
            <v>81271</v>
          </cell>
          <cell r="B800" t="str">
            <v>CURVA 11G30' F0F0 JM DN 500</v>
          </cell>
          <cell r="C800" t="str">
            <v>UN</v>
          </cell>
          <cell r="D800" t="str">
            <v>2 382,54</v>
          </cell>
        </row>
        <row r="801">
          <cell r="A801">
            <v>81272</v>
          </cell>
          <cell r="B801" t="str">
            <v>CURVA 11G30' F0F0 JM DN 600</v>
          </cell>
          <cell r="C801" t="str">
            <v>UN</v>
          </cell>
          <cell r="D801" t="str">
            <v>2 758,82</v>
          </cell>
        </row>
        <row r="802">
          <cell r="A802">
            <v>81273</v>
          </cell>
          <cell r="B802" t="str">
            <v>CURVA 11G30' F0F0 JM DN 700</v>
          </cell>
          <cell r="C802" t="str">
            <v>UN</v>
          </cell>
          <cell r="D802" t="str">
            <v>3 642,64</v>
          </cell>
        </row>
        <row r="803">
          <cell r="A803">
            <v>81274</v>
          </cell>
          <cell r="B803" t="str">
            <v>CURVA 11G15' F0F0 JM DN 800</v>
          </cell>
          <cell r="C803" t="str">
            <v>UN</v>
          </cell>
          <cell r="D803" t="str">
            <v>4 566,73</v>
          </cell>
        </row>
        <row r="804">
          <cell r="A804">
            <v>81275</v>
          </cell>
          <cell r="B804" t="str">
            <v>CURVA 11G15' F0F0 JM DN 900</v>
          </cell>
          <cell r="C804" t="str">
            <v>UN</v>
          </cell>
          <cell r="D804" t="str">
            <v>5 931,44</v>
          </cell>
        </row>
        <row r="805">
          <cell r="A805">
            <v>81276</v>
          </cell>
          <cell r="B805" t="str">
            <v>CURVA 11G30' F0F0 JM DN 1000</v>
          </cell>
          <cell r="C805" t="str">
            <v>UN</v>
          </cell>
          <cell r="D805" t="str">
            <v>7 859,97</v>
          </cell>
        </row>
        <row r="806">
          <cell r="A806">
            <v>81277</v>
          </cell>
          <cell r="B806" t="str">
            <v>CURVA 11G15' F0F0 JM DN 1200</v>
          </cell>
          <cell r="C806" t="str">
            <v>UN</v>
          </cell>
          <cell r="D806" t="str">
            <v>10 267,43</v>
          </cell>
        </row>
        <row r="807">
          <cell r="A807">
            <v>81278</v>
          </cell>
          <cell r="B807" t="str">
            <v>TE F0F0 JM E FLANGE DN 300 X 100</v>
          </cell>
          <cell r="C807" t="str">
            <v>UN</v>
          </cell>
          <cell r="D807">
            <v>751.98</v>
          </cell>
        </row>
        <row r="808">
          <cell r="A808">
            <v>81279</v>
          </cell>
          <cell r="B808" t="str">
            <v>TE F0F0 JM E FLANGE DN 300 X 200</v>
          </cell>
          <cell r="C808" t="str">
            <v>UN</v>
          </cell>
          <cell r="D808">
            <v>870.04</v>
          </cell>
        </row>
        <row r="809">
          <cell r="A809">
            <v>81280</v>
          </cell>
          <cell r="B809" t="str">
            <v>TE F0F0 JM E FLANGE DN 300 X 300</v>
          </cell>
          <cell r="C809" t="str">
            <v>UN</v>
          </cell>
          <cell r="D809">
            <v>1085.8499999999999</v>
          </cell>
        </row>
        <row r="810">
          <cell r="A810">
            <v>81281</v>
          </cell>
          <cell r="B810" t="str">
            <v>TE F0F0 JM E FLANGE DN 400 X 100</v>
          </cell>
          <cell r="C810" t="str">
            <v>UN</v>
          </cell>
          <cell r="D810">
            <v>1283.07</v>
          </cell>
        </row>
        <row r="811">
          <cell r="A811">
            <v>81282</v>
          </cell>
          <cell r="B811" t="str">
            <v>TE F0F0 JM E FLANGE DN 400 X 200</v>
          </cell>
          <cell r="C811" t="str">
            <v>UN</v>
          </cell>
          <cell r="D811">
            <v>1418.63</v>
          </cell>
        </row>
        <row r="812">
          <cell r="A812">
            <v>81283</v>
          </cell>
          <cell r="B812" t="str">
            <v>TE F0F0 JM E FLANGE DN 400 X 300</v>
          </cell>
          <cell r="C812" t="str">
            <v>UN</v>
          </cell>
          <cell r="D812">
            <v>2019.49</v>
          </cell>
        </row>
        <row r="813">
          <cell r="A813">
            <v>81284</v>
          </cell>
          <cell r="B813" t="str">
            <v>TE F0F0 JM E FLANGE DN 400 X 400</v>
          </cell>
          <cell r="C813" t="str">
            <v>UN</v>
          </cell>
          <cell r="D813">
            <v>2177.19</v>
          </cell>
        </row>
        <row r="814">
          <cell r="A814">
            <v>81285</v>
          </cell>
          <cell r="B814" t="str">
            <v>TE F0F0 JM E FLANGE DN 500 X 100</v>
          </cell>
          <cell r="C814" t="str">
            <v>UN</v>
          </cell>
          <cell r="D814">
            <v>2102.44</v>
          </cell>
        </row>
        <row r="815">
          <cell r="A815">
            <v>81286</v>
          </cell>
          <cell r="B815" t="str">
            <v>TE F0F0 JM E FLANGE DN 500 X 200</v>
          </cell>
          <cell r="C815" t="str">
            <v>UN</v>
          </cell>
          <cell r="D815">
            <v>2266.17</v>
          </cell>
        </row>
        <row r="816">
          <cell r="A816">
            <v>81287</v>
          </cell>
          <cell r="B816" t="str">
            <v>TE F0F0 JM E FLANGE DN 500 X 300</v>
          </cell>
          <cell r="C816" t="str">
            <v>UN</v>
          </cell>
          <cell r="D816">
            <v>2463.23</v>
          </cell>
        </row>
        <row r="817">
          <cell r="A817">
            <v>81288</v>
          </cell>
          <cell r="B817" t="str">
            <v>TE F0F0 JM E FLANGE DN 500 X 500</v>
          </cell>
          <cell r="C817" t="str">
            <v>UN</v>
          </cell>
          <cell r="D817">
            <v>3023.61</v>
          </cell>
        </row>
        <row r="818">
          <cell r="A818">
            <v>81289</v>
          </cell>
          <cell r="B818" t="str">
            <v>TE F0F0 JM E FLANGE DN 600 X 100</v>
          </cell>
          <cell r="C818" t="str">
            <v>UN</v>
          </cell>
          <cell r="D818">
            <v>2577.1</v>
          </cell>
        </row>
        <row r="819">
          <cell r="A819">
            <v>81290</v>
          </cell>
          <cell r="B819" t="str">
            <v>TE F0F0 JM E FLANGE DN 600 X 200</v>
          </cell>
          <cell r="C819" t="str">
            <v>UN</v>
          </cell>
          <cell r="D819">
            <v>2836.18</v>
          </cell>
        </row>
        <row r="820">
          <cell r="A820">
            <v>81291</v>
          </cell>
          <cell r="B820" t="str">
            <v>TE F0F0 JM E FLANGE DN 600 X 300</v>
          </cell>
          <cell r="C820" t="str">
            <v>UN</v>
          </cell>
          <cell r="D820">
            <v>3081.55</v>
          </cell>
        </row>
        <row r="821">
          <cell r="A821">
            <v>81292</v>
          </cell>
          <cell r="B821" t="str">
            <v>TE F0F0 JM E FLANGE DN 600 X 400</v>
          </cell>
          <cell r="C821" t="str">
            <v>UN</v>
          </cell>
          <cell r="D821">
            <v>3463.07</v>
          </cell>
        </row>
        <row r="822">
          <cell r="A822">
            <v>81293</v>
          </cell>
          <cell r="B822" t="str">
            <v>TE F0F0 JM E FLANGE DN 600 X 600</v>
          </cell>
          <cell r="C822" t="str">
            <v>UN</v>
          </cell>
          <cell r="D822">
            <v>3994.35</v>
          </cell>
        </row>
        <row r="823">
          <cell r="A823">
            <v>81294</v>
          </cell>
          <cell r="B823" t="str">
            <v>TE F0F0 JM E FLANGE DN 700 X 200</v>
          </cell>
          <cell r="C823" t="str">
            <v>UN</v>
          </cell>
          <cell r="D823">
            <v>3654.58</v>
          </cell>
        </row>
        <row r="824">
          <cell r="A824">
            <v>81295</v>
          </cell>
          <cell r="B824" t="str">
            <v>TE F0F0 JM E FLANGE DN 700 X 400</v>
          </cell>
          <cell r="C824" t="str">
            <v>UN</v>
          </cell>
          <cell r="D824">
            <v>4291.41</v>
          </cell>
        </row>
        <row r="825">
          <cell r="A825">
            <v>81296</v>
          </cell>
          <cell r="B825" t="str">
            <v>TE F0F0 JM E FLANGE DN 700 X 700</v>
          </cell>
          <cell r="C825" t="str">
            <v>UN</v>
          </cell>
          <cell r="D825">
            <v>5293.72</v>
          </cell>
        </row>
        <row r="826">
          <cell r="A826">
            <v>81297</v>
          </cell>
          <cell r="B826" t="str">
            <v>TE F0F0 JM E FLANGE DN 800 X 200</v>
          </cell>
          <cell r="C826" t="str">
            <v>UN</v>
          </cell>
          <cell r="D826">
            <v>4707.54</v>
          </cell>
        </row>
        <row r="827">
          <cell r="A827">
            <v>81298</v>
          </cell>
          <cell r="B827" t="str">
            <v>TE F0F0 JM E FLANGE DN 800 X 400</v>
          </cell>
          <cell r="C827" t="str">
            <v>UN</v>
          </cell>
          <cell r="D827">
            <v>5462.69</v>
          </cell>
        </row>
        <row r="828">
          <cell r="A828">
            <v>81299</v>
          </cell>
          <cell r="B828" t="str">
            <v>TE F0F0 JM E FLANGE DN 800 X 600</v>
          </cell>
          <cell r="C828" t="str">
            <v>UN</v>
          </cell>
          <cell r="D828">
            <v>7256.45</v>
          </cell>
        </row>
        <row r="829">
          <cell r="A829">
            <v>81301</v>
          </cell>
          <cell r="B829" t="str">
            <v>TE F0F0 JM E FLANGE DN 800 X 800</v>
          </cell>
          <cell r="C829" t="str">
            <v>UN</v>
          </cell>
          <cell r="D829">
            <v>7501.9</v>
          </cell>
        </row>
        <row r="830">
          <cell r="A830">
            <v>81302</v>
          </cell>
          <cell r="B830" t="str">
            <v>TE F0F0 JM E FLANGE DN 900 X 200</v>
          </cell>
          <cell r="C830" t="str">
            <v>UN</v>
          </cell>
          <cell r="D830">
            <v>5853.9</v>
          </cell>
        </row>
        <row r="831">
          <cell r="A831">
            <v>81303</v>
          </cell>
          <cell r="B831" t="str">
            <v>TE F0F0 JM E FLANGE DN 900 X 300</v>
          </cell>
          <cell r="C831" t="str">
            <v>UN</v>
          </cell>
          <cell r="D831">
            <v>6379.92</v>
          </cell>
        </row>
        <row r="832">
          <cell r="A832">
            <v>81304</v>
          </cell>
          <cell r="B832" t="str">
            <v>TE F0F0 JM E FLANGE DN 900 X 400</v>
          </cell>
          <cell r="C832" t="str">
            <v>UN</v>
          </cell>
          <cell r="D832">
            <v>6905.94</v>
          </cell>
        </row>
        <row r="833">
          <cell r="A833">
            <v>81305</v>
          </cell>
          <cell r="B833" t="str">
            <v>TE F0F0 JM E FLANGE DN 900 X 600</v>
          </cell>
          <cell r="C833" t="str">
            <v>UN</v>
          </cell>
          <cell r="D833">
            <v>8742.01</v>
          </cell>
        </row>
        <row r="834">
          <cell r="A834">
            <v>81306</v>
          </cell>
          <cell r="B834" t="str">
            <v>TE F0F0 JM E FLANGE DN 900 X 900</v>
          </cell>
          <cell r="C834" t="str">
            <v>UN</v>
          </cell>
          <cell r="D834">
            <v>10658.68</v>
          </cell>
        </row>
        <row r="835">
          <cell r="A835">
            <v>81307</v>
          </cell>
          <cell r="B835" t="str">
            <v>TE F0F0 JM E FLANGE DN 1000 X 200</v>
          </cell>
          <cell r="C835" t="str">
            <v>UN</v>
          </cell>
          <cell r="D835">
            <v>8937.2199999999993</v>
          </cell>
        </row>
        <row r="836">
          <cell r="A836">
            <v>81308</v>
          </cell>
          <cell r="B836" t="str">
            <v>TE F0F0 JM E FLANGE DN 1000 X 400</v>
          </cell>
          <cell r="C836" t="str">
            <v>UN</v>
          </cell>
          <cell r="D836">
            <v>9648.69</v>
          </cell>
        </row>
        <row r="837">
          <cell r="A837">
            <v>81309</v>
          </cell>
          <cell r="B837" t="str">
            <v>TE F0F0 JM E FLANGE DN 1000 X 600</v>
          </cell>
          <cell r="C837" t="str">
            <v>UN</v>
          </cell>
          <cell r="D837">
            <v>12319.84</v>
          </cell>
        </row>
        <row r="838">
          <cell r="A838">
            <v>81310</v>
          </cell>
          <cell r="B838" t="str">
            <v>TE F0F0 JM E FLANGE DN 1000 X 1000</v>
          </cell>
          <cell r="C838" t="str">
            <v>UN</v>
          </cell>
          <cell r="D838">
            <v>13580.86</v>
          </cell>
        </row>
        <row r="839">
          <cell r="A839">
            <v>81311</v>
          </cell>
          <cell r="B839" t="str">
            <v>TE F0F0 JM E FLANGE DN 1200 X 200</v>
          </cell>
          <cell r="C839" t="str">
            <v>UN</v>
          </cell>
          <cell r="D839">
            <v>11000.68</v>
          </cell>
        </row>
        <row r="840">
          <cell r="A840">
            <v>81312</v>
          </cell>
          <cell r="B840" t="str">
            <v>TE F0F0 JM E FLANGE DN 1200 X 400</v>
          </cell>
          <cell r="C840" t="str">
            <v>UN</v>
          </cell>
          <cell r="D840">
            <v>12224.91</v>
          </cell>
        </row>
        <row r="841">
          <cell r="A841">
            <v>81313</v>
          </cell>
          <cell r="B841" t="str">
            <v>TE F0F0 JM E FLANGE DN 1200 X 600</v>
          </cell>
          <cell r="C841" t="str">
            <v>UN</v>
          </cell>
          <cell r="D841">
            <v>14607.71</v>
          </cell>
        </row>
        <row r="842">
          <cell r="A842">
            <v>81314</v>
          </cell>
          <cell r="B842" t="str">
            <v>TE F0F0 JM E FLANGE DN 1200 X 800</v>
          </cell>
          <cell r="C842" t="str">
            <v>UN</v>
          </cell>
          <cell r="D842">
            <v>17040.79</v>
          </cell>
        </row>
        <row r="843">
          <cell r="A843">
            <v>81315</v>
          </cell>
          <cell r="B843" t="str">
            <v>TE F0F0 JM E FLANGE DN 1200 X 1000</v>
          </cell>
          <cell r="C843" t="str">
            <v>UN</v>
          </cell>
          <cell r="D843">
            <v>18297.78</v>
          </cell>
        </row>
        <row r="844">
          <cell r="A844">
            <v>81316</v>
          </cell>
          <cell r="B844" t="str">
            <v>TE F0F0 JM E FLANGE DN 1200 X 1200</v>
          </cell>
          <cell r="C844" t="str">
            <v>UN</v>
          </cell>
          <cell r="D844">
            <v>16233.02</v>
          </cell>
        </row>
        <row r="845">
          <cell r="A845">
            <v>81317</v>
          </cell>
          <cell r="B845" t="str">
            <v>REDUCAO F0F0 JM DN 300 X 150</v>
          </cell>
          <cell r="C845" t="str">
            <v>UN</v>
          </cell>
          <cell r="D845">
            <v>715.3</v>
          </cell>
        </row>
        <row r="846">
          <cell r="A846">
            <v>81318</v>
          </cell>
          <cell r="B846" t="str">
            <v>REDUCAO F0F0 JM DN 300 X 200</v>
          </cell>
          <cell r="C846" t="str">
            <v>UN</v>
          </cell>
          <cell r="D846">
            <v>751.77</v>
          </cell>
        </row>
        <row r="847">
          <cell r="A847">
            <v>81319</v>
          </cell>
          <cell r="B847" t="str">
            <v>REDUCAO FOFO JM DN 300 X 250</v>
          </cell>
          <cell r="C847" t="str">
            <v>UN</v>
          </cell>
          <cell r="D847">
            <v>738.14</v>
          </cell>
        </row>
        <row r="848">
          <cell r="A848">
            <v>81320</v>
          </cell>
          <cell r="B848" t="str">
            <v>REDUCAO F0F0 JM DN 400 X 250</v>
          </cell>
          <cell r="C848" t="str">
            <v>UN</v>
          </cell>
          <cell r="D848">
            <v>1149.45</v>
          </cell>
        </row>
        <row r="849">
          <cell r="A849">
            <v>81321</v>
          </cell>
          <cell r="B849" t="str">
            <v>REDUCAO F0F0 JM DN 400 X 300</v>
          </cell>
          <cell r="C849" t="str">
            <v>UN</v>
          </cell>
          <cell r="D849">
            <v>1770.89</v>
          </cell>
        </row>
        <row r="850">
          <cell r="A850">
            <v>81322</v>
          </cell>
          <cell r="B850" t="str">
            <v>REDUCAO F0F0 JM DN 500 X 400</v>
          </cell>
          <cell r="C850" t="str">
            <v>UN</v>
          </cell>
          <cell r="D850">
            <v>1592.06</v>
          </cell>
        </row>
        <row r="851">
          <cell r="A851">
            <v>81323</v>
          </cell>
          <cell r="B851" t="str">
            <v>REDUCAO F0F0 JM DN 600 X 400</v>
          </cell>
          <cell r="C851" t="str">
            <v>UN</v>
          </cell>
          <cell r="D851">
            <v>2565.63</v>
          </cell>
        </row>
        <row r="852">
          <cell r="A852">
            <v>81324</v>
          </cell>
          <cell r="B852" t="str">
            <v>REDUCAO F0F0 JM DN 600 X 500</v>
          </cell>
          <cell r="C852" t="str">
            <v>UN</v>
          </cell>
          <cell r="D852">
            <v>2571.85</v>
          </cell>
        </row>
        <row r="853">
          <cell r="A853">
            <v>81325</v>
          </cell>
          <cell r="B853" t="str">
            <v>REDUCAO F0F0 JM DN 700 X 500</v>
          </cell>
          <cell r="C853" t="str">
            <v>UN</v>
          </cell>
          <cell r="D853">
            <v>3675.74</v>
          </cell>
        </row>
        <row r="854">
          <cell r="A854">
            <v>81326</v>
          </cell>
          <cell r="B854" t="str">
            <v>REDUCAO F0F0 JM DN 700 X 600</v>
          </cell>
          <cell r="C854" t="str">
            <v>UN</v>
          </cell>
          <cell r="D854">
            <v>3611.89</v>
          </cell>
        </row>
        <row r="855">
          <cell r="A855">
            <v>81327</v>
          </cell>
          <cell r="B855" t="str">
            <v>REDUCAO F0F0 JM DN 800 X 600</v>
          </cell>
          <cell r="C855" t="str">
            <v>UN</v>
          </cell>
          <cell r="D855">
            <v>4920.9399999999996</v>
          </cell>
        </row>
        <row r="856">
          <cell r="A856">
            <v>81328</v>
          </cell>
          <cell r="B856" t="str">
            <v>REDUCAO F0F0 JM DN 800 X 700</v>
          </cell>
          <cell r="C856" t="str">
            <v>UN</v>
          </cell>
          <cell r="D856">
            <v>4799.96</v>
          </cell>
        </row>
        <row r="857">
          <cell r="A857">
            <v>81329</v>
          </cell>
          <cell r="B857" t="str">
            <v>REDUCAO F0F0 JM DN 900 X 700</v>
          </cell>
          <cell r="C857" t="str">
            <v>UN</v>
          </cell>
          <cell r="D857">
            <v>5817.65</v>
          </cell>
        </row>
        <row r="858">
          <cell r="A858">
            <v>81330</v>
          </cell>
          <cell r="B858" t="str">
            <v>REDUCAO F0F0 JM DN 900 X 800</v>
          </cell>
          <cell r="C858" t="str">
            <v>UN</v>
          </cell>
          <cell r="D858">
            <v>5741.25</v>
          </cell>
        </row>
        <row r="859">
          <cell r="A859">
            <v>81331</v>
          </cell>
          <cell r="B859" t="str">
            <v>REDUCAO F0F0 JM DN 1000 X 800</v>
          </cell>
          <cell r="C859" t="str">
            <v>UN</v>
          </cell>
          <cell r="D859">
            <v>7554.03</v>
          </cell>
        </row>
        <row r="860">
          <cell r="A860">
            <v>81332</v>
          </cell>
          <cell r="B860" t="str">
            <v>REDUCAO F0F0 JM DN 1000 X 900</v>
          </cell>
          <cell r="C860" t="str">
            <v>UN</v>
          </cell>
          <cell r="D860">
            <v>6839.29</v>
          </cell>
        </row>
        <row r="861">
          <cell r="A861">
            <v>81333</v>
          </cell>
          <cell r="B861" t="str">
            <v>REDUCAO F0F0 JM DN 1200 X 1000</v>
          </cell>
          <cell r="C861" t="str">
            <v>UN</v>
          </cell>
          <cell r="D861">
            <v>10414.4</v>
          </cell>
        </row>
        <row r="862">
          <cell r="A862">
            <v>81334</v>
          </cell>
          <cell r="B862" t="str">
            <v>LUVA DE CORRER F0F0 JM DN 50</v>
          </cell>
          <cell r="C862" t="str">
            <v>UN</v>
          </cell>
          <cell r="D862">
            <v>81.41</v>
          </cell>
        </row>
        <row r="863">
          <cell r="A863">
            <v>81335</v>
          </cell>
          <cell r="B863" t="str">
            <v>LUVA DE CORRER F0F0 JM DN 75</v>
          </cell>
          <cell r="C863" t="str">
            <v>UN</v>
          </cell>
          <cell r="D863">
            <v>189.66</v>
          </cell>
        </row>
        <row r="864">
          <cell r="A864">
            <v>81336</v>
          </cell>
          <cell r="B864" t="str">
            <v>LUVA DE CORRER F0F0 JM DN 100</v>
          </cell>
          <cell r="C864" t="str">
            <v>UN</v>
          </cell>
          <cell r="D864">
            <v>164.76</v>
          </cell>
        </row>
        <row r="865">
          <cell r="A865">
            <v>81337</v>
          </cell>
          <cell r="B865" t="str">
            <v>LUVA DE CORRER F0F0 JM DN 150</v>
          </cell>
          <cell r="C865" t="str">
            <v>UN</v>
          </cell>
          <cell r="D865">
            <v>274.87</v>
          </cell>
        </row>
        <row r="866">
          <cell r="A866">
            <v>81338</v>
          </cell>
          <cell r="B866" t="str">
            <v>LUVA DE CORRER F0F0 JM DN 200</v>
          </cell>
          <cell r="C866" t="str">
            <v>UN</v>
          </cell>
          <cell r="D866">
            <v>411.66</v>
          </cell>
        </row>
        <row r="867">
          <cell r="A867">
            <v>81339</v>
          </cell>
          <cell r="B867" t="str">
            <v>LUVA DE CORRER F0F0 JM DN 250</v>
          </cell>
          <cell r="C867" t="str">
            <v>UN</v>
          </cell>
          <cell r="D867">
            <v>596.38</v>
          </cell>
        </row>
        <row r="868">
          <cell r="A868">
            <v>81340</v>
          </cell>
          <cell r="B868" t="str">
            <v>LUVA DE CORRER F0F0 JM DN 300</v>
          </cell>
          <cell r="C868" t="str">
            <v>UN</v>
          </cell>
          <cell r="D868">
            <v>680.92</v>
          </cell>
        </row>
        <row r="869">
          <cell r="A869">
            <v>81341</v>
          </cell>
          <cell r="B869" t="str">
            <v>LUVA DE CORRER F0F0 JM DN 400</v>
          </cell>
          <cell r="C869" t="str">
            <v>UN</v>
          </cell>
          <cell r="D869">
            <v>1073.3699999999999</v>
          </cell>
        </row>
        <row r="870">
          <cell r="A870">
            <v>81342</v>
          </cell>
          <cell r="B870" t="str">
            <v>LUVA DE CORRER F0F0 JM DN 500</v>
          </cell>
          <cell r="C870" t="str">
            <v>UN</v>
          </cell>
          <cell r="D870">
            <v>1402.65</v>
          </cell>
        </row>
        <row r="871">
          <cell r="A871">
            <v>81343</v>
          </cell>
          <cell r="B871" t="str">
            <v>LUVA DE CORRER F0F0 JM DN 600</v>
          </cell>
          <cell r="C871" t="str">
            <v>UN</v>
          </cell>
          <cell r="D871">
            <v>2196.5500000000002</v>
          </cell>
        </row>
        <row r="872">
          <cell r="A872">
            <v>81344</v>
          </cell>
          <cell r="B872" t="str">
            <v>LUVA DE CORRER F0F0 JM DN 700</v>
          </cell>
          <cell r="C872" t="str">
            <v>UN</v>
          </cell>
          <cell r="D872">
            <v>2333.9</v>
          </cell>
        </row>
        <row r="873">
          <cell r="A873">
            <v>81345</v>
          </cell>
          <cell r="B873" t="str">
            <v>LUVA DE CORRER F0F0 JM DN 800</v>
          </cell>
          <cell r="C873" t="str">
            <v>UN</v>
          </cell>
          <cell r="D873">
            <v>3164.7</v>
          </cell>
        </row>
        <row r="874">
          <cell r="A874">
            <v>81346</v>
          </cell>
          <cell r="B874" t="str">
            <v>LUVA DE CORRER F0F0 JM DN 900</v>
          </cell>
          <cell r="C874" t="str">
            <v>UN</v>
          </cell>
          <cell r="D874">
            <v>3869.56</v>
          </cell>
        </row>
        <row r="875">
          <cell r="A875">
            <v>81347</v>
          </cell>
          <cell r="B875" t="str">
            <v>LUVA DE CORRER F0F0 JM DN 1000</v>
          </cell>
          <cell r="C875" t="str">
            <v>UN</v>
          </cell>
          <cell r="D875">
            <v>6515.16</v>
          </cell>
        </row>
        <row r="876">
          <cell r="A876">
            <v>81348</v>
          </cell>
          <cell r="B876" t="str">
            <v>LUVA DE CORRER F0F0 JM DN 1200</v>
          </cell>
          <cell r="C876" t="str">
            <v>UN</v>
          </cell>
          <cell r="D876">
            <v>7953.16</v>
          </cell>
        </row>
        <row r="877">
          <cell r="A877">
            <v>81349</v>
          </cell>
          <cell r="B877" t="str">
            <v>EXTREMIDADE F0F0 FLANGE E JM DN 300</v>
          </cell>
          <cell r="C877" t="str">
            <v>UN</v>
          </cell>
          <cell r="D877">
            <v>505.31</v>
          </cell>
        </row>
        <row r="878">
          <cell r="A878">
            <v>81350</v>
          </cell>
          <cell r="B878" t="str">
            <v>EXTREMIDADE F0F0 FLANGE E JM DN 400</v>
          </cell>
          <cell r="C878" t="str">
            <v>UN</v>
          </cell>
          <cell r="D878">
            <v>1571.3</v>
          </cell>
        </row>
        <row r="879">
          <cell r="A879">
            <v>81351</v>
          </cell>
          <cell r="B879" t="str">
            <v>EXTREMIDADE F0F0 FLANGE E JM DN 500</v>
          </cell>
          <cell r="C879" t="str">
            <v>UN</v>
          </cell>
          <cell r="D879">
            <v>979.21</v>
          </cell>
        </row>
        <row r="880">
          <cell r="A880">
            <v>81352</v>
          </cell>
          <cell r="B880" t="str">
            <v>EXTREMIDADE F0F0 FLANGE E JM DN 600</v>
          </cell>
          <cell r="C880" t="str">
            <v>UN</v>
          </cell>
          <cell r="D880">
            <v>1036.6300000000001</v>
          </cell>
        </row>
        <row r="881">
          <cell r="A881">
            <v>81353</v>
          </cell>
          <cell r="B881" t="str">
            <v>EXTREMIDADE F0F0 FLANGE E JM DN 700</v>
          </cell>
          <cell r="C881" t="str">
            <v>UN</v>
          </cell>
          <cell r="D881">
            <v>3094.38</v>
          </cell>
        </row>
        <row r="882">
          <cell r="A882">
            <v>81354</v>
          </cell>
          <cell r="B882" t="str">
            <v>EXTREMIDADE F0F0 FLANGE E JM DN 800</v>
          </cell>
          <cell r="C882" t="str">
            <v>UN</v>
          </cell>
          <cell r="D882">
            <v>4295.9799999999996</v>
          </cell>
        </row>
        <row r="883">
          <cell r="A883">
            <v>81355</v>
          </cell>
          <cell r="B883" t="str">
            <v>EXTREMIDADE FOFO FLANGE E JM DN 900</v>
          </cell>
          <cell r="C883" t="str">
            <v>UN</v>
          </cell>
          <cell r="D883">
            <v>4749.5</v>
          </cell>
        </row>
        <row r="884">
          <cell r="A884">
            <v>81356</v>
          </cell>
          <cell r="B884" t="str">
            <v>EXTREMIDADE F0F0 FLANGE E JM DN 1000</v>
          </cell>
          <cell r="C884" t="str">
            <v>UN</v>
          </cell>
          <cell r="D884">
            <v>6058.64</v>
          </cell>
        </row>
        <row r="885">
          <cell r="A885">
            <v>81357</v>
          </cell>
          <cell r="B885" t="str">
            <v>EXTREMIDADE F0F0 FLANGE E JM DN 1200</v>
          </cell>
          <cell r="C885" t="str">
            <v>UN</v>
          </cell>
          <cell r="D885">
            <v>7387.43</v>
          </cell>
        </row>
        <row r="886">
          <cell r="A886">
            <v>81362</v>
          </cell>
          <cell r="B886" t="str">
            <v>EXTREMIDADE F0F0 FP DN 700</v>
          </cell>
          <cell r="C886" t="str">
            <v>UN</v>
          </cell>
          <cell r="D886">
            <v>1674.11</v>
          </cell>
        </row>
        <row r="887">
          <cell r="A887">
            <v>81363</v>
          </cell>
          <cell r="B887" t="str">
            <v>EXTREMIDADE F0F0 FP DN 800</v>
          </cell>
          <cell r="C887" t="str">
            <v>UN</v>
          </cell>
          <cell r="D887">
            <v>2229.64</v>
          </cell>
        </row>
        <row r="888">
          <cell r="A888">
            <v>81364</v>
          </cell>
          <cell r="B888" t="str">
            <v>EXTREMIDADE F0F0 FP DN 900</v>
          </cell>
          <cell r="C888" t="str">
            <v>UN</v>
          </cell>
          <cell r="D888">
            <v>2462.87</v>
          </cell>
        </row>
        <row r="889">
          <cell r="A889">
            <v>81365</v>
          </cell>
          <cell r="B889" t="str">
            <v>EXTREMIDADE F0F0 FP DN 1000</v>
          </cell>
          <cell r="C889" t="str">
            <v>UN</v>
          </cell>
          <cell r="D889">
            <v>3305.69</v>
          </cell>
        </row>
        <row r="890">
          <cell r="A890">
            <v>81366</v>
          </cell>
          <cell r="B890" t="str">
            <v>EXTREMIDADE F0F0 FP DN 1200</v>
          </cell>
          <cell r="C890" t="str">
            <v>UN</v>
          </cell>
          <cell r="D890">
            <v>3837.02</v>
          </cell>
        </row>
        <row r="891">
          <cell r="A891">
            <v>81367</v>
          </cell>
          <cell r="B891" t="str">
            <v>CONTRA FLANGE F0F0 JM DN 50</v>
          </cell>
          <cell r="C891" t="str">
            <v>UN</v>
          </cell>
          <cell r="D891">
            <v>14.39</v>
          </cell>
        </row>
        <row r="892">
          <cell r="A892">
            <v>81368</v>
          </cell>
          <cell r="B892" t="str">
            <v>CONTRA FLANGE F0F0 JM DN 75</v>
          </cell>
          <cell r="C892" t="str">
            <v>UN</v>
          </cell>
          <cell r="D892">
            <v>17.38</v>
          </cell>
        </row>
        <row r="893">
          <cell r="A893">
            <v>81369</v>
          </cell>
          <cell r="B893" t="str">
            <v>CONTRA FLANGE F0F0 JM DN 100</v>
          </cell>
          <cell r="C893" t="str">
            <v>UN</v>
          </cell>
          <cell r="D893">
            <v>20.46</v>
          </cell>
        </row>
        <row r="894">
          <cell r="A894">
            <v>81370</v>
          </cell>
          <cell r="B894" t="str">
            <v>CONTRA FLANGE F0F0 JM DN 150</v>
          </cell>
          <cell r="C894" t="str">
            <v>UN</v>
          </cell>
          <cell r="D894">
            <v>50.14</v>
          </cell>
        </row>
        <row r="895">
          <cell r="A895">
            <v>81371</v>
          </cell>
          <cell r="B895" t="str">
            <v>CONTRA FLANGE F0F0 JM DN 200</v>
          </cell>
          <cell r="C895" t="str">
            <v>UN</v>
          </cell>
          <cell r="D895">
            <v>82.15</v>
          </cell>
        </row>
        <row r="896">
          <cell r="A896">
            <v>81372</v>
          </cell>
          <cell r="B896" t="str">
            <v>CONTRA FLANGE F0F0 JM DN 250</v>
          </cell>
          <cell r="C896" t="str">
            <v>UN</v>
          </cell>
          <cell r="D896">
            <v>108.49</v>
          </cell>
        </row>
        <row r="897">
          <cell r="A897">
            <v>81373</v>
          </cell>
          <cell r="B897" t="str">
            <v>CONTRA FLANGE F0F0 JM DN 300</v>
          </cell>
          <cell r="C897" t="str">
            <v>UN</v>
          </cell>
          <cell r="D897">
            <v>121.81</v>
          </cell>
        </row>
        <row r="898">
          <cell r="A898">
            <v>81375</v>
          </cell>
          <cell r="B898" t="str">
            <v>CONTRA FLANGE F0F0 JM DN 400</v>
          </cell>
          <cell r="C898" t="str">
            <v>UN</v>
          </cell>
          <cell r="D898">
            <v>228.82</v>
          </cell>
        </row>
        <row r="899">
          <cell r="A899">
            <v>81376</v>
          </cell>
          <cell r="B899" t="str">
            <v>CONTRA FLANGE F0F0 JM DN 500</v>
          </cell>
          <cell r="C899" t="str">
            <v>UN</v>
          </cell>
          <cell r="D899">
            <v>291.07</v>
          </cell>
        </row>
        <row r="900">
          <cell r="A900">
            <v>81377</v>
          </cell>
          <cell r="B900" t="str">
            <v>CONTRA FLANGE F0F0 JM DN 600</v>
          </cell>
          <cell r="C900" t="str">
            <v>UN</v>
          </cell>
          <cell r="D900">
            <v>353.77</v>
          </cell>
        </row>
        <row r="901">
          <cell r="A901">
            <v>81378</v>
          </cell>
          <cell r="B901" t="str">
            <v>CONTRA FLANGE F0F0 JM DN 700</v>
          </cell>
          <cell r="C901" t="str">
            <v>UN</v>
          </cell>
          <cell r="D901">
            <v>429.39</v>
          </cell>
        </row>
        <row r="902">
          <cell r="A902">
            <v>81379</v>
          </cell>
          <cell r="B902" t="str">
            <v>CONTRA FLANGE F0F0 JM DN 800</v>
          </cell>
          <cell r="C902" t="str">
            <v>UN</v>
          </cell>
          <cell r="D902">
            <v>587.19000000000005</v>
          </cell>
        </row>
        <row r="903">
          <cell r="A903">
            <v>81380</v>
          </cell>
          <cell r="B903" t="str">
            <v>CONTRA FLANGE F0F0 JM DN 900</v>
          </cell>
          <cell r="C903" t="str">
            <v>UN</v>
          </cell>
          <cell r="D903">
            <v>704.58</v>
          </cell>
        </row>
        <row r="904">
          <cell r="A904">
            <v>81381</v>
          </cell>
          <cell r="B904" t="str">
            <v>CONTRA FLANGE F0F0 JM DN 1000</v>
          </cell>
          <cell r="C904" t="str">
            <v>UN</v>
          </cell>
          <cell r="D904">
            <v>1310.68</v>
          </cell>
        </row>
        <row r="905">
          <cell r="A905">
            <v>81382</v>
          </cell>
          <cell r="B905" t="str">
            <v>CONTRA FLANGE F0F0 JM DN 1200</v>
          </cell>
          <cell r="C905" t="str">
            <v>UN</v>
          </cell>
          <cell r="D905">
            <v>1674.55</v>
          </cell>
        </row>
        <row r="906">
          <cell r="A906">
            <v>81383</v>
          </cell>
          <cell r="B906" t="str">
            <v>BOLSA DE TUBO F0F0 JE TRAVADA DN 300</v>
          </cell>
          <cell r="C906" t="str">
            <v>UN</v>
          </cell>
          <cell r="D906">
            <v>0</v>
          </cell>
        </row>
        <row r="907">
          <cell r="A907">
            <v>81384</v>
          </cell>
          <cell r="B907" t="str">
            <v>BOLSA DE TUBO F0F0 JE TRAVADA DN 400</v>
          </cell>
          <cell r="C907" t="str">
            <v>UN</v>
          </cell>
          <cell r="D907">
            <v>0</v>
          </cell>
        </row>
        <row r="908">
          <cell r="A908">
            <v>81385</v>
          </cell>
          <cell r="B908" t="str">
            <v>BOLSA DE TUBO F0F0 JE TRAVADA DN 500</v>
          </cell>
          <cell r="C908" t="str">
            <v>UN</v>
          </cell>
          <cell r="D908">
            <v>0</v>
          </cell>
        </row>
        <row r="909">
          <cell r="A909">
            <v>81386</v>
          </cell>
          <cell r="B909" t="str">
            <v>BOLSA DE TUBO F0F0 JE TRAVADA DN 600</v>
          </cell>
          <cell r="C909" t="str">
            <v>UN</v>
          </cell>
          <cell r="D909">
            <v>0</v>
          </cell>
        </row>
        <row r="910">
          <cell r="A910">
            <v>81387</v>
          </cell>
          <cell r="B910" t="str">
            <v>BOLSA DE TUBO F0F0 JE TRAVADA DN 700</v>
          </cell>
          <cell r="C910" t="str">
            <v>UN</v>
          </cell>
          <cell r="D910">
            <v>0</v>
          </cell>
        </row>
        <row r="911">
          <cell r="A911">
            <v>81388</v>
          </cell>
          <cell r="B911" t="str">
            <v>BOLSA DE TUBO F0F0 JE TRAVADA DN 800</v>
          </cell>
          <cell r="C911" t="str">
            <v>UN</v>
          </cell>
          <cell r="D911">
            <v>0</v>
          </cell>
        </row>
        <row r="912">
          <cell r="A912">
            <v>81389</v>
          </cell>
          <cell r="B912" t="str">
            <v>BOLSA DE TUBO F0F0 JE TRAVADA DN 900</v>
          </cell>
          <cell r="C912" t="str">
            <v>UN</v>
          </cell>
          <cell r="D912">
            <v>0</v>
          </cell>
        </row>
        <row r="913">
          <cell r="A913">
            <v>81390</v>
          </cell>
          <cell r="B913" t="str">
            <v>BOLSA DE TUBO F0F0 JE TRAVADA DN 1000</v>
          </cell>
          <cell r="C913" t="str">
            <v>UN</v>
          </cell>
          <cell r="D913">
            <v>0</v>
          </cell>
        </row>
        <row r="914">
          <cell r="A914">
            <v>81391</v>
          </cell>
          <cell r="B914" t="str">
            <v>BOLSA DE TUBO F0F0 JE TRAVADA DN 1200</v>
          </cell>
          <cell r="C914" t="str">
            <v>UN</v>
          </cell>
          <cell r="D914">
            <v>0</v>
          </cell>
        </row>
        <row r="915">
          <cell r="A915">
            <v>81392</v>
          </cell>
          <cell r="B915" t="str">
            <v>BOLSA DE CONEXOES F0F0 JM TRAVADA DN 300</v>
          </cell>
          <cell r="C915" t="str">
            <v>UN</v>
          </cell>
          <cell r="D915">
            <v>0</v>
          </cell>
        </row>
        <row r="916">
          <cell r="A916">
            <v>81393</v>
          </cell>
          <cell r="B916" t="str">
            <v>BOLSA DE CONEXOES F0F0 JM TRAVADA DN 400</v>
          </cell>
          <cell r="C916" t="str">
            <v>UN</v>
          </cell>
          <cell r="D916">
            <v>0</v>
          </cell>
        </row>
        <row r="917">
          <cell r="A917">
            <v>81394</v>
          </cell>
          <cell r="B917" t="str">
            <v>BOLSA DE CONEXOES F0F0 JM TRAVADA DN 500</v>
          </cell>
          <cell r="C917" t="str">
            <v>UN</v>
          </cell>
          <cell r="D917">
            <v>0</v>
          </cell>
        </row>
        <row r="918">
          <cell r="A918">
            <v>81395</v>
          </cell>
          <cell r="B918" t="str">
            <v>BOLSA DE CONEXOES F0F0 JM TRAVADA DN 600</v>
          </cell>
          <cell r="C918" t="str">
            <v>UN</v>
          </cell>
          <cell r="D918">
            <v>0</v>
          </cell>
        </row>
        <row r="919">
          <cell r="A919">
            <v>81396</v>
          </cell>
          <cell r="B919" t="str">
            <v>BOLSA DE CONEXOES F0F0 JM TRAVADA DN 700</v>
          </cell>
          <cell r="C919" t="str">
            <v>UN</v>
          </cell>
          <cell r="D919">
            <v>0</v>
          </cell>
        </row>
        <row r="920">
          <cell r="A920">
            <v>81397</v>
          </cell>
          <cell r="B920" t="str">
            <v>BOLSA DE CONEXOES F0F0 JM TRAVADA DN 800</v>
          </cell>
          <cell r="C920" t="str">
            <v>UN</v>
          </cell>
          <cell r="D920">
            <v>0</v>
          </cell>
        </row>
        <row r="921">
          <cell r="A921">
            <v>81398</v>
          </cell>
          <cell r="B921" t="str">
            <v>BOLSA DE CONEXOES F0F0 JM TRAVADA DN 900</v>
          </cell>
          <cell r="C921" t="str">
            <v>UN</v>
          </cell>
          <cell r="D921">
            <v>0</v>
          </cell>
        </row>
        <row r="922">
          <cell r="A922">
            <v>81399</v>
          </cell>
          <cell r="B922" t="str">
            <v>BOLSA DE CONEXOES F0F0 JM TRAVADA DN 1000</v>
          </cell>
          <cell r="C922" t="str">
            <v>UN</v>
          </cell>
          <cell r="D922">
            <v>0</v>
          </cell>
        </row>
        <row r="923">
          <cell r="A923">
            <v>81401</v>
          </cell>
          <cell r="B923" t="str">
            <v>BOLSA DE CONEXOES F0F0 JM TRAVADA DN 1200</v>
          </cell>
          <cell r="C923" t="str">
            <v>UN</v>
          </cell>
          <cell r="D923">
            <v>0</v>
          </cell>
        </row>
        <row r="924">
          <cell r="A924">
            <v>81402</v>
          </cell>
          <cell r="B924" t="str">
            <v>TUBO F0F0 K-12 C/FLANGES L = 0,25M DN 50</v>
          </cell>
          <cell r="C924" t="str">
            <v>UN</v>
          </cell>
          <cell r="D924">
            <v>66.099999999999994</v>
          </cell>
        </row>
        <row r="925">
          <cell r="A925">
            <v>81403</v>
          </cell>
          <cell r="B925" t="str">
            <v>TUBO F0F0 K-12 C/FLANGES L = 0,50M DN 50</v>
          </cell>
          <cell r="C925" t="str">
            <v>UN</v>
          </cell>
          <cell r="D925">
            <v>77.94</v>
          </cell>
        </row>
        <row r="926">
          <cell r="A926">
            <v>81404</v>
          </cell>
          <cell r="B926" t="str">
            <v>TUBO F0F0 K-12 C/FLANGES L = 1,00M DN 50</v>
          </cell>
          <cell r="C926" t="str">
            <v>UN</v>
          </cell>
          <cell r="D926">
            <v>162.16999999999999</v>
          </cell>
        </row>
        <row r="927">
          <cell r="A927">
            <v>81405</v>
          </cell>
          <cell r="B927" t="str">
            <v>TUBO F0F0 K-12 C/FLANGES L = 1,50M DN 50</v>
          </cell>
          <cell r="C927" t="str">
            <v>UN</v>
          </cell>
          <cell r="D927">
            <v>171.8</v>
          </cell>
        </row>
        <row r="928">
          <cell r="A928">
            <v>81406</v>
          </cell>
          <cell r="B928" t="str">
            <v>TUBO F0F0 K-12 C/FLANGES L = 2,00M DN 50</v>
          </cell>
          <cell r="C928" t="str">
            <v>UN</v>
          </cell>
          <cell r="D928">
            <v>181.4</v>
          </cell>
        </row>
        <row r="929">
          <cell r="A929">
            <v>81407</v>
          </cell>
          <cell r="B929" t="str">
            <v>TUBO F0F0 K-12 C/FLANGES L = 2,50M DN 50</v>
          </cell>
          <cell r="C929" t="str">
            <v>UN</v>
          </cell>
          <cell r="D929">
            <v>190.99</v>
          </cell>
        </row>
        <row r="930">
          <cell r="A930">
            <v>81408</v>
          </cell>
          <cell r="B930" t="str">
            <v>TUBO F0F0 K-12 C/FLANGES L = 2,90M DN 50</v>
          </cell>
          <cell r="C930" t="str">
            <v>UN</v>
          </cell>
          <cell r="D930">
            <v>200.6</v>
          </cell>
        </row>
        <row r="931">
          <cell r="A931">
            <v>81409</v>
          </cell>
          <cell r="B931" t="str">
            <v>TUBO F0F0 K-12 C/FLANGES L = 0,25M DN 75</v>
          </cell>
          <cell r="C931" t="str">
            <v>UN</v>
          </cell>
          <cell r="D931">
            <v>84.38</v>
          </cell>
        </row>
        <row r="932">
          <cell r="A932">
            <v>81410</v>
          </cell>
          <cell r="B932" t="str">
            <v>TUBO F0F0 K-12 C/FLANGES L = 0,50M DN 75</v>
          </cell>
          <cell r="C932" t="str">
            <v>UN</v>
          </cell>
          <cell r="D932">
            <v>101.81</v>
          </cell>
        </row>
        <row r="933">
          <cell r="A933">
            <v>81411</v>
          </cell>
          <cell r="B933" t="str">
            <v>TUBO F0F0 K-12 C/FLANGES L = 1,00M DN 75</v>
          </cell>
          <cell r="C933" t="str">
            <v>UN</v>
          </cell>
          <cell r="D933">
            <v>209.39</v>
          </cell>
        </row>
        <row r="934">
          <cell r="A934">
            <v>81412</v>
          </cell>
          <cell r="B934" t="str">
            <v>TUBO F0F0 K-12 C/FLANGES L = 1,50M DN 75</v>
          </cell>
          <cell r="C934" t="str">
            <v>UN</v>
          </cell>
          <cell r="D934">
            <v>221.82</v>
          </cell>
        </row>
        <row r="935">
          <cell r="A935">
            <v>81413</v>
          </cell>
          <cell r="B935" t="str">
            <v>TUBO F0F0 K-12 C/FLANGES L = 2,00M DN 75</v>
          </cell>
          <cell r="C935" t="str">
            <v>UN</v>
          </cell>
          <cell r="D935">
            <v>234.21</v>
          </cell>
        </row>
        <row r="936">
          <cell r="A936">
            <v>81414</v>
          </cell>
          <cell r="B936" t="str">
            <v>TUBO F0F0 K-12 C/FLANGES L = 2,50M DN 75</v>
          </cell>
          <cell r="C936" t="str">
            <v>UN</v>
          </cell>
          <cell r="D936">
            <v>246.6</v>
          </cell>
        </row>
        <row r="937">
          <cell r="A937">
            <v>81415</v>
          </cell>
          <cell r="B937" t="str">
            <v>TUBO F0F0 K-12 C/FLANGES L = 3,00M DN 75</v>
          </cell>
          <cell r="C937" t="str">
            <v>UN</v>
          </cell>
          <cell r="D937">
            <v>259.01</v>
          </cell>
        </row>
        <row r="938">
          <cell r="A938">
            <v>81416</v>
          </cell>
          <cell r="B938" t="str">
            <v>TUBO F0F0 K-12 C/FLANGES L = 3,50M DN 75</v>
          </cell>
          <cell r="C938" t="str">
            <v>UN</v>
          </cell>
          <cell r="D938">
            <v>271.37</v>
          </cell>
        </row>
        <row r="939">
          <cell r="A939">
            <v>81417</v>
          </cell>
          <cell r="B939" t="str">
            <v>TUBO F0F0 K-12 C/FLANGES L = 4,00M DN 75</v>
          </cell>
          <cell r="C939" t="str">
            <v>UN</v>
          </cell>
          <cell r="D939">
            <v>289.33999999999997</v>
          </cell>
        </row>
        <row r="940">
          <cell r="A940">
            <v>81418</v>
          </cell>
          <cell r="B940" t="str">
            <v>TUBO F0F0 K-12 C/FLANGES L = 4,50M DN 75</v>
          </cell>
          <cell r="C940" t="str">
            <v>UN</v>
          </cell>
          <cell r="D940">
            <v>301.70999999999998</v>
          </cell>
        </row>
        <row r="941">
          <cell r="A941">
            <v>81419</v>
          </cell>
          <cell r="B941" t="str">
            <v>TUBO F0F0 K-12 C/FLANGES L = 5,00M DN 75</v>
          </cell>
          <cell r="C941" t="str">
            <v>UN</v>
          </cell>
          <cell r="D941">
            <v>314.08999999999997</v>
          </cell>
        </row>
        <row r="942">
          <cell r="A942">
            <v>81420</v>
          </cell>
          <cell r="B942" t="str">
            <v>TUBO F0F0 K-12 C/FLANGES L = 5,50M DN 75</v>
          </cell>
          <cell r="C942" t="str">
            <v>UN</v>
          </cell>
          <cell r="D942">
            <v>326.5</v>
          </cell>
        </row>
        <row r="943">
          <cell r="A943">
            <v>81421</v>
          </cell>
          <cell r="B943" t="str">
            <v>TUBO FOFO K-12 C/FLANGES L = 5,80M DN 75</v>
          </cell>
          <cell r="C943" t="str">
            <v>UN</v>
          </cell>
          <cell r="D943">
            <v>333.95</v>
          </cell>
        </row>
        <row r="944">
          <cell r="A944">
            <v>81422</v>
          </cell>
          <cell r="B944" t="str">
            <v>TUBO F0F0 K-12 C/FLANGES L = 0,25M DN 100</v>
          </cell>
          <cell r="C944" t="str">
            <v>UN</v>
          </cell>
          <cell r="D944">
            <v>102.67</v>
          </cell>
        </row>
        <row r="945">
          <cell r="A945">
            <v>81423</v>
          </cell>
          <cell r="B945" t="str">
            <v>TUBO F0F0 K-12 C/FLANGES L = 0,50M DN 100</v>
          </cell>
          <cell r="C945" t="str">
            <v>UN</v>
          </cell>
          <cell r="D945">
            <v>141.83000000000001</v>
          </cell>
        </row>
        <row r="946">
          <cell r="A946">
            <v>81424</v>
          </cell>
          <cell r="B946" t="str">
            <v>TUBO F0F0 K-12 C/FLANGES L = 1,00M DN 100</v>
          </cell>
          <cell r="C946" t="str">
            <v>UN</v>
          </cell>
          <cell r="D946">
            <v>234.68</v>
          </cell>
        </row>
        <row r="947">
          <cell r="A947">
            <v>81425</v>
          </cell>
          <cell r="B947" t="str">
            <v>TUBO F0F0 K-12 C/FLANGES L = 1,50M DN 100</v>
          </cell>
          <cell r="C947" t="str">
            <v>UN</v>
          </cell>
          <cell r="D947">
            <v>251.83</v>
          </cell>
        </row>
        <row r="948">
          <cell r="A948">
            <v>81426</v>
          </cell>
          <cell r="B948" t="str">
            <v>TUBO F0F0 K-12 C/FLANGES L = 2,00M DN 100</v>
          </cell>
          <cell r="C948" t="str">
            <v>UN</v>
          </cell>
          <cell r="D948">
            <v>269.01</v>
          </cell>
        </row>
        <row r="949">
          <cell r="A949">
            <v>81427</v>
          </cell>
          <cell r="B949" t="str">
            <v>TUBO F0F0 K-12 C/FLANGES L = 2,50M DN 100</v>
          </cell>
          <cell r="C949" t="str">
            <v>UN</v>
          </cell>
          <cell r="D949">
            <v>286.18</v>
          </cell>
        </row>
        <row r="950">
          <cell r="A950">
            <v>81428</v>
          </cell>
          <cell r="B950" t="str">
            <v>TUBO F0F0 K-12 C/FLANGES L = 3,00M DN 100</v>
          </cell>
          <cell r="C950" t="str">
            <v>UN</v>
          </cell>
          <cell r="D950">
            <v>303.33</v>
          </cell>
        </row>
        <row r="951">
          <cell r="A951">
            <v>81429</v>
          </cell>
          <cell r="B951" t="str">
            <v>TUBO F0F0 K-12 C/FLANGES L = 3,50M DN 100</v>
          </cell>
          <cell r="C951" t="str">
            <v>UN</v>
          </cell>
          <cell r="D951">
            <v>320.49</v>
          </cell>
        </row>
        <row r="952">
          <cell r="A952">
            <v>81430</v>
          </cell>
          <cell r="B952" t="str">
            <v>TUBO F0F0 K-12 C/FLANGES L = 4,00M DN 100</v>
          </cell>
          <cell r="C952" t="str">
            <v>UN</v>
          </cell>
          <cell r="D952">
            <v>342.09</v>
          </cell>
        </row>
        <row r="953">
          <cell r="A953">
            <v>81431</v>
          </cell>
          <cell r="B953" t="str">
            <v>TUBO F0F0 K-12 C/FLANGES L = 4,50M DN 100</v>
          </cell>
          <cell r="C953" t="str">
            <v>UN</v>
          </cell>
          <cell r="D953">
            <v>359.32</v>
          </cell>
        </row>
        <row r="954">
          <cell r="A954">
            <v>81432</v>
          </cell>
          <cell r="B954" t="str">
            <v>TUBO F0F0 K-12 C/FLANGES L = 5,00M DN 100</v>
          </cell>
          <cell r="C954" t="str">
            <v>UN</v>
          </cell>
          <cell r="D954">
            <v>376.42</v>
          </cell>
        </row>
        <row r="955">
          <cell r="A955">
            <v>81433</v>
          </cell>
          <cell r="B955" t="str">
            <v>TUBO F0F0 K-12 C/FLANGES L = 5,50M DN 100</v>
          </cell>
          <cell r="C955" t="str">
            <v>UN</v>
          </cell>
          <cell r="D955">
            <v>393.62</v>
          </cell>
        </row>
        <row r="956">
          <cell r="A956">
            <v>81434</v>
          </cell>
          <cell r="B956" t="str">
            <v>TUBO F0F0 K-12 C/FLANGES L = 5,80M DN 100</v>
          </cell>
          <cell r="C956" t="str">
            <v>UN</v>
          </cell>
          <cell r="D956">
            <v>403.92</v>
          </cell>
        </row>
        <row r="957">
          <cell r="A957">
            <v>81435</v>
          </cell>
          <cell r="B957" t="str">
            <v>TUBO F0F0 K-12 C/FLANGES L = 0,25M DN 150</v>
          </cell>
          <cell r="C957" t="str">
            <v>UN</v>
          </cell>
          <cell r="D957">
            <v>160.21</v>
          </cell>
        </row>
        <row r="958">
          <cell r="A958">
            <v>81436</v>
          </cell>
          <cell r="B958" t="str">
            <v>TUBO F0F0 K-12 C/FLANGES L = 0,50M DN 150</v>
          </cell>
          <cell r="C958" t="str">
            <v>UN</v>
          </cell>
          <cell r="D958">
            <v>214.99</v>
          </cell>
        </row>
        <row r="959">
          <cell r="A959">
            <v>81437</v>
          </cell>
          <cell r="B959" t="str">
            <v>TUBO F0F0 K-12 C/FLANGES L = 1,00M DN 150</v>
          </cell>
          <cell r="C959" t="str">
            <v>UN</v>
          </cell>
          <cell r="D959">
            <v>323.08999999999997</v>
          </cell>
        </row>
        <row r="960">
          <cell r="A960">
            <v>81438</v>
          </cell>
          <cell r="B960" t="str">
            <v>TUBO F0F0 K-12 C/FLANGES L = 1,50M DN 150</v>
          </cell>
          <cell r="C960" t="str">
            <v>UN</v>
          </cell>
          <cell r="D960">
            <v>349.8</v>
          </cell>
        </row>
        <row r="961">
          <cell r="A961">
            <v>81439</v>
          </cell>
          <cell r="B961" t="str">
            <v>TUBO F0F0 K-12 C/FLANGES L = 2,00M DN 150</v>
          </cell>
          <cell r="C961" t="str">
            <v>UN</v>
          </cell>
          <cell r="D961">
            <v>376.53</v>
          </cell>
        </row>
        <row r="962">
          <cell r="A962">
            <v>81440</v>
          </cell>
          <cell r="B962" t="str">
            <v>TUBO F0F0 K-12 C/FLANGES L = 2,50M DN 150</v>
          </cell>
          <cell r="C962" t="str">
            <v>UN</v>
          </cell>
          <cell r="D962">
            <v>403.22</v>
          </cell>
        </row>
        <row r="963">
          <cell r="A963">
            <v>81441</v>
          </cell>
          <cell r="B963" t="str">
            <v>TUBO F0F0 K-12 C/FLANGES L = 3,00M DN 150</v>
          </cell>
          <cell r="C963" t="str">
            <v>UN</v>
          </cell>
          <cell r="D963">
            <v>429.91</v>
          </cell>
        </row>
        <row r="964">
          <cell r="A964">
            <v>81442</v>
          </cell>
          <cell r="B964" t="str">
            <v>TUBO F0F0 K-12 C/FLANGES L = 3,50M DN 150</v>
          </cell>
          <cell r="C964" t="str">
            <v>UN</v>
          </cell>
          <cell r="D964">
            <v>456.57</v>
          </cell>
        </row>
        <row r="965">
          <cell r="A965">
            <v>81443</v>
          </cell>
          <cell r="B965" t="str">
            <v>TUBO F0F0 K-12 C/FLANGES L = 4,00M DN 150</v>
          </cell>
          <cell r="C965" t="str">
            <v>UN</v>
          </cell>
          <cell r="D965">
            <v>487.78</v>
          </cell>
        </row>
        <row r="966">
          <cell r="A966">
            <v>81444</v>
          </cell>
          <cell r="B966" t="str">
            <v>TUBO F0F0 K-12 C/FLANGES L = 4,50M DN 150</v>
          </cell>
          <cell r="C966" t="str">
            <v>UN</v>
          </cell>
          <cell r="D966">
            <v>514.46</v>
          </cell>
        </row>
        <row r="967">
          <cell r="A967">
            <v>81445</v>
          </cell>
          <cell r="B967" t="str">
            <v>TUBO F0F0 K-12 C/FLANGES L = 5,00M DN 150</v>
          </cell>
          <cell r="C967" t="str">
            <v>UN</v>
          </cell>
          <cell r="D967">
            <v>541.14</v>
          </cell>
        </row>
        <row r="968">
          <cell r="A968">
            <v>81446</v>
          </cell>
          <cell r="B968" t="str">
            <v>TUBO F0F0 K-12 C/FLANGES L = 5,50M DN 150</v>
          </cell>
          <cell r="C968" t="str">
            <v>UN</v>
          </cell>
          <cell r="D968">
            <v>567.79999999999995</v>
          </cell>
        </row>
        <row r="969">
          <cell r="A969">
            <v>81447</v>
          </cell>
          <cell r="B969" t="str">
            <v>TUBO F0F0 K-12 C/FLANGES L = 5,80M DN 150</v>
          </cell>
          <cell r="C969" t="str">
            <v>UN</v>
          </cell>
          <cell r="D969">
            <v>583.87</v>
          </cell>
        </row>
        <row r="970">
          <cell r="A970">
            <v>81448</v>
          </cell>
          <cell r="B970" t="str">
            <v>TUBO F0F0 K-12 C/FLANGES L = 0,25M DN 200</v>
          </cell>
          <cell r="C970" t="str">
            <v>UN</v>
          </cell>
          <cell r="D970">
            <v>227.49</v>
          </cell>
        </row>
        <row r="971">
          <cell r="A971">
            <v>81449</v>
          </cell>
          <cell r="B971" t="str">
            <v>TUBO F0F0 K-12 C/FLANGES L = 0,50M DN 200</v>
          </cell>
          <cell r="C971" t="str">
            <v>UN</v>
          </cell>
          <cell r="D971">
            <v>284.45999999999998</v>
          </cell>
        </row>
        <row r="972">
          <cell r="A972">
            <v>81450</v>
          </cell>
          <cell r="B972" t="str">
            <v>TUBO F0F0 K-12 C/FLANGES L = 1,00M DN 200</v>
          </cell>
          <cell r="C972" t="str">
            <v>UN</v>
          </cell>
          <cell r="D972">
            <v>415.76</v>
          </cell>
        </row>
        <row r="973">
          <cell r="A973">
            <v>81451</v>
          </cell>
          <cell r="B973" t="str">
            <v>TUBO F0F0 K-12 C/FLANGES L = 1,50M DN 200</v>
          </cell>
          <cell r="C973" t="str">
            <v>UN</v>
          </cell>
          <cell r="D973">
            <v>453.7</v>
          </cell>
        </row>
        <row r="974">
          <cell r="A974">
            <v>81452</v>
          </cell>
          <cell r="B974" t="str">
            <v>TUBO F0F0 K-12 C/FLANGES L = 2,00M DN 200</v>
          </cell>
          <cell r="C974" t="str">
            <v>UN</v>
          </cell>
          <cell r="D974">
            <v>491.68</v>
          </cell>
        </row>
        <row r="975">
          <cell r="A975">
            <v>81453</v>
          </cell>
          <cell r="B975" t="str">
            <v>TUBO F0F0 K-12 C/FLANGES L = 2,50M DN 200</v>
          </cell>
          <cell r="C975" t="str">
            <v>UN</v>
          </cell>
          <cell r="D975">
            <v>529.69000000000005</v>
          </cell>
        </row>
        <row r="976">
          <cell r="A976">
            <v>81454</v>
          </cell>
          <cell r="B976" t="str">
            <v>TUBO F0F0 K-12 C/FLANGES L = 3,00M DN 200</v>
          </cell>
          <cell r="C976" t="str">
            <v>UN</v>
          </cell>
          <cell r="D976">
            <v>567.65</v>
          </cell>
        </row>
        <row r="977">
          <cell r="A977">
            <v>81455</v>
          </cell>
          <cell r="B977" t="str">
            <v>TUBO F0F0 K-12 C/FLANGES L = 3,50M DN 200</v>
          </cell>
          <cell r="C977" t="str">
            <v>UN</v>
          </cell>
          <cell r="D977">
            <v>605.57000000000005</v>
          </cell>
        </row>
        <row r="978">
          <cell r="A978">
            <v>81456</v>
          </cell>
          <cell r="B978" t="str">
            <v>TUBO F0F0 K-12 C/FLANGES L = 4,00M DN 200</v>
          </cell>
          <cell r="C978" t="str">
            <v>UN</v>
          </cell>
          <cell r="D978">
            <v>643.62</v>
          </cell>
        </row>
        <row r="979">
          <cell r="A979">
            <v>81457</v>
          </cell>
          <cell r="B979" t="str">
            <v>TUBO F0F0 K-12 C/FLANGES L = 4,50M DN 200</v>
          </cell>
          <cell r="C979" t="str">
            <v>UN</v>
          </cell>
          <cell r="D979">
            <v>681.54</v>
          </cell>
        </row>
        <row r="980">
          <cell r="A980">
            <v>81458</v>
          </cell>
          <cell r="B980" t="str">
            <v>TUBO F0F0 K-12 C/FLANGES L = 5,00M DN 200</v>
          </cell>
          <cell r="C980" t="str">
            <v>UN</v>
          </cell>
          <cell r="D980">
            <v>719.5</v>
          </cell>
        </row>
        <row r="981">
          <cell r="A981">
            <v>81459</v>
          </cell>
          <cell r="B981" t="str">
            <v>TUBO F0F0 K-12 C/FLANGES L = 5,50M DN 200</v>
          </cell>
          <cell r="C981" t="str">
            <v>UN</v>
          </cell>
          <cell r="D981">
            <v>757.5</v>
          </cell>
        </row>
        <row r="982">
          <cell r="A982">
            <v>81460</v>
          </cell>
          <cell r="B982" t="str">
            <v>TUBO F0F0 K-12 C/FLANGES L = 5,80M DN 200</v>
          </cell>
          <cell r="C982" t="str">
            <v>UN</v>
          </cell>
          <cell r="D982">
            <v>780.27</v>
          </cell>
        </row>
        <row r="983">
          <cell r="A983">
            <v>81461</v>
          </cell>
          <cell r="B983" t="str">
            <v>TUBO F0F0 K-12 C/FLANGES L = 0,25M DN 250</v>
          </cell>
          <cell r="C983" t="str">
            <v>UN</v>
          </cell>
          <cell r="D983">
            <v>339.46</v>
          </cell>
        </row>
        <row r="984">
          <cell r="A984">
            <v>81462</v>
          </cell>
          <cell r="B984" t="str">
            <v>TUBO F0F0 K-12 C/FLANGES L = 0,50M DN 250</v>
          </cell>
          <cell r="C984" t="str">
            <v>UN</v>
          </cell>
          <cell r="D984">
            <v>473.68</v>
          </cell>
        </row>
        <row r="985">
          <cell r="A985">
            <v>81463</v>
          </cell>
          <cell r="B985" t="str">
            <v>TUBO F0F0 K-12 C/FLANGES L = 1,00M DN 250</v>
          </cell>
          <cell r="C985" t="str">
            <v>UN</v>
          </cell>
          <cell r="D985">
            <v>516.30999999999995</v>
          </cell>
        </row>
        <row r="986">
          <cell r="A986">
            <v>81464</v>
          </cell>
          <cell r="B986" t="str">
            <v>TUBO F0F0 K-12 C/FLANGES L = 1,50M DN 250</v>
          </cell>
          <cell r="C986" t="str">
            <v>UN</v>
          </cell>
          <cell r="D986">
            <v>566.66</v>
          </cell>
        </row>
        <row r="987">
          <cell r="A987">
            <v>81465</v>
          </cell>
          <cell r="B987" t="str">
            <v>TUBO F0F0 K-12 C/FALNGES L = 2,00M DN 250</v>
          </cell>
          <cell r="C987" t="str">
            <v>UN</v>
          </cell>
          <cell r="D987">
            <v>616.95000000000005</v>
          </cell>
        </row>
        <row r="988">
          <cell r="A988">
            <v>81466</v>
          </cell>
          <cell r="B988" t="str">
            <v>TUBO F0F0 K-12 C/FLANGES L = 2,50M DN 250</v>
          </cell>
          <cell r="C988" t="str">
            <v>UN</v>
          </cell>
          <cell r="D988">
            <v>667.27</v>
          </cell>
        </row>
        <row r="989">
          <cell r="A989">
            <v>81467</v>
          </cell>
          <cell r="B989" t="str">
            <v>TUBO F0F0 K-12 C/FLANGES L = 3,00M DN 250</v>
          </cell>
          <cell r="C989" t="str">
            <v>UN</v>
          </cell>
          <cell r="D989">
            <v>717.58</v>
          </cell>
        </row>
        <row r="990">
          <cell r="A990">
            <v>81468</v>
          </cell>
          <cell r="B990" t="str">
            <v>TUBO F0F0 K-12 C/FLANGES L = 3,50M DN 250</v>
          </cell>
          <cell r="C990" t="str">
            <v>UN</v>
          </cell>
          <cell r="D990">
            <v>767.84</v>
          </cell>
        </row>
        <row r="991">
          <cell r="A991">
            <v>81469</v>
          </cell>
          <cell r="B991" t="str">
            <v>TUBO F0F0 K-12 C/FLANGES L = 4,00M DN 250</v>
          </cell>
          <cell r="C991" t="str">
            <v>UN</v>
          </cell>
          <cell r="D991">
            <v>825.36</v>
          </cell>
        </row>
        <row r="992">
          <cell r="A992">
            <v>81470</v>
          </cell>
          <cell r="B992" t="str">
            <v>TUBO FOFO K-12 C/FLANGES L = 4,50M DN 250</v>
          </cell>
          <cell r="C992" t="str">
            <v>UN</v>
          </cell>
          <cell r="D992">
            <v>875.67</v>
          </cell>
        </row>
        <row r="993">
          <cell r="A993">
            <v>81471</v>
          </cell>
          <cell r="B993" t="str">
            <v>TUBO F0F0 K-12 C/FLANGES L = 5,00M DN 250</v>
          </cell>
          <cell r="C993" t="str">
            <v>UN</v>
          </cell>
          <cell r="D993">
            <v>925.97</v>
          </cell>
        </row>
        <row r="994">
          <cell r="A994">
            <v>81472</v>
          </cell>
          <cell r="B994" t="str">
            <v>TUBO F0F0 K-12 C/FLANGES L = 5,50M DN 250</v>
          </cell>
          <cell r="C994" t="str">
            <v>UN</v>
          </cell>
          <cell r="D994">
            <v>976.3</v>
          </cell>
        </row>
        <row r="995">
          <cell r="A995">
            <v>81473</v>
          </cell>
          <cell r="B995" t="str">
            <v>TUBO F0F0 K-12 C/FLANGES L = 5,80M DN 250</v>
          </cell>
          <cell r="C995" t="str">
            <v>UN</v>
          </cell>
          <cell r="D995">
            <v>1006.49</v>
          </cell>
        </row>
        <row r="996">
          <cell r="A996">
            <v>81474</v>
          </cell>
          <cell r="B996" t="str">
            <v>TUBO F0F0 K-12 C/FLANGES L = 0,25M DN 300</v>
          </cell>
          <cell r="C996" t="str">
            <v>UN</v>
          </cell>
          <cell r="D996">
            <v>542.08000000000004</v>
          </cell>
        </row>
        <row r="997">
          <cell r="A997">
            <v>81475</v>
          </cell>
          <cell r="B997" t="str">
            <v>TUBO F0F0 K-12 C/FLANGES L = 0,50M DN 300</v>
          </cell>
          <cell r="C997" t="str">
            <v>UN</v>
          </cell>
          <cell r="D997">
            <v>571.94000000000005</v>
          </cell>
        </row>
        <row r="998">
          <cell r="A998">
            <v>81476</v>
          </cell>
          <cell r="B998" t="str">
            <v>TUBO F0F0 K-12 C/FLANGES L = 1,00M DN 300</v>
          </cell>
          <cell r="C998" t="str">
            <v>UN</v>
          </cell>
          <cell r="D998">
            <v>643.63</v>
          </cell>
        </row>
        <row r="999">
          <cell r="A999">
            <v>81477</v>
          </cell>
          <cell r="B999" t="str">
            <v>TUBO F0F0 K-12 C/FLANGES L = 1,50M DN 300</v>
          </cell>
          <cell r="C999" t="str">
            <v>UN</v>
          </cell>
          <cell r="D999">
            <v>709.12</v>
          </cell>
        </row>
        <row r="1000">
          <cell r="A1000">
            <v>81478</v>
          </cell>
          <cell r="B1000" t="str">
            <v>TUBO F0F0 K-12 C/FLANGES L = 2,00M DN 300</v>
          </cell>
          <cell r="C1000" t="str">
            <v>UN</v>
          </cell>
          <cell r="D1000">
            <v>774.58</v>
          </cell>
        </row>
        <row r="1001">
          <cell r="A1001">
            <v>81479</v>
          </cell>
          <cell r="B1001" t="str">
            <v>TUBO F0F0 K-12 C/FLANGES L = 2,50M DN 300</v>
          </cell>
          <cell r="C1001" t="str">
            <v>UN</v>
          </cell>
          <cell r="D1001">
            <v>840.08</v>
          </cell>
        </row>
        <row r="1002">
          <cell r="A1002">
            <v>81480</v>
          </cell>
          <cell r="B1002" t="str">
            <v>TUBO F0F0 K-12 C/FLANGES L = 3,00M DN 300</v>
          </cell>
          <cell r="C1002" t="str">
            <v>UN</v>
          </cell>
          <cell r="D1002">
            <v>905.62</v>
          </cell>
        </row>
        <row r="1003">
          <cell r="A1003">
            <v>81481</v>
          </cell>
          <cell r="B1003" t="str">
            <v>TUBO F0F0 K-12 C/FLANGES L = 3,50M DN 300</v>
          </cell>
          <cell r="C1003" t="str">
            <v>UN</v>
          </cell>
          <cell r="D1003">
            <v>971.09</v>
          </cell>
        </row>
        <row r="1004">
          <cell r="A1004">
            <v>81482</v>
          </cell>
          <cell r="B1004" t="str">
            <v>TUBO F0F0 K-12 C/FLANGES L = 4,00M DN 300</v>
          </cell>
          <cell r="C1004" t="str">
            <v>UN</v>
          </cell>
          <cell r="D1004">
            <v>1039.3499999999999</v>
          </cell>
        </row>
        <row r="1005">
          <cell r="A1005">
            <v>81483</v>
          </cell>
          <cell r="B1005" t="str">
            <v>TUBO F0F0 K-12 C/FLANGES L = 4,50M DN 300</v>
          </cell>
          <cell r="C1005" t="str">
            <v>UN</v>
          </cell>
          <cell r="D1005">
            <v>1104.8499999999999</v>
          </cell>
        </row>
        <row r="1006">
          <cell r="A1006">
            <v>81484</v>
          </cell>
          <cell r="B1006" t="str">
            <v>TUBO F0F0 K-12 C/FLANGES L = 5,00M DN 300</v>
          </cell>
          <cell r="C1006" t="str">
            <v>UN</v>
          </cell>
          <cell r="D1006">
            <v>1170.3800000000001</v>
          </cell>
        </row>
        <row r="1007">
          <cell r="A1007">
            <v>81485</v>
          </cell>
          <cell r="B1007" t="str">
            <v>TUBO F0F0 K-12 C/FLANGES L = 5,50M DN 300</v>
          </cell>
          <cell r="C1007" t="str">
            <v>UN</v>
          </cell>
          <cell r="D1007">
            <v>1235.8699999999999</v>
          </cell>
        </row>
        <row r="1008">
          <cell r="A1008">
            <v>81486</v>
          </cell>
          <cell r="B1008" t="str">
            <v>TUBO F0F0 K-12 C/FLANGES L = 5,80M DN 300</v>
          </cell>
          <cell r="C1008" t="str">
            <v>UN</v>
          </cell>
          <cell r="D1008">
            <v>1275.1199999999999</v>
          </cell>
        </row>
        <row r="1009">
          <cell r="A1009">
            <v>81487</v>
          </cell>
          <cell r="B1009" t="str">
            <v>TUBO F0F0 K-12 C/FLANGES L = 0,25M DN 400</v>
          </cell>
          <cell r="C1009" t="str">
            <v>UN</v>
          </cell>
          <cell r="D1009">
            <v>932.16</v>
          </cell>
        </row>
        <row r="1010">
          <cell r="A1010">
            <v>81488</v>
          </cell>
          <cell r="B1010" t="str">
            <v>TUBO F0F0 K-12 C/FLANGES L = 0,50M DN 400</v>
          </cell>
          <cell r="C1010" t="str">
            <v>UN</v>
          </cell>
          <cell r="D1010">
            <v>1503.68</v>
          </cell>
        </row>
        <row r="1011">
          <cell r="A1011">
            <v>81489</v>
          </cell>
          <cell r="B1011" t="str">
            <v>TUBO F0F0 K-12 C/FLANGES L = 1,00M DN 400</v>
          </cell>
          <cell r="C1011" t="str">
            <v>UN</v>
          </cell>
          <cell r="D1011">
            <v>866.18</v>
          </cell>
        </row>
        <row r="1012">
          <cell r="A1012">
            <v>81490</v>
          </cell>
          <cell r="B1012" t="str">
            <v>TUBO F0F0 K-12 C/FLANGES L = 1,50M DN 400</v>
          </cell>
          <cell r="C1012" t="str">
            <v>UN</v>
          </cell>
          <cell r="D1012">
            <v>954.71</v>
          </cell>
        </row>
        <row r="1013">
          <cell r="A1013">
            <v>81491</v>
          </cell>
          <cell r="B1013" t="str">
            <v>TUBO F0F0 K-12 C/FLANGES L = 2,00M DN 400</v>
          </cell>
          <cell r="C1013" t="str">
            <v>UN</v>
          </cell>
          <cell r="D1013">
            <v>1043.1500000000001</v>
          </cell>
        </row>
        <row r="1014">
          <cell r="A1014">
            <v>81492</v>
          </cell>
          <cell r="B1014" t="str">
            <v>TUBO F0F0 K-12 C/FLANGES L = 2,50M DN 400</v>
          </cell>
          <cell r="C1014" t="str">
            <v>UN</v>
          </cell>
          <cell r="D1014">
            <v>1131.68</v>
          </cell>
        </row>
        <row r="1015">
          <cell r="A1015">
            <v>81493</v>
          </cell>
          <cell r="B1015" t="str">
            <v>TUBO F0F0 K-12 C/FLANGES L = 3,00M DN 400</v>
          </cell>
          <cell r="C1015" t="str">
            <v>UN</v>
          </cell>
          <cell r="D1015">
            <v>1220.21</v>
          </cell>
        </row>
        <row r="1016">
          <cell r="A1016">
            <v>81494</v>
          </cell>
          <cell r="B1016" t="str">
            <v>TUBO F0F0 K-12 C/FLANGES L = 3,50M DN 400</v>
          </cell>
          <cell r="C1016" t="str">
            <v>UN</v>
          </cell>
          <cell r="D1016">
            <v>1308.7</v>
          </cell>
        </row>
        <row r="1017">
          <cell r="A1017">
            <v>81495</v>
          </cell>
          <cell r="B1017" t="str">
            <v>TUBO F0F0 K-12 C/FLANGES L = 4,00M DN 400</v>
          </cell>
          <cell r="C1017" t="str">
            <v>UN</v>
          </cell>
          <cell r="D1017">
            <v>1402.74</v>
          </cell>
        </row>
        <row r="1018">
          <cell r="A1018">
            <v>81496</v>
          </cell>
          <cell r="B1018" t="str">
            <v>TUBO F0F0 K-12 C/FLANGES L = 4,50M DN 400</v>
          </cell>
          <cell r="C1018" t="str">
            <v>UN</v>
          </cell>
          <cell r="D1018">
            <v>1491.19</v>
          </cell>
        </row>
        <row r="1019">
          <cell r="A1019">
            <v>81497</v>
          </cell>
          <cell r="B1019" t="str">
            <v>TUBO F0F0 K-12 C/FLANGES L = 5,00M DN 400</v>
          </cell>
          <cell r="C1019" t="str">
            <v>UN</v>
          </cell>
          <cell r="D1019">
            <v>1579.68</v>
          </cell>
        </row>
        <row r="1020">
          <cell r="A1020">
            <v>81498</v>
          </cell>
          <cell r="B1020" t="str">
            <v>TUBO F0F0 K-12 C/FLANGES L = 5,50M DN 400</v>
          </cell>
          <cell r="C1020" t="str">
            <v>UN</v>
          </cell>
          <cell r="D1020">
            <v>1668.21</v>
          </cell>
        </row>
        <row r="1021">
          <cell r="A1021">
            <v>81499</v>
          </cell>
          <cell r="B1021" t="str">
            <v>TUBO F0F0 K-12 C/FLANGES L = 5,80M DN 400</v>
          </cell>
          <cell r="C1021" t="str">
            <v>UN</v>
          </cell>
          <cell r="D1021">
            <v>1721.26</v>
          </cell>
        </row>
        <row r="1022">
          <cell r="A1022">
            <v>81501</v>
          </cell>
          <cell r="B1022" t="str">
            <v>TUBO F0F0 K-12 C/FLANGES L = 0,25M DN 500</v>
          </cell>
          <cell r="C1022" t="str">
            <v>UN</v>
          </cell>
          <cell r="D1022">
            <v>957.63</v>
          </cell>
        </row>
        <row r="1023">
          <cell r="A1023">
            <v>81502</v>
          </cell>
          <cell r="B1023" t="str">
            <v>TUBO F0F0 K-12 C/FLANGES L = 0,50M DN 500</v>
          </cell>
          <cell r="C1023" t="str">
            <v>UN</v>
          </cell>
          <cell r="D1023">
            <v>1142.53</v>
          </cell>
        </row>
        <row r="1024">
          <cell r="A1024">
            <v>81503</v>
          </cell>
          <cell r="B1024" t="str">
            <v>TUBO F0F0 K-12 C/FLANGES L = 1,00M DN 500</v>
          </cell>
          <cell r="C1024" t="str">
            <v>UN</v>
          </cell>
          <cell r="D1024">
            <v>1162.33</v>
          </cell>
        </row>
        <row r="1025">
          <cell r="A1025">
            <v>81504</v>
          </cell>
          <cell r="B1025" t="str">
            <v>TUBO F0F0 K-12 C/FLANGES L = 1,50M DN 500</v>
          </cell>
          <cell r="C1025" t="str">
            <v>UN</v>
          </cell>
          <cell r="D1025">
            <v>1284.5</v>
          </cell>
        </row>
        <row r="1026">
          <cell r="A1026">
            <v>81505</v>
          </cell>
          <cell r="B1026" t="str">
            <v>TUBO F0F0 K-12 C/FLANGES L = 2,00M DN 500</v>
          </cell>
          <cell r="C1026" t="str">
            <v>UN</v>
          </cell>
          <cell r="D1026">
            <v>1406.57</v>
          </cell>
        </row>
        <row r="1027">
          <cell r="A1027">
            <v>81506</v>
          </cell>
          <cell r="B1027" t="str">
            <v>TUBO F0F0 K-12 C/FLANGES L = 2,50M DN 500</v>
          </cell>
          <cell r="C1027" t="str">
            <v>UN</v>
          </cell>
          <cell r="D1027">
            <v>1528.74</v>
          </cell>
        </row>
        <row r="1028">
          <cell r="A1028">
            <v>81507</v>
          </cell>
          <cell r="B1028" t="str">
            <v>TUBO F0F0 K-12 C/FLANGES L = 3,00M DN 500</v>
          </cell>
          <cell r="C1028" t="str">
            <v>UN</v>
          </cell>
          <cell r="D1028">
            <v>1650.86</v>
          </cell>
        </row>
        <row r="1029">
          <cell r="A1029">
            <v>81508</v>
          </cell>
          <cell r="B1029" t="str">
            <v>TUBO F0F0 K-12 C/FLANGES L = 3,50M DN 500</v>
          </cell>
          <cell r="C1029" t="str">
            <v>UN</v>
          </cell>
          <cell r="D1029">
            <v>1772.99</v>
          </cell>
        </row>
        <row r="1030">
          <cell r="A1030">
            <v>81509</v>
          </cell>
          <cell r="B1030" t="str">
            <v>TUBO F0F0 K-12 C/FLANGES L = 4,00M DN 500</v>
          </cell>
          <cell r="C1030" t="str">
            <v>UN</v>
          </cell>
          <cell r="D1030">
            <v>1897.89</v>
          </cell>
        </row>
        <row r="1031">
          <cell r="A1031">
            <v>81510</v>
          </cell>
          <cell r="B1031" t="str">
            <v>TUBO F0F0 K-12 C/FLANGES L = 4,50M DN 500</v>
          </cell>
          <cell r="C1031" t="str">
            <v>UN</v>
          </cell>
          <cell r="D1031">
            <v>2020</v>
          </cell>
        </row>
        <row r="1032">
          <cell r="A1032">
            <v>81511</v>
          </cell>
          <cell r="B1032" t="str">
            <v>TUBO F0F0 K-12 C/FLANGES L = 5,00M DN 500</v>
          </cell>
          <cell r="C1032" t="str">
            <v>UN</v>
          </cell>
          <cell r="D1032">
            <v>2142.08</v>
          </cell>
        </row>
        <row r="1033">
          <cell r="A1033">
            <v>81512</v>
          </cell>
          <cell r="B1033" t="str">
            <v>TUBO F0F0 K-12 C/FLANGES L = 5,50M DN 500</v>
          </cell>
          <cell r="C1033" t="str">
            <v>UN</v>
          </cell>
          <cell r="D1033">
            <v>2264.1999999999998</v>
          </cell>
        </row>
        <row r="1034">
          <cell r="A1034">
            <v>81513</v>
          </cell>
          <cell r="B1034" t="str">
            <v>TUBO F0F0 K-12 C/FLANGES L = 5,80M DN 500</v>
          </cell>
          <cell r="C1034" t="str">
            <v>UN</v>
          </cell>
          <cell r="D1034">
            <v>2337.52</v>
          </cell>
        </row>
        <row r="1035">
          <cell r="A1035">
            <v>81514</v>
          </cell>
          <cell r="B1035" t="str">
            <v>TUBO F0F0 K-12 C/FLANGES L = 0,25M DN 600</v>
          </cell>
          <cell r="C1035" t="str">
            <v>UN</v>
          </cell>
          <cell r="D1035">
            <v>1804.85</v>
          </cell>
        </row>
        <row r="1036">
          <cell r="A1036">
            <v>81515</v>
          </cell>
          <cell r="B1036" t="str">
            <v>TUBO F0F0 K-12 C/FLANGES L = 0,50M DN 600</v>
          </cell>
          <cell r="C1036" t="str">
            <v>UN</v>
          </cell>
          <cell r="D1036">
            <v>2074.73</v>
          </cell>
        </row>
        <row r="1037">
          <cell r="A1037">
            <v>81516</v>
          </cell>
          <cell r="B1037" t="str">
            <v>TUBO F0F0 K-12 C/FLANGES L = 1,00M DN 600</v>
          </cell>
          <cell r="C1037" t="str">
            <v>UN</v>
          </cell>
          <cell r="D1037">
            <v>1579.31</v>
          </cell>
        </row>
        <row r="1038">
          <cell r="A1038">
            <v>81517</v>
          </cell>
          <cell r="B1038" t="str">
            <v>TUBO F0F0 K-12 C/FLANGES L = 1,50M DN 600</v>
          </cell>
          <cell r="C1038" t="str">
            <v>UN</v>
          </cell>
          <cell r="D1038">
            <v>1740.39</v>
          </cell>
        </row>
        <row r="1039">
          <cell r="A1039">
            <v>81518</v>
          </cell>
          <cell r="B1039" t="str">
            <v>TUBO F0F0 K-12 C/FLANGES L = 2,00M DN 600</v>
          </cell>
          <cell r="C1039" t="str">
            <v>UN</v>
          </cell>
          <cell r="D1039">
            <v>1901.41</v>
          </cell>
        </row>
        <row r="1040">
          <cell r="A1040">
            <v>81519</v>
          </cell>
          <cell r="B1040" t="str">
            <v>TUBO F0F0 K-12 C/FLANGES L = 2,50M DN 600</v>
          </cell>
          <cell r="C1040" t="str">
            <v>UN</v>
          </cell>
          <cell r="D1040">
            <v>2062.5100000000002</v>
          </cell>
        </row>
        <row r="1041">
          <cell r="A1041">
            <v>81520</v>
          </cell>
          <cell r="B1041" t="str">
            <v>TUBO F0F0 K-12 C/FLANGES L = 3,00M DN 600</v>
          </cell>
          <cell r="C1041" t="str">
            <v>UN</v>
          </cell>
          <cell r="D1041">
            <v>2223.61</v>
          </cell>
        </row>
        <row r="1042">
          <cell r="A1042">
            <v>81521</v>
          </cell>
          <cell r="B1042" t="str">
            <v>TUBO F0F0 K-12 C/FLANGES L = 3,50M DN 600</v>
          </cell>
          <cell r="C1042" t="str">
            <v>UN</v>
          </cell>
          <cell r="D1042">
            <v>2384.61</v>
          </cell>
        </row>
        <row r="1043">
          <cell r="A1043">
            <v>81522</v>
          </cell>
          <cell r="B1043" t="str">
            <v>TUBO F0F0 K-12 C/FLANGES L = 4,00M DN 600</v>
          </cell>
          <cell r="C1043" t="str">
            <v>UN</v>
          </cell>
          <cell r="D1043">
            <v>2551.1799999999998</v>
          </cell>
        </row>
        <row r="1044">
          <cell r="A1044">
            <v>81523</v>
          </cell>
          <cell r="B1044" t="str">
            <v>TUBO F0F0 K-12 C/FLANGES L = 4,50M DN 600</v>
          </cell>
          <cell r="C1044" t="str">
            <v>UN</v>
          </cell>
          <cell r="D1044">
            <v>2712.26</v>
          </cell>
        </row>
        <row r="1045">
          <cell r="A1045">
            <v>81524</v>
          </cell>
          <cell r="B1045" t="str">
            <v>TUBO F0F0 K-12 C/FLANGES L = 5,00M DN 600</v>
          </cell>
          <cell r="C1045" t="str">
            <v>UN</v>
          </cell>
          <cell r="D1045">
            <v>2873.36</v>
          </cell>
        </row>
        <row r="1046">
          <cell r="A1046">
            <v>81525</v>
          </cell>
          <cell r="B1046" t="str">
            <v>TUBO F0F0 K-12 C/FLANGES L = 5,50M DN 600</v>
          </cell>
          <cell r="C1046" t="str">
            <v>UN</v>
          </cell>
          <cell r="D1046">
            <v>3034.44</v>
          </cell>
        </row>
        <row r="1047">
          <cell r="A1047">
            <v>81526</v>
          </cell>
          <cell r="B1047" t="str">
            <v>TUBO F0F0 K-12 C/FLANGES L = 5,80M DN 600</v>
          </cell>
          <cell r="C1047" t="str">
            <v>UN</v>
          </cell>
          <cell r="D1047">
            <v>3131.1</v>
          </cell>
        </row>
        <row r="1048">
          <cell r="A1048">
            <v>81527</v>
          </cell>
          <cell r="B1048" t="str">
            <v>TUBO F0F0 K-12 C/FLANGES L = 0,25M DN 700</v>
          </cell>
          <cell r="C1048" t="str">
            <v>UN</v>
          </cell>
          <cell r="D1048">
            <v>2110.89</v>
          </cell>
        </row>
        <row r="1049">
          <cell r="A1049">
            <v>81528</v>
          </cell>
          <cell r="B1049" t="str">
            <v>TUBO F0F0 K-12 C/FLANGES L = 0,50M DN 700</v>
          </cell>
          <cell r="C1049" t="str">
            <v>UN</v>
          </cell>
          <cell r="D1049">
            <v>2468.2399999999998</v>
          </cell>
        </row>
        <row r="1050">
          <cell r="A1050">
            <v>81529</v>
          </cell>
          <cell r="B1050" t="str">
            <v>TUBO F0F0 K-12 C/FLANGES L = 1,00M DN 700</v>
          </cell>
          <cell r="C1050" t="str">
            <v>UN</v>
          </cell>
          <cell r="D1050">
            <v>3692.86</v>
          </cell>
        </row>
        <row r="1051">
          <cell r="A1051">
            <v>81530</v>
          </cell>
          <cell r="B1051" t="str">
            <v>TUBO F0F0 K-12 C/FLANGES L = 1,50M DN 700</v>
          </cell>
          <cell r="C1051" t="str">
            <v>UN</v>
          </cell>
          <cell r="D1051">
            <v>3910.11</v>
          </cell>
        </row>
        <row r="1052">
          <cell r="A1052">
            <v>81531</v>
          </cell>
          <cell r="B1052" t="str">
            <v>TUBO F0F0 K-12 C/FLANGES L = 2,00M DN 700</v>
          </cell>
          <cell r="C1052" t="str">
            <v>UN</v>
          </cell>
          <cell r="D1052">
            <v>4127.33</v>
          </cell>
        </row>
        <row r="1053">
          <cell r="A1053">
            <v>81532</v>
          </cell>
          <cell r="B1053" t="str">
            <v>TUBO F0F0 K-12 C/FLANGES L = 2,50M DN 700</v>
          </cell>
          <cell r="C1053" t="str">
            <v>UN</v>
          </cell>
          <cell r="D1053">
            <v>4344.62</v>
          </cell>
        </row>
        <row r="1054">
          <cell r="A1054">
            <v>81533</v>
          </cell>
          <cell r="B1054" t="str">
            <v>TUBO F0F0 K-12 C/FLANGES L = 3,00M DN 700</v>
          </cell>
          <cell r="C1054" t="str">
            <v>UN</v>
          </cell>
          <cell r="D1054">
            <v>4561.88</v>
          </cell>
        </row>
        <row r="1055">
          <cell r="A1055">
            <v>81534</v>
          </cell>
          <cell r="B1055" t="str">
            <v>TUBO F0F0 K-12 C/FLANGES L = 3,50M DN 700</v>
          </cell>
          <cell r="C1055" t="str">
            <v>UN</v>
          </cell>
          <cell r="D1055">
            <v>4779.1000000000004</v>
          </cell>
        </row>
        <row r="1056">
          <cell r="A1056">
            <v>81535</v>
          </cell>
          <cell r="B1056" t="str">
            <v>TUBO F0F0 K-12 C/FLANGES L = 4,00M DN 700</v>
          </cell>
          <cell r="C1056" t="str">
            <v>UN</v>
          </cell>
          <cell r="D1056">
            <v>4996.3500000000004</v>
          </cell>
        </row>
        <row r="1057">
          <cell r="A1057">
            <v>81536</v>
          </cell>
          <cell r="B1057" t="str">
            <v>TUBO F0F0 K-12 C/FLANGES L = 4,50M DN 700</v>
          </cell>
          <cell r="C1057" t="str">
            <v>UN</v>
          </cell>
          <cell r="D1057">
            <v>5213.6099999999997</v>
          </cell>
        </row>
        <row r="1058">
          <cell r="A1058">
            <v>81537</v>
          </cell>
          <cell r="B1058" t="str">
            <v>TUBO F0F0 K-12 C/FLANGES L = 5,00M DN 700</v>
          </cell>
          <cell r="C1058" t="str">
            <v>UN</v>
          </cell>
          <cell r="D1058">
            <v>5430.89</v>
          </cell>
        </row>
        <row r="1059">
          <cell r="A1059">
            <v>81538</v>
          </cell>
          <cell r="B1059" t="str">
            <v>TUBO F0F0 K-12 C/FLANGES L = 5,50M DN 700</v>
          </cell>
          <cell r="C1059" t="str">
            <v>UN</v>
          </cell>
          <cell r="D1059">
            <v>5648.19</v>
          </cell>
        </row>
        <row r="1060">
          <cell r="A1060">
            <v>81539</v>
          </cell>
          <cell r="B1060" t="str">
            <v>TUBO F0F0 K-12 C/FLANGES L = 6,00M DN 700</v>
          </cell>
          <cell r="C1060" t="str">
            <v>UN</v>
          </cell>
          <cell r="D1060">
            <v>5865.44</v>
          </cell>
        </row>
        <row r="1061">
          <cell r="A1061">
            <v>81540</v>
          </cell>
          <cell r="B1061" t="str">
            <v>TUBO F0F0 K-12 C/FLANGES L = 6,50M DN 700</v>
          </cell>
          <cell r="C1061" t="str">
            <v>UN</v>
          </cell>
          <cell r="D1061">
            <v>6082.7</v>
          </cell>
        </row>
        <row r="1062">
          <cell r="A1062">
            <v>81541</v>
          </cell>
          <cell r="B1062" t="str">
            <v>TUBO F0F0 K-12 C/FLANGES L = 6,80M DN 700</v>
          </cell>
          <cell r="C1062" t="str">
            <v>UN</v>
          </cell>
          <cell r="D1062">
            <v>6213.06</v>
          </cell>
        </row>
        <row r="1063">
          <cell r="A1063">
            <v>81542</v>
          </cell>
          <cell r="B1063" t="str">
            <v>TUBO F0F0 K-12 C/FLANGES L = 0,25M DN 800</v>
          </cell>
          <cell r="C1063" t="str">
            <v>UN</v>
          </cell>
          <cell r="D1063">
            <v>2639.86</v>
          </cell>
        </row>
        <row r="1064">
          <cell r="A1064">
            <v>81543</v>
          </cell>
          <cell r="B1064" t="str">
            <v>TUBO F0F0 K-12 C/FLANGES L = 0,50M DN 800</v>
          </cell>
          <cell r="C1064" t="str">
            <v>UN</v>
          </cell>
          <cell r="D1064">
            <v>3077.08</v>
          </cell>
        </row>
        <row r="1065">
          <cell r="A1065">
            <v>81544</v>
          </cell>
          <cell r="B1065" t="str">
            <v>TUBO F0F0 K-12 C/FLANGES L = 1,00M DN 800</v>
          </cell>
          <cell r="C1065" t="str">
            <v>UN</v>
          </cell>
          <cell r="D1065">
            <v>4536.93</v>
          </cell>
        </row>
        <row r="1066">
          <cell r="A1066">
            <v>81545</v>
          </cell>
          <cell r="B1066" t="str">
            <v>TUBO F0F0 K-12 C/FLANGES L = 1,50M DN 800</v>
          </cell>
          <cell r="C1066" t="str">
            <v>UN</v>
          </cell>
          <cell r="D1066">
            <v>4805.93</v>
          </cell>
        </row>
        <row r="1067">
          <cell r="A1067">
            <v>81546</v>
          </cell>
          <cell r="B1067" t="str">
            <v>TUBO F0F0 K-12 C/FLANGES L = 2,00M DN 800</v>
          </cell>
          <cell r="C1067" t="str">
            <v>UN</v>
          </cell>
          <cell r="D1067">
            <v>5074.9399999999996</v>
          </cell>
        </row>
        <row r="1068">
          <cell r="A1068">
            <v>81547</v>
          </cell>
          <cell r="B1068" t="str">
            <v>TUBO F0F0 K-12 C/FLANGES L = 2,50M DN 800</v>
          </cell>
          <cell r="C1068" t="str">
            <v>UN</v>
          </cell>
          <cell r="D1068">
            <v>5343.94</v>
          </cell>
        </row>
        <row r="1069">
          <cell r="A1069">
            <v>81548</v>
          </cell>
          <cell r="B1069" t="str">
            <v>TUBO F0F0 K-12 C/FLANGES L = 3,00M DN 800</v>
          </cell>
          <cell r="C1069" t="str">
            <v>UN</v>
          </cell>
          <cell r="D1069">
            <v>5612.92</v>
          </cell>
        </row>
        <row r="1070">
          <cell r="A1070">
            <v>81549</v>
          </cell>
          <cell r="B1070" t="str">
            <v>TUBO F0F0 K-12 C/FLANGES L = 3,50M DN 800</v>
          </cell>
          <cell r="C1070" t="str">
            <v>UN</v>
          </cell>
          <cell r="D1070">
            <v>5881.84</v>
          </cell>
        </row>
        <row r="1071">
          <cell r="A1071">
            <v>81550</v>
          </cell>
          <cell r="B1071" t="str">
            <v>TUBO F0F0 K-12 C/FLANGES L = 4,00M DN 800</v>
          </cell>
          <cell r="C1071" t="str">
            <v>UN</v>
          </cell>
          <cell r="D1071">
            <v>6150.88</v>
          </cell>
        </row>
        <row r="1072">
          <cell r="A1072">
            <v>81551</v>
          </cell>
          <cell r="B1072" t="str">
            <v>TUBO F0F0 K-12 C/FLANGES L = 4,50M DN 800</v>
          </cell>
          <cell r="C1072" t="str">
            <v>UN</v>
          </cell>
          <cell r="D1072">
            <v>6419.89</v>
          </cell>
        </row>
        <row r="1073">
          <cell r="A1073">
            <v>81552</v>
          </cell>
          <cell r="B1073" t="str">
            <v>TUBO F0F0 K-12 C/FLANGES L = 5,00M DN 800</v>
          </cell>
          <cell r="C1073" t="str">
            <v>UN</v>
          </cell>
          <cell r="D1073">
            <v>6688.88</v>
          </cell>
        </row>
        <row r="1074">
          <cell r="A1074">
            <v>81553</v>
          </cell>
          <cell r="B1074" t="str">
            <v>TUBO F0F0 K-12 C/FLANGES L = 5,50M DN 800</v>
          </cell>
          <cell r="C1074" t="str">
            <v>UN</v>
          </cell>
          <cell r="D1074">
            <v>6957.89</v>
          </cell>
        </row>
        <row r="1075">
          <cell r="A1075">
            <v>81554</v>
          </cell>
          <cell r="B1075" t="str">
            <v>TUBO F0F0 K-12 C/FLANGES L = 6,00M DN 800</v>
          </cell>
          <cell r="C1075" t="str">
            <v>UN</v>
          </cell>
          <cell r="D1075">
            <v>7226.78</v>
          </cell>
        </row>
        <row r="1076">
          <cell r="A1076">
            <v>81555</v>
          </cell>
          <cell r="B1076" t="str">
            <v>TUBO F0F0 K-12 C/FLANGES L = 6,50M DN 800</v>
          </cell>
          <cell r="C1076" t="str">
            <v>UN</v>
          </cell>
          <cell r="D1076">
            <v>7495.88</v>
          </cell>
        </row>
        <row r="1077">
          <cell r="A1077">
            <v>81556</v>
          </cell>
          <cell r="B1077" t="str">
            <v>TUBO F0F0 K-12 C/FLANGES L = 6,80M DN 800</v>
          </cell>
          <cell r="C1077" t="str">
            <v>UN</v>
          </cell>
          <cell r="D1077">
            <v>7657.25</v>
          </cell>
        </row>
        <row r="1078">
          <cell r="A1078">
            <v>81557</v>
          </cell>
          <cell r="B1078" t="str">
            <v>TUBO F0F0 K-12 C/FLANGES L = 0,25M DN 900</v>
          </cell>
          <cell r="C1078" t="str">
            <v>UN</v>
          </cell>
          <cell r="D1078">
            <v>2952.48</v>
          </cell>
        </row>
        <row r="1079">
          <cell r="A1079">
            <v>81558</v>
          </cell>
          <cell r="B1079" t="str">
            <v>TUBO F0F0 K-12 C/FLANGES L = 0,50M DN 900</v>
          </cell>
          <cell r="C1079" t="str">
            <v>UN</v>
          </cell>
          <cell r="D1079">
            <v>3424.56</v>
          </cell>
        </row>
        <row r="1080">
          <cell r="A1080">
            <v>81559</v>
          </cell>
          <cell r="B1080" t="str">
            <v>TUBO F0F0 K-12 C/FLANGES L = 1,00M DN 900</v>
          </cell>
          <cell r="C1080" t="str">
            <v>UN</v>
          </cell>
          <cell r="D1080">
            <v>6181.28</v>
          </cell>
        </row>
        <row r="1081">
          <cell r="A1081">
            <v>81560</v>
          </cell>
          <cell r="B1081" t="str">
            <v>TUBO F0F0 K-12 C/FLANGES L = 1,50M DN 900</v>
          </cell>
          <cell r="C1081" t="str">
            <v>UN</v>
          </cell>
          <cell r="D1081">
            <v>6505.73</v>
          </cell>
        </row>
        <row r="1082">
          <cell r="A1082">
            <v>81561</v>
          </cell>
          <cell r="B1082" t="str">
            <v>TUBO F0F0 K-12 C/FLANGES L = 2,00M DN 900</v>
          </cell>
          <cell r="C1082" t="str">
            <v>UN</v>
          </cell>
          <cell r="D1082">
            <v>6830.23</v>
          </cell>
        </row>
        <row r="1083">
          <cell r="A1083">
            <v>81562</v>
          </cell>
          <cell r="B1083" t="str">
            <v>TUBO F0F0 K-12 C/FLANGES L = 0,25M DN 1000</v>
          </cell>
          <cell r="C1083" t="str">
            <v>UN</v>
          </cell>
          <cell r="D1083">
            <v>3937.9</v>
          </cell>
        </row>
        <row r="1084">
          <cell r="A1084">
            <v>81563</v>
          </cell>
          <cell r="B1084" t="str">
            <v>TUBO F0F0 K-12 C/FLANGES L = 0,50M DN 1000</v>
          </cell>
          <cell r="C1084" t="str">
            <v>UN</v>
          </cell>
          <cell r="D1084">
            <v>4573.91</v>
          </cell>
        </row>
        <row r="1085">
          <cell r="A1085">
            <v>81564</v>
          </cell>
          <cell r="B1085" t="str">
            <v>TUBO F0F0 K-12 C/FLANGES L = 1,00M DN 1000</v>
          </cell>
          <cell r="C1085" t="str">
            <v>UN</v>
          </cell>
          <cell r="D1085">
            <v>7885.29</v>
          </cell>
        </row>
        <row r="1086">
          <cell r="A1086">
            <v>81565</v>
          </cell>
          <cell r="B1086" t="str">
            <v>TUBO F0F0 K-12 C/FLANGES L = 1,50M DN 1000</v>
          </cell>
          <cell r="C1086" t="str">
            <v>UN</v>
          </cell>
          <cell r="D1086">
            <v>8268.31</v>
          </cell>
        </row>
        <row r="1087">
          <cell r="A1087">
            <v>81566</v>
          </cell>
          <cell r="B1087" t="str">
            <v>TUBO F0F0 K-12 C/FLANGES L = 2,00M DN 1000</v>
          </cell>
          <cell r="C1087" t="str">
            <v>UN</v>
          </cell>
          <cell r="D1087">
            <v>8651.34</v>
          </cell>
        </row>
        <row r="1088">
          <cell r="A1088">
            <v>81567</v>
          </cell>
          <cell r="B1088" t="str">
            <v>CURVA 90G F0F0 C/FLANGES DN 400</v>
          </cell>
          <cell r="C1088" t="str">
            <v>UN</v>
          </cell>
          <cell r="D1088">
            <v>882.52</v>
          </cell>
        </row>
        <row r="1089">
          <cell r="A1089">
            <v>81568</v>
          </cell>
          <cell r="B1089" t="str">
            <v>CURVA 90G F0F0 C/FLANGES DN 500</v>
          </cell>
          <cell r="C1089" t="str">
            <v>UN</v>
          </cell>
          <cell r="D1089">
            <v>1517.46</v>
          </cell>
        </row>
        <row r="1090">
          <cell r="A1090">
            <v>81569</v>
          </cell>
          <cell r="B1090" t="str">
            <v>CURVA 90G F0F0 C/FLANGES DN 600</v>
          </cell>
          <cell r="C1090" t="str">
            <v>UN</v>
          </cell>
          <cell r="D1090">
            <v>2138.98</v>
          </cell>
        </row>
        <row r="1091">
          <cell r="A1091">
            <v>81570</v>
          </cell>
          <cell r="B1091" t="str">
            <v>CURVA 90G F0F0 C/FLANGES DN 700</v>
          </cell>
          <cell r="C1091" t="str">
            <v>UN</v>
          </cell>
          <cell r="D1091">
            <v>3974.4</v>
          </cell>
        </row>
        <row r="1092">
          <cell r="A1092">
            <v>81571</v>
          </cell>
          <cell r="B1092" t="str">
            <v>CURVA 90G F0F0 C/FLANGES DN 800</v>
          </cell>
          <cell r="C1092" t="str">
            <v>UN</v>
          </cell>
          <cell r="D1092">
            <v>5783.35</v>
          </cell>
        </row>
        <row r="1093">
          <cell r="A1093">
            <v>81572</v>
          </cell>
          <cell r="B1093" t="str">
            <v>CURVA 90G F0F0 C/FLANGES DN 900</v>
          </cell>
          <cell r="C1093" t="str">
            <v>UN</v>
          </cell>
          <cell r="D1093">
            <v>6639.76</v>
          </cell>
        </row>
        <row r="1094">
          <cell r="A1094">
            <v>81573</v>
          </cell>
          <cell r="B1094" t="str">
            <v>CURVA 90G F0F0 C/FLANGES DN 1000</v>
          </cell>
          <cell r="C1094" t="str">
            <v>UN</v>
          </cell>
          <cell r="D1094">
            <v>9105.3799999999992</v>
          </cell>
        </row>
        <row r="1095">
          <cell r="A1095">
            <v>81574</v>
          </cell>
          <cell r="B1095" t="str">
            <v>CURVA DE PE 90G F0F0 C/FLANGES DN 50</v>
          </cell>
          <cell r="C1095" t="str">
            <v>UN</v>
          </cell>
          <cell r="D1095">
            <v>70.89</v>
          </cell>
        </row>
        <row r="1096">
          <cell r="A1096">
            <v>81575</v>
          </cell>
          <cell r="B1096" t="str">
            <v>CURVA DE PE 90G F0F0 C/FLANGES DN 75</v>
          </cell>
          <cell r="C1096" t="str">
            <v>UN</v>
          </cell>
          <cell r="D1096">
            <v>111.46</v>
          </cell>
        </row>
        <row r="1097">
          <cell r="A1097">
            <v>81576</v>
          </cell>
          <cell r="B1097" t="str">
            <v>CURVA DE PE 90G F0F0 C/FLANGES DN 100</v>
          </cell>
          <cell r="C1097" t="str">
            <v>UN</v>
          </cell>
          <cell r="D1097">
            <v>172.42</v>
          </cell>
        </row>
        <row r="1098">
          <cell r="A1098">
            <v>81577</v>
          </cell>
          <cell r="B1098" t="str">
            <v>CURVA DE PE 90G F0F0 C/FLANGES DN 150</v>
          </cell>
          <cell r="C1098" t="str">
            <v>UN</v>
          </cell>
          <cell r="D1098">
            <v>271.01</v>
          </cell>
        </row>
        <row r="1099">
          <cell r="A1099">
            <v>81578</v>
          </cell>
          <cell r="B1099" t="str">
            <v>CURVA DE PE 90G F0F0 C/FLANGES DN 200</v>
          </cell>
          <cell r="C1099" t="str">
            <v>UN</v>
          </cell>
          <cell r="D1099">
            <v>363.29</v>
          </cell>
        </row>
        <row r="1100">
          <cell r="A1100">
            <v>81579</v>
          </cell>
          <cell r="B1100" t="str">
            <v>CURVA DE PE 90G F0F0 C/FLANGES DN 250</v>
          </cell>
          <cell r="C1100" t="str">
            <v>UN</v>
          </cell>
          <cell r="D1100">
            <v>451.06</v>
          </cell>
        </row>
        <row r="1101">
          <cell r="A1101">
            <v>81580</v>
          </cell>
          <cell r="B1101" t="str">
            <v>CURVA DE PE 90G F0F0 C/FLANGES DN 300</v>
          </cell>
          <cell r="C1101" t="str">
            <v>UN</v>
          </cell>
          <cell r="D1101">
            <v>1649.06</v>
          </cell>
        </row>
        <row r="1102">
          <cell r="A1102">
            <v>81581</v>
          </cell>
          <cell r="B1102" t="str">
            <v>CURVA DE PE 90G F0F0 C/FLANGES DN 400</v>
          </cell>
          <cell r="C1102" t="str">
            <v>UN</v>
          </cell>
          <cell r="D1102">
            <v>2206.89</v>
          </cell>
        </row>
        <row r="1103">
          <cell r="A1103">
            <v>81582</v>
          </cell>
          <cell r="B1103" t="str">
            <v>CURVA DE PE 90G F0F0 C/FLANGES DN 500</v>
          </cell>
          <cell r="C1103" t="str">
            <v>UN</v>
          </cell>
          <cell r="D1103">
            <v>2919.15</v>
          </cell>
        </row>
        <row r="1104">
          <cell r="A1104">
            <v>81583</v>
          </cell>
          <cell r="B1104" t="str">
            <v>CURVA DE PE 90G F0F0 C/FLANGES DN 600</v>
          </cell>
          <cell r="C1104" t="str">
            <v>UN</v>
          </cell>
          <cell r="D1104">
            <v>3465.87</v>
          </cell>
        </row>
        <row r="1105">
          <cell r="A1105">
            <v>81584</v>
          </cell>
          <cell r="B1105" t="str">
            <v>CURVA 45G F0F0 C/FLANGES DN 50</v>
          </cell>
          <cell r="C1105" t="str">
            <v>UN</v>
          </cell>
          <cell r="D1105">
            <v>56.39</v>
          </cell>
        </row>
        <row r="1106">
          <cell r="A1106">
            <v>81585</v>
          </cell>
          <cell r="B1106" t="str">
            <v>CURVA 45G F0F0 C/FLANGES DN 75</v>
          </cell>
          <cell r="C1106" t="str">
            <v>UN</v>
          </cell>
          <cell r="D1106">
            <v>85.11</v>
          </cell>
        </row>
        <row r="1107">
          <cell r="A1107">
            <v>81586</v>
          </cell>
          <cell r="B1107" t="str">
            <v>CURVA 45G F0F0 C/FLANGES DN 100</v>
          </cell>
          <cell r="C1107" t="str">
            <v>UN</v>
          </cell>
          <cell r="D1107">
            <v>98.87</v>
          </cell>
        </row>
        <row r="1108">
          <cell r="A1108">
            <v>81587</v>
          </cell>
          <cell r="B1108" t="str">
            <v>CURVA 45G F0F0 C/FLANGES DN 150</v>
          </cell>
          <cell r="C1108" t="str">
            <v>UN</v>
          </cell>
          <cell r="D1108">
            <v>137.01</v>
          </cell>
        </row>
        <row r="1109">
          <cell r="A1109">
            <v>81588</v>
          </cell>
          <cell r="B1109" t="str">
            <v>CURVA 45G F0F0 C/FLANGES DN 200</v>
          </cell>
          <cell r="C1109" t="str">
            <v>UN</v>
          </cell>
          <cell r="D1109">
            <v>207.05</v>
          </cell>
        </row>
        <row r="1110">
          <cell r="A1110">
            <v>81589</v>
          </cell>
          <cell r="B1110" t="str">
            <v>CURVA 45G F0F0 C/FLANGES DN 250</v>
          </cell>
          <cell r="C1110" t="str">
            <v>UN</v>
          </cell>
          <cell r="D1110">
            <v>441.99</v>
          </cell>
        </row>
        <row r="1111">
          <cell r="A1111">
            <v>81590</v>
          </cell>
          <cell r="B1111" t="str">
            <v>CURVA 45G F0F0 C/FLANGES DN 300</v>
          </cell>
          <cell r="C1111" t="str">
            <v>UN</v>
          </cell>
          <cell r="D1111">
            <v>616.16</v>
          </cell>
        </row>
        <row r="1112">
          <cell r="A1112">
            <v>81591</v>
          </cell>
          <cell r="B1112" t="str">
            <v>CURVA 45G F0F0 C/FLANGES DN 400</v>
          </cell>
          <cell r="C1112" t="str">
            <v>UN</v>
          </cell>
          <cell r="D1112">
            <v>1445.86</v>
          </cell>
        </row>
        <row r="1113">
          <cell r="A1113">
            <v>81592</v>
          </cell>
          <cell r="B1113" t="str">
            <v>CURVA 45G F0F0 C/FLANGES DN 500</v>
          </cell>
          <cell r="C1113" t="str">
            <v>UN</v>
          </cell>
          <cell r="D1113">
            <v>1625.09</v>
          </cell>
        </row>
        <row r="1114">
          <cell r="A1114">
            <v>81593</v>
          </cell>
          <cell r="B1114" t="str">
            <v>CURVA 45G F0F0 C/FLANGES DN 600</v>
          </cell>
          <cell r="C1114" t="str">
            <v>UN</v>
          </cell>
          <cell r="D1114">
            <v>2186.0500000000002</v>
          </cell>
        </row>
        <row r="1115">
          <cell r="A1115">
            <v>81594</v>
          </cell>
          <cell r="B1115" t="str">
            <v>CURVA 45G F0F0 C/FLANGES DN 700</v>
          </cell>
          <cell r="C1115" t="str">
            <v>UN</v>
          </cell>
          <cell r="D1115">
            <v>3242.32</v>
          </cell>
        </row>
        <row r="1116">
          <cell r="A1116">
            <v>81595</v>
          </cell>
          <cell r="B1116" t="str">
            <v>CURVA 45G F0F0 C/FLANGES DN 800</v>
          </cell>
          <cell r="C1116" t="str">
            <v>UN</v>
          </cell>
          <cell r="D1116">
            <v>4230.3</v>
          </cell>
        </row>
        <row r="1117">
          <cell r="A1117">
            <v>81596</v>
          </cell>
          <cell r="B1117" t="str">
            <v>CURVA 45G F0F0 C/FLANGES DN 900</v>
          </cell>
          <cell r="C1117" t="str">
            <v>UN</v>
          </cell>
          <cell r="D1117">
            <v>4931.58</v>
          </cell>
        </row>
        <row r="1118">
          <cell r="A1118">
            <v>81597</v>
          </cell>
          <cell r="B1118" t="str">
            <v>CURVA 45G F0F0 C/FLANGES DN 1000</v>
          </cell>
          <cell r="C1118" t="str">
            <v>UN</v>
          </cell>
          <cell r="D1118">
            <v>6120.59</v>
          </cell>
        </row>
        <row r="1119">
          <cell r="A1119">
            <v>81598</v>
          </cell>
          <cell r="B1119" t="str">
            <v>TE F0F0 C/FLANGES DN 50 X 50</v>
          </cell>
          <cell r="C1119" t="str">
            <v>UN</v>
          </cell>
          <cell r="D1119">
            <v>104.13</v>
          </cell>
        </row>
        <row r="1120">
          <cell r="A1120">
            <v>81599</v>
          </cell>
          <cell r="B1120" t="str">
            <v>TE F0F0 C/FLANGES DN 75 X 50</v>
          </cell>
          <cell r="C1120" t="str">
            <v>UN</v>
          </cell>
          <cell r="D1120">
            <v>147.11000000000001</v>
          </cell>
        </row>
        <row r="1121">
          <cell r="A1121">
            <v>81601</v>
          </cell>
          <cell r="B1121" t="str">
            <v>TE F0F0 C/FLANGES DN 75 X 75</v>
          </cell>
          <cell r="C1121" t="str">
            <v>UN</v>
          </cell>
          <cell r="D1121">
            <v>123.44</v>
          </cell>
        </row>
        <row r="1122">
          <cell r="A1122">
            <v>81602</v>
          </cell>
          <cell r="B1122" t="str">
            <v>TE F0F0 C/FLANGES DN 100 X 50</v>
          </cell>
          <cell r="C1122" t="str">
            <v>UN</v>
          </cell>
          <cell r="D1122">
            <v>132.68</v>
          </cell>
        </row>
        <row r="1123">
          <cell r="A1123">
            <v>81603</v>
          </cell>
          <cell r="B1123" t="str">
            <v>TE F0F0 C/FLANGES DN 100 X 75</v>
          </cell>
          <cell r="C1123" t="str">
            <v>UN</v>
          </cell>
          <cell r="D1123">
            <v>140.75</v>
          </cell>
        </row>
        <row r="1124">
          <cell r="A1124">
            <v>81604</v>
          </cell>
          <cell r="B1124" t="str">
            <v>TE F0F0 C/FLANGES DN 100 X 100</v>
          </cell>
          <cell r="C1124" t="str">
            <v>UN</v>
          </cell>
          <cell r="D1124">
            <v>146.88999999999999</v>
          </cell>
        </row>
        <row r="1125">
          <cell r="A1125">
            <v>81605</v>
          </cell>
          <cell r="B1125" t="str">
            <v>TE F0F0 C/FLANGES DN 150 X 50</v>
          </cell>
          <cell r="C1125" t="str">
            <v>UN</v>
          </cell>
          <cell r="D1125">
            <v>235.31</v>
          </cell>
        </row>
        <row r="1126">
          <cell r="A1126">
            <v>81606</v>
          </cell>
          <cell r="B1126" t="str">
            <v>TE F0F0 C/FLANGES DN 150 X 75</v>
          </cell>
          <cell r="C1126" t="str">
            <v>UN</v>
          </cell>
          <cell r="D1126">
            <v>242.87</v>
          </cell>
        </row>
        <row r="1127">
          <cell r="A1127">
            <v>81607</v>
          </cell>
          <cell r="B1127" t="str">
            <v>TE F0F0 C/FLANGES DN 150 X 100</v>
          </cell>
          <cell r="C1127" t="str">
            <v>UN</v>
          </cell>
          <cell r="D1127">
            <v>204.65</v>
          </cell>
        </row>
        <row r="1128">
          <cell r="A1128">
            <v>81608</v>
          </cell>
          <cell r="B1128" t="str">
            <v>TE F0F0 C/FLANGES DN 150 X 150</v>
          </cell>
          <cell r="C1128" t="str">
            <v>UN</v>
          </cell>
          <cell r="D1128">
            <v>225.93</v>
          </cell>
        </row>
        <row r="1129">
          <cell r="A1129">
            <v>81609</v>
          </cell>
          <cell r="B1129" t="str">
            <v>TE F0F0 C/FLANGES DN 200 X 50</v>
          </cell>
          <cell r="C1129" t="str">
            <v>UN</v>
          </cell>
          <cell r="D1129">
            <v>363.09</v>
          </cell>
        </row>
        <row r="1130">
          <cell r="A1130">
            <v>81610</v>
          </cell>
          <cell r="B1130" t="str">
            <v>TE F0F0 C/FLANGES DN 200 X 75</v>
          </cell>
          <cell r="C1130" t="str">
            <v>UN</v>
          </cell>
          <cell r="D1130">
            <v>323.74</v>
          </cell>
        </row>
        <row r="1131">
          <cell r="A1131">
            <v>81611</v>
          </cell>
          <cell r="B1131" t="str">
            <v>TE F0F0 C/FLANGES DN 200 X 100</v>
          </cell>
          <cell r="C1131" t="str">
            <v>UN</v>
          </cell>
          <cell r="D1131">
            <v>330.89</v>
          </cell>
        </row>
        <row r="1132">
          <cell r="A1132">
            <v>81612</v>
          </cell>
          <cell r="B1132" t="str">
            <v>TE F0F0 C/FLANGES DN 200 X 150</v>
          </cell>
          <cell r="C1132" t="str">
            <v>UN</v>
          </cell>
          <cell r="D1132">
            <v>349.06</v>
          </cell>
        </row>
        <row r="1133">
          <cell r="A1133">
            <v>81613</v>
          </cell>
          <cell r="B1133" t="str">
            <v>TE F0F0 C/FLANGES DN 200 X 200</v>
          </cell>
          <cell r="C1133" t="str">
            <v>UN</v>
          </cell>
          <cell r="D1133">
            <v>396.77</v>
          </cell>
        </row>
        <row r="1134">
          <cell r="A1134">
            <v>81614</v>
          </cell>
          <cell r="B1134" t="str">
            <v>TE F0F0 C/FLANGES DN 250 X 50</v>
          </cell>
          <cell r="C1134" t="str">
            <v>UN</v>
          </cell>
          <cell r="D1134">
            <v>519.9</v>
          </cell>
        </row>
        <row r="1135">
          <cell r="A1135">
            <v>81615</v>
          </cell>
          <cell r="B1135" t="str">
            <v>TE F0F0 C/FLANGES DN 250 X 75</v>
          </cell>
          <cell r="C1135" t="str">
            <v>UN</v>
          </cell>
          <cell r="D1135">
            <v>566.95000000000005</v>
          </cell>
        </row>
        <row r="1136">
          <cell r="A1136">
            <v>81616</v>
          </cell>
          <cell r="B1136" t="str">
            <v>TE F0F0 C/FLANGES DN 250 X 100</v>
          </cell>
          <cell r="C1136" t="str">
            <v>UN</v>
          </cell>
          <cell r="D1136">
            <v>520.53</v>
          </cell>
        </row>
        <row r="1137">
          <cell r="A1137">
            <v>81617</v>
          </cell>
          <cell r="B1137" t="str">
            <v>TE F0F0 C/FLANGES DN 250 X 200</v>
          </cell>
          <cell r="C1137" t="str">
            <v>UN</v>
          </cell>
          <cell r="D1137">
            <v>564.72</v>
          </cell>
        </row>
        <row r="1138">
          <cell r="A1138">
            <v>81618</v>
          </cell>
          <cell r="B1138" t="str">
            <v>TE F0F0 C/FLANGES DN 250 X 250</v>
          </cell>
          <cell r="C1138" t="str">
            <v>UN</v>
          </cell>
          <cell r="D1138">
            <v>635.12</v>
          </cell>
        </row>
        <row r="1139">
          <cell r="A1139">
            <v>81619</v>
          </cell>
          <cell r="B1139" t="str">
            <v>TE F0F0 C/FLANGES DN 300 X 100</v>
          </cell>
          <cell r="C1139" t="str">
            <v>UN</v>
          </cell>
          <cell r="D1139">
            <v>756.59</v>
          </cell>
        </row>
        <row r="1140">
          <cell r="A1140">
            <v>81620</v>
          </cell>
          <cell r="B1140" t="str">
            <v>TE F0F0 C/FLANGES DN 300 X 200</v>
          </cell>
          <cell r="C1140" t="str">
            <v>UN</v>
          </cell>
          <cell r="D1140">
            <v>863.16</v>
          </cell>
        </row>
        <row r="1141">
          <cell r="A1141">
            <v>81621</v>
          </cell>
          <cell r="B1141" t="str">
            <v>TE F0F0 C/FLANGES DN 300 X 300</v>
          </cell>
          <cell r="C1141" t="str">
            <v>UN</v>
          </cell>
          <cell r="D1141">
            <v>941.41</v>
          </cell>
        </row>
        <row r="1142">
          <cell r="A1142">
            <v>81622</v>
          </cell>
          <cell r="B1142" t="str">
            <v>TE F0F0 C/FLANGES DN 400 X 100</v>
          </cell>
          <cell r="C1142" t="str">
            <v>UN</v>
          </cell>
          <cell r="D1142">
            <v>3346.3</v>
          </cell>
        </row>
        <row r="1143">
          <cell r="A1143">
            <v>81623</v>
          </cell>
          <cell r="B1143" t="str">
            <v>TE F0F0 C/FLANGES DN 400 X 200</v>
          </cell>
          <cell r="C1143" t="str">
            <v>UN</v>
          </cell>
          <cell r="D1143">
            <v>1705.03</v>
          </cell>
        </row>
        <row r="1144">
          <cell r="A1144">
            <v>81624</v>
          </cell>
          <cell r="B1144" t="str">
            <v>TE F0F0 C/FLANGES DN 400 X 400</v>
          </cell>
          <cell r="C1144" t="str">
            <v>UN</v>
          </cell>
          <cell r="D1144">
            <v>1901.54</v>
          </cell>
        </row>
        <row r="1145">
          <cell r="A1145">
            <v>81625</v>
          </cell>
          <cell r="B1145" t="str">
            <v>TE F0F0 C/FLANGES DN 500 X 100</v>
          </cell>
          <cell r="C1145" t="str">
            <v>UN</v>
          </cell>
          <cell r="D1145">
            <v>2108.5300000000002</v>
          </cell>
        </row>
        <row r="1146">
          <cell r="A1146">
            <v>81626</v>
          </cell>
          <cell r="B1146" t="str">
            <v>TE F0F0 C/FLANGES DN 500 X 200</v>
          </cell>
          <cell r="C1146" t="str">
            <v>UN</v>
          </cell>
          <cell r="D1146">
            <v>2149.88</v>
          </cell>
        </row>
        <row r="1147">
          <cell r="A1147">
            <v>81627</v>
          </cell>
          <cell r="B1147" t="str">
            <v>TE F0F0 C/FLANGES DN 500 X 400</v>
          </cell>
          <cell r="C1147" t="str">
            <v>UN</v>
          </cell>
          <cell r="D1147">
            <v>2416.0300000000002</v>
          </cell>
        </row>
        <row r="1148">
          <cell r="A1148">
            <v>81628</v>
          </cell>
          <cell r="B1148" t="str">
            <v>TE F0F0 C/FLANGES DN 500 X 500</v>
          </cell>
          <cell r="C1148" t="str">
            <v>UN</v>
          </cell>
          <cell r="D1148">
            <v>2475.09</v>
          </cell>
        </row>
        <row r="1149">
          <cell r="A1149">
            <v>81629</v>
          </cell>
          <cell r="B1149" t="str">
            <v>TE F0F0 C/FLANGES DN 600 X 200</v>
          </cell>
          <cell r="C1149" t="str">
            <v>UN</v>
          </cell>
          <cell r="D1149">
            <v>2611.09</v>
          </cell>
        </row>
        <row r="1150">
          <cell r="A1150">
            <v>81630</v>
          </cell>
          <cell r="B1150" t="str">
            <v>TE F0F0 C/FLANGES DN 600 X 400</v>
          </cell>
          <cell r="C1150" t="str">
            <v>UN</v>
          </cell>
          <cell r="D1150">
            <v>2948.44</v>
          </cell>
        </row>
        <row r="1151">
          <cell r="A1151">
            <v>81631</v>
          </cell>
          <cell r="B1151" t="str">
            <v>TE F0F0 C/FLANGES DN 600 X 600</v>
          </cell>
          <cell r="C1151" t="str">
            <v>UN</v>
          </cell>
          <cell r="D1151">
            <v>3201.29</v>
          </cell>
        </row>
        <row r="1152">
          <cell r="A1152">
            <v>81632</v>
          </cell>
          <cell r="B1152" t="str">
            <v>TE F0F0 C/FLANGES DN 700 X 200</v>
          </cell>
          <cell r="C1152" t="str">
            <v>UN</v>
          </cell>
          <cell r="D1152">
            <v>2829.92</v>
          </cell>
        </row>
        <row r="1153">
          <cell r="A1153">
            <v>81633</v>
          </cell>
          <cell r="B1153" t="str">
            <v>TE F0F0 C/FLANGES DN 700 X 400</v>
          </cell>
          <cell r="C1153" t="str">
            <v>UN</v>
          </cell>
          <cell r="D1153">
            <v>3332.13</v>
          </cell>
        </row>
        <row r="1154">
          <cell r="A1154">
            <v>81634</v>
          </cell>
          <cell r="B1154" t="str">
            <v>TE F0F0 C/FLANGES DN 700 X 700</v>
          </cell>
          <cell r="C1154" t="str">
            <v>UN</v>
          </cell>
          <cell r="D1154">
            <v>4305.3599999999997</v>
          </cell>
        </row>
        <row r="1155">
          <cell r="A1155">
            <v>81635</v>
          </cell>
          <cell r="B1155" t="str">
            <v>TE F0F0 C/FLANGES DN 800 X 200</v>
          </cell>
          <cell r="C1155" t="str">
            <v>UN</v>
          </cell>
          <cell r="D1155">
            <v>3328.45</v>
          </cell>
        </row>
        <row r="1156">
          <cell r="A1156">
            <v>81636</v>
          </cell>
          <cell r="B1156" t="str">
            <v>TE F0F0 C/FLANGES DN 800 X 400</v>
          </cell>
          <cell r="C1156" t="str">
            <v>UN</v>
          </cell>
          <cell r="D1156">
            <v>4018.29</v>
          </cell>
        </row>
        <row r="1157">
          <cell r="A1157">
            <v>81637</v>
          </cell>
          <cell r="B1157" t="str">
            <v>TE F0F0 C/FLANGES DN 800 X 600</v>
          </cell>
          <cell r="C1157" t="str">
            <v>UN</v>
          </cell>
          <cell r="D1157">
            <v>5409.83</v>
          </cell>
        </row>
        <row r="1158">
          <cell r="A1158">
            <v>81638</v>
          </cell>
          <cell r="B1158" t="str">
            <v>TE F0F0 C/FLANGES DN 800 X 800</v>
          </cell>
          <cell r="C1158" t="str">
            <v>UN</v>
          </cell>
          <cell r="D1158">
            <v>5931.34</v>
          </cell>
        </row>
        <row r="1159">
          <cell r="A1159">
            <v>81639</v>
          </cell>
          <cell r="B1159" t="str">
            <v>TE F0F0 C/FLANGES DN 900 X 200</v>
          </cell>
          <cell r="C1159" t="str">
            <v>UN</v>
          </cell>
          <cell r="D1159">
            <v>4292.17</v>
          </cell>
        </row>
        <row r="1160">
          <cell r="A1160">
            <v>81640</v>
          </cell>
          <cell r="B1160" t="str">
            <v>TE F0F0 C/FLANGES DN 900 X 400</v>
          </cell>
          <cell r="C1160" t="str">
            <v>UN</v>
          </cell>
          <cell r="D1160">
            <v>5053.75</v>
          </cell>
        </row>
        <row r="1161">
          <cell r="A1161">
            <v>81641</v>
          </cell>
          <cell r="B1161" t="str">
            <v>TE F0F0 C/FLANGES DN 900 X 600</v>
          </cell>
          <cell r="C1161" t="str">
            <v>UN</v>
          </cell>
          <cell r="D1161">
            <v>7240.51</v>
          </cell>
        </row>
        <row r="1162">
          <cell r="A1162">
            <v>81642</v>
          </cell>
          <cell r="B1162" t="str">
            <v>TE F0F0 C/FLANGES DN 900 X 900</v>
          </cell>
          <cell r="C1162" t="str">
            <v>UN</v>
          </cell>
          <cell r="D1162">
            <v>7544.2</v>
          </cell>
        </row>
        <row r="1163">
          <cell r="A1163">
            <v>81643</v>
          </cell>
          <cell r="B1163" t="str">
            <v>TE F0F0 C/FLANGES DN 1000 X 200</v>
          </cell>
          <cell r="C1163" t="str">
            <v>UN</v>
          </cell>
          <cell r="D1163">
            <v>5095.4399999999996</v>
          </cell>
        </row>
        <row r="1164">
          <cell r="A1164">
            <v>81644</v>
          </cell>
          <cell r="B1164" t="str">
            <v>TE F0F0 C/FLANGES DN 1000 X 400</v>
          </cell>
          <cell r="C1164" t="str">
            <v>UN</v>
          </cell>
          <cell r="D1164">
            <v>5973.77</v>
          </cell>
        </row>
        <row r="1165">
          <cell r="A1165">
            <v>81645</v>
          </cell>
          <cell r="B1165" t="str">
            <v>TE F0F0 C/FLANGES DN 1000 X 600</v>
          </cell>
          <cell r="C1165" t="str">
            <v>UN</v>
          </cell>
          <cell r="D1165">
            <v>8104.61</v>
          </cell>
        </row>
        <row r="1166">
          <cell r="A1166">
            <v>81646</v>
          </cell>
          <cell r="B1166" t="str">
            <v>TE F0F0 C/FLANGES DN 1000 X 1000</v>
          </cell>
          <cell r="C1166" t="str">
            <v>UN</v>
          </cell>
          <cell r="D1166">
            <v>9196.9500000000007</v>
          </cell>
        </row>
        <row r="1167">
          <cell r="A1167">
            <v>81647</v>
          </cell>
          <cell r="B1167" t="str">
            <v>REDUCAO NORMAL F0F0 C/FLANGES DN 75 X 50</v>
          </cell>
          <cell r="C1167" t="str">
            <v>UN</v>
          </cell>
          <cell r="D1167">
            <v>71.89</v>
          </cell>
        </row>
        <row r="1168">
          <cell r="A1168">
            <v>81648</v>
          </cell>
          <cell r="B1168" t="str">
            <v>REDUCAO NORMAL F0F0 C/FLANGES DN 100 X 75</v>
          </cell>
          <cell r="C1168" t="str">
            <v>UN</v>
          </cell>
          <cell r="D1168">
            <v>77.5</v>
          </cell>
        </row>
        <row r="1169">
          <cell r="A1169">
            <v>81649</v>
          </cell>
          <cell r="B1169" t="str">
            <v>REDUCAO NORMAL F0F0 C/FLANGES DN 150 X 100</v>
          </cell>
          <cell r="C1169" t="str">
            <v>UN</v>
          </cell>
          <cell r="D1169">
            <v>187.22</v>
          </cell>
        </row>
        <row r="1170">
          <cell r="A1170">
            <v>81650</v>
          </cell>
          <cell r="B1170" t="str">
            <v>REDUCAO NORMAL F0F0 C/FLANGES DN 200 X 150</v>
          </cell>
          <cell r="C1170" t="str">
            <v>UN</v>
          </cell>
          <cell r="D1170">
            <v>165.11</v>
          </cell>
        </row>
        <row r="1171">
          <cell r="A1171">
            <v>81651</v>
          </cell>
          <cell r="B1171" t="str">
            <v>REDUCAO NORMAL F0F0 C/FLANGES DN 250 X 150</v>
          </cell>
          <cell r="C1171" t="str">
            <v>UN</v>
          </cell>
          <cell r="D1171">
            <v>371.17</v>
          </cell>
        </row>
        <row r="1172">
          <cell r="A1172">
            <v>81652</v>
          </cell>
          <cell r="B1172" t="str">
            <v>REDUCAO NORMAL F0F0 C/FLANGES DN 250 X 200</v>
          </cell>
          <cell r="C1172" t="str">
            <v>UN</v>
          </cell>
          <cell r="D1172">
            <v>237.47</v>
          </cell>
        </row>
        <row r="1173">
          <cell r="A1173">
            <v>81653</v>
          </cell>
          <cell r="B1173" t="str">
            <v>REDUCAO NORMAL F0F0 C/FLANGES DN 300 X 250</v>
          </cell>
          <cell r="C1173" t="str">
            <v>UN</v>
          </cell>
          <cell r="D1173">
            <v>367.62</v>
          </cell>
        </row>
        <row r="1174">
          <cell r="A1174">
            <v>81654</v>
          </cell>
          <cell r="B1174" t="str">
            <v>REDUCAO NORMAL F0F0 C/FLANGES DN 400 X 250</v>
          </cell>
          <cell r="C1174" t="str">
            <v>UN</v>
          </cell>
          <cell r="D1174">
            <v>1203.08</v>
          </cell>
        </row>
        <row r="1175">
          <cell r="A1175">
            <v>81655</v>
          </cell>
          <cell r="B1175" t="str">
            <v>REDUCAO NORMAL F0F0 C/FLANGES DN 400 X 300</v>
          </cell>
          <cell r="C1175" t="str">
            <v>UN</v>
          </cell>
          <cell r="D1175">
            <v>326.5</v>
          </cell>
        </row>
        <row r="1176">
          <cell r="A1176">
            <v>81656</v>
          </cell>
          <cell r="B1176" t="str">
            <v>REDUCAO NORMAL F0F0 C/FLANGES DN 500 X 400</v>
          </cell>
          <cell r="C1176" t="str">
            <v>UN</v>
          </cell>
          <cell r="D1176">
            <v>1681.27</v>
          </cell>
        </row>
        <row r="1177">
          <cell r="A1177">
            <v>81657</v>
          </cell>
          <cell r="B1177" t="str">
            <v>REDUCAO NORMAL F0F0 C/FLANGES DN 600 X 500</v>
          </cell>
          <cell r="C1177" t="str">
            <v>UN</v>
          </cell>
          <cell r="D1177">
            <v>1667.94</v>
          </cell>
        </row>
        <row r="1178">
          <cell r="A1178">
            <v>81658</v>
          </cell>
          <cell r="B1178" t="str">
            <v>REDUCAO NORMAL F0F0 C/FLANGES DN 700 X 600</v>
          </cell>
          <cell r="C1178" t="str">
            <v>UN</v>
          </cell>
          <cell r="D1178">
            <v>2094.7800000000002</v>
          </cell>
        </row>
        <row r="1179">
          <cell r="A1179">
            <v>81659</v>
          </cell>
          <cell r="B1179" t="str">
            <v>REDUCAO NORMAL F0F0 C/FLANGES DN 800 X 700</v>
          </cell>
          <cell r="C1179" t="str">
            <v>UN</v>
          </cell>
          <cell r="D1179">
            <v>2653.74</v>
          </cell>
        </row>
        <row r="1180">
          <cell r="A1180">
            <v>81660</v>
          </cell>
          <cell r="B1180" t="str">
            <v>REDUCAO NORMAL F0F0 C/FLANGES DN 900 X 800</v>
          </cell>
          <cell r="C1180" t="str">
            <v>UN</v>
          </cell>
          <cell r="D1180">
            <v>3092.8</v>
          </cell>
        </row>
        <row r="1181">
          <cell r="A1181">
            <v>81661</v>
          </cell>
          <cell r="B1181" t="str">
            <v>REDUCAO NORMAL F0F0 C/FLANGES DN 1000 X 900</v>
          </cell>
          <cell r="C1181" t="str">
            <v>UN</v>
          </cell>
          <cell r="D1181">
            <v>3940.99</v>
          </cell>
        </row>
        <row r="1182">
          <cell r="A1182">
            <v>81662</v>
          </cell>
          <cell r="B1182" t="str">
            <v>REDUCAO EXCENTRICA F0F0 C/FLANGES DN 75 X 50</v>
          </cell>
          <cell r="C1182" t="str">
            <v>UN</v>
          </cell>
          <cell r="D1182">
            <v>76.67</v>
          </cell>
        </row>
        <row r="1183">
          <cell r="A1183">
            <v>81663</v>
          </cell>
          <cell r="B1183" t="str">
            <v>REDUCAO EXCENTRICA F0F0 C/FLANGES DN 100 X 50</v>
          </cell>
          <cell r="C1183" t="str">
            <v>UN</v>
          </cell>
          <cell r="D1183">
            <v>81.45</v>
          </cell>
        </row>
        <row r="1184">
          <cell r="A1184">
            <v>81664</v>
          </cell>
          <cell r="B1184" t="str">
            <v>REDUCAO EXCENTRICA F0F0 C/FLANGES DN 100 X 75</v>
          </cell>
          <cell r="C1184" t="str">
            <v>UN</v>
          </cell>
          <cell r="D1184">
            <v>77.22</v>
          </cell>
        </row>
        <row r="1185">
          <cell r="A1185">
            <v>81665</v>
          </cell>
          <cell r="B1185" t="str">
            <v>REDUCAO EXCENTRICA F0F0 C/FLANGES DN 150 X 75</v>
          </cell>
          <cell r="C1185" t="str">
            <v>UN</v>
          </cell>
          <cell r="D1185">
            <v>128.94999999999999</v>
          </cell>
        </row>
        <row r="1186">
          <cell r="A1186">
            <v>81666</v>
          </cell>
          <cell r="B1186" t="str">
            <v>REDUCAO EXCENTRICA F0F0 C/FLANGES DN 150 X 100</v>
          </cell>
          <cell r="C1186" t="str">
            <v>UN</v>
          </cell>
          <cell r="D1186">
            <v>126.42</v>
          </cell>
        </row>
        <row r="1187">
          <cell r="A1187">
            <v>81667</v>
          </cell>
          <cell r="B1187" t="str">
            <v>REDUCAO EXCENTRICA F0F0 C/FLANGES DN 200 X 100</v>
          </cell>
          <cell r="C1187" t="str">
            <v>UN</v>
          </cell>
          <cell r="D1187">
            <v>498.99</v>
          </cell>
        </row>
        <row r="1188">
          <cell r="A1188">
            <v>81668</v>
          </cell>
          <cell r="B1188" t="str">
            <v>REDUCAO EXCENTRICA F0F0 C/FLANGES DN 200 X 150</v>
          </cell>
          <cell r="C1188" t="str">
            <v>UN</v>
          </cell>
          <cell r="D1188">
            <v>169.45</v>
          </cell>
        </row>
        <row r="1189">
          <cell r="A1189">
            <v>81669</v>
          </cell>
          <cell r="B1189" t="str">
            <v>REDUCAO EXCENTRICA F0F0 C/FLANGES DN 250 X 150</v>
          </cell>
          <cell r="C1189" t="str">
            <v>UN</v>
          </cell>
          <cell r="D1189">
            <v>340.37</v>
          </cell>
        </row>
        <row r="1190">
          <cell r="A1190">
            <v>81670</v>
          </cell>
          <cell r="B1190" t="str">
            <v>REDUCAO EXCENTRICA F0F0 C/FLANGES DN 250 X 200</v>
          </cell>
          <cell r="C1190" t="str">
            <v>UN</v>
          </cell>
          <cell r="D1190">
            <v>296.62</v>
          </cell>
        </row>
        <row r="1191">
          <cell r="A1191">
            <v>81671</v>
          </cell>
          <cell r="B1191" t="str">
            <v>REDUCAO EXCENTRICA F0F0 C/FLANGES DN 300 X 150</v>
          </cell>
          <cell r="C1191" t="str">
            <v>UN</v>
          </cell>
          <cell r="D1191">
            <v>409.37</v>
          </cell>
        </row>
        <row r="1192">
          <cell r="A1192">
            <v>81672</v>
          </cell>
          <cell r="B1192" t="str">
            <v>REDUCAO EXCENTRICA F0F0 C/FLANGES DN 300 X 200</v>
          </cell>
          <cell r="C1192" t="str">
            <v>UN</v>
          </cell>
          <cell r="D1192">
            <v>430.28</v>
          </cell>
        </row>
        <row r="1193">
          <cell r="A1193">
            <v>81673</v>
          </cell>
          <cell r="B1193" t="str">
            <v>REDUCAO EXCENTRICA F0F0 C/FLANGES DN 300 X 250</v>
          </cell>
          <cell r="C1193" t="str">
            <v>UN</v>
          </cell>
          <cell r="D1193">
            <v>765.59</v>
          </cell>
        </row>
        <row r="1194">
          <cell r="A1194">
            <v>81674</v>
          </cell>
          <cell r="B1194" t="str">
            <v>REDUCAO EXCENTRICA F0F0 C/FLANGES DN 400 X 250</v>
          </cell>
          <cell r="C1194" t="str">
            <v>UN</v>
          </cell>
          <cell r="D1194">
            <v>995.83</v>
          </cell>
        </row>
        <row r="1195">
          <cell r="A1195">
            <v>81675</v>
          </cell>
          <cell r="B1195" t="str">
            <v>REDUCAO EXCENTRICA F0F0 C/FLANGES DN 400 X 300</v>
          </cell>
          <cell r="C1195" t="str">
            <v>UN</v>
          </cell>
          <cell r="D1195">
            <v>1035.04</v>
          </cell>
        </row>
        <row r="1196">
          <cell r="A1196">
            <v>81676</v>
          </cell>
          <cell r="B1196" t="str">
            <v>PLACA DE REDUCAO F0F0 DN 100 X 50</v>
          </cell>
          <cell r="C1196" t="str">
            <v>UN</v>
          </cell>
          <cell r="D1196">
            <v>68.7</v>
          </cell>
        </row>
        <row r="1197">
          <cell r="A1197">
            <v>81677</v>
          </cell>
          <cell r="B1197" t="str">
            <v>PLACA DE REDUCAO F0F0 DN 200 X 75</v>
          </cell>
          <cell r="C1197" t="str">
            <v>UN</v>
          </cell>
          <cell r="D1197">
            <v>142.91999999999999</v>
          </cell>
        </row>
        <row r="1198">
          <cell r="A1198">
            <v>81678</v>
          </cell>
          <cell r="B1198" t="str">
            <v>PLACA DE REDUCAO F0F0 DN 200 X 100</v>
          </cell>
          <cell r="C1198" t="str">
            <v>UN</v>
          </cell>
          <cell r="D1198">
            <v>180.42</v>
          </cell>
        </row>
        <row r="1199">
          <cell r="A1199">
            <v>81679</v>
          </cell>
          <cell r="B1199" t="str">
            <v>PLACA DE REDUCAO F0F0 DN 400 X 150</v>
          </cell>
          <cell r="C1199" t="str">
            <v>UN</v>
          </cell>
          <cell r="D1199">
            <v>729.23</v>
          </cell>
        </row>
        <row r="1200">
          <cell r="A1200">
            <v>81680</v>
          </cell>
          <cell r="B1200" t="str">
            <v>PLACA DE REDUCAO F0F0 DN 400 X 200</v>
          </cell>
          <cell r="C1200" t="str">
            <v>UN</v>
          </cell>
          <cell r="D1200">
            <v>375.65</v>
          </cell>
        </row>
        <row r="1201">
          <cell r="A1201">
            <v>81681</v>
          </cell>
          <cell r="B1201" t="str">
            <v>PLACA DE REDUCAO F0F0 DN 400 X 250</v>
          </cell>
          <cell r="C1201" t="str">
            <v>UN</v>
          </cell>
          <cell r="D1201">
            <v>504.14</v>
          </cell>
        </row>
        <row r="1202">
          <cell r="A1202">
            <v>81682</v>
          </cell>
          <cell r="B1202" t="str">
            <v>PLACA DE REDUCAO F0F0 DN 400 X 300</v>
          </cell>
          <cell r="C1202" t="str">
            <v>UN</v>
          </cell>
          <cell r="D1202">
            <v>378.81</v>
          </cell>
        </row>
        <row r="1203">
          <cell r="A1203">
            <v>81683</v>
          </cell>
          <cell r="B1203" t="str">
            <v>PLACA DE REDUCAO F0F0 DN 500 X 400</v>
          </cell>
          <cell r="C1203" t="str">
            <v>UN</v>
          </cell>
          <cell r="D1203">
            <v>1813.93</v>
          </cell>
        </row>
        <row r="1204">
          <cell r="A1204">
            <v>81684</v>
          </cell>
          <cell r="B1204" t="str">
            <v>PLACA DE REDUCAO F0F0 DN 700 X 500</v>
          </cell>
          <cell r="C1204" t="str">
            <v>UN</v>
          </cell>
          <cell r="D1204">
            <v>1793.25</v>
          </cell>
        </row>
        <row r="1205">
          <cell r="A1205">
            <v>81685</v>
          </cell>
          <cell r="B1205" t="str">
            <v>PLACA DE REDUCAO F0F0 DN 900 X 700</v>
          </cell>
          <cell r="C1205" t="str">
            <v>UN</v>
          </cell>
          <cell r="D1205">
            <v>2136.0300000000002</v>
          </cell>
        </row>
        <row r="1206">
          <cell r="A1206">
            <v>81686</v>
          </cell>
          <cell r="B1206" t="str">
            <v>PLACA DE REDUCAO F0F0 DN 1000 X 700</v>
          </cell>
          <cell r="C1206" t="str">
            <v>UN</v>
          </cell>
          <cell r="D1206">
            <v>2719.26</v>
          </cell>
        </row>
        <row r="1207">
          <cell r="A1207">
            <v>81687</v>
          </cell>
          <cell r="B1207" t="str">
            <v>PLACA DE REDUCAO F0F0 DN 1000 X 800</v>
          </cell>
          <cell r="C1207" t="str">
            <v>UN</v>
          </cell>
          <cell r="D1207">
            <v>2674.89</v>
          </cell>
        </row>
        <row r="1208">
          <cell r="A1208">
            <v>81688</v>
          </cell>
          <cell r="B1208" t="str">
            <v>JUNCAO 45G F0F0 C/FLANGES DN 50 X 50</v>
          </cell>
          <cell r="C1208" t="str">
            <v>UN</v>
          </cell>
          <cell r="D1208">
            <v>128.96</v>
          </cell>
        </row>
        <row r="1209">
          <cell r="A1209">
            <v>81689</v>
          </cell>
          <cell r="B1209" t="str">
            <v>JUNCAO 45G F0F0 C/FLANGES DN 75 X 75</v>
          </cell>
          <cell r="C1209" t="str">
            <v>UN</v>
          </cell>
          <cell r="D1209">
            <v>165.69</v>
          </cell>
        </row>
        <row r="1210">
          <cell r="A1210">
            <v>81690</v>
          </cell>
          <cell r="B1210" t="str">
            <v>JUNCAO 45G F0F0 C/FLANGES DN 100 X 75</v>
          </cell>
          <cell r="C1210" t="str">
            <v>UN</v>
          </cell>
          <cell r="D1210">
            <v>192.82</v>
          </cell>
        </row>
        <row r="1211">
          <cell r="A1211">
            <v>81691</v>
          </cell>
          <cell r="B1211" t="str">
            <v>JUNCAO 45G F0F0 C/FLANGES DN 100 X 100</v>
          </cell>
          <cell r="C1211" t="str">
            <v>UN</v>
          </cell>
          <cell r="D1211">
            <v>202.37</v>
          </cell>
        </row>
        <row r="1212">
          <cell r="A1212">
            <v>81692</v>
          </cell>
          <cell r="B1212" t="str">
            <v>JUNCAO 45G F0F0 C/FLANGES DN 150 X 100</v>
          </cell>
          <cell r="C1212" t="str">
            <v>UN</v>
          </cell>
          <cell r="D1212">
            <v>372.33</v>
          </cell>
        </row>
        <row r="1213">
          <cell r="A1213">
            <v>81693</v>
          </cell>
          <cell r="B1213" t="str">
            <v>JUNCAO 45G F0F0 C/FLANGES DN 150 X 150</v>
          </cell>
          <cell r="C1213" t="str">
            <v>UN</v>
          </cell>
          <cell r="D1213">
            <v>402.29</v>
          </cell>
        </row>
        <row r="1214">
          <cell r="A1214">
            <v>81694</v>
          </cell>
          <cell r="B1214" t="str">
            <v>JUNCAO 45G F0F0 C/FLANGES DN 200 X 100</v>
          </cell>
          <cell r="C1214" t="str">
            <v>UN</v>
          </cell>
          <cell r="D1214">
            <v>389.8</v>
          </cell>
        </row>
        <row r="1215">
          <cell r="A1215">
            <v>81695</v>
          </cell>
          <cell r="B1215" t="str">
            <v>JUNCAO 45G F0F0 C/FLANGES DN 200 X 150</v>
          </cell>
          <cell r="C1215" t="str">
            <v>UN</v>
          </cell>
          <cell r="D1215">
            <v>448.92</v>
          </cell>
        </row>
        <row r="1216">
          <cell r="A1216">
            <v>81696</v>
          </cell>
          <cell r="B1216" t="str">
            <v>JUNCAO 45G F0F0 C/FLANGES DN 200 X 200</v>
          </cell>
          <cell r="C1216" t="str">
            <v>UN</v>
          </cell>
          <cell r="D1216">
            <v>449.23</v>
          </cell>
        </row>
        <row r="1217">
          <cell r="A1217">
            <v>81697</v>
          </cell>
          <cell r="B1217" t="str">
            <v>JUNCAO 45G F0F0 C/FLANGES DN 250 X 150</v>
          </cell>
          <cell r="C1217" t="str">
            <v>UN</v>
          </cell>
          <cell r="D1217">
            <v>1061.3499999999999</v>
          </cell>
        </row>
        <row r="1218">
          <cell r="A1218">
            <v>81698</v>
          </cell>
          <cell r="B1218" t="str">
            <v>JUNCAO 45G F0F0 C/FLANGES DN 250 X 200</v>
          </cell>
          <cell r="C1218" t="str">
            <v>UN</v>
          </cell>
          <cell r="D1218">
            <v>615.66</v>
          </cell>
        </row>
        <row r="1219">
          <cell r="A1219">
            <v>81699</v>
          </cell>
          <cell r="B1219" t="str">
            <v>JUNCAO 45G F0F0 C/FLANGES DN 250 X 250</v>
          </cell>
          <cell r="C1219" t="str">
            <v>UN</v>
          </cell>
          <cell r="D1219">
            <v>669.7</v>
          </cell>
        </row>
        <row r="1220">
          <cell r="A1220">
            <v>81701</v>
          </cell>
          <cell r="B1220" t="str">
            <v>JUNCAO 45G F0F0 C/FLANGES DN 300 X 200</v>
          </cell>
          <cell r="C1220" t="str">
            <v>UN</v>
          </cell>
          <cell r="D1220">
            <v>838.23</v>
          </cell>
        </row>
        <row r="1221">
          <cell r="A1221">
            <v>81702</v>
          </cell>
          <cell r="B1221" t="str">
            <v>JUNCAO 45G F0F0 C/FLANGES DN 300 X 300</v>
          </cell>
          <cell r="C1221" t="str">
            <v>UN</v>
          </cell>
          <cell r="D1221">
            <v>955.54</v>
          </cell>
        </row>
        <row r="1222">
          <cell r="A1222">
            <v>81703</v>
          </cell>
          <cell r="B1222" t="str">
            <v>JUNCAO 45G F0F0 C/FLANGES DN 400 X 300</v>
          </cell>
          <cell r="C1222" t="str">
            <v>UN</v>
          </cell>
          <cell r="D1222">
            <v>1902.02</v>
          </cell>
        </row>
        <row r="1223">
          <cell r="A1223">
            <v>81704</v>
          </cell>
          <cell r="B1223" t="str">
            <v>JUNCAO 45G F0F0 C/FLANGES DN 400 X 400</v>
          </cell>
          <cell r="C1223" t="str">
            <v>UN</v>
          </cell>
          <cell r="D1223">
            <v>4269.8900000000003</v>
          </cell>
        </row>
        <row r="1224">
          <cell r="A1224">
            <v>81705</v>
          </cell>
          <cell r="B1224" t="str">
            <v>FLANGE CEGO F0F0 DN 50</v>
          </cell>
          <cell r="C1224" t="str">
            <v>UN</v>
          </cell>
          <cell r="D1224">
            <v>26.4</v>
          </cell>
        </row>
        <row r="1225">
          <cell r="A1225">
            <v>81706</v>
          </cell>
          <cell r="B1225" t="str">
            <v>FLANGE CEGO F0F0 DN 75</v>
          </cell>
          <cell r="C1225" t="str">
            <v>UN</v>
          </cell>
          <cell r="D1225">
            <v>39.590000000000003</v>
          </cell>
        </row>
        <row r="1226">
          <cell r="A1226">
            <v>81707</v>
          </cell>
          <cell r="B1226" t="str">
            <v>FLANGE CEGO F0F0 DN 100</v>
          </cell>
          <cell r="C1226" t="str">
            <v>UN</v>
          </cell>
          <cell r="D1226">
            <v>42.68</v>
          </cell>
        </row>
        <row r="1227">
          <cell r="A1227">
            <v>81708</v>
          </cell>
          <cell r="B1227" t="str">
            <v>FLANGE CEGO F0F0 DN 150</v>
          </cell>
          <cell r="C1227" t="str">
            <v>UN</v>
          </cell>
          <cell r="D1227">
            <v>61.04</v>
          </cell>
        </row>
        <row r="1228">
          <cell r="A1228">
            <v>81709</v>
          </cell>
          <cell r="B1228" t="str">
            <v>FLANGE CEGO F0F0 DN 200</v>
          </cell>
          <cell r="C1228" t="str">
            <v>UN</v>
          </cell>
          <cell r="D1228">
            <v>100.43</v>
          </cell>
        </row>
        <row r="1229">
          <cell r="A1229">
            <v>81710</v>
          </cell>
          <cell r="B1229" t="str">
            <v>FLANGE CEGO F0F0 DN 250</v>
          </cell>
          <cell r="C1229" t="str">
            <v>UN</v>
          </cell>
          <cell r="D1229">
            <v>132.97999999999999</v>
          </cell>
        </row>
        <row r="1230">
          <cell r="A1230">
            <v>81711</v>
          </cell>
          <cell r="B1230" t="str">
            <v>FLANGE CEGO F0F0 DN 300</v>
          </cell>
          <cell r="C1230" t="str">
            <v>UN</v>
          </cell>
          <cell r="D1230">
            <v>186.65</v>
          </cell>
        </row>
        <row r="1231">
          <cell r="A1231">
            <v>81712</v>
          </cell>
          <cell r="B1231" t="str">
            <v>FLANGE CEGO F0F0 DN 400</v>
          </cell>
          <cell r="C1231" t="str">
            <v>UN</v>
          </cell>
          <cell r="D1231">
            <v>567.89</v>
          </cell>
        </row>
        <row r="1232">
          <cell r="A1232">
            <v>81713</v>
          </cell>
          <cell r="B1232" t="str">
            <v>FLANGE CEGO F0F0 DN 500</v>
          </cell>
          <cell r="C1232" t="str">
            <v>UN</v>
          </cell>
          <cell r="D1232">
            <v>436.88</v>
          </cell>
        </row>
        <row r="1233">
          <cell r="A1233">
            <v>81714</v>
          </cell>
          <cell r="B1233" t="str">
            <v>FLANGE CEGO F0F0 DN 600</v>
          </cell>
          <cell r="C1233" t="str">
            <v>UN</v>
          </cell>
          <cell r="D1233">
            <v>965.79</v>
          </cell>
        </row>
        <row r="1234">
          <cell r="A1234">
            <v>81715</v>
          </cell>
          <cell r="B1234" t="str">
            <v>FLANGE CEGO F0F0 DN 700</v>
          </cell>
          <cell r="C1234" t="str">
            <v>UN</v>
          </cell>
          <cell r="D1234">
            <v>1518.85</v>
          </cell>
        </row>
        <row r="1235">
          <cell r="A1235">
            <v>81716</v>
          </cell>
          <cell r="B1235" t="str">
            <v>FLANGE CEGO F0F0 DN 800</v>
          </cell>
          <cell r="C1235" t="str">
            <v>UN</v>
          </cell>
          <cell r="D1235">
            <v>1805.48</v>
          </cell>
        </row>
        <row r="1236">
          <cell r="A1236">
            <v>81717</v>
          </cell>
          <cell r="B1236" t="str">
            <v>FLANGE CEGO F0F0 DN 900</v>
          </cell>
          <cell r="C1236" t="str">
            <v>UN</v>
          </cell>
          <cell r="D1236">
            <v>2171.4899999999998</v>
          </cell>
        </row>
        <row r="1237">
          <cell r="A1237">
            <v>81718</v>
          </cell>
          <cell r="B1237" t="str">
            <v>FLANGE CEGO F0F0 DN 1000</v>
          </cell>
          <cell r="C1237" t="str">
            <v>UN</v>
          </cell>
          <cell r="D1237">
            <v>2586.0500000000002</v>
          </cell>
        </row>
        <row r="1238">
          <cell r="A1238">
            <v>81719</v>
          </cell>
          <cell r="B1238" t="str">
            <v>RG F0F0 DUC.PN 10 C/FLANGES ACION.DIR.C/CAB.DN 200</v>
          </cell>
          <cell r="C1238" t="str">
            <v>UN</v>
          </cell>
          <cell r="D1238">
            <v>1152.8800000000001</v>
          </cell>
        </row>
        <row r="1239">
          <cell r="A1239">
            <v>81720</v>
          </cell>
          <cell r="B1239" t="str">
            <v>RG F0F0 DUC.PN 10 C/FLANGES ACION.DIR.C/CAB.DN 250</v>
          </cell>
          <cell r="C1239" t="str">
            <v>UN</v>
          </cell>
          <cell r="D1239">
            <v>1842.65</v>
          </cell>
        </row>
        <row r="1240">
          <cell r="A1240">
            <v>81721</v>
          </cell>
          <cell r="B1240" t="str">
            <v>RG F0F0 DUC.PN 10 C/FLANGES ACION.DIR.C/CAB.DN 300</v>
          </cell>
          <cell r="C1240" t="str">
            <v>UN</v>
          </cell>
          <cell r="D1240">
            <v>2434.94</v>
          </cell>
        </row>
        <row r="1241">
          <cell r="A1241">
            <v>81722</v>
          </cell>
          <cell r="B1241" t="str">
            <v>RG F0F0 DUC.PN 10 C/FLANGES ACION.DIR.C/CAB.DN 400</v>
          </cell>
          <cell r="C1241" t="str">
            <v>UN</v>
          </cell>
          <cell r="D1241">
            <v>4301.05</v>
          </cell>
        </row>
        <row r="1242">
          <cell r="A1242">
            <v>81723</v>
          </cell>
          <cell r="B1242" t="str">
            <v>RG F0F0 DUC.PN 10 C/FLANGES ACION.DIR.C/CAB.DN 500</v>
          </cell>
          <cell r="C1242" t="str">
            <v>UN</v>
          </cell>
          <cell r="D1242">
            <v>6100.96</v>
          </cell>
        </row>
        <row r="1243">
          <cell r="A1243">
            <v>81724</v>
          </cell>
          <cell r="B1243" t="str">
            <v>RG F0F0 DUC.PN 10 C/FLANGES ACION.DIR.C/CAB.DN 600</v>
          </cell>
          <cell r="C1243" t="str">
            <v>UN</v>
          </cell>
          <cell r="D1243">
            <v>9803.4</v>
          </cell>
        </row>
        <row r="1244">
          <cell r="A1244">
            <v>81725</v>
          </cell>
          <cell r="B1244" t="str">
            <v>RG F0F0 DUC.PN 10 C/FLANGES ACION.DIR.C/CAB.DN 700</v>
          </cell>
          <cell r="C1244" t="str">
            <v>UN</v>
          </cell>
          <cell r="D1244">
            <v>16779.259999999998</v>
          </cell>
        </row>
        <row r="1245">
          <cell r="A1245">
            <v>81726</v>
          </cell>
          <cell r="B1245" t="str">
            <v>RG F0F0 DUC.PN 10 C/FLANGES ACION.DIR.C/CAB.DN 800</v>
          </cell>
          <cell r="C1245" t="str">
            <v>UN</v>
          </cell>
          <cell r="D1245">
            <v>21028.37</v>
          </cell>
        </row>
        <row r="1246">
          <cell r="A1246">
            <v>81727</v>
          </cell>
          <cell r="B1246" t="str">
            <v>RG F0F0 DUC.PN 10 C/FLANGES ACION.DIR.C/CAB.DN 900</v>
          </cell>
          <cell r="C1246" t="str">
            <v>UN</v>
          </cell>
          <cell r="D1246">
            <v>26326.36</v>
          </cell>
        </row>
        <row r="1247">
          <cell r="A1247">
            <v>81728</v>
          </cell>
          <cell r="B1247" t="str">
            <v>RG F0F0 DUC.PN 10 C/ FLANGES AC.DIR.C/CAB.DN 1000</v>
          </cell>
          <cell r="C1247" t="str">
            <v>UN</v>
          </cell>
          <cell r="D1247">
            <v>34023.42</v>
          </cell>
        </row>
        <row r="1248">
          <cell r="A1248">
            <v>81729</v>
          </cell>
          <cell r="B1248" t="str">
            <v>RG F0F0 DUC.PN 10 C/ FLANGES AC.DIR.C/CAB.DN 1200</v>
          </cell>
          <cell r="C1248" t="str">
            <v>UN</v>
          </cell>
          <cell r="D1248">
            <v>43970.879999999997</v>
          </cell>
        </row>
        <row r="1249">
          <cell r="A1249">
            <v>81730</v>
          </cell>
          <cell r="B1249" t="str">
            <v>RG F0F0 DUC.PN 10 C/FLANGES ACION.DIR.C/VOL.DN 200</v>
          </cell>
          <cell r="C1249" t="str">
            <v>UN</v>
          </cell>
          <cell r="D1249">
            <v>1247.57</v>
          </cell>
        </row>
        <row r="1250">
          <cell r="A1250">
            <v>81731</v>
          </cell>
          <cell r="B1250" t="str">
            <v>RG F0F0 DUC.PN 10 C/FLANGES ACION.DIR.C/VOL.DN 250</v>
          </cell>
          <cell r="C1250" t="str">
            <v>UN</v>
          </cell>
          <cell r="D1250">
            <v>1960.81</v>
          </cell>
        </row>
        <row r="1251">
          <cell r="A1251">
            <v>81732</v>
          </cell>
          <cell r="B1251" t="str">
            <v>RG F0F0 DUC.PN 10 C/FLANGES ACION.DIR.C/VOL.DN 300</v>
          </cell>
          <cell r="C1251" t="str">
            <v>UN</v>
          </cell>
          <cell r="D1251">
            <v>2553.11</v>
          </cell>
        </row>
        <row r="1252">
          <cell r="A1252">
            <v>81733</v>
          </cell>
          <cell r="B1252" t="str">
            <v>RG F0F0 DUC.PN 10 C/FLANGES ACION.DIR.C/VOL.DN 400</v>
          </cell>
          <cell r="C1252" t="str">
            <v>UN</v>
          </cell>
          <cell r="D1252">
            <v>4419.2299999999996</v>
          </cell>
        </row>
        <row r="1253">
          <cell r="A1253">
            <v>81734</v>
          </cell>
          <cell r="B1253" t="str">
            <v>RG F0F0 DUC.PN 10 C/FLANGES ACION.DIR.C/VOL.DN 500</v>
          </cell>
          <cell r="C1253" t="str">
            <v>UN</v>
          </cell>
          <cell r="D1253">
            <v>6219.17</v>
          </cell>
        </row>
        <row r="1254">
          <cell r="A1254">
            <v>81735</v>
          </cell>
          <cell r="B1254" t="str">
            <v>RG F0F0 DUC.PN 10 C/FLANGES ACION.DIR.C/VOL.DN 600</v>
          </cell>
          <cell r="C1254" t="str">
            <v>UN</v>
          </cell>
          <cell r="D1254">
            <v>9898.06</v>
          </cell>
        </row>
        <row r="1255">
          <cell r="A1255">
            <v>81736</v>
          </cell>
          <cell r="B1255" t="str">
            <v>RG F0F0 DUC.PN 10 C/FLANGES ACION.DIR.C/VOL.DN 700</v>
          </cell>
          <cell r="C1255" t="str">
            <v>UN</v>
          </cell>
          <cell r="D1255">
            <v>16880.689999999999</v>
          </cell>
        </row>
        <row r="1256">
          <cell r="A1256">
            <v>81737</v>
          </cell>
          <cell r="B1256" t="str">
            <v>RG F0F0 DUC.PN 10 C/FLANGES ACION.DIR.C/VOL.DN 800</v>
          </cell>
          <cell r="C1256" t="str">
            <v>UN</v>
          </cell>
          <cell r="D1256">
            <v>21129.82</v>
          </cell>
        </row>
        <row r="1257">
          <cell r="A1257">
            <v>81738</v>
          </cell>
          <cell r="B1257" t="str">
            <v>RG F0F0 DUC.PN 10 C/FLANGES ACION.DIR.C/VOL.DN 900</v>
          </cell>
          <cell r="C1257" t="str">
            <v>UN</v>
          </cell>
          <cell r="D1257">
            <v>26427.8</v>
          </cell>
        </row>
        <row r="1258">
          <cell r="A1258">
            <v>81739</v>
          </cell>
          <cell r="B1258" t="str">
            <v>RG F0F0 DUC.PN 10 C/FLANGES AC.DIR.C/VOL.DN 1000</v>
          </cell>
          <cell r="C1258" t="str">
            <v>UN</v>
          </cell>
          <cell r="D1258">
            <v>34124.83</v>
          </cell>
        </row>
        <row r="1259">
          <cell r="A1259">
            <v>81740</v>
          </cell>
          <cell r="B1259" t="str">
            <v>RG F0F0 DUC.PN 10 C/FLANGES AC.DIR.C/VOL.DN 1200</v>
          </cell>
          <cell r="C1259" t="str">
            <v>UN</v>
          </cell>
          <cell r="D1259">
            <v>44063.6</v>
          </cell>
        </row>
        <row r="1260">
          <cell r="A1260">
            <v>81741</v>
          </cell>
          <cell r="B1260" t="str">
            <v>RG F0F0 DUC.PN10 FF ACION.DIR.BY-PASS C/VOL.DN 400</v>
          </cell>
          <cell r="C1260" t="str">
            <v>UN</v>
          </cell>
          <cell r="D1260">
            <v>4905.8999999999996</v>
          </cell>
        </row>
        <row r="1261">
          <cell r="A1261">
            <v>81742</v>
          </cell>
          <cell r="B1261" t="str">
            <v>RG F0F0 DUC.PN10 FF ACION.DIR.BY-PASS C/VOL.DN 500</v>
          </cell>
          <cell r="C1261" t="str">
            <v>UN</v>
          </cell>
          <cell r="D1261">
            <v>6936.77</v>
          </cell>
        </row>
        <row r="1262">
          <cell r="A1262">
            <v>81743</v>
          </cell>
          <cell r="B1262" t="str">
            <v>RG F0F0 DUC.PN10 FF ACION.DIR.BY-PASS C/VOL.DN 600</v>
          </cell>
          <cell r="C1262" t="str">
            <v>UN</v>
          </cell>
          <cell r="D1262">
            <v>10771.18</v>
          </cell>
        </row>
        <row r="1263">
          <cell r="A1263">
            <v>81744</v>
          </cell>
          <cell r="B1263" t="str">
            <v>RG F0F0 DUC.PN10 FF ACION.DIR.BY-PASS C/VOL.DN 700</v>
          </cell>
          <cell r="C1263" t="str">
            <v>UN</v>
          </cell>
          <cell r="D1263">
            <v>16696.55</v>
          </cell>
        </row>
        <row r="1264">
          <cell r="A1264">
            <v>81745</v>
          </cell>
          <cell r="B1264" t="str">
            <v>RG F0F0 DUC.PN10 FF ACION.DIR.BY-PASS C/VOL.DN 800</v>
          </cell>
          <cell r="C1264" t="str">
            <v>UN</v>
          </cell>
          <cell r="D1264">
            <v>20446.03</v>
          </cell>
        </row>
        <row r="1265">
          <cell r="A1265">
            <v>81746</v>
          </cell>
          <cell r="B1265" t="str">
            <v>RG F0F0 DUC.PN10 FF ACION.DIR.BY-PASS C/VOL.DN 900</v>
          </cell>
          <cell r="C1265" t="str">
            <v>UN</v>
          </cell>
          <cell r="D1265">
            <v>26439.200000000001</v>
          </cell>
        </row>
        <row r="1266">
          <cell r="A1266">
            <v>81747</v>
          </cell>
          <cell r="B1266" t="str">
            <v>RG F0F0 DUC.PN10 FF AC.DIR.C/BY-PASS VOL.DN 1000</v>
          </cell>
          <cell r="C1266" t="str">
            <v>UN</v>
          </cell>
          <cell r="D1266">
            <v>32830.839999999997</v>
          </cell>
        </row>
        <row r="1267">
          <cell r="A1267">
            <v>81748</v>
          </cell>
          <cell r="B1267" t="str">
            <v>RG F0F0 DUC.PN10 FF AC.DIR.C/BY-PASS VOL.DN 1200</v>
          </cell>
          <cell r="C1267" t="str">
            <v>UN</v>
          </cell>
          <cell r="D1267">
            <v>40767.65</v>
          </cell>
        </row>
        <row r="1268">
          <cell r="A1268">
            <v>81749</v>
          </cell>
          <cell r="B1268" t="str">
            <v>RG F0F0 DUC.PN 16 C/FLANGES ACION.DIR.C/CAB.DN 50</v>
          </cell>
          <cell r="C1268" t="str">
            <v>UN</v>
          </cell>
          <cell r="D1268">
            <v>168.12</v>
          </cell>
        </row>
        <row r="1269">
          <cell r="A1269">
            <v>81750</v>
          </cell>
          <cell r="B1269" t="str">
            <v>RG F0F0 DUC.PN 16 C/FLANGES ACION.DIR.C/CAB. DN 75</v>
          </cell>
          <cell r="C1269" t="str">
            <v>UN</v>
          </cell>
          <cell r="D1269">
            <v>250.09</v>
          </cell>
        </row>
        <row r="1270">
          <cell r="A1270">
            <v>81751</v>
          </cell>
          <cell r="B1270" t="str">
            <v>RG F0F0 DUC.PN 16 C/FLANGES ACION.DIR.C/CAB.DN 100</v>
          </cell>
          <cell r="C1270" t="str">
            <v>UN</v>
          </cell>
          <cell r="D1270">
            <v>328.59</v>
          </cell>
        </row>
        <row r="1271">
          <cell r="A1271">
            <v>81752</v>
          </cell>
          <cell r="B1271" t="str">
            <v>RG F0F0 DUC.PN 16 C/FLANGES ACION.DIR.C/CAB.DN 150</v>
          </cell>
          <cell r="C1271" t="str">
            <v>UN</v>
          </cell>
          <cell r="D1271">
            <v>510.61</v>
          </cell>
        </row>
        <row r="1272">
          <cell r="A1272">
            <v>81753</v>
          </cell>
          <cell r="B1272" t="str">
            <v>RG F0F0 DUC.PN 16 C/FLANGES ACION.DIR.C/CAB.DN 200</v>
          </cell>
          <cell r="C1272" t="str">
            <v>UN</v>
          </cell>
          <cell r="D1272">
            <v>802.98</v>
          </cell>
        </row>
        <row r="1273">
          <cell r="A1273">
            <v>81754</v>
          </cell>
          <cell r="B1273" t="str">
            <v>RG F0F0 DUC.PN 16 C/FLANGES ACION.DIR.C/CAB.DN 250</v>
          </cell>
          <cell r="C1273" t="str">
            <v>UN</v>
          </cell>
          <cell r="D1273">
            <v>1157.92</v>
          </cell>
        </row>
        <row r="1274">
          <cell r="A1274">
            <v>81755</v>
          </cell>
          <cell r="B1274" t="str">
            <v>RG F0F0 DUC.PN 16 C/FLANGES ACION.DIR.C/CAB.DN 300</v>
          </cell>
          <cell r="C1274" t="str">
            <v>UN</v>
          </cell>
          <cell r="D1274">
            <v>1689.46</v>
          </cell>
        </row>
        <row r="1275">
          <cell r="A1275">
            <v>81756</v>
          </cell>
          <cell r="B1275" t="str">
            <v>RG F0F0 DUC.PN 16 C/FLANGES ACION.DIR.C/VOL. DN 50</v>
          </cell>
          <cell r="C1275" t="str">
            <v>UN</v>
          </cell>
          <cell r="D1275">
            <v>180.89</v>
          </cell>
        </row>
        <row r="1276">
          <cell r="A1276">
            <v>81757</v>
          </cell>
          <cell r="B1276" t="str">
            <v>RG F0F0 DUC.PN 16 C/FLANGES ACION.DIR.C/VOL. DN 75</v>
          </cell>
          <cell r="C1276" t="str">
            <v>UN</v>
          </cell>
          <cell r="D1276">
            <v>275.10000000000002</v>
          </cell>
        </row>
        <row r="1277">
          <cell r="A1277">
            <v>81758</v>
          </cell>
          <cell r="B1277" t="str">
            <v>RG F0F0 DUC.PN 16 C/FLANGES ACION.DIR.C/VOL.DN 100</v>
          </cell>
          <cell r="C1277" t="str">
            <v>UN</v>
          </cell>
          <cell r="D1277">
            <v>353.57</v>
          </cell>
        </row>
        <row r="1278">
          <cell r="A1278">
            <v>81759</v>
          </cell>
          <cell r="B1278" t="str">
            <v>RG F0F0 DUC.PN 16 C/FLANGES ACION.DIR.C/VOL.DN 150</v>
          </cell>
          <cell r="C1278" t="str">
            <v>UN</v>
          </cell>
          <cell r="D1278">
            <v>554.46</v>
          </cell>
        </row>
        <row r="1279">
          <cell r="A1279">
            <v>81760</v>
          </cell>
          <cell r="B1279" t="str">
            <v>RG F0F0 DUC.PN 16 C/FLANGES ACION.DIR.C/VOL.DN 200</v>
          </cell>
          <cell r="C1279" t="str">
            <v>UN</v>
          </cell>
          <cell r="D1279">
            <v>864.84</v>
          </cell>
        </row>
        <row r="1280">
          <cell r="A1280">
            <v>81761</v>
          </cell>
          <cell r="B1280" t="str">
            <v>RG F0F0 DUC.PN 16 C/FLANGES ACION.DIR.C/VOL.DN 250</v>
          </cell>
          <cell r="C1280" t="str">
            <v>UN</v>
          </cell>
          <cell r="D1280">
            <v>1252.57</v>
          </cell>
        </row>
        <row r="1281">
          <cell r="A1281">
            <v>81762</v>
          </cell>
          <cell r="B1281" t="str">
            <v>RG F0F0 DUC.PN 16 C/FLANGES ACION.DIR.C/VOL.DN 300</v>
          </cell>
          <cell r="C1281" t="str">
            <v>UN</v>
          </cell>
          <cell r="D1281">
            <v>1784.14</v>
          </cell>
        </row>
        <row r="1282">
          <cell r="A1282">
            <v>81763</v>
          </cell>
          <cell r="B1282" t="str">
            <v>RG F0F0 DUC.PN16 FF ACION.DIR.BY-PASS C/VOL.DN 250</v>
          </cell>
          <cell r="C1282" t="str">
            <v>UN</v>
          </cell>
          <cell r="D1282">
            <v>2398.36</v>
          </cell>
        </row>
        <row r="1283">
          <cell r="A1283">
            <v>81764</v>
          </cell>
          <cell r="B1283" t="str">
            <v>RG F0F0 DUC.PN16 FF ACION.DIR.BY-PASS C/VOL.DN 300</v>
          </cell>
          <cell r="C1283" t="str">
            <v>UN</v>
          </cell>
          <cell r="D1283">
            <v>2998.85</v>
          </cell>
        </row>
        <row r="1284">
          <cell r="A1284">
            <v>81765</v>
          </cell>
          <cell r="B1284" t="str">
            <v>RG F0F0 DUC.PN16 FF ACION.DIR.BY-PASS C/VOL.DN 400</v>
          </cell>
          <cell r="C1284" t="str">
            <v>UN</v>
          </cell>
          <cell r="D1284">
            <v>4916.22</v>
          </cell>
        </row>
        <row r="1285">
          <cell r="A1285">
            <v>81766</v>
          </cell>
          <cell r="B1285" t="str">
            <v>RG F0F0 DUC.PN16 FF ACION.DIR.BY-PASS C/VOL.DN 500</v>
          </cell>
          <cell r="C1285" t="str">
            <v>UN</v>
          </cell>
          <cell r="D1285">
            <v>6991.5</v>
          </cell>
        </row>
        <row r="1286">
          <cell r="A1286">
            <v>81767</v>
          </cell>
          <cell r="B1286" t="str">
            <v>RG F0F0 DUC.PN16 FF ACION.DIR.BY-PASS C/VOL.DN 600</v>
          </cell>
          <cell r="C1286" t="str">
            <v>UN</v>
          </cell>
          <cell r="D1286">
            <v>11174.74</v>
          </cell>
        </row>
        <row r="1287">
          <cell r="A1287">
            <v>81768</v>
          </cell>
          <cell r="B1287" t="str">
            <v>RG F0F0 DC.PN16 FF AC.C/RED.ENG.BY-PASS C/V DN 700</v>
          </cell>
          <cell r="C1287" t="str">
            <v>UN</v>
          </cell>
          <cell r="D1287">
            <v>18127.22</v>
          </cell>
        </row>
        <row r="1288">
          <cell r="A1288">
            <v>81769</v>
          </cell>
          <cell r="B1288" t="str">
            <v>RG F0F0 DC.PN16 FF AC.C/RED.ENG.BY-PASS C/V DN 800</v>
          </cell>
          <cell r="C1288" t="str">
            <v>UN</v>
          </cell>
          <cell r="D1288">
            <v>22381.18</v>
          </cell>
        </row>
        <row r="1289">
          <cell r="A1289">
            <v>81770</v>
          </cell>
          <cell r="B1289" t="str">
            <v>RG F0F0 DC.PN16 FF AC.C/RED.ENG.BY-PASS C/V DN 900</v>
          </cell>
          <cell r="C1289" t="str">
            <v>UN</v>
          </cell>
          <cell r="D1289">
            <v>28037.59</v>
          </cell>
        </row>
        <row r="1290">
          <cell r="A1290">
            <v>81771</v>
          </cell>
          <cell r="B1290" t="str">
            <v>RG F0F0 DC.PN16 FF AC.RED.ENG.BY-PASS C/V DN 1000</v>
          </cell>
          <cell r="C1290" t="str">
            <v>UN</v>
          </cell>
          <cell r="D1290">
            <v>35922.639999999999</v>
          </cell>
        </row>
        <row r="1291">
          <cell r="A1291">
            <v>81772</v>
          </cell>
          <cell r="B1291" t="str">
            <v>RG F0F0 DC.PN16 FF AC.RED.ENG.BY-PASS C/V DN 1200</v>
          </cell>
          <cell r="C1291" t="str">
            <v>UN</v>
          </cell>
          <cell r="D1291">
            <v>46025.21</v>
          </cell>
        </row>
        <row r="1292">
          <cell r="A1292">
            <v>81773</v>
          </cell>
          <cell r="B1292" t="str">
            <v>RG F0F0 DUC. PN 10 JE ACION. DIRETO C/CAB. DN 250</v>
          </cell>
          <cell r="C1292" t="str">
            <v>UN</v>
          </cell>
          <cell r="D1292">
            <v>1776.5</v>
          </cell>
        </row>
        <row r="1293">
          <cell r="A1293">
            <v>81774</v>
          </cell>
          <cell r="B1293" t="str">
            <v>RG F0F0 DUC. PN 10 JE ACION. DIRETO C/CAB. DN 300</v>
          </cell>
          <cell r="C1293" t="str">
            <v>UN</v>
          </cell>
          <cell r="D1293">
            <v>2377.5</v>
          </cell>
        </row>
        <row r="1294">
          <cell r="A1294">
            <v>81775</v>
          </cell>
          <cell r="B1294" t="str">
            <v>RG F0F0 DUC. PN 10 JE ACION. DIRETO C/CAB. DN 400</v>
          </cell>
          <cell r="C1294" t="str">
            <v>UN</v>
          </cell>
          <cell r="D1294">
            <v>4098.1000000000004</v>
          </cell>
        </row>
        <row r="1295">
          <cell r="A1295">
            <v>81776</v>
          </cell>
          <cell r="B1295" t="str">
            <v>RG F0F0 DUC.PN 10 JE ACION. DIRETO C/CAB. DN 500</v>
          </cell>
          <cell r="C1295" t="str">
            <v>UN</v>
          </cell>
          <cell r="D1295">
            <v>6156.91</v>
          </cell>
        </row>
        <row r="1296">
          <cell r="A1296">
            <v>81777</v>
          </cell>
          <cell r="B1296" t="str">
            <v>RG F0F0 DUC. PN 10 JE ACION. DIRETO C/CAB. DN 600</v>
          </cell>
          <cell r="C1296" t="str">
            <v>UN</v>
          </cell>
          <cell r="D1296">
            <v>10113.41</v>
          </cell>
        </row>
        <row r="1297">
          <cell r="A1297">
            <v>81778</v>
          </cell>
          <cell r="B1297" t="str">
            <v>RG F0F0 DUC. PN 10 JE ACION. DIRETO C/VOL. DN 250</v>
          </cell>
          <cell r="C1297" t="str">
            <v>UN</v>
          </cell>
          <cell r="D1297">
            <v>1894.72</v>
          </cell>
        </row>
        <row r="1298">
          <cell r="A1298">
            <v>81779</v>
          </cell>
          <cell r="B1298" t="str">
            <v>RG F0F0 DUC. PN 10 JE ACION. DIRETO C/VOL. DN 300</v>
          </cell>
          <cell r="C1298" t="str">
            <v>UN</v>
          </cell>
          <cell r="D1298">
            <v>2495.6</v>
          </cell>
        </row>
        <row r="1299">
          <cell r="A1299">
            <v>81780</v>
          </cell>
          <cell r="B1299" t="str">
            <v>RG F0F0 DUC. PN 10 JE ACION. DIRETO C/VOL. DN 400</v>
          </cell>
          <cell r="C1299" t="str">
            <v>UN</v>
          </cell>
          <cell r="D1299">
            <v>4216.28</v>
          </cell>
        </row>
        <row r="1300">
          <cell r="A1300">
            <v>81781</v>
          </cell>
          <cell r="B1300" t="str">
            <v>RG F0F0 DUC. PN 10 JE ACION. DIRETO C/VOL. DN 500</v>
          </cell>
          <cell r="C1300" t="str">
            <v>UN</v>
          </cell>
          <cell r="D1300">
            <v>6275.09</v>
          </cell>
        </row>
        <row r="1301">
          <cell r="A1301">
            <v>81782</v>
          </cell>
          <cell r="B1301" t="str">
            <v>RG F0F0 DUC. PN 10 JE ACION. DIRETO C/VOL. DN 600</v>
          </cell>
          <cell r="C1301" t="str">
            <v>UN</v>
          </cell>
          <cell r="D1301">
            <v>10231.52</v>
          </cell>
        </row>
        <row r="1302">
          <cell r="A1302">
            <v>81783</v>
          </cell>
          <cell r="B1302" t="str">
            <v>RG F0F0 DUC. PN 16 JE ACION. DIRETO C/CAB. DN 50</v>
          </cell>
          <cell r="C1302" t="str">
            <v>UN</v>
          </cell>
          <cell r="D1302">
            <v>174.49</v>
          </cell>
        </row>
        <row r="1303">
          <cell r="A1303">
            <v>81784</v>
          </cell>
          <cell r="B1303" t="str">
            <v>RG F0F0 DUC. PN 16 JE ACION. DIRETO C/CAB. DN 75</v>
          </cell>
          <cell r="C1303" t="str">
            <v>UN</v>
          </cell>
          <cell r="D1303">
            <v>259.57</v>
          </cell>
        </row>
        <row r="1304">
          <cell r="A1304">
            <v>81785</v>
          </cell>
          <cell r="B1304" t="str">
            <v>RG F0F0 DUC. PN 16 JE ACION. DIRETO C/CAB. DN 100</v>
          </cell>
          <cell r="C1304" t="str">
            <v>UN</v>
          </cell>
          <cell r="D1304">
            <v>341.04</v>
          </cell>
        </row>
        <row r="1305">
          <cell r="A1305">
            <v>81786</v>
          </cell>
          <cell r="B1305" t="str">
            <v>RG F0F0 DUC. PN 16 JE ACION. DIRETO C/CAB. DN 150</v>
          </cell>
          <cell r="C1305" t="str">
            <v>UN</v>
          </cell>
          <cell r="D1305">
            <v>529.96</v>
          </cell>
        </row>
        <row r="1306">
          <cell r="A1306">
            <v>81787</v>
          </cell>
          <cell r="B1306" t="str">
            <v>RG F0F0 DUC. PN 16 JE ACION. DIRETO C/CAB. DN 200</v>
          </cell>
          <cell r="C1306" t="str">
            <v>UN</v>
          </cell>
          <cell r="D1306">
            <v>840.12</v>
          </cell>
        </row>
        <row r="1307">
          <cell r="A1307">
            <v>81788</v>
          </cell>
          <cell r="B1307" t="str">
            <v>RG F0F0 DUC. PN 16 JE ACION. DIRETO C/CAB. DN 250</v>
          </cell>
          <cell r="C1307" t="str">
            <v>UN</v>
          </cell>
          <cell r="D1307">
            <v>1191.49</v>
          </cell>
        </row>
        <row r="1308">
          <cell r="A1308">
            <v>81789</v>
          </cell>
          <cell r="B1308" t="str">
            <v>RG F0F0 DUC. PN 16 JE ACION. DIRETO C/CAB. DN 300</v>
          </cell>
          <cell r="C1308" t="str">
            <v>UN</v>
          </cell>
          <cell r="D1308">
            <v>1929.22</v>
          </cell>
        </row>
        <row r="1309">
          <cell r="A1309">
            <v>81790</v>
          </cell>
          <cell r="B1309" t="str">
            <v>RG F0F0 DUC. PN 16 JE ACION. DIRETO C/VOL. DN 50</v>
          </cell>
          <cell r="C1309" t="str">
            <v>UN</v>
          </cell>
          <cell r="D1309">
            <v>187.22</v>
          </cell>
        </row>
        <row r="1310">
          <cell r="A1310">
            <v>81791</v>
          </cell>
          <cell r="B1310" t="str">
            <v>RG F0F0 DUC. PN 16 JE ACION. DIRETO C/VOL. DN 75</v>
          </cell>
          <cell r="C1310" t="str">
            <v>UN</v>
          </cell>
          <cell r="D1310">
            <v>284.72000000000003</v>
          </cell>
        </row>
        <row r="1311">
          <cell r="A1311">
            <v>81792</v>
          </cell>
          <cell r="B1311" t="str">
            <v>RG F0F0 DUC. PN 16 JE ACION. DIRETO C/VOL. DN 100</v>
          </cell>
          <cell r="C1311" t="str">
            <v>UN</v>
          </cell>
          <cell r="D1311">
            <v>365.93</v>
          </cell>
        </row>
        <row r="1312">
          <cell r="A1312">
            <v>81793</v>
          </cell>
          <cell r="B1312" t="str">
            <v>RG F0F0 DUC. PN 16 JE ACION. DIRETO C/VOL. DN 150</v>
          </cell>
          <cell r="C1312" t="str">
            <v>UN</v>
          </cell>
          <cell r="D1312">
            <v>573.85</v>
          </cell>
        </row>
        <row r="1313">
          <cell r="A1313">
            <v>81794</v>
          </cell>
          <cell r="B1313" t="str">
            <v>RG F0F0 DUC. PN 16 JE ACION. DIRETO C/VOL. DN 200</v>
          </cell>
          <cell r="C1313" t="str">
            <v>UN</v>
          </cell>
          <cell r="D1313">
            <v>884.02</v>
          </cell>
        </row>
        <row r="1314">
          <cell r="A1314">
            <v>81795</v>
          </cell>
          <cell r="B1314" t="str">
            <v>RG F0F0 DUC. PN 16 JE ACION. DIRETO C/VOL. DN 250</v>
          </cell>
          <cell r="C1314" t="str">
            <v>UN</v>
          </cell>
          <cell r="D1314">
            <v>1286.18</v>
          </cell>
        </row>
        <row r="1315">
          <cell r="A1315">
            <v>81796</v>
          </cell>
          <cell r="B1315" t="str">
            <v>RG F0F0 DUC. PN 16 JE ACION. DIRETO C/VOL. DN 300</v>
          </cell>
          <cell r="C1315" t="str">
            <v>UN</v>
          </cell>
          <cell r="D1315">
            <v>2023.9</v>
          </cell>
        </row>
        <row r="1316">
          <cell r="A1316">
            <v>81797</v>
          </cell>
          <cell r="B1316" t="str">
            <v>RG F0F0 DUC.PN 16 JE AC.DIR.C/BY-PASS/VOL.DN 250</v>
          </cell>
          <cell r="C1316" t="str">
            <v>UN</v>
          </cell>
          <cell r="D1316">
            <v>2231.66</v>
          </cell>
        </row>
        <row r="1317">
          <cell r="A1317">
            <v>81798</v>
          </cell>
          <cell r="B1317" t="str">
            <v>RG F0F0 DUC.PN 16 JE AC.DIR.C/BY-PASS/VOL.DN 300</v>
          </cell>
          <cell r="C1317" t="str">
            <v>UN</v>
          </cell>
          <cell r="D1317">
            <v>2828.74</v>
          </cell>
        </row>
        <row r="1318">
          <cell r="A1318">
            <v>81799</v>
          </cell>
          <cell r="B1318" t="str">
            <v>RG F0F0 DUC.PN 16 JE AC.DIR.C/BY-PASS/VOL.DN 400</v>
          </cell>
          <cell r="C1318" t="str">
            <v>UN</v>
          </cell>
          <cell r="D1318">
            <v>4792.18</v>
          </cell>
        </row>
        <row r="1319">
          <cell r="A1319">
            <v>81801</v>
          </cell>
          <cell r="B1319" t="str">
            <v>RG F0F0 DUC.PN 16 JE AC.DIR.C/BY-PASS/VOL.DN 500</v>
          </cell>
          <cell r="C1319" t="str">
            <v>UN</v>
          </cell>
          <cell r="D1319">
            <v>6540.95</v>
          </cell>
        </row>
        <row r="1320">
          <cell r="A1320">
            <v>81802</v>
          </cell>
          <cell r="B1320" t="str">
            <v>RG F0F0 DUC.PN 16 JE AC.DIR.C/BY-PASS/VOL.DN 600</v>
          </cell>
          <cell r="C1320" t="str">
            <v>UN</v>
          </cell>
          <cell r="D1320">
            <v>10476.200000000001</v>
          </cell>
        </row>
        <row r="1321">
          <cell r="A1321">
            <v>81803</v>
          </cell>
          <cell r="B1321" t="str">
            <v>RG F0F0 DUCTIL PN 10 P/TUBOS PVC C/CABECOTE DN 50</v>
          </cell>
          <cell r="C1321" t="str">
            <v>UN</v>
          </cell>
          <cell r="D1321">
            <v>142.5</v>
          </cell>
        </row>
        <row r="1322">
          <cell r="A1322">
            <v>81804</v>
          </cell>
          <cell r="B1322" t="str">
            <v>RG F0F0 DUCTIL PN 10 P/TUBOS PVC C/CABECOTE DN 75</v>
          </cell>
          <cell r="C1322" t="str">
            <v>UN</v>
          </cell>
          <cell r="D1322">
            <v>240.53</v>
          </cell>
        </row>
        <row r="1323">
          <cell r="A1323">
            <v>81805</v>
          </cell>
          <cell r="B1323" t="str">
            <v>RG F0F0 DUCTIL PN 10 P/TUBOS PVC C/CABECOTE DN 100</v>
          </cell>
          <cell r="C1323" t="str">
            <v>UN</v>
          </cell>
          <cell r="D1323">
            <v>324.37</v>
          </cell>
        </row>
        <row r="1324">
          <cell r="A1324">
            <v>81806</v>
          </cell>
          <cell r="B1324" t="str">
            <v>RG F0F0 DUCTIL PN 10 P/TUBOS PVC C/VOLANTE DN 50</v>
          </cell>
          <cell r="C1324" t="str">
            <v>UN</v>
          </cell>
          <cell r="D1324">
            <v>155.22999999999999</v>
          </cell>
        </row>
        <row r="1325">
          <cell r="A1325">
            <v>81807</v>
          </cell>
          <cell r="B1325" t="str">
            <v>RG F0F0 DUCTIL PN 10 P/TUBOS PVC C/VOLANTE DN 75</v>
          </cell>
          <cell r="C1325" t="str">
            <v>UN</v>
          </cell>
          <cell r="D1325">
            <v>265.60000000000002</v>
          </cell>
        </row>
        <row r="1326">
          <cell r="A1326">
            <v>81808</v>
          </cell>
          <cell r="B1326" t="str">
            <v>RG F0F0 DUCTIL PN 10 P/TUBOS PVC C/VOLANTE DN 100</v>
          </cell>
          <cell r="C1326" t="str">
            <v>UN</v>
          </cell>
          <cell r="D1326">
            <v>349.42</v>
          </cell>
        </row>
        <row r="1327">
          <cell r="A1327">
            <v>81809</v>
          </cell>
          <cell r="B1327" t="str">
            <v>RG F0F0 DUC.PN 10 P/TUBOS F0C0 J.REKA C/CAB.DN 250</v>
          </cell>
          <cell r="C1327" t="str">
            <v>UN</v>
          </cell>
          <cell r="D1327">
            <v>2711.73</v>
          </cell>
        </row>
        <row r="1328">
          <cell r="A1328">
            <v>81810</v>
          </cell>
          <cell r="B1328" t="str">
            <v>RG F0F0 DUC.PN 10 P/TUBOS F0C0 J.REKA C/CAB.DN 300</v>
          </cell>
          <cell r="C1328" t="str">
            <v>UN</v>
          </cell>
          <cell r="D1328">
            <v>3950.11</v>
          </cell>
        </row>
        <row r="1329">
          <cell r="A1329">
            <v>81811</v>
          </cell>
          <cell r="B1329" t="str">
            <v>RG F0F0 DUC.PN 16 P/TUBOS F0C0 J.REKA C/CAB.DN 50</v>
          </cell>
          <cell r="C1329" t="str">
            <v>UN</v>
          </cell>
          <cell r="D1329">
            <v>0</v>
          </cell>
        </row>
        <row r="1330">
          <cell r="A1330">
            <v>81812</v>
          </cell>
          <cell r="B1330" t="str">
            <v>RG F0F0 DUC.PN 16 P/TUBOS F0C0 J.REKA C/CAB.DN 75</v>
          </cell>
          <cell r="C1330" t="str">
            <v>UN</v>
          </cell>
          <cell r="D1330">
            <v>0</v>
          </cell>
        </row>
        <row r="1331">
          <cell r="A1331">
            <v>81813</v>
          </cell>
          <cell r="B1331" t="str">
            <v>RG F0F0 DUC.PN 16 P/TUBOS F0C0 J.REKA C/CAB.DN 100</v>
          </cell>
          <cell r="C1331" t="str">
            <v>UN</v>
          </cell>
          <cell r="D1331">
            <v>0</v>
          </cell>
        </row>
        <row r="1332">
          <cell r="A1332">
            <v>81814</v>
          </cell>
          <cell r="B1332" t="str">
            <v>RG F0F0 DUC.PN 16 P/TUBOS F0C0 J.REKA C/CAB.DN 150</v>
          </cell>
          <cell r="C1332" t="str">
            <v>UN</v>
          </cell>
          <cell r="D1332">
            <v>0</v>
          </cell>
        </row>
        <row r="1333">
          <cell r="A1333">
            <v>81815</v>
          </cell>
          <cell r="B1333" t="str">
            <v>RG F0F0 DUC.PN 16 P/TUBOS F0C0 J.REKA C/CAB.DN 200</v>
          </cell>
          <cell r="C1333" t="str">
            <v>UN</v>
          </cell>
          <cell r="D1333">
            <v>802.98</v>
          </cell>
        </row>
        <row r="1334">
          <cell r="A1334">
            <v>81816</v>
          </cell>
          <cell r="B1334" t="str">
            <v>TAMPAO F0F0 DUCTIL TD-600</v>
          </cell>
          <cell r="C1334" t="str">
            <v>UN</v>
          </cell>
          <cell r="D1334">
            <v>110</v>
          </cell>
        </row>
        <row r="1335">
          <cell r="A1335">
            <v>81817</v>
          </cell>
          <cell r="B1335" t="str">
            <v>TAMPAO F0F0 DUCTIL TD-900</v>
          </cell>
          <cell r="C1335" t="str">
            <v>UN</v>
          </cell>
          <cell r="D1335">
            <v>180</v>
          </cell>
        </row>
        <row r="1336">
          <cell r="A1336">
            <v>81818</v>
          </cell>
          <cell r="B1336" t="str">
            <v>TAMPAO F0F0 DUCTIL ARTICULADO TDA-600</v>
          </cell>
          <cell r="C1336" t="str">
            <v>UN</v>
          </cell>
          <cell r="D1336">
            <v>120</v>
          </cell>
        </row>
        <row r="1337">
          <cell r="A1337">
            <v>81819</v>
          </cell>
          <cell r="B1337" t="str">
            <v>VENTOSA SIMPLES F0F0 C/ROSCA 3/4"</v>
          </cell>
          <cell r="C1337" t="str">
            <v>UN</v>
          </cell>
          <cell r="D1337">
            <v>80.13</v>
          </cell>
        </row>
        <row r="1338">
          <cell r="A1338">
            <v>81820</v>
          </cell>
          <cell r="B1338" t="str">
            <v>VENTOSA SIMPLES F0F0 C/ROSCA 1"</v>
          </cell>
          <cell r="C1338" t="str">
            <v>UN</v>
          </cell>
          <cell r="D1338">
            <v>77.709999999999994</v>
          </cell>
        </row>
        <row r="1339">
          <cell r="A1339">
            <v>81821</v>
          </cell>
          <cell r="B1339" t="str">
            <v>VENTOSA SIMPLES F0F0 C/ROSCA 1.1/4"</v>
          </cell>
          <cell r="C1339" t="str">
            <v>UN</v>
          </cell>
          <cell r="D1339">
            <v>76.25</v>
          </cell>
        </row>
        <row r="1340">
          <cell r="A1340">
            <v>81822</v>
          </cell>
          <cell r="B1340" t="str">
            <v>VENTOSA SIMPLES F0F0 C/ROSCA 1.1/2"</v>
          </cell>
          <cell r="C1340" t="str">
            <v>UN</v>
          </cell>
          <cell r="D1340">
            <v>74.459999999999994</v>
          </cell>
        </row>
        <row r="1341">
          <cell r="A1341">
            <v>81823</v>
          </cell>
          <cell r="B1341" t="str">
            <v>VENTOSA SIMPLES F0F0 C/FLANGES DN 50</v>
          </cell>
          <cell r="C1341" t="str">
            <v>UN</v>
          </cell>
          <cell r="D1341">
            <v>67.63</v>
          </cell>
        </row>
        <row r="1342">
          <cell r="A1342">
            <v>81824</v>
          </cell>
          <cell r="B1342" t="str">
            <v>VENTOSA DE TRIPLICE FUNCAO F0F0 DN 50</v>
          </cell>
          <cell r="C1342" t="str">
            <v>UN</v>
          </cell>
          <cell r="D1342">
            <v>332.65</v>
          </cell>
        </row>
        <row r="1343">
          <cell r="A1343">
            <v>81825</v>
          </cell>
          <cell r="B1343" t="str">
            <v>VENTOSA DE TRIPLICE FUNCAO F0F0 DN 100</v>
          </cell>
          <cell r="C1343" t="str">
            <v>UN</v>
          </cell>
          <cell r="D1343">
            <v>658.22</v>
          </cell>
        </row>
        <row r="1344">
          <cell r="A1344">
            <v>81826</v>
          </cell>
          <cell r="B1344" t="str">
            <v>VENTOSA DE TRIPLICE FUNCAO F0F0 DN 150</v>
          </cell>
          <cell r="C1344" t="str">
            <v>UN</v>
          </cell>
          <cell r="D1344">
            <v>1229.76</v>
          </cell>
        </row>
        <row r="1345">
          <cell r="A1345">
            <v>81827</v>
          </cell>
          <cell r="B1345" t="str">
            <v>VENTOSA DE TRIPLICE FUNCAO F0F0 DN 200</v>
          </cell>
          <cell r="C1345" t="str">
            <v>UN</v>
          </cell>
          <cell r="D1345">
            <v>1551.54</v>
          </cell>
        </row>
        <row r="1346">
          <cell r="A1346">
            <v>81828</v>
          </cell>
          <cell r="B1346" t="str">
            <v>JUNTA DE EXPANSAO F0F0 PN 10 DN 50</v>
          </cell>
          <cell r="C1346" t="str">
            <v>UN</v>
          </cell>
          <cell r="D1346">
            <v>888.06</v>
          </cell>
        </row>
        <row r="1347">
          <cell r="A1347">
            <v>81829</v>
          </cell>
          <cell r="B1347" t="str">
            <v>JUNTA DE EXPANSAO F0F0 PN 10 DN 75</v>
          </cell>
          <cell r="C1347" t="str">
            <v>UN</v>
          </cell>
          <cell r="D1347">
            <v>1185.57</v>
          </cell>
        </row>
        <row r="1348">
          <cell r="A1348">
            <v>81830</v>
          </cell>
          <cell r="B1348" t="str">
            <v>JUNTA DE EXPANSAO F0F0 PN 10 DN 100</v>
          </cell>
          <cell r="C1348" t="str">
            <v>UN</v>
          </cell>
          <cell r="D1348">
            <v>1528.08</v>
          </cell>
        </row>
        <row r="1349">
          <cell r="A1349">
            <v>81831</v>
          </cell>
          <cell r="B1349" t="str">
            <v>JUNTA DE EXPANSAO F0F0 PN 10 DN 150</v>
          </cell>
          <cell r="C1349" t="str">
            <v>UN</v>
          </cell>
          <cell r="D1349">
            <v>1868.36</v>
          </cell>
        </row>
        <row r="1350">
          <cell r="A1350">
            <v>81832</v>
          </cell>
          <cell r="B1350" t="str">
            <v>JUNTA DE EXPANSAO F0F0 PN 10 DN 200</v>
          </cell>
          <cell r="C1350" t="str">
            <v>UN</v>
          </cell>
          <cell r="D1350">
            <v>2694.47</v>
          </cell>
        </row>
        <row r="1351">
          <cell r="A1351">
            <v>81833</v>
          </cell>
          <cell r="B1351" t="str">
            <v>JUNTA DE EXPANSAO F0F0 PN 10 DN 250</v>
          </cell>
          <cell r="C1351" t="str">
            <v>UN</v>
          </cell>
          <cell r="D1351">
            <v>4583.96</v>
          </cell>
        </row>
        <row r="1352">
          <cell r="A1352">
            <v>81834</v>
          </cell>
          <cell r="B1352" t="str">
            <v>JUNTA DE EXPANSAO F0F0 PN 10 DN 300</v>
          </cell>
          <cell r="C1352" t="str">
            <v>UN</v>
          </cell>
          <cell r="D1352">
            <v>4885.8900000000003</v>
          </cell>
        </row>
        <row r="1353">
          <cell r="A1353">
            <v>81835</v>
          </cell>
          <cell r="B1353" t="str">
            <v>JUNTA DE EXPANSAO F0F0 PN 10 DN 400</v>
          </cell>
          <cell r="C1353" t="str">
            <v>UN</v>
          </cell>
          <cell r="D1353">
            <v>7190.95</v>
          </cell>
        </row>
        <row r="1354">
          <cell r="A1354">
            <v>81836</v>
          </cell>
          <cell r="B1354" t="str">
            <v>JUNTA DE EXPANSAO F0F0 PN 10 DN 500</v>
          </cell>
          <cell r="C1354" t="str">
            <v>UN</v>
          </cell>
          <cell r="D1354">
            <v>9442.4500000000007</v>
          </cell>
        </row>
        <row r="1355">
          <cell r="A1355">
            <v>81837</v>
          </cell>
          <cell r="B1355" t="str">
            <v>JUNTA DE EXPANSAO F0F0 PN 10 DN 600</v>
          </cell>
          <cell r="C1355" t="str">
            <v>UN</v>
          </cell>
          <cell r="D1355">
            <v>10858.13</v>
          </cell>
        </row>
        <row r="1356">
          <cell r="A1356">
            <v>81838</v>
          </cell>
          <cell r="B1356" t="str">
            <v>JUNTA DE EXPANSAO F0F0 PN 16 DN 50</v>
          </cell>
          <cell r="C1356" t="str">
            <v>UN</v>
          </cell>
          <cell r="D1356">
            <v>1235.43</v>
          </cell>
        </row>
        <row r="1357">
          <cell r="A1357">
            <v>81839</v>
          </cell>
          <cell r="B1357" t="str">
            <v>JUNTA DE EXPANSAO F0F0 PN 16 DN 75</v>
          </cell>
          <cell r="C1357" t="str">
            <v>UN</v>
          </cell>
          <cell r="D1357">
            <v>1649.32</v>
          </cell>
        </row>
        <row r="1358">
          <cell r="A1358">
            <v>81840</v>
          </cell>
          <cell r="B1358" t="str">
            <v>JUNTA DE EXPANSAO F0F0 PN 16 DN 100</v>
          </cell>
          <cell r="C1358" t="str">
            <v>]U</v>
          </cell>
          <cell r="D1358">
            <v>1829.39</v>
          </cell>
        </row>
        <row r="1359">
          <cell r="A1359">
            <v>81841</v>
          </cell>
          <cell r="B1359" t="str">
            <v>JUNTA DE EXPANSAO F0F0 PN 16 DN 150</v>
          </cell>
          <cell r="C1359" t="str">
            <v>UN</v>
          </cell>
          <cell r="D1359">
            <v>2277.3200000000002</v>
          </cell>
        </row>
        <row r="1360">
          <cell r="A1360">
            <v>81842</v>
          </cell>
          <cell r="B1360" t="str">
            <v>JUNTA DE EXPANSAO F0F0 PN 16 DN 200</v>
          </cell>
          <cell r="C1360" t="str">
            <v>UN</v>
          </cell>
          <cell r="D1360">
            <v>2719.63</v>
          </cell>
        </row>
        <row r="1361">
          <cell r="A1361">
            <v>81843</v>
          </cell>
          <cell r="B1361" t="str">
            <v>JUNTA DE EXPANSAO F0F0 PN 16 DN 250</v>
          </cell>
          <cell r="C1361" t="str">
            <v>UN</v>
          </cell>
          <cell r="D1361">
            <v>4591</v>
          </cell>
        </row>
        <row r="1362">
          <cell r="A1362">
            <v>81844</v>
          </cell>
          <cell r="B1362" t="str">
            <v>JUNTA DE EXPANSAO F0F0 PN 16 DN 300</v>
          </cell>
          <cell r="C1362" t="str">
            <v>UN</v>
          </cell>
          <cell r="D1362">
            <v>4893.09</v>
          </cell>
        </row>
        <row r="1363">
          <cell r="A1363">
            <v>81845</v>
          </cell>
          <cell r="B1363" t="str">
            <v>JUNTA DE EXPANSAO F0F0 PN 16 DN 400</v>
          </cell>
          <cell r="C1363" t="str">
            <v>UN</v>
          </cell>
          <cell r="D1363">
            <v>7213.87</v>
          </cell>
        </row>
        <row r="1364">
          <cell r="A1364">
            <v>81846</v>
          </cell>
          <cell r="B1364" t="str">
            <v>JUNTA DE EXPANSAO F0F0 PN 16 DN 500</v>
          </cell>
          <cell r="C1364" t="str">
            <v>UN</v>
          </cell>
          <cell r="D1364">
            <v>9465.6299999999992</v>
          </cell>
        </row>
        <row r="1365">
          <cell r="A1365">
            <v>81847</v>
          </cell>
          <cell r="B1365" t="str">
            <v>JUNTA DE EXPANSAO F0F0 PN 16 DN 600</v>
          </cell>
          <cell r="C1365" t="str">
            <v>UN</v>
          </cell>
          <cell r="D1365">
            <v>10920.55</v>
          </cell>
        </row>
        <row r="1366">
          <cell r="A1366">
            <v>81848</v>
          </cell>
          <cell r="B1366" t="str">
            <v>VALVULA ANTIGOLPE DE ARIETE F0F0 PN 10 DN 100</v>
          </cell>
          <cell r="C1366" t="str">
            <v>UN</v>
          </cell>
          <cell r="D1366">
            <v>0</v>
          </cell>
        </row>
        <row r="1367">
          <cell r="A1367">
            <v>81849</v>
          </cell>
          <cell r="B1367" t="str">
            <v>VALVULA ANTIGOLPE DE ARIETE F0F0 PN 16 DN 100</v>
          </cell>
          <cell r="C1367" t="str">
            <v>UN</v>
          </cell>
          <cell r="D1367">
            <v>0</v>
          </cell>
        </row>
        <row r="1368">
          <cell r="A1368">
            <v>81850</v>
          </cell>
          <cell r="B1368" t="str">
            <v>VALVULA DE ALIVIO F0F0 PN 10 DN 25 X 50</v>
          </cell>
          <cell r="C1368" t="str">
            <v>UN</v>
          </cell>
          <cell r="D1368">
            <v>0</v>
          </cell>
        </row>
        <row r="1369">
          <cell r="A1369">
            <v>81851</v>
          </cell>
          <cell r="B1369" t="str">
            <v>VALVULA DE ALIVIO F0F0 PN 10 DN 40 X 50</v>
          </cell>
          <cell r="C1369" t="str">
            <v>UN</v>
          </cell>
          <cell r="D1369">
            <v>0</v>
          </cell>
        </row>
        <row r="1370">
          <cell r="A1370">
            <v>81852</v>
          </cell>
          <cell r="B1370" t="str">
            <v>VALVULA DE ALIVIO F0F0 PN 10 DN 40 X 60</v>
          </cell>
          <cell r="C1370" t="str">
            <v>UN</v>
          </cell>
          <cell r="D1370">
            <v>0</v>
          </cell>
        </row>
        <row r="1371">
          <cell r="A1371">
            <v>81853</v>
          </cell>
          <cell r="B1371" t="str">
            <v>VALVULA DE ALIVIO F0F0 PN 10 DN 50 X 75</v>
          </cell>
          <cell r="C1371" t="str">
            <v>UN</v>
          </cell>
          <cell r="D1371">
            <v>0</v>
          </cell>
        </row>
        <row r="1372">
          <cell r="A1372">
            <v>81854</v>
          </cell>
          <cell r="B1372" t="str">
            <v>VALVULA DE ALIVIO F0F0 PN 10 DN 60 X 100</v>
          </cell>
          <cell r="C1372" t="str">
            <v>UN</v>
          </cell>
          <cell r="D1372">
            <v>0</v>
          </cell>
        </row>
        <row r="1373">
          <cell r="A1373">
            <v>81855</v>
          </cell>
          <cell r="B1373" t="str">
            <v>VALVULA DE ALIVIO F0F0 PN 10 DN 75 X 100</v>
          </cell>
          <cell r="C1373" t="str">
            <v>UN</v>
          </cell>
          <cell r="D1373">
            <v>0</v>
          </cell>
        </row>
        <row r="1374">
          <cell r="A1374">
            <v>81856</v>
          </cell>
          <cell r="B1374" t="str">
            <v>VALVULA DE ALIVIO F0F0 PN 10 DN 100 X 150</v>
          </cell>
          <cell r="C1374" t="str">
            <v>UN</v>
          </cell>
          <cell r="D1374">
            <v>0</v>
          </cell>
        </row>
        <row r="1375">
          <cell r="A1375">
            <v>81857</v>
          </cell>
          <cell r="B1375" t="str">
            <v>VALVULA DE ALIVIO F0F0 PN 10 DN 150 X 200</v>
          </cell>
          <cell r="C1375" t="str">
            <v>UN</v>
          </cell>
          <cell r="D1375">
            <v>0</v>
          </cell>
        </row>
        <row r="1376">
          <cell r="A1376">
            <v>81858</v>
          </cell>
          <cell r="B1376" t="str">
            <v>VALVULA DE ALIVIO F0F0 PN 16 DN 25 X 50</v>
          </cell>
          <cell r="C1376" t="str">
            <v>UN</v>
          </cell>
          <cell r="D1376">
            <v>0</v>
          </cell>
        </row>
        <row r="1377">
          <cell r="A1377">
            <v>81859</v>
          </cell>
          <cell r="B1377" t="str">
            <v>VALVULA DE ALIVIO F0F0 PN 16 DN 40 X 50</v>
          </cell>
          <cell r="C1377" t="str">
            <v>UN</v>
          </cell>
          <cell r="D1377">
            <v>0</v>
          </cell>
        </row>
        <row r="1378">
          <cell r="A1378">
            <v>81860</v>
          </cell>
          <cell r="B1378" t="str">
            <v>VALVULA DE ALIVIO F0F0 PN 16 DN 40 X 60</v>
          </cell>
          <cell r="C1378" t="str">
            <v>UN</v>
          </cell>
          <cell r="D1378">
            <v>0</v>
          </cell>
        </row>
        <row r="1379">
          <cell r="A1379">
            <v>81861</v>
          </cell>
          <cell r="B1379" t="str">
            <v>VALVULA DE ALIVIO F0F0 PN 16 DN 50 X 75</v>
          </cell>
          <cell r="C1379" t="str">
            <v>UN</v>
          </cell>
          <cell r="D1379">
            <v>0</v>
          </cell>
        </row>
        <row r="1380">
          <cell r="A1380">
            <v>81862</v>
          </cell>
          <cell r="B1380" t="str">
            <v>VALVULA DE ALIVIO F0F0 PN 16 DN 60 X 100</v>
          </cell>
          <cell r="C1380" t="str">
            <v>UN</v>
          </cell>
          <cell r="D1380">
            <v>3937.9</v>
          </cell>
        </row>
        <row r="1381">
          <cell r="A1381">
            <v>81863</v>
          </cell>
          <cell r="B1381" t="str">
            <v>VALVULA DE ALIVIO F0F0 PN 16 DN 75 X 100</v>
          </cell>
          <cell r="C1381" t="str">
            <v>UN</v>
          </cell>
          <cell r="D1381">
            <v>0</v>
          </cell>
        </row>
        <row r="1382">
          <cell r="A1382">
            <v>81864</v>
          </cell>
          <cell r="B1382" t="str">
            <v>VALVULA DE ALIVIO F0F0 PN 16 DN 100 X 150</v>
          </cell>
          <cell r="C1382" t="str">
            <v>UN</v>
          </cell>
          <cell r="D1382">
            <v>0</v>
          </cell>
        </row>
        <row r="1383">
          <cell r="A1383">
            <v>81865</v>
          </cell>
          <cell r="B1383" t="str">
            <v>VALVULA DE ALIVIO F0F0 PN 16 DN 150 X 200</v>
          </cell>
          <cell r="C1383" t="str">
            <v>UN</v>
          </cell>
          <cell r="D1383">
            <v>0</v>
          </cell>
        </row>
        <row r="1384">
          <cell r="A1384">
            <v>81866</v>
          </cell>
          <cell r="B1384" t="str">
            <v>VALVULA DE ALIVIO F0F0 PN 25 DN 25 X 50</v>
          </cell>
          <cell r="C1384" t="str">
            <v>UN</v>
          </cell>
          <cell r="D1384">
            <v>0</v>
          </cell>
        </row>
        <row r="1385">
          <cell r="A1385">
            <v>81867</v>
          </cell>
          <cell r="B1385" t="str">
            <v>VALVULA DE ALIVIO F0F0 PN 25 DN 40 X 50</v>
          </cell>
          <cell r="C1385" t="str">
            <v>UN</v>
          </cell>
          <cell r="D1385">
            <v>0</v>
          </cell>
        </row>
        <row r="1386">
          <cell r="A1386">
            <v>81868</v>
          </cell>
          <cell r="B1386" t="str">
            <v>VALVULA DE ALIVIO F0F0 PN 25 DN 40 X 60</v>
          </cell>
          <cell r="C1386" t="str">
            <v>UN</v>
          </cell>
          <cell r="D1386">
            <v>0</v>
          </cell>
        </row>
        <row r="1387">
          <cell r="A1387">
            <v>81869</v>
          </cell>
          <cell r="B1387" t="str">
            <v>VALVULA DE ALIVIO F0F0 PN 25 DN 50 X 75</v>
          </cell>
          <cell r="C1387" t="str">
            <v>UN</v>
          </cell>
          <cell r="D1387">
            <v>0</v>
          </cell>
        </row>
        <row r="1388">
          <cell r="A1388">
            <v>81870</v>
          </cell>
          <cell r="B1388" t="str">
            <v>VALVULA DE ALIVIO F0F0 PN 25 DN 60 X 100</v>
          </cell>
          <cell r="C1388" t="str">
            <v>UN</v>
          </cell>
          <cell r="D1388">
            <v>0</v>
          </cell>
        </row>
        <row r="1389">
          <cell r="A1389">
            <v>81871</v>
          </cell>
          <cell r="B1389" t="str">
            <v>VALVULA DE ALIVIO F0F0 PN 25 DN 75 X 100</v>
          </cell>
          <cell r="C1389" t="str">
            <v>UN</v>
          </cell>
          <cell r="D1389">
            <v>0</v>
          </cell>
        </row>
        <row r="1390">
          <cell r="A1390">
            <v>81872</v>
          </cell>
          <cell r="B1390" t="str">
            <v>VALVULA DE ALIVIO F0F0 PN 25 DN 100 X 150</v>
          </cell>
          <cell r="C1390" t="str">
            <v>UN</v>
          </cell>
          <cell r="D1390">
            <v>0</v>
          </cell>
        </row>
        <row r="1391">
          <cell r="A1391">
            <v>81873</v>
          </cell>
          <cell r="B1391" t="str">
            <v>VALVULA DE ALIVIO F0F0 PN 25 DN 150 X 200</v>
          </cell>
          <cell r="C1391" t="str">
            <v>UN</v>
          </cell>
          <cell r="D1391">
            <v>0</v>
          </cell>
        </row>
        <row r="1392">
          <cell r="A1392">
            <v>81874</v>
          </cell>
          <cell r="B1392" t="str">
            <v>VALVULA DE PE C/CRIVO F0F0 PN 10 DN 75</v>
          </cell>
          <cell r="C1392" t="str">
            <v>UN</v>
          </cell>
          <cell r="D1392">
            <v>681.9</v>
          </cell>
        </row>
        <row r="1393">
          <cell r="A1393">
            <v>81875</v>
          </cell>
          <cell r="B1393" t="str">
            <v>VALVULA DE PE C/CRIVO F0F0 PN 10 DN 100</v>
          </cell>
          <cell r="C1393" t="str">
            <v>UN</v>
          </cell>
          <cell r="D1393">
            <v>754.64</v>
          </cell>
        </row>
        <row r="1394">
          <cell r="A1394">
            <v>81876</v>
          </cell>
          <cell r="B1394" t="str">
            <v>VALVULA DE PE C/CRIVO F0F0 PN 10 DN 150</v>
          </cell>
          <cell r="C1394" t="str">
            <v>UN</v>
          </cell>
          <cell r="D1394">
            <v>1041.1300000000001</v>
          </cell>
        </row>
        <row r="1395">
          <cell r="A1395">
            <v>81877</v>
          </cell>
          <cell r="B1395" t="str">
            <v>VALVULA DE PE C/CRUVO F0F0 PN 10 DN 200</v>
          </cell>
          <cell r="C1395" t="str">
            <v>UN</v>
          </cell>
          <cell r="D1395">
            <v>1357.79</v>
          </cell>
        </row>
        <row r="1396">
          <cell r="A1396">
            <v>81878</v>
          </cell>
          <cell r="B1396" t="str">
            <v>VALVULA DE PE C/CRIVO F0F0 PN 10 DN 250</v>
          </cell>
          <cell r="C1396" t="str">
            <v>UN</v>
          </cell>
          <cell r="D1396">
            <v>1660.1</v>
          </cell>
        </row>
        <row r="1397">
          <cell r="A1397">
            <v>81879</v>
          </cell>
          <cell r="B1397" t="str">
            <v>VALVULA DE PE C/CRIVO F0F0 PN 10 DN 300</v>
          </cell>
          <cell r="C1397" t="str">
            <v>UN</v>
          </cell>
          <cell r="D1397">
            <v>1994.38</v>
          </cell>
        </row>
        <row r="1398">
          <cell r="A1398">
            <v>81880</v>
          </cell>
          <cell r="B1398" t="str">
            <v>VALVULA DE PE C/CRIVO F0F0 PN 10 DN 400</v>
          </cell>
          <cell r="C1398" t="str">
            <v>UN</v>
          </cell>
          <cell r="D1398">
            <v>7012.32</v>
          </cell>
        </row>
        <row r="1399">
          <cell r="A1399">
            <v>81881</v>
          </cell>
          <cell r="B1399" t="str">
            <v>VALVULA DE PE C/CRIVO F0F0 PN 10 DN 500</v>
          </cell>
          <cell r="C1399" t="str">
            <v>UN</v>
          </cell>
          <cell r="D1399">
            <v>8242.59</v>
          </cell>
        </row>
        <row r="1400">
          <cell r="A1400">
            <v>81882</v>
          </cell>
          <cell r="B1400" t="str">
            <v>VALVULA DE PE C/CRIVO F0F0 PN 10 DN 600</v>
          </cell>
          <cell r="C1400" t="str">
            <v>UN</v>
          </cell>
          <cell r="D1400">
            <v>10772.48</v>
          </cell>
        </row>
        <row r="1401">
          <cell r="A1401">
            <v>81883</v>
          </cell>
          <cell r="B1401" t="str">
            <v>VALVULA DE PE C/CRIVO F0F0 PN 16 DN 75</v>
          </cell>
          <cell r="C1401" t="str">
            <v>UN</v>
          </cell>
          <cell r="D1401">
            <v>702.98</v>
          </cell>
        </row>
        <row r="1402">
          <cell r="A1402">
            <v>81884</v>
          </cell>
          <cell r="B1402" t="str">
            <v>VALVULA DE PE C/CRIVO F0F0 PN 16 DN 100</v>
          </cell>
          <cell r="C1402" t="str">
            <v>UN</v>
          </cell>
          <cell r="D1402">
            <v>779.63</v>
          </cell>
        </row>
        <row r="1403">
          <cell r="A1403">
            <v>81885</v>
          </cell>
          <cell r="B1403" t="str">
            <v>VALVULA DE PE C/CRIVO F0F0 PN 16 DN 150</v>
          </cell>
          <cell r="C1403" t="str">
            <v>UN</v>
          </cell>
          <cell r="D1403">
            <v>1127.98</v>
          </cell>
        </row>
        <row r="1404">
          <cell r="A1404">
            <v>81886</v>
          </cell>
          <cell r="B1404" t="str">
            <v>VALVULA DE PE C/CRIVO F0F0 PN 16 DN 200</v>
          </cell>
          <cell r="C1404" t="str">
            <v>UN</v>
          </cell>
          <cell r="D1404">
            <v>1376.03</v>
          </cell>
        </row>
        <row r="1405">
          <cell r="A1405">
            <v>81887</v>
          </cell>
          <cell r="B1405" t="str">
            <v>VALVULA DE PE C/CRIVO F0F0 PN 16 DN 250</v>
          </cell>
          <cell r="C1405" t="str">
            <v>UN</v>
          </cell>
          <cell r="D1405">
            <v>1676.01</v>
          </cell>
        </row>
        <row r="1406">
          <cell r="A1406">
            <v>81888</v>
          </cell>
          <cell r="B1406" t="str">
            <v>VALVULA DE PE C/CRIVO F0F0 PN 16 DN 300</v>
          </cell>
          <cell r="C1406" t="str">
            <v>UN</v>
          </cell>
          <cell r="D1406">
            <v>2011.13</v>
          </cell>
        </row>
        <row r="1407">
          <cell r="A1407">
            <v>81889</v>
          </cell>
          <cell r="B1407" t="str">
            <v>CRIVO F0F0 DN 75</v>
          </cell>
          <cell r="C1407" t="str">
            <v>UN</v>
          </cell>
          <cell r="D1407">
            <v>36.53</v>
          </cell>
        </row>
        <row r="1408">
          <cell r="A1408">
            <v>81890</v>
          </cell>
          <cell r="B1408" t="str">
            <v>CRIVO F0F0 DN 100</v>
          </cell>
          <cell r="C1408" t="str">
            <v>UN</v>
          </cell>
          <cell r="D1408">
            <v>52.31</v>
          </cell>
        </row>
        <row r="1409">
          <cell r="A1409">
            <v>81891</v>
          </cell>
          <cell r="B1409" t="str">
            <v>CRIVO F0F0 DN 150</v>
          </cell>
          <cell r="C1409" t="str">
            <v>UN</v>
          </cell>
          <cell r="D1409">
            <v>116.22</v>
          </cell>
        </row>
        <row r="1410">
          <cell r="A1410">
            <v>81892</v>
          </cell>
          <cell r="B1410" t="str">
            <v>CRIVO F0F0 DN 200</v>
          </cell>
          <cell r="C1410" t="str">
            <v>UN</v>
          </cell>
          <cell r="D1410">
            <v>148.26</v>
          </cell>
        </row>
        <row r="1411">
          <cell r="A1411">
            <v>81893</v>
          </cell>
          <cell r="B1411" t="str">
            <v>CRIVO F0F0 DN 250</v>
          </cell>
          <cell r="C1411" t="str">
            <v>UN</v>
          </cell>
          <cell r="D1411">
            <v>217.38</v>
          </cell>
        </row>
        <row r="1412">
          <cell r="A1412">
            <v>81894</v>
          </cell>
          <cell r="B1412" t="str">
            <v>CRIVO F0F0 DN 300</v>
          </cell>
          <cell r="C1412" t="str">
            <v>UN</v>
          </cell>
          <cell r="D1412">
            <v>232.5</v>
          </cell>
        </row>
        <row r="1413">
          <cell r="A1413">
            <v>81895</v>
          </cell>
          <cell r="B1413" t="str">
            <v>CRIVO F0F0 DN 400</v>
          </cell>
          <cell r="C1413" t="str">
            <v>UN</v>
          </cell>
          <cell r="D1413">
            <v>408.68</v>
          </cell>
        </row>
        <row r="1414">
          <cell r="A1414">
            <v>81896</v>
          </cell>
          <cell r="B1414" t="str">
            <v>CRIVO F0F0 DN 500</v>
          </cell>
          <cell r="C1414" t="str">
            <v>UN</v>
          </cell>
          <cell r="D1414">
            <v>968.8</v>
          </cell>
        </row>
        <row r="1415">
          <cell r="A1415">
            <v>81897</v>
          </cell>
          <cell r="B1415" t="str">
            <v>CRIVO F0F0 DN 600</v>
          </cell>
          <cell r="C1415" t="str">
            <v>UN</v>
          </cell>
          <cell r="D1415">
            <v>1263.94</v>
          </cell>
        </row>
        <row r="1416">
          <cell r="A1416">
            <v>81898</v>
          </cell>
          <cell r="B1416" t="str">
            <v>VALV. RET. TIPO PORTINHOLA DUPLA F0F0 PN 10 DN 50</v>
          </cell>
          <cell r="C1416" t="str">
            <v>UN</v>
          </cell>
          <cell r="D1416">
            <v>548.74</v>
          </cell>
        </row>
        <row r="1417">
          <cell r="A1417">
            <v>81899</v>
          </cell>
          <cell r="B1417" t="str">
            <v>VALV. RET. TIPO PORTINHOLA DUPLA F0F0 PN 10 DN 75</v>
          </cell>
          <cell r="C1417" t="str">
            <v>UN</v>
          </cell>
          <cell r="D1417">
            <v>584.76</v>
          </cell>
        </row>
        <row r="1418">
          <cell r="A1418">
            <v>81901</v>
          </cell>
          <cell r="B1418" t="str">
            <v>VALV. RET.TIPO PORTINHOLA DUPLA F0F0 PN 10 DN 100</v>
          </cell>
          <cell r="C1418" t="str">
            <v>UN</v>
          </cell>
          <cell r="D1418">
            <v>602.27</v>
          </cell>
        </row>
        <row r="1419">
          <cell r="A1419">
            <v>81902</v>
          </cell>
          <cell r="B1419" t="str">
            <v>VALV. RET.TIPO PORTINHOLA DUPLA F0F0 PN 10 DN 150</v>
          </cell>
          <cell r="C1419" t="str">
            <v>UN</v>
          </cell>
          <cell r="D1419">
            <v>647.04</v>
          </cell>
        </row>
        <row r="1420">
          <cell r="A1420">
            <v>81903</v>
          </cell>
          <cell r="B1420" t="str">
            <v>VALV. RET.TIPO PORTINHOLA DUPLA F0F0 PN 10 DN 200</v>
          </cell>
          <cell r="C1420" t="str">
            <v>UN</v>
          </cell>
          <cell r="D1420">
            <v>847.96</v>
          </cell>
        </row>
        <row r="1421">
          <cell r="A1421">
            <v>81904</v>
          </cell>
          <cell r="B1421" t="str">
            <v>VALV. RET.TIPO PORTINHOLA DUPLA F0F0 PN 10 DN 250</v>
          </cell>
          <cell r="C1421" t="str">
            <v>UN</v>
          </cell>
          <cell r="D1421">
            <v>1131.06</v>
          </cell>
        </row>
        <row r="1422">
          <cell r="A1422">
            <v>81905</v>
          </cell>
          <cell r="B1422" t="str">
            <v>VALV. RET.TIPO PORTINHOLA DUPLA F0F0 PN 10 DN 300</v>
          </cell>
          <cell r="C1422" t="str">
            <v>UN</v>
          </cell>
          <cell r="D1422">
            <v>1438.27</v>
          </cell>
        </row>
        <row r="1423">
          <cell r="A1423">
            <v>81906</v>
          </cell>
          <cell r="B1423" t="str">
            <v>VALV. RET.TIPO PORTINHOLA DUPLA F0F0 PN 10 DN 400</v>
          </cell>
          <cell r="C1423" t="str">
            <v>UN</v>
          </cell>
          <cell r="D1423">
            <v>2502.54</v>
          </cell>
        </row>
        <row r="1424">
          <cell r="A1424">
            <v>81907</v>
          </cell>
          <cell r="B1424" t="str">
            <v>VALV. RET.TIPO PORTINHOLA DUPLA F0F0 PN 10 DN 500</v>
          </cell>
          <cell r="C1424" t="str">
            <v>UN</v>
          </cell>
          <cell r="D1424">
            <v>3336.6</v>
          </cell>
        </row>
        <row r="1425">
          <cell r="A1425">
            <v>81908</v>
          </cell>
          <cell r="B1425" t="str">
            <v>VALV. RET.TIPO PORTINHOLA DUPLA F0F0 PN 10 DN 600</v>
          </cell>
          <cell r="C1425" t="str">
            <v>UN</v>
          </cell>
          <cell r="D1425">
            <v>5322.32</v>
          </cell>
        </row>
        <row r="1426">
          <cell r="A1426">
            <v>81909</v>
          </cell>
          <cell r="B1426" t="str">
            <v>VALV. RET.TIPO PORTINHOLA DUPLA F0F0 PN 10 DN 900</v>
          </cell>
          <cell r="C1426" t="str">
            <v>UN</v>
          </cell>
          <cell r="D1426">
            <v>0</v>
          </cell>
        </row>
        <row r="1427">
          <cell r="A1427">
            <v>81910</v>
          </cell>
          <cell r="B1427" t="str">
            <v>VALV.RET.TIPO PORTINHOLA DUPLA F0F0 PN 10 DN 1200</v>
          </cell>
          <cell r="C1427" t="str">
            <v>UN</v>
          </cell>
          <cell r="D1427">
            <v>0</v>
          </cell>
        </row>
        <row r="1428">
          <cell r="A1428">
            <v>81911</v>
          </cell>
          <cell r="B1428" t="str">
            <v>VALV.RET.TIPO PORTIN.UNICA SIM.F0F0 PN 10 DN 50</v>
          </cell>
          <cell r="C1428" t="str">
            <v>UN</v>
          </cell>
          <cell r="D1428">
            <v>487.6</v>
          </cell>
        </row>
        <row r="1429">
          <cell r="A1429">
            <v>81912</v>
          </cell>
          <cell r="B1429" t="str">
            <v>VALV.RET.TIPO PORTIN.UNICA SIM. F0F0 PN 10 DN 75</v>
          </cell>
          <cell r="C1429" t="str">
            <v>UN</v>
          </cell>
          <cell r="D1429">
            <v>560.58000000000004</v>
          </cell>
        </row>
        <row r="1430">
          <cell r="A1430">
            <v>81913</v>
          </cell>
          <cell r="B1430" t="str">
            <v>VALV.RET.TIPO PORTIN.UNICA SIM. F0F0 PN 10 DN 100</v>
          </cell>
          <cell r="C1430" t="str">
            <v>UN</v>
          </cell>
          <cell r="D1430">
            <v>659.33</v>
          </cell>
        </row>
        <row r="1431">
          <cell r="A1431">
            <v>81914</v>
          </cell>
          <cell r="B1431" t="str">
            <v>VALV.RET.TIPO PORTIN.UNICA SIM. F0F0 PN 10 DN 150</v>
          </cell>
          <cell r="C1431" t="str">
            <v>UN</v>
          </cell>
          <cell r="D1431">
            <v>906.19</v>
          </cell>
        </row>
        <row r="1432">
          <cell r="A1432">
            <v>81915</v>
          </cell>
          <cell r="B1432" t="str">
            <v>VALV.RET.TIPO PORTIN.UNICA SIM. F0F0 PN 10 DN 200</v>
          </cell>
          <cell r="C1432" t="str">
            <v>UN</v>
          </cell>
          <cell r="D1432">
            <v>1195.6099999999999</v>
          </cell>
        </row>
        <row r="1433">
          <cell r="A1433">
            <v>81916</v>
          </cell>
          <cell r="B1433" t="str">
            <v>VALV.RET.TIPO PORTIN.UNICA SIM. F0F0 PN 10 DN 250</v>
          </cell>
          <cell r="C1433" t="str">
            <v>UN</v>
          </cell>
          <cell r="D1433">
            <v>1695.4</v>
          </cell>
        </row>
        <row r="1434">
          <cell r="A1434">
            <v>81917</v>
          </cell>
          <cell r="B1434" t="str">
            <v>VALV.RET.TIPO PORTIN.UNICA SIM. F0F0 PN 10 DN 300</v>
          </cell>
          <cell r="C1434" t="str">
            <v>UN</v>
          </cell>
          <cell r="D1434">
            <v>2071.6</v>
          </cell>
        </row>
        <row r="1435">
          <cell r="A1435">
            <v>81918</v>
          </cell>
          <cell r="B1435" t="str">
            <v>VALV.RET.TIPO PORTIN.UNICA SIM. F0F0 PN 10 DN 400</v>
          </cell>
          <cell r="C1435" t="str">
            <v>UN</v>
          </cell>
          <cell r="D1435">
            <v>4201.5200000000004</v>
          </cell>
        </row>
        <row r="1436">
          <cell r="A1436">
            <v>81919</v>
          </cell>
          <cell r="B1436" t="str">
            <v>VALV.RET.TIPO PORTIN.UNICA SIM. F0F0 PN 10 DN 500</v>
          </cell>
          <cell r="C1436" t="str">
            <v>UN</v>
          </cell>
          <cell r="D1436">
            <v>6761.15</v>
          </cell>
        </row>
        <row r="1437">
          <cell r="A1437">
            <v>81920</v>
          </cell>
          <cell r="B1437" t="str">
            <v>VALV.RET.TIPO PORTIN.UNICA SIM. F0F0 PN 10 DN 600</v>
          </cell>
          <cell r="C1437" t="str">
            <v>UN</v>
          </cell>
          <cell r="D1437">
            <v>10966.17</v>
          </cell>
        </row>
        <row r="1438">
          <cell r="A1438">
            <v>81921</v>
          </cell>
          <cell r="B1438" t="str">
            <v>VALV.RET.TIPO PORTIN.UNICA SIM. F0F0 PN 16 DN 50</v>
          </cell>
          <cell r="C1438" t="str">
            <v>UN</v>
          </cell>
          <cell r="D1438">
            <v>487.6</v>
          </cell>
        </row>
        <row r="1439">
          <cell r="A1439">
            <v>81922</v>
          </cell>
          <cell r="B1439" t="str">
            <v>VALV.RET.TIPO PORTIN.UNICA SIM. F0F0 PN 16 DN 75</v>
          </cell>
          <cell r="C1439" t="str">
            <v>UN</v>
          </cell>
          <cell r="D1439">
            <v>570.58000000000004</v>
          </cell>
        </row>
        <row r="1440">
          <cell r="A1440">
            <v>81923</v>
          </cell>
          <cell r="B1440" t="str">
            <v>VALV.RET.TIPO PORTIN.UNICA SIM. F0F0 PN 16 DN 100</v>
          </cell>
          <cell r="C1440" t="str">
            <v>UN</v>
          </cell>
          <cell r="D1440">
            <v>659.33</v>
          </cell>
        </row>
        <row r="1441">
          <cell r="A1441">
            <v>81924</v>
          </cell>
          <cell r="B1441" t="str">
            <v>VALV.RET.TIPO PORTIN.UNICA SIM. F0F0 PN 16 DN 150</v>
          </cell>
          <cell r="C1441" t="str">
            <v>UN</v>
          </cell>
          <cell r="D1441">
            <v>906.19</v>
          </cell>
        </row>
        <row r="1442">
          <cell r="A1442">
            <v>81925</v>
          </cell>
          <cell r="B1442" t="str">
            <v>VALV.RET.TIPO PORTIN.UNICA SIM. F0F0 PN 16 DN 200</v>
          </cell>
          <cell r="C1442" t="str">
            <v>UN</v>
          </cell>
          <cell r="D1442">
            <v>1205.1099999999999</v>
          </cell>
        </row>
        <row r="1443">
          <cell r="A1443">
            <v>81926</v>
          </cell>
          <cell r="B1443" t="str">
            <v>VALV.RET.TIPO PORTIN.UNICA SIM. F0F0 PN 16 DN 250</v>
          </cell>
          <cell r="C1443" t="str">
            <v>UN</v>
          </cell>
          <cell r="D1443">
            <v>1702.34</v>
          </cell>
        </row>
        <row r="1444">
          <cell r="A1444">
            <v>81927</v>
          </cell>
          <cell r="B1444" t="str">
            <v>VALV.RET.TIPO PORTIN.UNICA SIM. F0F0 PN 16 DN 300</v>
          </cell>
          <cell r="C1444" t="str">
            <v>UN</v>
          </cell>
          <cell r="D1444">
            <v>2078.71</v>
          </cell>
        </row>
        <row r="1445">
          <cell r="A1445">
            <v>81928</v>
          </cell>
          <cell r="B1445" t="str">
            <v>VALV.RET.TP.PORT.UNICA C/BY-PASS F0F0 PN 10 DN 50</v>
          </cell>
          <cell r="C1445" t="str">
            <v>UN</v>
          </cell>
          <cell r="D1445">
            <v>723.41</v>
          </cell>
        </row>
        <row r="1446">
          <cell r="A1446">
            <v>81929</v>
          </cell>
          <cell r="B1446" t="str">
            <v>VALV.RET.TP.PORT.UNICA C/BY-PASS F0F0 PN 10 DN 75</v>
          </cell>
          <cell r="C1446" t="str">
            <v>UN</v>
          </cell>
          <cell r="D1446">
            <v>803.2</v>
          </cell>
        </row>
        <row r="1447">
          <cell r="A1447">
            <v>81930</v>
          </cell>
          <cell r="B1447" t="str">
            <v>VALV.RET.TP.PORT.UNICA C/BY-PASS F0F0 PN 10 DN 100</v>
          </cell>
          <cell r="C1447" t="str">
            <v>UN</v>
          </cell>
          <cell r="D1447">
            <v>913.91</v>
          </cell>
        </row>
        <row r="1448">
          <cell r="A1448">
            <v>81931</v>
          </cell>
          <cell r="B1448" t="str">
            <v>VALV.RET.TP.PORT.UNICA C/BY-PASS F0F0 PN 10 DN 150</v>
          </cell>
          <cell r="C1448" t="str">
            <v>UN</v>
          </cell>
          <cell r="D1448">
            <v>1229.56</v>
          </cell>
        </row>
        <row r="1449">
          <cell r="A1449">
            <v>81932</v>
          </cell>
          <cell r="B1449" t="str">
            <v>VALV.RET.TP.PORT.UNICA C/BY-PASS F0F0 PN 10 DN 200</v>
          </cell>
          <cell r="C1449" t="str">
            <v>UN</v>
          </cell>
          <cell r="D1449">
            <v>1563.22</v>
          </cell>
        </row>
        <row r="1450">
          <cell r="A1450">
            <v>81933</v>
          </cell>
          <cell r="B1450" t="str">
            <v>VALV.RET.TP.PORT.UNICA C/BY-PASS F0F0 PN 10 DN 250</v>
          </cell>
          <cell r="C1450" t="str">
            <v>UN</v>
          </cell>
          <cell r="D1450">
            <v>2095.04</v>
          </cell>
        </row>
        <row r="1451">
          <cell r="A1451">
            <v>81934</v>
          </cell>
          <cell r="B1451" t="str">
            <v>VALV.RET.TP.PORT.UNICA C/BY-PASS F0F0 PN 10 DN 300</v>
          </cell>
          <cell r="C1451" t="str">
            <v>UN</v>
          </cell>
          <cell r="D1451">
            <v>2546.8000000000002</v>
          </cell>
        </row>
        <row r="1452">
          <cell r="A1452">
            <v>81935</v>
          </cell>
          <cell r="B1452" t="str">
            <v>VALV.RET.TP.PORT.UNICA C/BY-PASS F0F0 PN 10 DN 400</v>
          </cell>
          <cell r="C1452" t="str">
            <v>UN</v>
          </cell>
          <cell r="D1452">
            <v>4849.74</v>
          </cell>
        </row>
        <row r="1453">
          <cell r="A1453">
            <v>81936</v>
          </cell>
          <cell r="B1453" t="str">
            <v>VALV.RET.TP.PORT.UNICA C/BY-PASS F0F0 PN 10 DN 500</v>
          </cell>
          <cell r="C1453" t="str">
            <v>UN</v>
          </cell>
          <cell r="D1453">
            <v>6944.34</v>
          </cell>
        </row>
        <row r="1454">
          <cell r="A1454">
            <v>81937</v>
          </cell>
          <cell r="B1454" t="str">
            <v>VALV.RET.TP.PORT.UNICA C/BY-PASS F0F0 PN 10 DN 600</v>
          </cell>
          <cell r="C1454" t="str">
            <v>UN</v>
          </cell>
          <cell r="D1454">
            <v>10841.91</v>
          </cell>
        </row>
        <row r="1455">
          <cell r="A1455">
            <v>81938</v>
          </cell>
          <cell r="B1455" t="str">
            <v>VALV.RET.TP.PORT.UNICA C/BY-PASS F0F0 PN 16 DN 50</v>
          </cell>
          <cell r="C1455" t="str">
            <v>UN</v>
          </cell>
          <cell r="D1455">
            <v>723.41</v>
          </cell>
        </row>
        <row r="1456">
          <cell r="A1456">
            <v>81939</v>
          </cell>
          <cell r="B1456" t="str">
            <v>VALV.RET.TP.PORT.UNICA C/BY-PASS F0F0 PN 16 DN 75</v>
          </cell>
          <cell r="C1456" t="str">
            <v>UN</v>
          </cell>
          <cell r="D1456">
            <v>803.2</v>
          </cell>
        </row>
        <row r="1457">
          <cell r="A1457">
            <v>81940</v>
          </cell>
          <cell r="B1457" t="str">
            <v>VALV.RET.TP.PORT.UNICA C/BY-PASS F0F0 PN 16 DN 100</v>
          </cell>
          <cell r="C1457" t="str">
            <v>UN</v>
          </cell>
          <cell r="D1457">
            <v>913.91</v>
          </cell>
        </row>
        <row r="1458">
          <cell r="A1458">
            <v>81941</v>
          </cell>
          <cell r="B1458" t="str">
            <v>VALV.RET.TP.PORT.UNICA C/BY-PASS F0F0 PN 16 DN 150</v>
          </cell>
          <cell r="C1458" t="str">
            <v>UN</v>
          </cell>
          <cell r="D1458">
            <v>1229.56</v>
          </cell>
        </row>
        <row r="1459">
          <cell r="A1459">
            <v>81942</v>
          </cell>
          <cell r="B1459" t="str">
            <v>VALV.RET.TP.PORT.UNICA C/BY-PASS F0F0 PN 16 DN 200</v>
          </cell>
          <cell r="C1459" t="str">
            <v>UN</v>
          </cell>
          <cell r="D1459">
            <v>1563.22</v>
          </cell>
        </row>
        <row r="1460">
          <cell r="A1460">
            <v>81943</v>
          </cell>
          <cell r="B1460" t="str">
            <v>VALV.RET.TP.PORT.UNICA C/BY-PASS F0F0 PN 16 DN 250</v>
          </cell>
          <cell r="C1460" t="str">
            <v>UN</v>
          </cell>
          <cell r="D1460">
            <v>2095.04</v>
          </cell>
        </row>
        <row r="1461">
          <cell r="A1461">
            <v>81944</v>
          </cell>
          <cell r="B1461" t="str">
            <v>VALV.RET.TP.PORT.UNICA C/BY-PASS F0F0 PN 16 DN 300</v>
          </cell>
          <cell r="C1461" t="str">
            <v>UN</v>
          </cell>
          <cell r="D1461">
            <v>2546.8000000000002</v>
          </cell>
        </row>
        <row r="1462">
          <cell r="A1462">
            <v>81945</v>
          </cell>
          <cell r="B1462" t="str">
            <v>COMPORTA C/SENT. DUPLO DE FLUXO CIRC. F0F0 DN 200</v>
          </cell>
          <cell r="C1462" t="str">
            <v>UN</v>
          </cell>
          <cell r="D1462">
            <v>894.84</v>
          </cell>
        </row>
        <row r="1463">
          <cell r="A1463">
            <v>81946</v>
          </cell>
          <cell r="B1463" t="str">
            <v>COMPORTA C/SENT. DUPLO DE FLUXO CIRC. F0F0 DN 300</v>
          </cell>
          <cell r="C1463" t="str">
            <v>UN</v>
          </cell>
          <cell r="D1463">
            <v>1193.95</v>
          </cell>
        </row>
        <row r="1464">
          <cell r="A1464">
            <v>81947</v>
          </cell>
          <cell r="B1464" t="str">
            <v>COMPORTA C/SENT. DUPLO DE FLUXO CIRC. F0F0 DN 400</v>
          </cell>
          <cell r="C1464" t="str">
            <v>UN</v>
          </cell>
          <cell r="D1464">
            <v>2214.12</v>
          </cell>
        </row>
        <row r="1465">
          <cell r="A1465">
            <v>81948</v>
          </cell>
          <cell r="B1465" t="str">
            <v>COMPORTA C/SENT. DUPLO DE FLUXO CIRC. F0F0 DN 500</v>
          </cell>
          <cell r="C1465" t="str">
            <v>UN</v>
          </cell>
          <cell r="D1465">
            <v>2846.93</v>
          </cell>
        </row>
        <row r="1466">
          <cell r="A1466">
            <v>81949</v>
          </cell>
          <cell r="B1466" t="str">
            <v>COMPORTA C/SENT. DUPLO DE FLUXO CIRC. F0F0 DN 600</v>
          </cell>
          <cell r="C1466" t="str">
            <v>UN</v>
          </cell>
          <cell r="D1466">
            <v>3941.06</v>
          </cell>
        </row>
        <row r="1467">
          <cell r="A1467">
            <v>81950</v>
          </cell>
          <cell r="B1467" t="str">
            <v>COMPORTA C/SENT. DUPLO DE FLUXO CIRC. F0F0 DN 700</v>
          </cell>
          <cell r="C1467" t="str">
            <v>UN</v>
          </cell>
          <cell r="D1467">
            <v>4912.57</v>
          </cell>
        </row>
        <row r="1468">
          <cell r="A1468">
            <v>81951</v>
          </cell>
          <cell r="B1468" t="str">
            <v>COMPORTA C/SENT. DUPLO DE FLUXO CIRC. F0F0 DN 800</v>
          </cell>
          <cell r="C1468" t="str">
            <v>UN</v>
          </cell>
          <cell r="D1468">
            <v>5937.5</v>
          </cell>
        </row>
        <row r="1469">
          <cell r="A1469">
            <v>81952</v>
          </cell>
          <cell r="B1469" t="str">
            <v>COMPORTA C/SENT. DUPLO DE FLUXO CIRC. F0F0 DN 900</v>
          </cell>
          <cell r="C1469" t="str">
            <v>UN</v>
          </cell>
          <cell r="D1469">
            <v>6867.58</v>
          </cell>
        </row>
        <row r="1470">
          <cell r="A1470">
            <v>81953</v>
          </cell>
          <cell r="B1470" t="str">
            <v>COMPORTA C/SENT. DUPLO DE FLUXO CURC. F0F0 DN 1000</v>
          </cell>
          <cell r="C1470" t="str">
            <v>UN</v>
          </cell>
          <cell r="D1470">
            <v>7987.69</v>
          </cell>
        </row>
        <row r="1471">
          <cell r="A1471">
            <v>81954</v>
          </cell>
          <cell r="B1471" t="str">
            <v>COMPORTA C/SENT. DUPLO DE FLUXO CIRC. F0F0 DN 1200</v>
          </cell>
          <cell r="C1471" t="str">
            <v>UN</v>
          </cell>
          <cell r="D1471">
            <v>10603.24</v>
          </cell>
        </row>
        <row r="1472">
          <cell r="A1472">
            <v>81955</v>
          </cell>
          <cell r="B1472" t="str">
            <v>COMPORTA C/SENT. DUPLO DE FLUXO CIRC. F0F0 DN 1400</v>
          </cell>
          <cell r="C1472" t="str">
            <v>UN</v>
          </cell>
          <cell r="D1472">
            <v>0</v>
          </cell>
        </row>
        <row r="1473">
          <cell r="A1473">
            <v>81956</v>
          </cell>
          <cell r="B1473" t="str">
            <v>COMPORTA C/SENT.DUP.FLUXO QUAD.F0F0 DN 200 X 200</v>
          </cell>
          <cell r="C1473" t="str">
            <v>UN</v>
          </cell>
          <cell r="D1473">
            <v>2385.6799999999998</v>
          </cell>
        </row>
        <row r="1474">
          <cell r="A1474">
            <v>81957</v>
          </cell>
          <cell r="B1474" t="str">
            <v>COMPORTA C/SENT.DUP.FLUXO QUAD.F0F0 DN 300 X 300</v>
          </cell>
          <cell r="C1474" t="str">
            <v>UN</v>
          </cell>
          <cell r="D1474">
            <v>5953.61</v>
          </cell>
        </row>
        <row r="1475">
          <cell r="A1475">
            <v>81958</v>
          </cell>
          <cell r="B1475" t="str">
            <v>COMPORTA C/SENT.DUP.FLUXO QUAD.F0F0 DN 400 X 400</v>
          </cell>
          <cell r="C1475" t="str">
            <v>UN</v>
          </cell>
          <cell r="D1475">
            <v>6696.77</v>
          </cell>
        </row>
        <row r="1476">
          <cell r="A1476">
            <v>81959</v>
          </cell>
          <cell r="B1476" t="str">
            <v>COMPORTA C/SENT.DUP.FLUXO QUAD.F0F0 DN 500 X 500</v>
          </cell>
          <cell r="C1476" t="str">
            <v>UN</v>
          </cell>
          <cell r="D1476">
            <v>8905.32</v>
          </cell>
        </row>
        <row r="1477">
          <cell r="A1477">
            <v>81960</v>
          </cell>
          <cell r="B1477" t="str">
            <v>COMPORTA C/SENT.DUP.FLUXO QUAD.F0F0 DN 600 X 600</v>
          </cell>
          <cell r="C1477" t="str">
            <v>UN</v>
          </cell>
          <cell r="D1477">
            <v>11928.26</v>
          </cell>
        </row>
        <row r="1478">
          <cell r="A1478">
            <v>81961</v>
          </cell>
          <cell r="B1478" t="str">
            <v>COMPORTA C/SENT.DUP.FLUXO QUAD.F0F0 DN 700 X 700</v>
          </cell>
          <cell r="C1478" t="str">
            <v>UN</v>
          </cell>
          <cell r="D1478">
            <v>14035.15</v>
          </cell>
        </row>
        <row r="1479">
          <cell r="A1479">
            <v>81962</v>
          </cell>
          <cell r="B1479" t="str">
            <v>COMPORTA C/SENT.DUP.FLUXO QUAD.F0F0 DN 800 X 800</v>
          </cell>
          <cell r="C1479" t="str">
            <v>UN</v>
          </cell>
          <cell r="D1479">
            <v>16721.89</v>
          </cell>
        </row>
        <row r="1480">
          <cell r="A1480">
            <v>81963</v>
          </cell>
          <cell r="B1480" t="str">
            <v>COMPORTA C/SENT.DUP.FLUXO QUAD.F0F0 DN 900 X 900</v>
          </cell>
          <cell r="C1480" t="str">
            <v>UN</v>
          </cell>
          <cell r="D1480">
            <v>18987.14</v>
          </cell>
        </row>
        <row r="1481">
          <cell r="A1481">
            <v>81964</v>
          </cell>
          <cell r="B1481" t="str">
            <v>COMPORTA C/SENT.DUP.FLUXO QUAD.F0F0 DN 1000X1000</v>
          </cell>
          <cell r="C1481" t="str">
            <v>UN</v>
          </cell>
          <cell r="D1481">
            <v>24380.71</v>
          </cell>
        </row>
        <row r="1482">
          <cell r="A1482">
            <v>81965</v>
          </cell>
          <cell r="B1482" t="str">
            <v>COMPORTA C/SENT.DUP.FLUXO QUAD.F0F0 DN 1200X1200</v>
          </cell>
          <cell r="C1482" t="str">
            <v>UN</v>
          </cell>
          <cell r="D1482">
            <v>26928.97</v>
          </cell>
        </row>
        <row r="1483">
          <cell r="A1483">
            <v>81966</v>
          </cell>
          <cell r="B1483" t="str">
            <v>COMPORTA C/SENT.DUP.FLUXO QUAD.F0F0 DN 1400X1400</v>
          </cell>
          <cell r="C1483" t="str">
            <v>UN</v>
          </cell>
          <cell r="D1483">
            <v>31544.15</v>
          </cell>
        </row>
        <row r="1484">
          <cell r="A1484">
            <v>81967</v>
          </cell>
          <cell r="B1484" t="str">
            <v>COMPORTA C/SENT.UNICO DE FLUXO CIRC.F0F0 DN 200</v>
          </cell>
          <cell r="C1484" t="str">
            <v>UN</v>
          </cell>
          <cell r="D1484">
            <v>894.84</v>
          </cell>
        </row>
        <row r="1485">
          <cell r="A1485">
            <v>81968</v>
          </cell>
          <cell r="B1485" t="str">
            <v>COMPORTA C/SENT. UNICO DE FLUXO CIRC.F0F0 DN 300</v>
          </cell>
          <cell r="C1485" t="str">
            <v>UN</v>
          </cell>
          <cell r="D1485">
            <v>1193.95</v>
          </cell>
        </row>
        <row r="1486">
          <cell r="A1486">
            <v>81969</v>
          </cell>
          <cell r="B1486" t="str">
            <v>COMPORTA C/SENT. UNICO DE FLUXO CIRC.F0F0 DN 400</v>
          </cell>
          <cell r="C1486" t="str">
            <v>UN</v>
          </cell>
          <cell r="D1486">
            <v>2214.12</v>
          </cell>
        </row>
        <row r="1487">
          <cell r="A1487">
            <v>81970</v>
          </cell>
          <cell r="B1487" t="str">
            <v>COMPORTA C/SENT. UNICO DE FLUXO CIRC.F0F0 DN 500</v>
          </cell>
          <cell r="C1487" t="str">
            <v>UN</v>
          </cell>
          <cell r="D1487">
            <v>2846.93</v>
          </cell>
        </row>
        <row r="1488">
          <cell r="A1488">
            <v>81971</v>
          </cell>
          <cell r="B1488" t="str">
            <v>COMPORTA C/SENT. UNICO DE FLUXO CIRC.F0F0 DN 600</v>
          </cell>
          <cell r="C1488" t="str">
            <v>UN</v>
          </cell>
          <cell r="D1488">
            <v>3941.06</v>
          </cell>
        </row>
        <row r="1489">
          <cell r="A1489">
            <v>81972</v>
          </cell>
          <cell r="B1489" t="str">
            <v>COMPORTA C/SENT. UNICO DE FLUXO CIRC.F0F0 DN 700</v>
          </cell>
          <cell r="C1489" t="str">
            <v>UN</v>
          </cell>
          <cell r="D1489">
            <v>4912.57</v>
          </cell>
        </row>
        <row r="1490">
          <cell r="A1490">
            <v>81973</v>
          </cell>
          <cell r="B1490" t="str">
            <v>COMPORTA C/SENT. UNICO DE FLUXO CIRC.F0F0 DN 800</v>
          </cell>
          <cell r="C1490" t="str">
            <v>UN</v>
          </cell>
          <cell r="D1490">
            <v>5937.5</v>
          </cell>
        </row>
        <row r="1491">
          <cell r="A1491">
            <v>81974</v>
          </cell>
          <cell r="B1491" t="str">
            <v>COMPORTA C/SENT. UNICO DE FLUXO CIRC.F0F0 DN 900</v>
          </cell>
          <cell r="C1491" t="str">
            <v>UN</v>
          </cell>
          <cell r="D1491">
            <v>6867.5</v>
          </cell>
        </row>
        <row r="1492">
          <cell r="A1492">
            <v>81975</v>
          </cell>
          <cell r="B1492" t="str">
            <v>COMPORTA C/SENT. UNICO DE FLUXO CIRC.F0F0 DN 1000</v>
          </cell>
          <cell r="C1492" t="str">
            <v>UN</v>
          </cell>
          <cell r="D1492">
            <v>7987.69</v>
          </cell>
        </row>
        <row r="1493">
          <cell r="A1493">
            <v>81976</v>
          </cell>
          <cell r="B1493" t="str">
            <v>COMPORTA C/SENT. UNICO DE FLUXO CIRC.F0F0 DN 1200</v>
          </cell>
          <cell r="C1493" t="str">
            <v>UN</v>
          </cell>
          <cell r="D1493">
            <v>10603.24</v>
          </cell>
        </row>
        <row r="1494">
          <cell r="A1494">
            <v>81977</v>
          </cell>
          <cell r="B1494" t="str">
            <v>COMPORTA C/SENT. UNICO DE FLUXO QUAD.F0F0 DN 200</v>
          </cell>
          <cell r="C1494" t="str">
            <v>UN</v>
          </cell>
          <cell r="D1494">
            <v>1244.6199999999999</v>
          </cell>
        </row>
        <row r="1495">
          <cell r="A1495">
            <v>81978</v>
          </cell>
          <cell r="B1495" t="str">
            <v>COMPORTA C/SENT. UNICO DE FLUXO QUAD.F0F0 DN 300</v>
          </cell>
          <cell r="C1495" t="str">
            <v>UN</v>
          </cell>
          <cell r="D1495">
            <v>1576.96</v>
          </cell>
        </row>
        <row r="1496">
          <cell r="A1496">
            <v>81979</v>
          </cell>
          <cell r="B1496" t="str">
            <v>COMPORTA C/SENT. UNICO DE FLUXO QUAD.F0F0 DN 400</v>
          </cell>
          <cell r="C1496" t="str">
            <v>UN</v>
          </cell>
          <cell r="D1496">
            <v>2347.4</v>
          </cell>
        </row>
        <row r="1497">
          <cell r="A1497">
            <v>81980</v>
          </cell>
          <cell r="B1497" t="str">
            <v>COMPORTA C/SENT. UNICO DE FLUXO QUAD.F0F0 DN 500</v>
          </cell>
          <cell r="C1497" t="str">
            <v>UN</v>
          </cell>
          <cell r="D1497">
            <v>3451.74</v>
          </cell>
        </row>
        <row r="1498">
          <cell r="A1498">
            <v>81981</v>
          </cell>
          <cell r="B1498" t="str">
            <v>COMPORTA C/SENT. UNICO DE FLUXO QUAD.F0F0 DN 600</v>
          </cell>
          <cell r="C1498" t="str">
            <v>UN</v>
          </cell>
          <cell r="D1498">
            <v>4090.28</v>
          </cell>
        </row>
        <row r="1499">
          <cell r="A1499">
            <v>81982</v>
          </cell>
          <cell r="B1499" t="str">
            <v>COMPORTA C/SENT. UNICO DE FLUXO QUAD.F0F0 DN 700</v>
          </cell>
          <cell r="C1499" t="str">
            <v>UN</v>
          </cell>
          <cell r="D1499">
            <v>5186.5200000000004</v>
          </cell>
        </row>
        <row r="1500">
          <cell r="A1500">
            <v>81983</v>
          </cell>
          <cell r="B1500" t="str">
            <v>COMPORTA C/SENT. UNICO DE FLUXO QUAD.F0F0 DN 800</v>
          </cell>
          <cell r="C1500" t="str">
            <v>UN</v>
          </cell>
          <cell r="D1500">
            <v>5921.58</v>
          </cell>
        </row>
        <row r="1501">
          <cell r="A1501">
            <v>81984</v>
          </cell>
          <cell r="B1501" t="str">
            <v>COMPORTA C/SENT. UNICO DE FLUXO QUAD.F0F0 DN 900</v>
          </cell>
          <cell r="C1501" t="str">
            <v>UN</v>
          </cell>
          <cell r="D1501">
            <v>6780.61</v>
          </cell>
        </row>
        <row r="1502">
          <cell r="A1502">
            <v>81985</v>
          </cell>
          <cell r="B1502" t="str">
            <v>COMPORTA C/SENT. UNICO DE FLUXO QUAD.F0F0 DN 1000</v>
          </cell>
          <cell r="C1502" t="str">
            <v>UN</v>
          </cell>
          <cell r="D1502">
            <v>7693.81</v>
          </cell>
        </row>
        <row r="1503">
          <cell r="A1503">
            <v>81986</v>
          </cell>
          <cell r="B1503" t="str">
            <v>ADUFA DE PAREDE F0F0 COM PONTA DN 75</v>
          </cell>
          <cell r="C1503" t="str">
            <v>UN</v>
          </cell>
          <cell r="D1503">
            <v>717.76</v>
          </cell>
        </row>
        <row r="1504">
          <cell r="A1504">
            <v>81987</v>
          </cell>
          <cell r="B1504" t="str">
            <v>ADUFA DE PAREDE F0F0 COM PONTA DN 100</v>
          </cell>
          <cell r="C1504" t="str">
            <v>UN</v>
          </cell>
          <cell r="D1504">
            <v>837.53</v>
          </cell>
        </row>
        <row r="1505">
          <cell r="A1505">
            <v>81988</v>
          </cell>
          <cell r="B1505" t="str">
            <v>ADUFA DE PAREDE F0F0 COM PONTA DN 150</v>
          </cell>
          <cell r="C1505" t="str">
            <v>UN</v>
          </cell>
          <cell r="D1505">
            <v>997.83</v>
          </cell>
        </row>
        <row r="1506">
          <cell r="A1506">
            <v>81989</v>
          </cell>
          <cell r="B1506" t="str">
            <v>ADUFA DE PAREDE F0F0 COM PONTA DN 200</v>
          </cell>
          <cell r="C1506" t="str">
            <v>UN</v>
          </cell>
          <cell r="D1506">
            <v>1210.32</v>
          </cell>
        </row>
        <row r="1507">
          <cell r="A1507">
            <v>81990</v>
          </cell>
          <cell r="B1507" t="str">
            <v>ADUFA DE PAREDE F0F0 COM PONTA DN 250</v>
          </cell>
          <cell r="C1507" t="str">
            <v>UN</v>
          </cell>
          <cell r="D1507">
            <v>1591.45</v>
          </cell>
        </row>
        <row r="1508">
          <cell r="A1508">
            <v>81991</v>
          </cell>
          <cell r="B1508" t="str">
            <v>ADUFA DE PAREDE F0F0 COM PONTA DN 300</v>
          </cell>
          <cell r="C1508" t="str">
            <v>UN</v>
          </cell>
          <cell r="D1508">
            <v>1850.07</v>
          </cell>
        </row>
        <row r="1509">
          <cell r="A1509">
            <v>81992</v>
          </cell>
          <cell r="B1509" t="str">
            <v>ADUFA DE PAREDE F0F0 COM PONTA DN 400</v>
          </cell>
          <cell r="C1509" t="str">
            <v>UN</v>
          </cell>
          <cell r="D1509">
            <v>3138.99</v>
          </cell>
        </row>
        <row r="1510">
          <cell r="A1510">
            <v>81993</v>
          </cell>
          <cell r="B1510" t="str">
            <v>ADUFA DE PAREDE F0F0 COM PONTA DN 500</v>
          </cell>
          <cell r="C1510" t="str">
            <v>UN</v>
          </cell>
          <cell r="D1510">
            <v>3937.77</v>
          </cell>
        </row>
        <row r="1511">
          <cell r="A1511">
            <v>81994</v>
          </cell>
          <cell r="B1511" t="str">
            <v>ADUFA DE PAREDE F0F0 COM PONTA DN 600</v>
          </cell>
          <cell r="C1511" t="str">
            <v>UN</v>
          </cell>
          <cell r="D1511">
            <v>5569.25</v>
          </cell>
        </row>
        <row r="1512">
          <cell r="A1512">
            <v>81995</v>
          </cell>
          <cell r="B1512" t="str">
            <v>ADUFA DE PAREDE F0F0 C/FLANGES PN 10 DN 75</v>
          </cell>
          <cell r="C1512" t="str">
            <v>UN</v>
          </cell>
          <cell r="D1512">
            <v>659.51</v>
          </cell>
        </row>
        <row r="1513">
          <cell r="A1513">
            <v>81996</v>
          </cell>
          <cell r="B1513" t="str">
            <v>ADUFA DE PAREDE F0F0 C/FLANGES PN 10 DN 100</v>
          </cell>
          <cell r="C1513" t="str">
            <v>UN</v>
          </cell>
          <cell r="D1513">
            <v>732.49</v>
          </cell>
        </row>
        <row r="1514">
          <cell r="A1514">
            <v>81997</v>
          </cell>
          <cell r="B1514" t="str">
            <v>ADUFA DE PAREDE F0F0 C/FLANGES PN 10 DN 150</v>
          </cell>
          <cell r="C1514" t="str">
            <v>UN</v>
          </cell>
          <cell r="D1514">
            <v>896.54</v>
          </cell>
        </row>
        <row r="1515">
          <cell r="A1515">
            <v>81998</v>
          </cell>
          <cell r="B1515" t="str">
            <v>ADUFA DE PAREDE F0F0 C/FLANGES PN 10 DN 200</v>
          </cell>
          <cell r="C1515" t="str">
            <v>UN</v>
          </cell>
          <cell r="D1515">
            <v>1050.8599999999999</v>
          </cell>
        </row>
        <row r="1516">
          <cell r="A1516">
            <v>81999</v>
          </cell>
          <cell r="B1516" t="str">
            <v>ADUFA DE PAREDE F0F0 C/FLANGES PN 10 DN 250</v>
          </cell>
          <cell r="C1516" t="str">
            <v>UN</v>
          </cell>
          <cell r="D1516">
            <v>1402.46</v>
          </cell>
        </row>
        <row r="1517">
          <cell r="A1517">
            <v>82001</v>
          </cell>
          <cell r="B1517" t="str">
            <v>ADUFA DE PAREDE F0F0 C/FLANGES PN 10 DN 300</v>
          </cell>
          <cell r="C1517" t="str">
            <v>UN</v>
          </cell>
          <cell r="D1517">
            <v>1573.22</v>
          </cell>
        </row>
        <row r="1518">
          <cell r="A1518">
            <v>82002</v>
          </cell>
          <cell r="B1518" t="str">
            <v>ADUFA DE PAREDE F0F0 C/FLANGES PN 10 DN 400</v>
          </cell>
          <cell r="C1518" t="str">
            <v>UN</v>
          </cell>
          <cell r="D1518">
            <v>2666.12</v>
          </cell>
        </row>
        <row r="1519">
          <cell r="A1519">
            <v>82003</v>
          </cell>
          <cell r="B1519" t="str">
            <v>ADUFA DE PAREDE F0F0 C/FLANGES PN 10 DN 500</v>
          </cell>
          <cell r="C1519" t="str">
            <v>UN</v>
          </cell>
          <cell r="D1519">
            <v>3359.47</v>
          </cell>
        </row>
        <row r="1520">
          <cell r="A1520">
            <v>82004</v>
          </cell>
          <cell r="B1520" t="str">
            <v>ADUFA DE PAREDE F0F0 C/FLANGES PN 10 DN 600</v>
          </cell>
          <cell r="C1520" t="str">
            <v>UN</v>
          </cell>
          <cell r="D1520">
            <v>4699.33</v>
          </cell>
        </row>
        <row r="1521">
          <cell r="A1521">
            <v>82005</v>
          </cell>
          <cell r="B1521" t="str">
            <v>ADUFA DE FUNDO SIMPLES F0F0 PN 10 DN 100</v>
          </cell>
          <cell r="C1521" t="str">
            <v>UN</v>
          </cell>
          <cell r="D1521">
            <v>1039.52</v>
          </cell>
        </row>
        <row r="1522">
          <cell r="A1522">
            <v>82006</v>
          </cell>
          <cell r="B1522" t="str">
            <v>ADUFA DE FUNDO SIMPLES F0F0 PN 10 DN 150</v>
          </cell>
          <cell r="C1522" t="str">
            <v>UN</v>
          </cell>
          <cell r="D1522">
            <v>1241.42</v>
          </cell>
        </row>
        <row r="1523">
          <cell r="A1523">
            <v>82007</v>
          </cell>
          <cell r="B1523" t="str">
            <v>ADUFA DE FUNDO SIMPLES F0F0 PN 10 DN 200</v>
          </cell>
          <cell r="C1523" t="str">
            <v>UN</v>
          </cell>
          <cell r="D1523">
            <v>1428.25</v>
          </cell>
        </row>
        <row r="1524">
          <cell r="A1524">
            <v>82008</v>
          </cell>
          <cell r="B1524" t="str">
            <v>ADUFA DE FUNDO SIMPLES F0F0 PN 10 DN 250</v>
          </cell>
          <cell r="C1524" t="str">
            <v>UN</v>
          </cell>
          <cell r="D1524">
            <v>1698.68</v>
          </cell>
        </row>
        <row r="1525">
          <cell r="A1525">
            <v>82009</v>
          </cell>
          <cell r="B1525" t="str">
            <v>ADUFA DE FUNDO SIMPLES F0F0 PN 10 DN 300</v>
          </cell>
          <cell r="C1525" t="str">
            <v>UN</v>
          </cell>
          <cell r="D1525">
            <v>1933.58</v>
          </cell>
        </row>
        <row r="1526">
          <cell r="A1526">
            <v>82010</v>
          </cell>
          <cell r="B1526" t="str">
            <v>ADUFA DE FUNDO SIMPLES F0F0 PN 10 DN 400</v>
          </cell>
          <cell r="C1526" t="str">
            <v>UN</v>
          </cell>
          <cell r="D1526">
            <v>2808.37</v>
          </cell>
        </row>
        <row r="1527">
          <cell r="A1527">
            <v>82011</v>
          </cell>
          <cell r="B1527" t="str">
            <v>ADUFA DE FUNDO C/CRIVO F0F0 PN 10 DN 100</v>
          </cell>
          <cell r="C1527" t="str">
            <v>UN</v>
          </cell>
          <cell r="D1527">
            <v>1159.3800000000001</v>
          </cell>
        </row>
        <row r="1528">
          <cell r="A1528">
            <v>82012</v>
          </cell>
          <cell r="B1528" t="str">
            <v>ADUFA DE FUNDO C/CRIVO F0F0 PN 10 DN 150</v>
          </cell>
          <cell r="C1528" t="str">
            <v>UN</v>
          </cell>
          <cell r="D1528">
            <v>1438.62</v>
          </cell>
        </row>
        <row r="1529">
          <cell r="A1529">
            <v>82013</v>
          </cell>
          <cell r="B1529" t="str">
            <v>ADUFA DE FUNDO C/CRIVO F0F0 PN 10 DN 200</v>
          </cell>
          <cell r="C1529" t="str">
            <v>UN</v>
          </cell>
          <cell r="D1529">
            <v>1652.55</v>
          </cell>
        </row>
        <row r="1530">
          <cell r="A1530">
            <v>82014</v>
          </cell>
          <cell r="B1530" t="str">
            <v>ADUFA DE FUNDO C/CRIVO F0F0 PN 10 DN 250</v>
          </cell>
          <cell r="C1530" t="str">
            <v>UN</v>
          </cell>
          <cell r="D1530">
            <v>1915.31</v>
          </cell>
        </row>
        <row r="1531">
          <cell r="A1531">
            <v>82015</v>
          </cell>
          <cell r="B1531" t="str">
            <v>ADUFA DE FUNDO C/CRIVO F0F0 PN 10 DN 300</v>
          </cell>
          <cell r="C1531" t="str">
            <v>UN</v>
          </cell>
          <cell r="D1531">
            <v>2083.7800000000002</v>
          </cell>
        </row>
        <row r="1532">
          <cell r="A1532">
            <v>82016</v>
          </cell>
          <cell r="B1532" t="str">
            <v>ADUFA DE FUNDO C/CRIVO F0F0 PN 10 DN 400</v>
          </cell>
          <cell r="C1532" t="str">
            <v>UN</v>
          </cell>
          <cell r="D1532">
            <v>3076.5</v>
          </cell>
        </row>
        <row r="1533">
          <cell r="A1533">
            <v>82017</v>
          </cell>
          <cell r="B1533" t="str">
            <v>ADUFA DE FUNDO C/CURVA F0F0 PN 10 DN 100</v>
          </cell>
          <cell r="C1533" t="str">
            <v>UN</v>
          </cell>
          <cell r="D1533">
            <v>1157.5999999999999</v>
          </cell>
        </row>
        <row r="1534">
          <cell r="A1534">
            <v>82018</v>
          </cell>
          <cell r="B1534" t="str">
            <v>ADUFA DE FUNDO C/CURVA F0F0 PN 10 DN 150</v>
          </cell>
          <cell r="C1534" t="str">
            <v>UN</v>
          </cell>
          <cell r="D1534">
            <v>1466.34</v>
          </cell>
        </row>
        <row r="1535">
          <cell r="A1535">
            <v>82019</v>
          </cell>
          <cell r="B1535" t="str">
            <v>ADUFA DE FUNDO C/CURVA F0F0 PN 10 DN 200</v>
          </cell>
          <cell r="C1535" t="str">
            <v>UN</v>
          </cell>
          <cell r="D1535">
            <v>1763.29</v>
          </cell>
        </row>
        <row r="1536">
          <cell r="A1536">
            <v>82020</v>
          </cell>
          <cell r="B1536" t="str">
            <v>ADUFA DE FUNDO C/CURVA F0F0 PN 10 DN 250</v>
          </cell>
          <cell r="C1536" t="str">
            <v>UN</v>
          </cell>
          <cell r="D1536">
            <v>1821.34</v>
          </cell>
        </row>
        <row r="1537">
          <cell r="A1537">
            <v>82021</v>
          </cell>
          <cell r="B1537" t="str">
            <v>ADUFA DE FUNDO C/CURVA F0F0 PN 10 DN 300</v>
          </cell>
          <cell r="C1537" t="str">
            <v>UN</v>
          </cell>
          <cell r="D1537">
            <v>2537.71</v>
          </cell>
        </row>
        <row r="1538">
          <cell r="A1538">
            <v>82022</v>
          </cell>
          <cell r="B1538" t="str">
            <v>ADUFA DE FUNDO C/CURVA F0F0 PN 10 DN 400</v>
          </cell>
          <cell r="C1538" t="str">
            <v>UN</v>
          </cell>
          <cell r="D1538">
            <v>4056.06</v>
          </cell>
        </row>
        <row r="1539">
          <cell r="A1539">
            <v>82023</v>
          </cell>
          <cell r="B1539" t="str">
            <v>ADUFA DE FUNDO C/CURVA F0F0 E CRIVO PN 10 DN 100</v>
          </cell>
          <cell r="C1539" t="str">
            <v>UN</v>
          </cell>
          <cell r="D1539">
            <v>1295.0999999999999</v>
          </cell>
        </row>
        <row r="1540">
          <cell r="A1540">
            <v>82024</v>
          </cell>
          <cell r="B1540" t="str">
            <v>ADUFA DE FUNDO C/CURVA F0F0 E CRIVO PN 10 DN 150</v>
          </cell>
          <cell r="C1540" t="str">
            <v>UN</v>
          </cell>
          <cell r="D1540">
            <v>1657.85</v>
          </cell>
        </row>
        <row r="1541">
          <cell r="A1541">
            <v>82025</v>
          </cell>
          <cell r="B1541" t="str">
            <v>ADUFA DE FUNDO C/CURVA F0F0 E CRIVO PN 10 DN 200</v>
          </cell>
          <cell r="C1541" t="str">
            <v>UN</v>
          </cell>
          <cell r="D1541">
            <v>1990.04</v>
          </cell>
        </row>
        <row r="1542">
          <cell r="A1542">
            <v>82026</v>
          </cell>
          <cell r="B1542" t="str">
            <v>ADUFA DE FUNDO C/CURVA F0F0 E CRIVO PN 10 DN 250</v>
          </cell>
          <cell r="C1542" t="str">
            <v>UN</v>
          </cell>
          <cell r="D1542">
            <v>2400.89</v>
          </cell>
        </row>
        <row r="1543">
          <cell r="A1543">
            <v>82027</v>
          </cell>
          <cell r="B1543" t="str">
            <v>ADUFA DE FUNDO C/CURVA F0F0 E CRIVO PN 10 DN 300</v>
          </cell>
          <cell r="C1543" t="str">
            <v>UN</v>
          </cell>
          <cell r="D1543">
            <v>2778.02</v>
          </cell>
        </row>
        <row r="1544">
          <cell r="A1544">
            <v>82028</v>
          </cell>
          <cell r="B1544" t="str">
            <v>ADUFA DE FUNDO C/CURVA F0F0 E CRIVO PN 10 DN 400</v>
          </cell>
          <cell r="C1544" t="str">
            <v>UN</v>
          </cell>
          <cell r="D1544">
            <v>4377.67</v>
          </cell>
        </row>
        <row r="1545">
          <cell r="A1545">
            <v>82029</v>
          </cell>
          <cell r="B1545" t="str">
            <v>JUNTA GIBAULT F0F0 DN 50</v>
          </cell>
          <cell r="C1545" t="str">
            <v>UN</v>
          </cell>
          <cell r="D1545">
            <v>48.41</v>
          </cell>
        </row>
        <row r="1546">
          <cell r="A1546">
            <v>82030</v>
          </cell>
          <cell r="B1546" t="str">
            <v>JUNTA GIBAULT F0F0 DN 75</v>
          </cell>
          <cell r="C1546" t="str">
            <v>UN</v>
          </cell>
          <cell r="D1546">
            <v>56.01</v>
          </cell>
        </row>
        <row r="1547">
          <cell r="A1547">
            <v>82031</v>
          </cell>
          <cell r="B1547" t="str">
            <v>JUNTA GIBAULT F0F0 DN 100</v>
          </cell>
          <cell r="C1547" t="str">
            <v>UN</v>
          </cell>
          <cell r="D1547">
            <v>69.010000000000005</v>
          </cell>
        </row>
        <row r="1548">
          <cell r="A1548">
            <v>82032</v>
          </cell>
          <cell r="B1548" t="str">
            <v>JUNTA GIBAULT F0F0 DN 150</v>
          </cell>
          <cell r="C1548" t="str">
            <v>UN</v>
          </cell>
          <cell r="D1548">
            <v>113.53</v>
          </cell>
        </row>
        <row r="1549">
          <cell r="A1549">
            <v>82033</v>
          </cell>
          <cell r="B1549" t="str">
            <v>JUNTA GIBAULT F0F0 DN 200</v>
          </cell>
          <cell r="C1549" t="str">
            <v>UN</v>
          </cell>
          <cell r="D1549">
            <v>199.95</v>
          </cell>
        </row>
        <row r="1550">
          <cell r="A1550">
            <v>82034</v>
          </cell>
          <cell r="B1550" t="str">
            <v>JUNTA GIBAULT F0F0 DN 250</v>
          </cell>
          <cell r="C1550" t="str">
            <v>UN</v>
          </cell>
          <cell r="D1550">
            <v>280.99</v>
          </cell>
        </row>
        <row r="1551">
          <cell r="A1551">
            <v>82035</v>
          </cell>
          <cell r="B1551" t="str">
            <v>JUNTA GIBAULT F0F0 DN 300</v>
          </cell>
          <cell r="C1551" t="str">
            <v>UN</v>
          </cell>
          <cell r="D1551">
            <v>293.32</v>
          </cell>
        </row>
        <row r="1552">
          <cell r="A1552">
            <v>82036</v>
          </cell>
          <cell r="B1552" t="str">
            <v>JUNTA GIBAULT F0F0 DN 400</v>
          </cell>
          <cell r="C1552" t="str">
            <v>UN</v>
          </cell>
          <cell r="D1552">
            <v>555.13</v>
          </cell>
        </row>
        <row r="1553">
          <cell r="A1553">
            <v>82037</v>
          </cell>
          <cell r="B1553" t="str">
            <v>JUNTA GIBAULT F0F0 DN 500</v>
          </cell>
          <cell r="C1553" t="str">
            <v>UN</v>
          </cell>
          <cell r="D1553">
            <v>685.12</v>
          </cell>
        </row>
        <row r="1554">
          <cell r="A1554">
            <v>82038</v>
          </cell>
          <cell r="B1554" t="str">
            <v>JUNTA GIBAULT F0F0 DN 600</v>
          </cell>
          <cell r="C1554" t="str">
            <v>UN</v>
          </cell>
          <cell r="D1554">
            <v>865.3</v>
          </cell>
        </row>
        <row r="1555">
          <cell r="A1555">
            <v>82039</v>
          </cell>
          <cell r="B1555" t="str">
            <v>LUVA BIPARTIDA F0F0 P/BOLSAS DN 200</v>
          </cell>
          <cell r="C1555" t="str">
            <v>UN</v>
          </cell>
          <cell r="D1555">
            <v>726.2</v>
          </cell>
        </row>
        <row r="1556">
          <cell r="A1556">
            <v>82040</v>
          </cell>
          <cell r="B1556" t="str">
            <v>LUVA BIPARTIDA F0F0 P/BOLSAS DN 250</v>
          </cell>
          <cell r="C1556" t="str">
            <v>UN</v>
          </cell>
          <cell r="D1556">
            <v>966.26</v>
          </cell>
        </row>
        <row r="1557">
          <cell r="A1557">
            <v>82041</v>
          </cell>
          <cell r="B1557" t="str">
            <v>LUVA BIPARTIDA F0F0 P/BOLSAS DN 300</v>
          </cell>
          <cell r="C1557" t="str">
            <v>UN</v>
          </cell>
          <cell r="D1557">
            <v>1050.27</v>
          </cell>
        </row>
        <row r="1558">
          <cell r="A1558">
            <v>82042</v>
          </cell>
          <cell r="B1558" t="str">
            <v>LUVA BIRPATIDA F0F0 P/BOLSAS DN 400</v>
          </cell>
          <cell r="C1558" t="str">
            <v>UN</v>
          </cell>
          <cell r="D1558">
            <v>1306.24</v>
          </cell>
        </row>
        <row r="1559">
          <cell r="A1559">
            <v>82043</v>
          </cell>
          <cell r="B1559" t="str">
            <v>LUVA BIPARTIDA F0F0 P/BOLSAS DN 500</v>
          </cell>
          <cell r="C1559" t="str">
            <v>UN</v>
          </cell>
          <cell r="D1559">
            <v>4126.3100000000004</v>
          </cell>
        </row>
        <row r="1560">
          <cell r="A1560">
            <v>82044</v>
          </cell>
          <cell r="B1560" t="str">
            <v>LUVA BIPARTIDA F0F0 P/BOLSAS DN 600</v>
          </cell>
          <cell r="C1560" t="str">
            <v>UN</v>
          </cell>
          <cell r="D1560">
            <v>4685.09</v>
          </cell>
        </row>
        <row r="1561">
          <cell r="A1561">
            <v>82045</v>
          </cell>
          <cell r="B1561" t="str">
            <v>LUVA BIPARTIDA F0F0 P/CORPOS CILINDRICOS DN 50</v>
          </cell>
          <cell r="C1561" t="str">
            <v>UN</v>
          </cell>
          <cell r="D1561">
            <v>221.68</v>
          </cell>
        </row>
        <row r="1562">
          <cell r="A1562">
            <v>82046</v>
          </cell>
          <cell r="B1562" t="str">
            <v>LUVA BIPARTIDA F0F0 P/CORPOS CILINDRICOS DN 75</v>
          </cell>
          <cell r="C1562" t="str">
            <v>UN</v>
          </cell>
          <cell r="D1562">
            <v>280.18</v>
          </cell>
        </row>
        <row r="1563">
          <cell r="A1563">
            <v>82047</v>
          </cell>
          <cell r="B1563" t="str">
            <v>LUVA BIRPATIDA F0F0 P/CORPOS CILINDRICOS DN 100</v>
          </cell>
          <cell r="C1563" t="str">
            <v>UN</v>
          </cell>
          <cell r="D1563">
            <v>305.32</v>
          </cell>
        </row>
        <row r="1564">
          <cell r="A1564">
            <v>82048</v>
          </cell>
          <cell r="B1564" t="str">
            <v>LUVA BIPARTIDA F0F0 P/CORPOS CILINDRICOS DN 150</v>
          </cell>
          <cell r="C1564" t="str">
            <v>UN</v>
          </cell>
          <cell r="D1564">
            <v>509.98</v>
          </cell>
        </row>
        <row r="1565">
          <cell r="A1565">
            <v>82049</v>
          </cell>
          <cell r="B1565" t="str">
            <v>LUVA BIPARTIDA F0F0 P/CORPOS CILINDRICOS DN 200</v>
          </cell>
          <cell r="C1565" t="str">
            <v>UN</v>
          </cell>
          <cell r="D1565">
            <v>732.43</v>
          </cell>
        </row>
        <row r="1566">
          <cell r="A1566">
            <v>82050</v>
          </cell>
          <cell r="B1566" t="str">
            <v>LUVA BIPARTIDA F0F0 P/CORPOS CILINDRICOS DN 250</v>
          </cell>
          <cell r="C1566" t="str">
            <v>UN</v>
          </cell>
          <cell r="D1566">
            <v>744.01</v>
          </cell>
        </row>
        <row r="1567">
          <cell r="A1567">
            <v>82051</v>
          </cell>
          <cell r="B1567" t="str">
            <v>LUVA BIPARTIDA F0F0 P/CORPOS CILINDRICOS DN 300</v>
          </cell>
          <cell r="C1567" t="str">
            <v>UN</v>
          </cell>
          <cell r="D1567">
            <v>916.84</v>
          </cell>
        </row>
        <row r="1568">
          <cell r="A1568">
            <v>82052</v>
          </cell>
          <cell r="B1568" t="str">
            <v>LUVA BIPARTIDA F0F0 P/CORPOS CILINDRICOS DN 400</v>
          </cell>
          <cell r="C1568" t="str">
            <v>UN</v>
          </cell>
          <cell r="D1568">
            <v>1382.29</v>
          </cell>
        </row>
        <row r="1569">
          <cell r="A1569">
            <v>82053</v>
          </cell>
          <cell r="B1569" t="str">
            <v>LUVA BIPARTIDA F0F0 P/CORPOS CILINDRICOS DN 500</v>
          </cell>
          <cell r="C1569" t="str">
            <v>UN</v>
          </cell>
          <cell r="D1569">
            <v>4129.57</v>
          </cell>
        </row>
        <row r="1570">
          <cell r="A1570">
            <v>82054</v>
          </cell>
          <cell r="B1570" t="str">
            <v>LUVA BIPARTIDA F0F0 P/CORPOS CILINDRICOS DN 600</v>
          </cell>
          <cell r="C1570" t="str">
            <v>UN</v>
          </cell>
          <cell r="D1570">
            <v>5162.93</v>
          </cell>
        </row>
        <row r="1571">
          <cell r="A1571">
            <v>82055</v>
          </cell>
          <cell r="B1571" t="str">
            <v>VOLANTE F0F0 NOS REGISTROS - VOL 34</v>
          </cell>
          <cell r="C1571" t="str">
            <v>UN</v>
          </cell>
          <cell r="D1571">
            <v>14.28</v>
          </cell>
        </row>
        <row r="1572">
          <cell r="A1572">
            <v>82056</v>
          </cell>
          <cell r="B1572" t="str">
            <v>VOLANTE F0F0 NOS REGISTROS - VOL 35</v>
          </cell>
          <cell r="C1572" t="str">
            <v>UN</v>
          </cell>
          <cell r="D1572">
            <v>22.62</v>
          </cell>
        </row>
        <row r="1573">
          <cell r="A1573">
            <v>82057</v>
          </cell>
          <cell r="B1573" t="str">
            <v>VOLANTE F0F0 NOS REGISTROS - VOL 36</v>
          </cell>
          <cell r="C1573" t="str">
            <v>UN</v>
          </cell>
          <cell r="D1573">
            <v>28.71</v>
          </cell>
        </row>
        <row r="1574">
          <cell r="A1574">
            <v>82058</v>
          </cell>
          <cell r="B1574" t="str">
            <v>VOLANTE F0F0 NOS REGISTROS - VOL 18</v>
          </cell>
          <cell r="C1574" t="str">
            <v>UN</v>
          </cell>
          <cell r="D1574">
            <v>57.11</v>
          </cell>
        </row>
        <row r="1575">
          <cell r="A1575">
            <v>82059</v>
          </cell>
          <cell r="B1575" t="str">
            <v>VOLANTE F0F0 NOS REGISTROS - VOL 21</v>
          </cell>
          <cell r="C1575" t="str">
            <v>UN</v>
          </cell>
          <cell r="D1575">
            <v>44.64</v>
          </cell>
        </row>
        <row r="1576">
          <cell r="A1576">
            <v>82060</v>
          </cell>
          <cell r="B1576" t="str">
            <v>VOLANTE F0F0 NOS REGISTROS - VOL 24</v>
          </cell>
          <cell r="C1576" t="str">
            <v>UN</v>
          </cell>
          <cell r="D1576">
            <v>199.72</v>
          </cell>
        </row>
        <row r="1577">
          <cell r="A1577">
            <v>82061</v>
          </cell>
          <cell r="B1577" t="str">
            <v>VOLANTE F0F0 NOS REGISTROS - VOL 25</v>
          </cell>
          <cell r="C1577" t="str">
            <v>UN</v>
          </cell>
          <cell r="D1577">
            <v>199.72</v>
          </cell>
        </row>
        <row r="1578">
          <cell r="A1578">
            <v>82062</v>
          </cell>
          <cell r="B1578" t="str">
            <v>VOLANTE F0F0 NOS REGISTROS - VOL 26</v>
          </cell>
          <cell r="C1578" t="str">
            <v>UN</v>
          </cell>
          <cell r="D1578">
            <v>199.72</v>
          </cell>
        </row>
        <row r="1579">
          <cell r="A1579">
            <v>82063</v>
          </cell>
          <cell r="B1579" t="str">
            <v>VOLANTE F0F0 NOS REGISTROS - VOL 27</v>
          </cell>
          <cell r="C1579" t="str">
            <v>UN</v>
          </cell>
          <cell r="D1579">
            <v>228.13</v>
          </cell>
        </row>
        <row r="1580">
          <cell r="A1580">
            <v>82064</v>
          </cell>
          <cell r="B1580" t="str">
            <v>VOLANTE F0F0 NAS ADUFAS DE PAREDE - VOL 4</v>
          </cell>
          <cell r="C1580" t="str">
            <v>UN</v>
          </cell>
          <cell r="D1580">
            <v>0</v>
          </cell>
        </row>
        <row r="1581">
          <cell r="A1581">
            <v>82065</v>
          </cell>
          <cell r="B1581" t="str">
            <v>VOLANTE F0F0 NAS ADUFAS DE PAREDE - VOL 11</v>
          </cell>
          <cell r="C1581" t="str">
            <v>UN</v>
          </cell>
          <cell r="D1581">
            <v>0</v>
          </cell>
        </row>
        <row r="1582">
          <cell r="A1582">
            <v>82066</v>
          </cell>
          <cell r="B1582" t="str">
            <v>VOLANTE F0F0 NAS ADUFAS DE PAREDE - VOL 18</v>
          </cell>
          <cell r="C1582" t="str">
            <v>UN</v>
          </cell>
          <cell r="D1582">
            <v>0</v>
          </cell>
        </row>
        <row r="1583">
          <cell r="A1583">
            <v>82067</v>
          </cell>
          <cell r="B1583" t="str">
            <v>VOLANTE F0F0 NAS ADUFAS DE PAREDE - VOL 23</v>
          </cell>
          <cell r="C1583" t="str">
            <v>UN</v>
          </cell>
          <cell r="D1583">
            <v>121.33</v>
          </cell>
        </row>
        <row r="1584">
          <cell r="A1584">
            <v>82068</v>
          </cell>
          <cell r="B1584" t="str">
            <v>CHAVE "T" - CHT1</v>
          </cell>
          <cell r="C1584" t="str">
            <v>UN</v>
          </cell>
          <cell r="D1584">
            <v>0</v>
          </cell>
        </row>
        <row r="1585">
          <cell r="A1585">
            <v>82069</v>
          </cell>
          <cell r="B1585" t="str">
            <v>CHAVE "T" - CHT2</v>
          </cell>
          <cell r="C1585" t="str">
            <v>UN</v>
          </cell>
          <cell r="D1585">
            <v>0</v>
          </cell>
        </row>
        <row r="1586">
          <cell r="A1586">
            <v>82070</v>
          </cell>
          <cell r="B1586" t="str">
            <v>PEDESTAL DE MANOBRA SIMPLES F0F0 - PMS01</v>
          </cell>
          <cell r="C1586" t="str">
            <v>UN</v>
          </cell>
          <cell r="D1586">
            <v>509.02</v>
          </cell>
        </row>
        <row r="1587">
          <cell r="A1587">
            <v>82071</v>
          </cell>
          <cell r="B1587" t="str">
            <v>PEDESTAL DE MANOBRA SIMPLES F0F0 - PMS02</v>
          </cell>
          <cell r="C1587" t="str">
            <v>UN</v>
          </cell>
          <cell r="D1587">
            <v>848.56</v>
          </cell>
        </row>
        <row r="1588">
          <cell r="A1588">
            <v>82072</v>
          </cell>
          <cell r="B1588" t="str">
            <v>PEDESTAL DE MANOBRA SIMPLES F0F0 - PMS03</v>
          </cell>
          <cell r="C1588" t="str">
            <v>UN</v>
          </cell>
          <cell r="D1588">
            <v>1005.42</v>
          </cell>
        </row>
        <row r="1589">
          <cell r="A1589">
            <v>82073</v>
          </cell>
          <cell r="B1589" t="str">
            <v>PEDESTAL DE MANOBRA SIMPLES F0F0 - PMS04</v>
          </cell>
          <cell r="C1589" t="str">
            <v>UN</v>
          </cell>
          <cell r="D1589">
            <v>1016.98</v>
          </cell>
        </row>
        <row r="1590">
          <cell r="A1590">
            <v>82074</v>
          </cell>
          <cell r="B1590" t="str">
            <v>PEDESTAL DE MANOBRA SIMPLES F0F0 - PMS21</v>
          </cell>
          <cell r="C1590" t="str">
            <v>UN</v>
          </cell>
          <cell r="D1590">
            <v>729.2</v>
          </cell>
        </row>
        <row r="1591">
          <cell r="A1591">
            <v>82075</v>
          </cell>
          <cell r="B1591" t="str">
            <v>PEDESTAL DE MANOBRA F0F0 C/ ENGRENAGENS - PME05</v>
          </cell>
          <cell r="C1591" t="str">
            <v>UN</v>
          </cell>
          <cell r="D1591">
            <v>2112.63</v>
          </cell>
        </row>
        <row r="1592">
          <cell r="A1592">
            <v>82076</v>
          </cell>
          <cell r="B1592" t="str">
            <v>PEDESTAL DE MANOBRA F0F0 C/ ENGRENAGENS - PME06</v>
          </cell>
          <cell r="C1592" t="str">
            <v>UN</v>
          </cell>
          <cell r="D1592">
            <v>2222.64</v>
          </cell>
        </row>
        <row r="1593">
          <cell r="A1593">
            <v>82077</v>
          </cell>
          <cell r="B1593" t="str">
            <v>PEDESTAL DE MANOBRA F0F0 C/ ENGRENAGENS - PME07</v>
          </cell>
          <cell r="C1593" t="str">
            <v>UN</v>
          </cell>
          <cell r="D1593">
            <v>2255.81</v>
          </cell>
        </row>
        <row r="1594">
          <cell r="A1594">
            <v>82078</v>
          </cell>
          <cell r="B1594" t="str">
            <v>PEDESTAL DE SUSPENSAO SIMPLES F0F0 - PSS01</v>
          </cell>
          <cell r="C1594" t="str">
            <v>UN</v>
          </cell>
          <cell r="D1594">
            <v>733.76</v>
          </cell>
        </row>
        <row r="1595">
          <cell r="A1595">
            <v>82079</v>
          </cell>
          <cell r="B1595" t="str">
            <v>PEDESTAL DE SUSPENSAO SIMPLES F0F0 - PSS02</v>
          </cell>
          <cell r="C1595" t="str">
            <v>UN</v>
          </cell>
          <cell r="D1595">
            <v>895.39</v>
          </cell>
        </row>
        <row r="1596">
          <cell r="A1596">
            <v>82080</v>
          </cell>
          <cell r="B1596" t="str">
            <v>PEDESTAL DE SUSPENSAO SIMPLES F0F0 - PSS03</v>
          </cell>
          <cell r="C1596" t="str">
            <v>UN</v>
          </cell>
          <cell r="D1596">
            <v>896.54</v>
          </cell>
        </row>
        <row r="1597">
          <cell r="A1597">
            <v>82081</v>
          </cell>
          <cell r="B1597" t="str">
            <v>PEDESTAL DE SUSPENSAO SIMPLES F0F0 - PSS04</v>
          </cell>
          <cell r="C1597" t="str">
            <v>UN</v>
          </cell>
          <cell r="D1597">
            <v>897.65</v>
          </cell>
        </row>
        <row r="1598">
          <cell r="A1598">
            <v>82082</v>
          </cell>
          <cell r="B1598" t="str">
            <v>PEDESTAL DE SUSPENSAO SIMPLES F0F0 - PSS05</v>
          </cell>
          <cell r="C1598" t="str">
            <v>UN</v>
          </cell>
          <cell r="D1598">
            <v>898.76</v>
          </cell>
        </row>
        <row r="1599">
          <cell r="A1599">
            <v>82083</v>
          </cell>
          <cell r="B1599" t="str">
            <v>PEDESTAL DE SUSPENSAO SIMPLES F0F0 - PSS06</v>
          </cell>
          <cell r="C1599" t="str">
            <v>UN</v>
          </cell>
          <cell r="D1599">
            <v>900</v>
          </cell>
        </row>
        <row r="1600">
          <cell r="A1600">
            <v>82084</v>
          </cell>
          <cell r="B1600" t="str">
            <v>PEDESTAL DE SUSPENSAO SIMPLES F0F0 - PSS08</v>
          </cell>
          <cell r="C1600" t="str">
            <v>UN</v>
          </cell>
          <cell r="D1600">
            <v>902.35</v>
          </cell>
        </row>
        <row r="1601">
          <cell r="A1601">
            <v>82085</v>
          </cell>
          <cell r="B1601" t="str">
            <v>PEDESTAL DE SUSPENSAO F0F0 C/ENGRENAGENS - PSE10</v>
          </cell>
          <cell r="C1601" t="str">
            <v>UN</v>
          </cell>
          <cell r="D1601">
            <v>1512.44</v>
          </cell>
        </row>
        <row r="1602">
          <cell r="A1602">
            <v>82086</v>
          </cell>
          <cell r="B1602" t="str">
            <v>PEDESTAL DE SUSPENSAO F0F0 C/ENGRENAGENS - PSE11</v>
          </cell>
          <cell r="C1602" t="str">
            <v>UN</v>
          </cell>
          <cell r="D1602">
            <v>1512.44</v>
          </cell>
        </row>
        <row r="1603">
          <cell r="A1603">
            <v>82087</v>
          </cell>
          <cell r="B1603" t="str">
            <v>PEDESTAL DE SUSPENSAO F0F0 C/ENGRENAGENS - PSE12</v>
          </cell>
          <cell r="C1603" t="str">
            <v>UN</v>
          </cell>
          <cell r="D1603">
            <v>1512.44</v>
          </cell>
        </row>
        <row r="1604">
          <cell r="A1604">
            <v>82088</v>
          </cell>
          <cell r="B1604" t="str">
            <v>PEDESTAL DE SUSPENSAO F0F0 C/ENGRENAGENS - PSE13</v>
          </cell>
          <cell r="C1604" t="str">
            <v>UN</v>
          </cell>
          <cell r="D1604">
            <v>1512.44</v>
          </cell>
        </row>
        <row r="1605">
          <cell r="A1605">
            <v>82089</v>
          </cell>
          <cell r="B1605" t="str">
            <v>PEDESTAL DE SUSPENSAO F0F0 C/ENGRENAGENS - PSE14</v>
          </cell>
          <cell r="C1605" t="str">
            <v>UN</v>
          </cell>
          <cell r="D1605">
            <v>1512.44</v>
          </cell>
        </row>
        <row r="1606">
          <cell r="A1606">
            <v>82090</v>
          </cell>
          <cell r="B1606" t="str">
            <v>PEDESTAL DE SUSPENSAO F0F0 C/ENGRENAGENS - PSE16</v>
          </cell>
          <cell r="C1606" t="str">
            <v>UN</v>
          </cell>
          <cell r="D1606">
            <v>1512.44</v>
          </cell>
        </row>
        <row r="1607">
          <cell r="A1607">
            <v>82091</v>
          </cell>
          <cell r="B1607" t="str">
            <v>PEDESTAL DE SUSP. SIMP. F0F0 C/INDICADOR - PSSI18</v>
          </cell>
          <cell r="C1607" t="str">
            <v>UN</v>
          </cell>
          <cell r="D1607">
            <v>1111.74</v>
          </cell>
        </row>
        <row r="1608">
          <cell r="A1608">
            <v>82092</v>
          </cell>
          <cell r="B1608" t="str">
            <v>PEDESTAL DE SUSP. SIMP. F0F0 C/INDICADOR - PSSI19</v>
          </cell>
          <cell r="C1608" t="str">
            <v>UN</v>
          </cell>
          <cell r="D1608">
            <v>1272.1300000000001</v>
          </cell>
        </row>
        <row r="1609">
          <cell r="A1609">
            <v>82093</v>
          </cell>
          <cell r="B1609" t="str">
            <v>PEDESTAL DE SUSP. SIMP. F0F0 C/INDICADOR - PSSI20</v>
          </cell>
          <cell r="C1609" t="str">
            <v>UN</v>
          </cell>
          <cell r="D1609">
            <v>1274.46</v>
          </cell>
        </row>
        <row r="1610">
          <cell r="A1610">
            <v>82094</v>
          </cell>
          <cell r="B1610" t="str">
            <v>PEDESTAL DE SUSP. SIMP. F0F0 C/INDICADOR - PSSI21</v>
          </cell>
          <cell r="C1610" t="str">
            <v>UN</v>
          </cell>
          <cell r="D1610">
            <v>1275.6400000000001</v>
          </cell>
        </row>
        <row r="1611">
          <cell r="A1611">
            <v>82095</v>
          </cell>
          <cell r="B1611" t="str">
            <v>PEDESTAL DE SUSP. SIMP. F0F0 C/INDICADOR - PSSI22</v>
          </cell>
          <cell r="C1611" t="str">
            <v>UN</v>
          </cell>
          <cell r="D1611">
            <v>1276.78</v>
          </cell>
        </row>
        <row r="1612">
          <cell r="A1612">
            <v>82096</v>
          </cell>
          <cell r="B1612" t="str">
            <v>PEDESTAL DE SUSP. SIMP. F0F0 C/INDICADOR - PSSI23</v>
          </cell>
          <cell r="C1612" t="str">
            <v>UN</v>
          </cell>
          <cell r="D1612">
            <v>1277.98</v>
          </cell>
        </row>
        <row r="1613">
          <cell r="A1613">
            <v>82097</v>
          </cell>
          <cell r="B1613" t="str">
            <v>PEDESTAL DE SUSP. SIMP. F0F0 C/INDICADOR - PSSI25</v>
          </cell>
          <cell r="C1613" t="str">
            <v>UN</v>
          </cell>
          <cell r="D1613">
            <v>1280.3</v>
          </cell>
        </row>
        <row r="1614">
          <cell r="A1614">
            <v>82098</v>
          </cell>
          <cell r="B1614" t="str">
            <v>PEDESTAL DE SUSP.F0F0 C/ENGREN.E INDIC. - PSEI27</v>
          </cell>
          <cell r="C1614" t="str">
            <v>UN</v>
          </cell>
          <cell r="D1614">
            <v>1646.74</v>
          </cell>
        </row>
        <row r="1615">
          <cell r="A1615">
            <v>82099</v>
          </cell>
          <cell r="B1615" t="str">
            <v>PEDESTAL DE SUSP.F0F0 C/ENGREN.E INDIC. - PSEI28</v>
          </cell>
          <cell r="C1615" t="str">
            <v>UN</v>
          </cell>
          <cell r="D1615">
            <v>1646.74</v>
          </cell>
        </row>
        <row r="1616">
          <cell r="A1616">
            <v>82101</v>
          </cell>
          <cell r="B1616" t="str">
            <v>PEDESTAL DE SUSP.F0F0 C/ENGREN.E INDIC. - PSEI29</v>
          </cell>
          <cell r="C1616" t="str">
            <v>UN</v>
          </cell>
          <cell r="D1616">
            <v>1646.74</v>
          </cell>
        </row>
        <row r="1617">
          <cell r="A1617">
            <v>82102</v>
          </cell>
          <cell r="B1617" t="str">
            <v>PEDESTAL DE SUSP.F0F0 C/ENGREN.E INDIC. - PSEI30</v>
          </cell>
          <cell r="C1617" t="str">
            <v>UN</v>
          </cell>
          <cell r="D1617">
            <v>1646.74</v>
          </cell>
        </row>
        <row r="1618">
          <cell r="A1618">
            <v>82103</v>
          </cell>
          <cell r="B1618" t="str">
            <v>PEDESTAL DE SUSP.F0F0 C/ENGREN.E INDIC. - PSEI31</v>
          </cell>
          <cell r="C1618" t="str">
            <v>UN</v>
          </cell>
          <cell r="D1618">
            <v>1646.74</v>
          </cell>
        </row>
        <row r="1619">
          <cell r="A1619">
            <v>82104</v>
          </cell>
          <cell r="B1619" t="str">
            <v>PEDESTAL DE SUSP.F0F0 C/ENGREN.E INDIC. - PSEI33</v>
          </cell>
          <cell r="C1619" t="str">
            <v>UN</v>
          </cell>
          <cell r="D1619">
            <v>1646.74</v>
          </cell>
        </row>
        <row r="1620">
          <cell r="A1620">
            <v>82105</v>
          </cell>
          <cell r="B1620" t="str">
            <v>HASTE PROL.F0F0 C/QUAD.E BOCA DE CHAVE DN 1 1/8"</v>
          </cell>
          <cell r="C1620" t="str">
            <v>M</v>
          </cell>
          <cell r="D1620">
            <v>99.99</v>
          </cell>
        </row>
        <row r="1621">
          <cell r="A1621">
            <v>82106</v>
          </cell>
          <cell r="B1621" t="str">
            <v>HASTE PROL.F0F0 C/QUAD.E BOCA DE CHAVE DN 1 3/4"</v>
          </cell>
          <cell r="C1621" t="str">
            <v>M</v>
          </cell>
          <cell r="D1621">
            <v>122.87</v>
          </cell>
        </row>
        <row r="1622">
          <cell r="A1622">
            <v>82107</v>
          </cell>
          <cell r="B1622" t="str">
            <v>HASTE PROLONG.F0F0 C/QUAD.E BOCA DE CHAVE DN 2"</v>
          </cell>
          <cell r="C1622" t="str">
            <v>M</v>
          </cell>
          <cell r="D1622">
            <v>134.01</v>
          </cell>
        </row>
        <row r="1623">
          <cell r="A1623">
            <v>82108</v>
          </cell>
          <cell r="B1623" t="str">
            <v>HASTE PROL.F0F0 C/QUAD.E BOCA DE CHAVE DN 2 1/2"</v>
          </cell>
          <cell r="C1623" t="str">
            <v>M</v>
          </cell>
          <cell r="D1623">
            <v>157.66999999999999</v>
          </cell>
        </row>
        <row r="1624">
          <cell r="A1624">
            <v>82109</v>
          </cell>
          <cell r="B1624" t="str">
            <v>HASTE PROL.F0F0 C/ROSCA E BOCA DE CHAVE DN 1 1/5"</v>
          </cell>
          <cell r="C1624" t="str">
            <v>M</v>
          </cell>
          <cell r="D1624">
            <v>170.21</v>
          </cell>
        </row>
        <row r="1625">
          <cell r="A1625">
            <v>82110</v>
          </cell>
          <cell r="B1625" t="str">
            <v>HASTE PROL.F0F0 C/ROSCA E BOCA DE CHAVE DN 1 3/4"</v>
          </cell>
          <cell r="C1625" t="str">
            <v>M</v>
          </cell>
          <cell r="D1625">
            <v>189.29</v>
          </cell>
        </row>
        <row r="1626">
          <cell r="A1626">
            <v>82111</v>
          </cell>
          <cell r="B1626" t="str">
            <v>HASTE PROL.F0F0 C/ROSCA E BOCA DE CHAVE DN 2"</v>
          </cell>
          <cell r="C1626" t="str">
            <v>M</v>
          </cell>
          <cell r="D1626">
            <v>202.91</v>
          </cell>
        </row>
        <row r="1627">
          <cell r="A1627">
            <v>82112</v>
          </cell>
          <cell r="B1627" t="str">
            <v>HASTE PROL.F0F0 C/ROSCA E BOCA DE CHAVE DN 2 1/2"</v>
          </cell>
          <cell r="C1627" t="str">
            <v>M</v>
          </cell>
          <cell r="D1627">
            <v>243.37</v>
          </cell>
        </row>
        <row r="1628">
          <cell r="A1628">
            <v>82113</v>
          </cell>
          <cell r="B1628" t="str">
            <v>HASTE DE PROLONG. F0F0 C/DUAS ROSCAS DN 1 1/8"</v>
          </cell>
          <cell r="C1628" t="str">
            <v>M</v>
          </cell>
          <cell r="D1628">
            <v>181.95</v>
          </cell>
        </row>
        <row r="1629">
          <cell r="A1629">
            <v>82114</v>
          </cell>
          <cell r="B1629" t="str">
            <v>HASTE DE PROLONG. F0F0 C/ DUAS ROSCAS DN 1 3/4"</v>
          </cell>
          <cell r="C1629" t="str">
            <v>M</v>
          </cell>
          <cell r="D1629">
            <v>203.17</v>
          </cell>
        </row>
        <row r="1630">
          <cell r="A1630">
            <v>82115</v>
          </cell>
          <cell r="B1630" t="str">
            <v>HASTE DE PROLONG. F0F0 C/ DUAS ROSCAS DN 2"</v>
          </cell>
          <cell r="C1630" t="str">
            <v>M</v>
          </cell>
          <cell r="D1630">
            <v>219.2</v>
          </cell>
        </row>
        <row r="1631">
          <cell r="A1631">
            <v>82116</v>
          </cell>
          <cell r="B1631" t="str">
            <v>HASTE DE PROLONG. F0F0 C/ DUAS ROSCAS DN 2 1/2"</v>
          </cell>
          <cell r="C1631" t="str">
            <v>M</v>
          </cell>
          <cell r="D1631">
            <v>281.27</v>
          </cell>
        </row>
        <row r="1632">
          <cell r="A1632">
            <v>82117</v>
          </cell>
          <cell r="B1632" t="str">
            <v>MANCAL INTERMEDIARIO F0F0 DN 1 1/8"</v>
          </cell>
          <cell r="C1632" t="str">
            <v>UN</v>
          </cell>
          <cell r="D1632">
            <v>253.8</v>
          </cell>
        </row>
        <row r="1633">
          <cell r="A1633">
            <v>82118</v>
          </cell>
          <cell r="B1633" t="str">
            <v>MANCAL INTERMEDIARIO F0F0 DN 1 3/4"</v>
          </cell>
          <cell r="C1633" t="str">
            <v>UN</v>
          </cell>
          <cell r="D1633">
            <v>267.12</v>
          </cell>
        </row>
        <row r="1634">
          <cell r="A1634">
            <v>82119</v>
          </cell>
          <cell r="B1634" t="str">
            <v>MANCAL INTERMEDIARIO F0F0 DN 2"</v>
          </cell>
          <cell r="C1634" t="str">
            <v>UN</v>
          </cell>
          <cell r="D1634">
            <v>269.77</v>
          </cell>
        </row>
        <row r="1635">
          <cell r="A1635">
            <v>82120</v>
          </cell>
          <cell r="B1635" t="str">
            <v>MANCAL INTERMEDIARIO F0F0 DN 2 1/2"</v>
          </cell>
          <cell r="C1635" t="str">
            <v>UN</v>
          </cell>
          <cell r="D1635">
            <v>279.85000000000002</v>
          </cell>
        </row>
        <row r="1636">
          <cell r="A1636">
            <v>82121</v>
          </cell>
          <cell r="B1636" t="str">
            <v>LUVA F0F0 P/ HASTES DE PROLONGAMENTO DN 1 1/8"</v>
          </cell>
          <cell r="C1636" t="str">
            <v>UN</v>
          </cell>
          <cell r="D1636">
            <v>118.06</v>
          </cell>
        </row>
        <row r="1637">
          <cell r="A1637">
            <v>82122</v>
          </cell>
          <cell r="B1637" t="str">
            <v>LUVA F0FO P/ HASTES DE PROLONGAMENTO DN 1 3/4"</v>
          </cell>
          <cell r="C1637" t="str">
            <v>UN</v>
          </cell>
          <cell r="D1637">
            <v>141.91</v>
          </cell>
        </row>
        <row r="1638">
          <cell r="A1638">
            <v>82123</v>
          </cell>
          <cell r="B1638" t="str">
            <v>LUVA F0F0 P/ HASTES DE PROLONGAMENTO DN 2"</v>
          </cell>
          <cell r="C1638" t="str">
            <v>UN</v>
          </cell>
          <cell r="D1638">
            <v>213.33</v>
          </cell>
        </row>
        <row r="1639">
          <cell r="A1639">
            <v>82124</v>
          </cell>
          <cell r="B1639" t="str">
            <v>LUVA F0F0 P/ HASTES DE PROLONGAMENTO DN 2 1/2"</v>
          </cell>
          <cell r="C1639" t="str">
            <v>UN</v>
          </cell>
          <cell r="D1639">
            <v>217.97</v>
          </cell>
        </row>
        <row r="1640">
          <cell r="A1640">
            <v>82125</v>
          </cell>
          <cell r="B1640" t="str">
            <v>ANEL DE BORRACHA P/ TUBO F0F0 DN 100</v>
          </cell>
          <cell r="C1640" t="str">
            <v>UN</v>
          </cell>
          <cell r="D1640">
            <v>4.96</v>
          </cell>
        </row>
        <row r="1641">
          <cell r="A1641">
            <v>82126</v>
          </cell>
          <cell r="B1641" t="str">
            <v>ANEL DE BORRACHA P/ TUBO F0F0 DN 150</v>
          </cell>
          <cell r="C1641" t="str">
            <v>UN</v>
          </cell>
          <cell r="D1641">
            <v>9.3800000000000008</v>
          </cell>
        </row>
        <row r="1642">
          <cell r="A1642">
            <v>82127</v>
          </cell>
          <cell r="B1642" t="str">
            <v>ANEL DE BORRACHA P/ TUBO F0F0 DN 200</v>
          </cell>
          <cell r="C1642" t="str">
            <v>UN</v>
          </cell>
          <cell r="D1642">
            <v>18.350000000000001</v>
          </cell>
        </row>
        <row r="1643">
          <cell r="A1643">
            <v>82128</v>
          </cell>
          <cell r="B1643" t="str">
            <v>ANEL DE BORRACHA P/ TUBO F0F0 DN 250</v>
          </cell>
          <cell r="C1643" t="str">
            <v>UN</v>
          </cell>
          <cell r="D1643">
            <v>22.54</v>
          </cell>
        </row>
        <row r="1644">
          <cell r="A1644">
            <v>82129</v>
          </cell>
          <cell r="B1644" t="str">
            <v>ANEL DE BORRACHA P/ TUBO F0F0 DN 300</v>
          </cell>
          <cell r="C1644" t="str">
            <v>UN</v>
          </cell>
          <cell r="D1644">
            <v>25.74</v>
          </cell>
        </row>
        <row r="1645">
          <cell r="A1645">
            <v>82130</v>
          </cell>
          <cell r="B1645" t="str">
            <v>FLANGE AVULSO F0F0 P/TUBOS CILIND.DUC.K-12 DN 50</v>
          </cell>
          <cell r="C1645" t="str">
            <v>UN</v>
          </cell>
          <cell r="D1645">
            <v>22.46</v>
          </cell>
        </row>
        <row r="1646">
          <cell r="A1646">
            <v>82131</v>
          </cell>
          <cell r="B1646" t="str">
            <v>FLANGE AVULSO F0F0 P/TUBOS CILIND.DUC.K-12 DN 75</v>
          </cell>
          <cell r="C1646" t="str">
            <v>UN</v>
          </cell>
          <cell r="D1646">
            <v>27.77</v>
          </cell>
        </row>
        <row r="1647">
          <cell r="A1647">
            <v>82132</v>
          </cell>
          <cell r="B1647" t="str">
            <v>FLANGE AVULSO F0F0 P/TUBOS CILIND.DUC.K-12 DN 100</v>
          </cell>
          <cell r="C1647" t="str">
            <v>UN</v>
          </cell>
          <cell r="D1647">
            <v>33.450000000000003</v>
          </cell>
        </row>
        <row r="1648">
          <cell r="A1648">
            <v>82133</v>
          </cell>
          <cell r="B1648" t="str">
            <v>FLANGE AVULSO F0F0 P/TUBOS CILIND.DUC.K-12 DN 150</v>
          </cell>
          <cell r="C1648" t="str">
            <v>UN</v>
          </cell>
          <cell r="D1648">
            <v>60.25</v>
          </cell>
        </row>
        <row r="1649">
          <cell r="A1649">
            <v>82134</v>
          </cell>
          <cell r="B1649" t="str">
            <v>FLANGE AVULSO F0F0 P/TUBOS CILIND.DUC.K-12 DN 200</v>
          </cell>
          <cell r="C1649" t="str">
            <v>UN</v>
          </cell>
          <cell r="D1649">
            <v>77.8</v>
          </cell>
        </row>
        <row r="1650">
          <cell r="A1650">
            <v>82135</v>
          </cell>
          <cell r="B1650" t="str">
            <v>FLANGE AVULSO F0F0 P/TUBOS CILIND.DUC.K-12 DN 250</v>
          </cell>
          <cell r="C1650" t="str">
            <v>UN</v>
          </cell>
          <cell r="D1650">
            <v>100.45</v>
          </cell>
        </row>
        <row r="1651">
          <cell r="A1651">
            <v>82136</v>
          </cell>
          <cell r="B1651" t="str">
            <v>FLANGE AVULSO F0F0 P/TUBOS CILIND.DUC.K-12 DN 300</v>
          </cell>
          <cell r="C1651" t="str">
            <v>UN</v>
          </cell>
          <cell r="D1651">
            <v>152.63</v>
          </cell>
        </row>
        <row r="1652">
          <cell r="A1652">
            <v>82137</v>
          </cell>
          <cell r="B1652" t="str">
            <v>FLANGE AVULSO F0F0 P/TUBOS CILIND.DUC.K-12 DN 400</v>
          </cell>
          <cell r="C1652" t="str">
            <v>UN</v>
          </cell>
          <cell r="D1652">
            <v>491.52</v>
          </cell>
        </row>
        <row r="1653">
          <cell r="A1653">
            <v>82138</v>
          </cell>
          <cell r="B1653" t="str">
            <v>FLANGE AVULSO F0F0 P/TUBOS CILIND.DUC.K-12 DN 500</v>
          </cell>
          <cell r="C1653" t="str">
            <v>UN</v>
          </cell>
          <cell r="D1653">
            <v>307.51</v>
          </cell>
        </row>
        <row r="1654">
          <cell r="A1654">
            <v>82139</v>
          </cell>
          <cell r="B1654" t="str">
            <v>FLANGE AVULSO F0F0 P/TUBOS CILIND.DUC.K-12 DN 600</v>
          </cell>
          <cell r="C1654" t="str">
            <v>UN</v>
          </cell>
          <cell r="D1654">
            <v>395.91</v>
          </cell>
        </row>
        <row r="1655">
          <cell r="A1655">
            <v>82140</v>
          </cell>
          <cell r="B1655" t="str">
            <v>FLANGE AVULSO F0F0 P/TUBOS CILIND.DUC.K-12 DN 700</v>
          </cell>
          <cell r="C1655" t="str">
            <v>UN</v>
          </cell>
          <cell r="D1655">
            <v>552.01</v>
          </cell>
        </row>
        <row r="1656">
          <cell r="A1656">
            <v>82141</v>
          </cell>
          <cell r="B1656" t="str">
            <v>FLANGE AVULS0 F0F0 P/TUBOS CILIND.DUC.K-12 DN 800</v>
          </cell>
          <cell r="C1656" t="str">
            <v>UN</v>
          </cell>
          <cell r="D1656">
            <v>552.01</v>
          </cell>
        </row>
        <row r="1657">
          <cell r="A1657">
            <v>82142</v>
          </cell>
          <cell r="B1657" t="str">
            <v>CARRETEL F0F0 P/ UNIAO C/ FLANGES DN 50</v>
          </cell>
          <cell r="C1657" t="str">
            <v>UN</v>
          </cell>
          <cell r="D1657">
            <v>82.41</v>
          </cell>
        </row>
        <row r="1658">
          <cell r="A1658">
            <v>82143</v>
          </cell>
          <cell r="B1658" t="str">
            <v>CARRETEL F0F0 P/ UNIAO C/ FLANGES DN 75</v>
          </cell>
          <cell r="C1658" t="str">
            <v>UN</v>
          </cell>
          <cell r="D1658">
            <v>115.67</v>
          </cell>
        </row>
        <row r="1659">
          <cell r="A1659">
            <v>82144</v>
          </cell>
          <cell r="B1659" t="str">
            <v>CARRETEL F0F0 P/ UNIAO C/ FLANGES DN 100</v>
          </cell>
          <cell r="C1659" t="str">
            <v>UN</v>
          </cell>
          <cell r="D1659">
            <v>137.09</v>
          </cell>
        </row>
        <row r="1660">
          <cell r="A1660">
            <v>82145</v>
          </cell>
          <cell r="B1660" t="str">
            <v>CARRETEL F0F0 P/ UNIAO C/ FLANGES DN 150</v>
          </cell>
          <cell r="C1660" t="str">
            <v>UN</v>
          </cell>
          <cell r="D1660">
            <v>231.08</v>
          </cell>
        </row>
        <row r="1661">
          <cell r="A1661">
            <v>82146</v>
          </cell>
          <cell r="B1661" t="str">
            <v>CARRETEL F0F0 P/ UNIAO C/ FLANGES DN 200</v>
          </cell>
          <cell r="C1661" t="str">
            <v>UN</v>
          </cell>
          <cell r="D1661">
            <v>309.86</v>
          </cell>
        </row>
        <row r="1662">
          <cell r="A1662">
            <v>82147</v>
          </cell>
          <cell r="B1662" t="str">
            <v>CARRETEL F0F0 P/ UNIAO C/ FLANGES DN 250</v>
          </cell>
          <cell r="C1662" t="str">
            <v>UN</v>
          </cell>
          <cell r="D1662">
            <v>437.52</v>
          </cell>
        </row>
        <row r="1663">
          <cell r="A1663">
            <v>82148</v>
          </cell>
          <cell r="B1663" t="str">
            <v>CARRETEL F0F0 P/ UNIAO C/ FLANGES DN 300</v>
          </cell>
          <cell r="C1663" t="str">
            <v>UN</v>
          </cell>
          <cell r="D1663">
            <v>492.04</v>
          </cell>
        </row>
        <row r="1664">
          <cell r="A1664">
            <v>82149</v>
          </cell>
          <cell r="B1664" t="str">
            <v>CARRETEL F0F0 P/ UNIAO C/ FLANGES DN 400</v>
          </cell>
          <cell r="C1664" t="str">
            <v>UN</v>
          </cell>
          <cell r="D1664">
            <v>854.83</v>
          </cell>
        </row>
        <row r="1665">
          <cell r="A1665">
            <v>82150</v>
          </cell>
          <cell r="B1665" t="str">
            <v>CARRETEL F0F0 P/ UNIAO C/ FLANGES DN 500</v>
          </cell>
          <cell r="C1665" t="str">
            <v>UN</v>
          </cell>
          <cell r="D1665">
            <v>1173.96</v>
          </cell>
        </row>
        <row r="1666">
          <cell r="A1666">
            <v>82151</v>
          </cell>
          <cell r="B1666" t="str">
            <v>CARRETEL F0F0 P/ UNIAO C/ FLANGES DN 600</v>
          </cell>
          <cell r="C1666" t="str">
            <v>UN</v>
          </cell>
          <cell r="D1666">
            <v>1194.1600000000001</v>
          </cell>
        </row>
        <row r="1667">
          <cell r="A1667">
            <v>82152</v>
          </cell>
          <cell r="B1667" t="str">
            <v>CARRETEL F0F0 P/ UNIAO C/ FLANGES DN 700</v>
          </cell>
          <cell r="C1667" t="str">
            <v>UN</v>
          </cell>
          <cell r="D1667">
            <v>2041.68</v>
          </cell>
        </row>
        <row r="1668">
          <cell r="A1668">
            <v>82153</v>
          </cell>
          <cell r="B1668" t="str">
            <v>CARRETEL F0F0 P/ UNIAO C/ FLANGES DN 800</v>
          </cell>
          <cell r="C1668" t="str">
            <v>UN</v>
          </cell>
          <cell r="D1668">
            <v>2305.13</v>
          </cell>
        </row>
        <row r="1669">
          <cell r="A1669">
            <v>82154</v>
          </cell>
          <cell r="B1669" t="str">
            <v>CARRETEL F0F0 P/ UNIAO C/ FLANGES DN 900</v>
          </cell>
          <cell r="C1669" t="str">
            <v>UN</v>
          </cell>
          <cell r="D1669">
            <v>2492.04</v>
          </cell>
        </row>
        <row r="1670">
          <cell r="A1670">
            <v>82155</v>
          </cell>
          <cell r="B1670" t="str">
            <v>CARRETEL F0F0 P/ UNIAO C/ FLANGES DN 1000</v>
          </cell>
          <cell r="C1670" t="str">
            <v>UN</v>
          </cell>
          <cell r="D1670">
            <v>2787</v>
          </cell>
        </row>
        <row r="1671">
          <cell r="A1671">
            <v>82156</v>
          </cell>
          <cell r="B1671" t="str">
            <v>CURVA 90G F0F0 C/ FLANGES DN 50</v>
          </cell>
          <cell r="C1671" t="str">
            <v>UN</v>
          </cell>
          <cell r="D1671">
            <v>53.34</v>
          </cell>
        </row>
        <row r="1672">
          <cell r="A1672">
            <v>82157</v>
          </cell>
          <cell r="B1672" t="str">
            <v>CURVA 90G F0F0 C/ FLANGES DN 75</v>
          </cell>
          <cell r="C1672" t="str">
            <v>UN</v>
          </cell>
          <cell r="D1672">
            <v>75.41</v>
          </cell>
        </row>
        <row r="1673">
          <cell r="A1673">
            <v>82158</v>
          </cell>
          <cell r="B1673" t="str">
            <v>CURVA 90G F0F0 C/ FLANGES DN 100</v>
          </cell>
          <cell r="C1673" t="str">
            <v>UN</v>
          </cell>
          <cell r="D1673">
            <v>86.64</v>
          </cell>
        </row>
        <row r="1674">
          <cell r="A1674">
            <v>82159</v>
          </cell>
          <cell r="B1674" t="str">
            <v>CURVA 90G F0F0 C/ FLANGES DN 150</v>
          </cell>
          <cell r="C1674" t="str">
            <v>UN</v>
          </cell>
          <cell r="D1674">
            <v>145.69999999999999</v>
          </cell>
        </row>
        <row r="1675">
          <cell r="A1675">
            <v>82160</v>
          </cell>
          <cell r="B1675" t="str">
            <v>CURVA 90G F0F0 C/ FLANGES DN 200</v>
          </cell>
          <cell r="C1675" t="str">
            <v>UN</v>
          </cell>
          <cell r="D1675">
            <v>238</v>
          </cell>
        </row>
        <row r="1676">
          <cell r="A1676">
            <v>82161</v>
          </cell>
          <cell r="B1676" t="str">
            <v>CURVA 90G F0F0 C/ FLANGES DN 250</v>
          </cell>
          <cell r="C1676" t="str">
            <v>UN</v>
          </cell>
          <cell r="D1676">
            <v>362.58</v>
          </cell>
        </row>
        <row r="1677">
          <cell r="A1677">
            <v>82162</v>
          </cell>
          <cell r="B1677" t="str">
            <v>CURVA 90G F0F0 C/ FLANGES DN 300</v>
          </cell>
          <cell r="C1677" t="str">
            <v>UN</v>
          </cell>
          <cell r="D1677">
            <v>617.01</v>
          </cell>
        </row>
        <row r="1678">
          <cell r="A1678">
            <v>82163</v>
          </cell>
          <cell r="B1678" t="str">
            <v>CURVA 90G F0F0 C/ FLANGES DN 350</v>
          </cell>
          <cell r="C1678" t="str">
            <v>UN</v>
          </cell>
          <cell r="D1678">
            <v>1842.26</v>
          </cell>
        </row>
        <row r="1679">
          <cell r="A1679">
            <v>82169</v>
          </cell>
          <cell r="B1679" t="str">
            <v>FILTRO Y F= 250 SI-250 LB. ROSCA NPT/BSP DN 1/4"</v>
          </cell>
          <cell r="C1679" t="str">
            <v>UN</v>
          </cell>
          <cell r="D1679">
            <v>22.38</v>
          </cell>
        </row>
        <row r="1680">
          <cell r="A1680">
            <v>82170</v>
          </cell>
          <cell r="B1680" t="str">
            <v>FILTRO Y F= 250 SI-250 LB. ROSCA NPT/BSP DN 3/8"</v>
          </cell>
          <cell r="C1680" t="str">
            <v>UN</v>
          </cell>
          <cell r="D1680">
            <v>19.82</v>
          </cell>
        </row>
        <row r="1681">
          <cell r="A1681">
            <v>82171</v>
          </cell>
          <cell r="B1681" t="str">
            <v>FILTRO Y F= 250 SI-250 LB. ROSCA NPT/BSP DN 1/2"</v>
          </cell>
          <cell r="C1681" t="str">
            <v>UN</v>
          </cell>
          <cell r="D1681">
            <v>21.34</v>
          </cell>
        </row>
        <row r="1682">
          <cell r="A1682">
            <v>82172</v>
          </cell>
          <cell r="B1682" t="str">
            <v>FILTRO Y F= 250 SI-250 LB. ROSCA NPT/BSP DN 3/4"</v>
          </cell>
          <cell r="C1682" t="str">
            <v>UN</v>
          </cell>
          <cell r="D1682">
            <v>24.39</v>
          </cell>
        </row>
        <row r="1683">
          <cell r="A1683">
            <v>82173</v>
          </cell>
          <cell r="B1683" t="str">
            <v>FILTRO Y F= 250 SI-250 LB. ROSCA NPT/BSP DN 1"</v>
          </cell>
          <cell r="C1683" t="str">
            <v>UN</v>
          </cell>
          <cell r="D1683">
            <v>35.07</v>
          </cell>
        </row>
        <row r="1684">
          <cell r="A1684">
            <v>82174</v>
          </cell>
          <cell r="B1684" t="str">
            <v>FILTRO Y F= 250 SI-250 LB.ROSCA NPT/BSP DN 1 1/4"</v>
          </cell>
          <cell r="C1684" t="str">
            <v>UN</v>
          </cell>
          <cell r="D1684">
            <v>71.66</v>
          </cell>
        </row>
        <row r="1685">
          <cell r="A1685">
            <v>82175</v>
          </cell>
          <cell r="B1685" t="str">
            <v>FILTRO Y F= 250 SI-250 LB. ROSCA NPT/BSP DN 1 1/2"</v>
          </cell>
          <cell r="C1685" t="str">
            <v>UN</v>
          </cell>
          <cell r="D1685">
            <v>86.9</v>
          </cell>
        </row>
        <row r="1686">
          <cell r="A1686">
            <v>82176</v>
          </cell>
          <cell r="B1686" t="str">
            <v>FILTRO Y F= 250 SI-250 LB. ROSCA NPT/BSP DN 2"</v>
          </cell>
          <cell r="C1686" t="str">
            <v>UN</v>
          </cell>
          <cell r="D1686">
            <v>126.54</v>
          </cell>
        </row>
        <row r="1687">
          <cell r="A1687">
            <v>82177</v>
          </cell>
          <cell r="B1687" t="str">
            <v>FILTRO Y L.VERDE LV12 125 LB. AGU DN 2 1/2"ROSCADO</v>
          </cell>
          <cell r="C1687" t="str">
            <v>UN</v>
          </cell>
          <cell r="D1687">
            <v>140.26</v>
          </cell>
        </row>
        <row r="1688">
          <cell r="A1688">
            <v>82178</v>
          </cell>
          <cell r="B1688" t="str">
            <v>FILTRO Y L.VERDE LV12 125 LB. AGU DN 3" ROSCADO</v>
          </cell>
          <cell r="C1688" t="str">
            <v>UN</v>
          </cell>
          <cell r="D1688">
            <v>172.28</v>
          </cell>
        </row>
        <row r="1689">
          <cell r="A1689">
            <v>82179</v>
          </cell>
          <cell r="B1689" t="str">
            <v>FILTRO Y L.VERDE LV12 125 LB. AGU DN 2 1/2"FLANGE.</v>
          </cell>
          <cell r="C1689" t="str">
            <v>UN</v>
          </cell>
          <cell r="D1689">
            <v>190.57</v>
          </cell>
        </row>
        <row r="1690">
          <cell r="A1690">
            <v>82180</v>
          </cell>
          <cell r="B1690" t="str">
            <v>FILTRO Y L.VERDE LV12 125 LB. AGU DN 3" FLANGEADO</v>
          </cell>
          <cell r="C1690" t="str">
            <v>UN</v>
          </cell>
          <cell r="D1690">
            <v>227.16</v>
          </cell>
        </row>
        <row r="1691">
          <cell r="A1691">
            <v>82181</v>
          </cell>
          <cell r="B1691" t="str">
            <v>FILTRO Y L.VERDE LV12 125 LB. AGU DN 4" FLANGEADO</v>
          </cell>
          <cell r="C1691" t="str">
            <v>UN</v>
          </cell>
          <cell r="D1691">
            <v>387.25</v>
          </cell>
        </row>
        <row r="1692">
          <cell r="A1692">
            <v>82182</v>
          </cell>
          <cell r="B1692" t="str">
            <v>FILTRO Y L.VERDE LV12 125 LB. AGU DN 5" FLANGEADO</v>
          </cell>
          <cell r="C1692" t="str">
            <v>UN</v>
          </cell>
          <cell r="D1692">
            <v>495.49</v>
          </cell>
        </row>
        <row r="1693">
          <cell r="A1693">
            <v>82183</v>
          </cell>
          <cell r="B1693" t="str">
            <v>FILTRO Y L.VERDE LV12 125 LB. AGU DN 6" FLANGEADO</v>
          </cell>
          <cell r="C1693" t="str">
            <v>UN</v>
          </cell>
          <cell r="D1693">
            <v>620.51</v>
          </cell>
        </row>
        <row r="1694">
          <cell r="A1694">
            <v>82184</v>
          </cell>
          <cell r="B1694" t="str">
            <v>FILTRO Y L.VERDE LV12 125 LB. AGU DN 8" FLANGEADO</v>
          </cell>
          <cell r="C1694" t="str">
            <v>UN</v>
          </cell>
          <cell r="D1694">
            <v>960.49</v>
          </cell>
        </row>
        <row r="1695">
          <cell r="A1695">
            <v>82185</v>
          </cell>
          <cell r="B1695" t="str">
            <v>FILTRO Y L.VERDE LV12 125 LB. AGU DN 10" FLANGEADO</v>
          </cell>
          <cell r="C1695" t="str">
            <v>UN</v>
          </cell>
          <cell r="D1695">
            <v>1901.16</v>
          </cell>
        </row>
        <row r="1697">
          <cell r="B1697" t="str">
            <v>84000 MATERIAL HIDRAILICO PVC JE</v>
          </cell>
        </row>
        <row r="1699">
          <cell r="A1699">
            <v>84001</v>
          </cell>
          <cell r="B1699" t="str">
            <v>TUBO PVC JE PBA CL 12 DN 50</v>
          </cell>
          <cell r="C1699" t="str">
            <v>M</v>
          </cell>
          <cell r="D1699">
            <v>5.13</v>
          </cell>
        </row>
        <row r="1700">
          <cell r="A1700">
            <v>84002</v>
          </cell>
          <cell r="B1700" t="str">
            <v>TUBO PVC JE PBA CL 12 DN 75</v>
          </cell>
          <cell r="C1700" t="str">
            <v>M</v>
          </cell>
          <cell r="D1700">
            <v>10.56</v>
          </cell>
        </row>
        <row r="1701">
          <cell r="A1701">
            <v>84003</v>
          </cell>
          <cell r="B1701" t="str">
            <v>TUBO PVC JE PBA CL 12 DN 100</v>
          </cell>
          <cell r="C1701" t="str">
            <v>M</v>
          </cell>
          <cell r="D1701">
            <v>17.34</v>
          </cell>
        </row>
        <row r="1702">
          <cell r="A1702">
            <v>84004</v>
          </cell>
          <cell r="B1702" t="str">
            <v>TUBO PVC JE PBA CL 12 DN 150</v>
          </cell>
          <cell r="C1702" t="str">
            <v>M</v>
          </cell>
          <cell r="D1702">
            <v>27.61</v>
          </cell>
        </row>
        <row r="1703">
          <cell r="A1703">
            <v>84005</v>
          </cell>
          <cell r="B1703" t="str">
            <v>TUBO PVC JE PBA CL 12 DN 200</v>
          </cell>
          <cell r="C1703" t="str">
            <v>M</v>
          </cell>
          <cell r="D1703">
            <v>42.85</v>
          </cell>
        </row>
        <row r="1704">
          <cell r="A1704">
            <v>84006</v>
          </cell>
          <cell r="B1704" t="str">
            <v>TUBO PVC JE PBA CL 12 DN 250</v>
          </cell>
          <cell r="C1704" t="str">
            <v>M</v>
          </cell>
          <cell r="D1704">
            <v>67.11</v>
          </cell>
        </row>
        <row r="1705">
          <cell r="A1705">
            <v>84007</v>
          </cell>
          <cell r="B1705" t="str">
            <v>TUBO PVC JE PBA CL 12 DN 300</v>
          </cell>
          <cell r="C1705" t="str">
            <v>M</v>
          </cell>
          <cell r="D1705">
            <v>96.69</v>
          </cell>
        </row>
        <row r="1706">
          <cell r="A1706">
            <v>84008</v>
          </cell>
          <cell r="B1706" t="str">
            <v>TUBO PVC JE PBA CL 15 DN 50</v>
          </cell>
          <cell r="C1706" t="str">
            <v>M</v>
          </cell>
          <cell r="D1706">
            <v>6.17</v>
          </cell>
        </row>
        <row r="1707">
          <cell r="A1707">
            <v>84009</v>
          </cell>
          <cell r="B1707" t="str">
            <v>TUBO PVC JE PBA CL 15 DN 75</v>
          </cell>
          <cell r="C1707" t="str">
            <v>M</v>
          </cell>
          <cell r="D1707">
            <v>12.78</v>
          </cell>
        </row>
        <row r="1708">
          <cell r="A1708">
            <v>84010</v>
          </cell>
          <cell r="B1708" t="str">
            <v>TUBO PVC JE PBA CL 15 DN 100</v>
          </cell>
          <cell r="C1708" t="str">
            <v>M</v>
          </cell>
          <cell r="D1708">
            <v>20.39</v>
          </cell>
        </row>
        <row r="1709">
          <cell r="A1709">
            <v>84011</v>
          </cell>
          <cell r="B1709" t="str">
            <v>TUBO PVC JE PBA CL 15 DN 150</v>
          </cell>
          <cell r="C1709" t="str">
            <v>M</v>
          </cell>
          <cell r="D1709">
            <v>24.46</v>
          </cell>
        </row>
        <row r="1710">
          <cell r="A1710">
            <v>84012</v>
          </cell>
          <cell r="B1710" t="str">
            <v>TUBO PVC JE PBA CL 15 DN 200</v>
          </cell>
          <cell r="C1710" t="str">
            <v>M</v>
          </cell>
          <cell r="D1710">
            <v>38.799999999999997</v>
          </cell>
        </row>
        <row r="1711">
          <cell r="A1711">
            <v>84013</v>
          </cell>
          <cell r="B1711" t="str">
            <v>TUBO PVC JE PBA CL 15 DN 250</v>
          </cell>
          <cell r="C1711" t="str">
            <v>M</v>
          </cell>
          <cell r="D1711">
            <v>61.98</v>
          </cell>
        </row>
        <row r="1712">
          <cell r="A1712">
            <v>84014</v>
          </cell>
          <cell r="B1712" t="str">
            <v>TUBO PVC JE PBA CL 15 DN 300</v>
          </cell>
          <cell r="C1712" t="str">
            <v>M</v>
          </cell>
          <cell r="D1712">
            <v>87.22</v>
          </cell>
        </row>
        <row r="1713">
          <cell r="A1713">
            <v>84015</v>
          </cell>
          <cell r="B1713" t="str">
            <v>TUBO PVC JE PBA CL 20 DN 50</v>
          </cell>
          <cell r="C1713" t="str">
            <v>M</v>
          </cell>
          <cell r="D1713">
            <v>7.67</v>
          </cell>
        </row>
        <row r="1714">
          <cell r="A1714">
            <v>84016</v>
          </cell>
          <cell r="B1714" t="str">
            <v>TUBO PVC JE PBA CL 20 DN 75</v>
          </cell>
          <cell r="C1714" t="str">
            <v>M</v>
          </cell>
          <cell r="D1714">
            <v>15.46</v>
          </cell>
        </row>
        <row r="1715">
          <cell r="A1715">
            <v>84017</v>
          </cell>
          <cell r="B1715" t="str">
            <v>TUBO PVC JE PBA CL 20 DN 100</v>
          </cell>
          <cell r="C1715" t="str">
            <v>M</v>
          </cell>
          <cell r="D1715">
            <v>26.49</v>
          </cell>
        </row>
        <row r="1716">
          <cell r="A1716">
            <v>84018</v>
          </cell>
          <cell r="B1716" t="str">
            <v>TUBO PVC JE PBA CL 20 DN 150</v>
          </cell>
          <cell r="C1716" t="str">
            <v>M</v>
          </cell>
          <cell r="D1716">
            <v>30.64</v>
          </cell>
        </row>
        <row r="1717">
          <cell r="A1717">
            <v>84019</v>
          </cell>
          <cell r="B1717" t="str">
            <v>TUBO PVC JE PBA CL 20 DN 200</v>
          </cell>
          <cell r="C1717" t="str">
            <v>M</v>
          </cell>
          <cell r="D1717">
            <v>47.96</v>
          </cell>
        </row>
        <row r="1718">
          <cell r="A1718">
            <v>84020</v>
          </cell>
          <cell r="B1718" t="str">
            <v>TUBO PVC JE PBA CL 20 DN 250</v>
          </cell>
          <cell r="C1718" t="str">
            <v>M</v>
          </cell>
          <cell r="D1718">
            <v>76.38</v>
          </cell>
        </row>
        <row r="1719">
          <cell r="A1719">
            <v>84021</v>
          </cell>
          <cell r="B1719" t="str">
            <v>TUBO PVC JE PBA CL 20 DN 300</v>
          </cell>
          <cell r="C1719" t="str">
            <v>M</v>
          </cell>
          <cell r="D1719">
            <v>106.67</v>
          </cell>
        </row>
        <row r="1720">
          <cell r="A1720">
            <v>84022</v>
          </cell>
          <cell r="B1720" t="str">
            <v>AD PVC PBA BOLSA ROSCA DN 50</v>
          </cell>
          <cell r="C1720" t="str">
            <v>UN</v>
          </cell>
          <cell r="D1720">
            <v>6.4</v>
          </cell>
        </row>
        <row r="1721">
          <cell r="A1721">
            <v>84023</v>
          </cell>
          <cell r="B1721" t="str">
            <v>AD PVC PBA BOLSA ROSCA DN 75</v>
          </cell>
          <cell r="C1721" t="str">
            <v>UN</v>
          </cell>
          <cell r="D1721">
            <v>13.72</v>
          </cell>
        </row>
        <row r="1722">
          <cell r="A1722">
            <v>84024</v>
          </cell>
          <cell r="B1722" t="str">
            <v>AD PVC PBA BOLSA ROSCA DN 100</v>
          </cell>
          <cell r="C1722" t="str">
            <v>UN</v>
          </cell>
          <cell r="D1722">
            <v>23.33</v>
          </cell>
        </row>
        <row r="1723">
          <cell r="A1723">
            <v>84025</v>
          </cell>
          <cell r="B1723" t="str">
            <v>AD PVC PBA BOLSA ROSCA DN 150</v>
          </cell>
          <cell r="C1723" t="str">
            <v>UN</v>
          </cell>
          <cell r="D1723">
            <v>72.959999999999994</v>
          </cell>
        </row>
        <row r="1724">
          <cell r="A1724">
            <v>84026</v>
          </cell>
          <cell r="B1724" t="str">
            <v>AD PVC PBA BOLSA ROSCA DN 200</v>
          </cell>
          <cell r="C1724" t="str">
            <v>UN</v>
          </cell>
          <cell r="D1724">
            <v>129.69999999999999</v>
          </cell>
        </row>
        <row r="1725">
          <cell r="A1725">
            <v>84027</v>
          </cell>
          <cell r="B1725" t="str">
            <v>AD PVC PBA BOLSA ROSCA DN 250</v>
          </cell>
          <cell r="C1725" t="str">
            <v>UN</v>
          </cell>
          <cell r="D1725">
            <v>257.8</v>
          </cell>
        </row>
        <row r="1726">
          <cell r="A1726">
            <v>84028</v>
          </cell>
          <cell r="B1726" t="str">
            <v>AD PVC PBA BOLSA ROSCA DN 300</v>
          </cell>
          <cell r="C1726" t="str">
            <v>UN</v>
          </cell>
          <cell r="D1726">
            <v>406.75</v>
          </cell>
        </row>
        <row r="1727">
          <cell r="A1727">
            <v>84029</v>
          </cell>
          <cell r="B1727" t="str">
            <v>AD PVC PBA PONTA ROSCA DN 50</v>
          </cell>
          <cell r="C1727" t="str">
            <v>UN</v>
          </cell>
          <cell r="D1727">
            <v>3.63</v>
          </cell>
        </row>
        <row r="1728">
          <cell r="A1728">
            <v>84030</v>
          </cell>
          <cell r="B1728" t="str">
            <v>AD PVC PBA PONTA ROSCA DN 75</v>
          </cell>
          <cell r="C1728" t="str">
            <v>UN</v>
          </cell>
          <cell r="D1728">
            <v>9.8800000000000008</v>
          </cell>
        </row>
        <row r="1729">
          <cell r="A1729">
            <v>84031</v>
          </cell>
          <cell r="B1729" t="str">
            <v>AD PVC PBA PONTA ROSCA DN 100</v>
          </cell>
          <cell r="C1729" t="str">
            <v>UN</v>
          </cell>
          <cell r="D1729">
            <v>17.84</v>
          </cell>
        </row>
        <row r="1730">
          <cell r="A1730">
            <v>84032</v>
          </cell>
          <cell r="B1730" t="str">
            <v>AD PVC PBA PONTA ROSCA DN 150</v>
          </cell>
          <cell r="C1730" t="str">
            <v>UN</v>
          </cell>
          <cell r="D1730">
            <v>46.1</v>
          </cell>
        </row>
        <row r="1731">
          <cell r="A1731">
            <v>84033</v>
          </cell>
          <cell r="B1731" t="str">
            <v>AD PVC PBA PONTA ROSCA DN 200</v>
          </cell>
          <cell r="C1731" t="str">
            <v>UN</v>
          </cell>
          <cell r="D1731">
            <v>95.28</v>
          </cell>
        </row>
        <row r="1732">
          <cell r="A1732">
            <v>84034</v>
          </cell>
          <cell r="B1732" t="str">
            <v>AD PVC PBA PONTA ROSCA DN 250</v>
          </cell>
          <cell r="C1732" t="str">
            <v>UN</v>
          </cell>
          <cell r="D1732">
            <v>184.75</v>
          </cell>
        </row>
        <row r="1733">
          <cell r="A1733">
            <v>84035</v>
          </cell>
          <cell r="B1733" t="str">
            <v>AD PVC PBA PONTA ROSCA DN 300</v>
          </cell>
          <cell r="C1733" t="str">
            <v>UN</v>
          </cell>
          <cell r="D1733">
            <v>347.96</v>
          </cell>
        </row>
        <row r="1734">
          <cell r="A1734">
            <v>84036</v>
          </cell>
          <cell r="B1734" t="str">
            <v>AD PVC PBA/BOLSA F0F0 JE DN 50</v>
          </cell>
          <cell r="C1734" t="str">
            <v>UN</v>
          </cell>
          <cell r="D1734">
            <v>8.9600000000000009</v>
          </cell>
        </row>
        <row r="1735">
          <cell r="A1735">
            <v>84037</v>
          </cell>
          <cell r="B1735" t="str">
            <v>AD PVC PBA/BOLSA F0F0 JE DN 75</v>
          </cell>
          <cell r="C1735" t="str">
            <v>UN</v>
          </cell>
          <cell r="D1735">
            <v>19.71</v>
          </cell>
        </row>
        <row r="1736">
          <cell r="A1736">
            <v>84038</v>
          </cell>
          <cell r="B1736" t="str">
            <v>AD PVC PBA/BOLSA F0F0 JE DN 100</v>
          </cell>
          <cell r="C1736" t="str">
            <v>UN</v>
          </cell>
          <cell r="D1736">
            <v>31.14</v>
          </cell>
        </row>
        <row r="1737">
          <cell r="A1737">
            <v>84039</v>
          </cell>
          <cell r="B1737" t="str">
            <v>AD PVC PBA/BOLSA F0F0 JE DN 150</v>
          </cell>
          <cell r="C1737" t="str">
            <v>UN</v>
          </cell>
          <cell r="D1737">
            <v>77.319999999999993</v>
          </cell>
        </row>
        <row r="1738">
          <cell r="A1738">
            <v>84040</v>
          </cell>
          <cell r="B1738" t="str">
            <v>AD PVC PBA/BOLSA F0F0 JE DN 200</v>
          </cell>
          <cell r="C1738" t="str">
            <v>UN</v>
          </cell>
          <cell r="D1738">
            <v>140.47999999999999</v>
          </cell>
        </row>
        <row r="1739">
          <cell r="A1739">
            <v>84041</v>
          </cell>
          <cell r="B1739" t="str">
            <v>AD PVC PBA/BOLSA F0F0 JE DN 250</v>
          </cell>
          <cell r="C1739" t="str">
            <v>UN</v>
          </cell>
          <cell r="D1739">
            <v>282.88</v>
          </cell>
        </row>
        <row r="1740">
          <cell r="A1740">
            <v>84042</v>
          </cell>
          <cell r="B1740" t="str">
            <v>AD PVC PBA/BOLSA F0F0 JE DN 300</v>
          </cell>
          <cell r="C1740" t="str">
            <v>UN</v>
          </cell>
          <cell r="D1740">
            <v>442.73</v>
          </cell>
        </row>
        <row r="1741">
          <cell r="A1741">
            <v>84043</v>
          </cell>
          <cell r="B1741" t="str">
            <v>AD PVC PBA/LUVA F0C0 JE DN 50</v>
          </cell>
          <cell r="C1741" t="str">
            <v>UN</v>
          </cell>
          <cell r="D1741">
            <v>8.9600000000000009</v>
          </cell>
        </row>
        <row r="1742">
          <cell r="A1742">
            <v>84044</v>
          </cell>
          <cell r="B1742" t="str">
            <v>AD PVC PBA/LUVA F0C0 JE DN 75</v>
          </cell>
          <cell r="C1742" t="str">
            <v>UN</v>
          </cell>
          <cell r="D1742">
            <v>19.71</v>
          </cell>
        </row>
        <row r="1743">
          <cell r="A1743">
            <v>84045</v>
          </cell>
          <cell r="B1743" t="str">
            <v>AD PVC PBA/LUVA F0C0 JE DN 100</v>
          </cell>
          <cell r="C1743" t="str">
            <v>UN</v>
          </cell>
          <cell r="D1743">
            <v>31.14</v>
          </cell>
        </row>
        <row r="1744">
          <cell r="A1744">
            <v>84046</v>
          </cell>
          <cell r="B1744" t="str">
            <v>AD PVC PBA/LUVA F0C0 JE DN 150</v>
          </cell>
          <cell r="C1744" t="str">
            <v>UN</v>
          </cell>
          <cell r="D1744">
            <v>77.319999999999993</v>
          </cell>
        </row>
        <row r="1745">
          <cell r="A1745">
            <v>84047</v>
          </cell>
          <cell r="B1745" t="str">
            <v>AD PVC PBA/LUVA F0C0 JE DN 200</v>
          </cell>
          <cell r="C1745" t="str">
            <v>UN</v>
          </cell>
          <cell r="D1745">
            <v>140.46</v>
          </cell>
        </row>
        <row r="1746">
          <cell r="A1746">
            <v>84048</v>
          </cell>
          <cell r="B1746" t="str">
            <v>AD PVC PBA/LUVA F0C0 JE DN 250</v>
          </cell>
          <cell r="C1746" t="str">
            <v>UN</v>
          </cell>
          <cell r="D1746">
            <v>282.88</v>
          </cell>
        </row>
        <row r="1747">
          <cell r="A1747">
            <v>84049</v>
          </cell>
          <cell r="B1747" t="str">
            <v>AD PVC PBA/LUVA F0C0 JE DN 300</v>
          </cell>
          <cell r="C1747" t="str">
            <v>UN</v>
          </cell>
          <cell r="D1747">
            <v>442.73</v>
          </cell>
        </row>
        <row r="1748">
          <cell r="A1748">
            <v>84050</v>
          </cell>
          <cell r="B1748" t="str">
            <v>AD F0F0/PVC PBA JE DN 50</v>
          </cell>
          <cell r="C1748" t="str">
            <v>UN</v>
          </cell>
          <cell r="D1748">
            <v>23.63</v>
          </cell>
        </row>
        <row r="1749">
          <cell r="A1749">
            <v>84051</v>
          </cell>
          <cell r="B1749" t="str">
            <v>AD F0F0/PVC PBA JE DN 75</v>
          </cell>
          <cell r="C1749" t="str">
            <v>UN</v>
          </cell>
          <cell r="D1749">
            <v>33.43</v>
          </cell>
        </row>
        <row r="1750">
          <cell r="A1750">
            <v>84052</v>
          </cell>
          <cell r="B1750" t="str">
            <v>AD F0F0/PVC PBA JE DN 100</v>
          </cell>
          <cell r="C1750" t="str">
            <v>UN</v>
          </cell>
          <cell r="D1750">
            <v>51.33</v>
          </cell>
        </row>
        <row r="1751">
          <cell r="A1751">
            <v>84053</v>
          </cell>
          <cell r="B1751" t="str">
            <v>AD F0F0/PVC PBA JE DN 150</v>
          </cell>
          <cell r="C1751" t="str">
            <v>UN</v>
          </cell>
          <cell r="D1751">
            <v>111.25</v>
          </cell>
        </row>
        <row r="1752">
          <cell r="A1752">
            <v>84054</v>
          </cell>
          <cell r="B1752" t="str">
            <v>AD F0F0/PVC PBA JE DN 200</v>
          </cell>
          <cell r="C1752" t="str">
            <v>UN</v>
          </cell>
          <cell r="D1752">
            <v>216.17</v>
          </cell>
        </row>
        <row r="1753">
          <cell r="A1753">
            <v>84055</v>
          </cell>
          <cell r="B1753" t="str">
            <v>AD F0F0/PVC PBA JE DN 250</v>
          </cell>
          <cell r="C1753" t="str">
            <v>UN</v>
          </cell>
          <cell r="D1753">
            <v>375.78</v>
          </cell>
        </row>
        <row r="1754">
          <cell r="A1754">
            <v>84056</v>
          </cell>
          <cell r="B1754" t="str">
            <v>AD F0F0/PVC PBA JE DN 300</v>
          </cell>
          <cell r="C1754" t="str">
            <v>UN</v>
          </cell>
          <cell r="D1754">
            <v>497.69</v>
          </cell>
        </row>
        <row r="1755">
          <cell r="A1755">
            <v>84057</v>
          </cell>
          <cell r="B1755" t="str">
            <v>ANEL DE BORRACHA PVC JE PBA DN 50</v>
          </cell>
          <cell r="C1755" t="str">
            <v>UN</v>
          </cell>
          <cell r="D1755">
            <v>1.1399999999999999</v>
          </cell>
        </row>
        <row r="1756">
          <cell r="A1756">
            <v>84058</v>
          </cell>
          <cell r="B1756" t="str">
            <v>ANEL DE BORRACHA PVC JE PBA DN 75</v>
          </cell>
          <cell r="C1756" t="str">
            <v>UN</v>
          </cell>
          <cell r="D1756">
            <v>2.8</v>
          </cell>
        </row>
        <row r="1757">
          <cell r="A1757">
            <v>84059</v>
          </cell>
          <cell r="B1757" t="str">
            <v>ANEL DE BORRACHA PVC JE PBA DN 100</v>
          </cell>
          <cell r="C1757" t="str">
            <v>UN</v>
          </cell>
          <cell r="D1757">
            <v>3.25</v>
          </cell>
        </row>
        <row r="1758">
          <cell r="A1758">
            <v>84060</v>
          </cell>
          <cell r="B1758" t="str">
            <v>ANEL DE BORRACHA PVC JE PBA DN 150</v>
          </cell>
          <cell r="C1758" t="str">
            <v>UN</v>
          </cell>
          <cell r="D1758">
            <v>5.61</v>
          </cell>
        </row>
        <row r="1759">
          <cell r="A1759">
            <v>84061</v>
          </cell>
          <cell r="B1759" t="str">
            <v>ANEL DE BORRACHA PVC JE PBA DN 200</v>
          </cell>
          <cell r="C1759" t="str">
            <v>UN</v>
          </cell>
          <cell r="D1759">
            <v>9.1999999999999993</v>
          </cell>
        </row>
        <row r="1760">
          <cell r="A1760">
            <v>84062</v>
          </cell>
          <cell r="B1760" t="str">
            <v>ANEL DE BORRACHA PVC JE PBA DN 250</v>
          </cell>
          <cell r="C1760" t="str">
            <v>UN</v>
          </cell>
          <cell r="D1760">
            <v>12.81</v>
          </cell>
        </row>
        <row r="1761">
          <cell r="A1761">
            <v>84063</v>
          </cell>
          <cell r="B1761" t="str">
            <v>ANEL DE BORRACHA PVC JE PBA DN 300</v>
          </cell>
          <cell r="C1761" t="str">
            <v>UN</v>
          </cell>
          <cell r="D1761">
            <v>25.41</v>
          </cell>
        </row>
        <row r="1762">
          <cell r="A1762">
            <v>84064</v>
          </cell>
          <cell r="B1762" t="str">
            <v>CAP PVC JE PBA DN 50</v>
          </cell>
          <cell r="C1762" t="str">
            <v>UN</v>
          </cell>
          <cell r="D1762">
            <v>3.8</v>
          </cell>
        </row>
        <row r="1763">
          <cell r="A1763">
            <v>84065</v>
          </cell>
          <cell r="B1763" t="str">
            <v>CAP PVC JE PBA DN 75</v>
          </cell>
          <cell r="C1763" t="str">
            <v>UN</v>
          </cell>
          <cell r="D1763">
            <v>9.3000000000000007</v>
          </cell>
        </row>
        <row r="1764">
          <cell r="A1764">
            <v>84066</v>
          </cell>
          <cell r="B1764" t="str">
            <v>CAP PVC JE PBA DN 100</v>
          </cell>
          <cell r="C1764" t="str">
            <v>UN</v>
          </cell>
          <cell r="D1764">
            <v>17.71</v>
          </cell>
        </row>
        <row r="1765">
          <cell r="A1765">
            <v>84067</v>
          </cell>
          <cell r="B1765" t="str">
            <v>CAP PVC JE PBA DN 150</v>
          </cell>
          <cell r="C1765" t="str">
            <v>UN</v>
          </cell>
          <cell r="D1765">
            <v>184.37</v>
          </cell>
        </row>
        <row r="1766">
          <cell r="A1766">
            <v>84068</v>
          </cell>
          <cell r="B1766" t="str">
            <v>CAP PVC JE PBA DN 200</v>
          </cell>
          <cell r="C1766" t="str">
            <v>UN</v>
          </cell>
          <cell r="D1766">
            <v>259.2</v>
          </cell>
        </row>
        <row r="1767">
          <cell r="A1767">
            <v>84069</v>
          </cell>
          <cell r="B1767" t="str">
            <v>CAP PVC JE PBA DN 250</v>
          </cell>
          <cell r="C1767" t="str">
            <v>UN</v>
          </cell>
          <cell r="D1767">
            <v>456</v>
          </cell>
        </row>
        <row r="1768">
          <cell r="A1768">
            <v>84070</v>
          </cell>
          <cell r="B1768" t="str">
            <v>CAP PVC JE PBA DN 300</v>
          </cell>
          <cell r="C1768" t="str">
            <v>UN</v>
          </cell>
          <cell r="D1768">
            <v>727.48</v>
          </cell>
        </row>
        <row r="1769">
          <cell r="A1769">
            <v>84071</v>
          </cell>
          <cell r="B1769" t="str">
            <v>CRUZETA PVC PBA BBBB JE DN 50</v>
          </cell>
          <cell r="C1769" t="str">
            <v>UN</v>
          </cell>
          <cell r="D1769">
            <v>13.98</v>
          </cell>
        </row>
        <row r="1770">
          <cell r="A1770">
            <v>84072</v>
          </cell>
          <cell r="B1770" t="str">
            <v>CRUZETA PVC PBA BBBB JE DN 75</v>
          </cell>
          <cell r="C1770" t="str">
            <v>UN</v>
          </cell>
          <cell r="D1770">
            <v>32.51</v>
          </cell>
        </row>
        <row r="1771">
          <cell r="A1771">
            <v>84073</v>
          </cell>
          <cell r="B1771" t="str">
            <v>CRUZETA PVC PBA BBBB JE DN 100</v>
          </cell>
          <cell r="C1771" t="str">
            <v>UN</v>
          </cell>
          <cell r="D1771">
            <v>58.3</v>
          </cell>
        </row>
        <row r="1772">
          <cell r="A1772">
            <v>84074</v>
          </cell>
          <cell r="B1772" t="str">
            <v>CRUZETA PVC PBA BBBB JE DN 150</v>
          </cell>
          <cell r="C1772" t="str">
            <v>UN</v>
          </cell>
          <cell r="D1772">
            <v>690.11</v>
          </cell>
        </row>
        <row r="1773">
          <cell r="A1773">
            <v>84075</v>
          </cell>
          <cell r="B1773" t="str">
            <v>CRUZETA PVC PBA BBBB JE DN 200</v>
          </cell>
          <cell r="C1773" t="str">
            <v>UN</v>
          </cell>
          <cell r="D1773">
            <v>1036.08</v>
          </cell>
        </row>
        <row r="1774">
          <cell r="A1774">
            <v>84076</v>
          </cell>
          <cell r="B1774" t="str">
            <v>CRUZETA PVC PBA BBBB JE DN 250</v>
          </cell>
          <cell r="C1774" t="str">
            <v>UN</v>
          </cell>
          <cell r="D1774">
            <v>1823.67</v>
          </cell>
        </row>
        <row r="1775">
          <cell r="A1775">
            <v>84077</v>
          </cell>
          <cell r="B1775" t="str">
            <v>CRUZETA PVC PBA BBBB JE DN 300</v>
          </cell>
          <cell r="C1775" t="str">
            <v>UN</v>
          </cell>
          <cell r="D1775">
            <v>2866.58</v>
          </cell>
        </row>
        <row r="1776">
          <cell r="A1776">
            <v>84078</v>
          </cell>
          <cell r="B1776" t="str">
            <v>CRUZETA PVC PBA BBPP JE DN 50</v>
          </cell>
          <cell r="C1776" t="str">
            <v>UN</v>
          </cell>
          <cell r="D1776">
            <v>32.520000000000003</v>
          </cell>
        </row>
        <row r="1777">
          <cell r="A1777">
            <v>84079</v>
          </cell>
          <cell r="B1777" t="str">
            <v>CRUZETA PVC PBA BBPP JE DN 75</v>
          </cell>
          <cell r="C1777" t="str">
            <v>UN</v>
          </cell>
          <cell r="D1777">
            <v>69.88</v>
          </cell>
        </row>
        <row r="1778">
          <cell r="A1778">
            <v>84080</v>
          </cell>
          <cell r="B1778" t="str">
            <v>CRUZETA PVC PBA BBPP JE DN 100</v>
          </cell>
          <cell r="C1778" t="str">
            <v>UN</v>
          </cell>
          <cell r="D1778">
            <v>119.09</v>
          </cell>
        </row>
        <row r="1779">
          <cell r="A1779">
            <v>84081</v>
          </cell>
          <cell r="B1779" t="str">
            <v>CRUZETA PVC PBA BBPP JE DN 150</v>
          </cell>
          <cell r="C1779" t="str">
            <v>UN</v>
          </cell>
          <cell r="D1779">
            <v>675.1</v>
          </cell>
        </row>
        <row r="1780">
          <cell r="A1780">
            <v>84082</v>
          </cell>
          <cell r="B1780" t="str">
            <v>CRUZETA PVC PBA BBPP JE DN 200</v>
          </cell>
          <cell r="C1780" t="str">
            <v>UN</v>
          </cell>
          <cell r="D1780">
            <v>982.63</v>
          </cell>
        </row>
        <row r="1781">
          <cell r="A1781">
            <v>84083</v>
          </cell>
          <cell r="B1781" t="str">
            <v>CRUZETA PVC PBA BBPP JE DN 250</v>
          </cell>
          <cell r="C1781" t="str">
            <v>UN</v>
          </cell>
          <cell r="D1781">
            <v>1690.48</v>
          </cell>
        </row>
        <row r="1782">
          <cell r="A1782">
            <v>84084</v>
          </cell>
          <cell r="B1782" t="str">
            <v>CRUZETA PVC PBA BBPP JE DN 300</v>
          </cell>
          <cell r="C1782" t="str">
            <v>UN</v>
          </cell>
          <cell r="D1782">
            <v>2362.29</v>
          </cell>
        </row>
        <row r="1783">
          <cell r="A1783">
            <v>84086</v>
          </cell>
          <cell r="B1783" t="str">
            <v>CRUZETA PVC PBA RD BBBB JE DN 75 X 50</v>
          </cell>
          <cell r="C1783" t="str">
            <v>UN</v>
          </cell>
          <cell r="D1783">
            <v>25.27</v>
          </cell>
        </row>
        <row r="1784">
          <cell r="A1784">
            <v>84088</v>
          </cell>
          <cell r="B1784" t="str">
            <v>CRUZETA PVC PBA RD BBBB JE DN 100 X 50</v>
          </cell>
          <cell r="C1784" t="str">
            <v>UN</v>
          </cell>
          <cell r="D1784">
            <v>41.85</v>
          </cell>
        </row>
        <row r="1785">
          <cell r="A1785">
            <v>84089</v>
          </cell>
          <cell r="B1785" t="str">
            <v>CRUZETA PVC PBA RD BBBB JE DN 100 X 75</v>
          </cell>
          <cell r="C1785" t="str">
            <v>UN</v>
          </cell>
          <cell r="D1785">
            <v>49</v>
          </cell>
        </row>
        <row r="1786">
          <cell r="A1786">
            <v>84091</v>
          </cell>
          <cell r="B1786" t="str">
            <v>CRUZETA PVC PBA RD BBBB JE DN 150 X 50</v>
          </cell>
          <cell r="C1786" t="str">
            <v>UN</v>
          </cell>
          <cell r="D1786">
            <v>0</v>
          </cell>
        </row>
        <row r="1787">
          <cell r="A1787">
            <v>84092</v>
          </cell>
          <cell r="B1787" t="str">
            <v>CRUZETA PVC PBA RD BBBB JE DN 150 X 75</v>
          </cell>
          <cell r="C1787" t="str">
            <v>UN</v>
          </cell>
          <cell r="D1787">
            <v>399.92</v>
          </cell>
        </row>
        <row r="1788">
          <cell r="A1788">
            <v>84093</v>
          </cell>
          <cell r="B1788" t="str">
            <v>CRUZETA PVC PBA RD BBBB JE DN 150 X 100</v>
          </cell>
          <cell r="C1788" t="str">
            <v>UN</v>
          </cell>
          <cell r="D1788">
            <v>356.18</v>
          </cell>
        </row>
        <row r="1789">
          <cell r="A1789">
            <v>84095</v>
          </cell>
          <cell r="B1789" t="str">
            <v>CRUZETA PVC PBA RD BBBB JE DN 200 X 100</v>
          </cell>
          <cell r="C1789" t="str">
            <v>UN</v>
          </cell>
          <cell r="D1789">
            <v>692.05</v>
          </cell>
        </row>
        <row r="1790">
          <cell r="A1790">
            <v>84096</v>
          </cell>
          <cell r="B1790" t="str">
            <v>CRUZETA PVC PBA RD BBBB JE DN 200 X 150</v>
          </cell>
          <cell r="C1790" t="str">
            <v>UN</v>
          </cell>
          <cell r="D1790">
            <v>883.39</v>
          </cell>
        </row>
        <row r="1791">
          <cell r="A1791">
            <v>84097</v>
          </cell>
          <cell r="B1791" t="str">
            <v>CRUZETA PVC PBA RD BBBB JE DN 250 X 150</v>
          </cell>
          <cell r="C1791" t="str">
            <v>UN</v>
          </cell>
          <cell r="D1791">
            <v>1255.73</v>
          </cell>
        </row>
        <row r="1792">
          <cell r="A1792">
            <v>84098</v>
          </cell>
          <cell r="B1792" t="str">
            <v>CRUZETA PVC PBA RD BBBB JE DN 250 X 200</v>
          </cell>
          <cell r="C1792" t="str">
            <v>UN</v>
          </cell>
          <cell r="D1792">
            <v>1449.74</v>
          </cell>
        </row>
        <row r="1793">
          <cell r="A1793">
            <v>84099</v>
          </cell>
          <cell r="B1793" t="str">
            <v>CRUZETA PVC PBA RD BBBB JE DN 300 X 150</v>
          </cell>
          <cell r="C1793" t="str">
            <v>UN</v>
          </cell>
          <cell r="D1793">
            <v>1692.49</v>
          </cell>
        </row>
        <row r="1794">
          <cell r="A1794">
            <v>84101</v>
          </cell>
          <cell r="B1794" t="str">
            <v>CRUZETA PVC PBA RD BBBB JE DN 300 X 200</v>
          </cell>
          <cell r="C1794" t="str">
            <v>UN</v>
          </cell>
          <cell r="D1794">
            <v>1888.64</v>
          </cell>
        </row>
        <row r="1795">
          <cell r="A1795">
            <v>84102</v>
          </cell>
          <cell r="B1795" t="str">
            <v>CRUZETA PVC PBA RD BBBB JE DN 300 X 250</v>
          </cell>
          <cell r="C1795" t="str">
            <v>UN</v>
          </cell>
          <cell r="D1795">
            <v>2385.27</v>
          </cell>
        </row>
        <row r="1796">
          <cell r="A1796">
            <v>84103</v>
          </cell>
          <cell r="B1796" t="str">
            <v>CRUZETA PVC PBA RD BBPP JE DN 75 X 50</v>
          </cell>
          <cell r="C1796" t="str">
            <v>UN</v>
          </cell>
          <cell r="D1796">
            <v>53.09</v>
          </cell>
        </row>
        <row r="1797">
          <cell r="A1797">
            <v>84105</v>
          </cell>
          <cell r="B1797" t="str">
            <v>CRUZETA PVC PBA RD BBPP JE DN 100 X 50</v>
          </cell>
          <cell r="C1797" t="str">
            <v>UN</v>
          </cell>
          <cell r="D1797">
            <v>85.52</v>
          </cell>
        </row>
        <row r="1798">
          <cell r="A1798">
            <v>84106</v>
          </cell>
          <cell r="B1798" t="str">
            <v>CRUZETA PVC PBA RD BBPP JE DN 100 X 75</v>
          </cell>
          <cell r="C1798" t="str">
            <v>UN</v>
          </cell>
          <cell r="D1798">
            <v>102.89</v>
          </cell>
        </row>
        <row r="1799">
          <cell r="A1799">
            <v>84108</v>
          </cell>
          <cell r="B1799" t="str">
            <v>CRUZETA PVC PBA RD BBPP JE DN 150 X 50</v>
          </cell>
          <cell r="C1799" t="str">
            <v>UN</v>
          </cell>
          <cell r="D1799">
            <v>0</v>
          </cell>
        </row>
        <row r="1800">
          <cell r="A1800">
            <v>84109</v>
          </cell>
          <cell r="B1800" t="str">
            <v>CRUZETA PVC PBA RD BBPP JE DN 150 X 75</v>
          </cell>
          <cell r="C1800" t="str">
            <v>UN</v>
          </cell>
          <cell r="D1800">
            <v>379.11</v>
          </cell>
        </row>
        <row r="1801">
          <cell r="A1801">
            <v>84110</v>
          </cell>
          <cell r="B1801" t="str">
            <v>CRUZETA PVC PBA RD BBPP JE DN 150 X 100</v>
          </cell>
          <cell r="C1801" t="str">
            <v>UN</v>
          </cell>
          <cell r="D1801">
            <v>325.51</v>
          </cell>
        </row>
        <row r="1802">
          <cell r="A1802">
            <v>84112</v>
          </cell>
          <cell r="B1802" t="str">
            <v>CRUZETA PVC PBA RD BBPP JE DN 200 X 100</v>
          </cell>
          <cell r="C1802" t="str">
            <v>UN</v>
          </cell>
          <cell r="D1802">
            <v>656.3</v>
          </cell>
        </row>
        <row r="1803">
          <cell r="A1803">
            <v>84113</v>
          </cell>
          <cell r="B1803" t="str">
            <v>CRUZETA PVC PBA RD BBPP JE DN 200 X 150</v>
          </cell>
          <cell r="C1803" t="str">
            <v>UN</v>
          </cell>
          <cell r="D1803">
            <v>841.58</v>
          </cell>
        </row>
        <row r="1804">
          <cell r="A1804">
            <v>84114</v>
          </cell>
          <cell r="B1804" t="str">
            <v>CRUZETA PVC PBA RD BBPP JE DN 250 X 100</v>
          </cell>
          <cell r="C1804" t="str">
            <v>UN</v>
          </cell>
          <cell r="D1804">
            <v>0</v>
          </cell>
        </row>
        <row r="1805">
          <cell r="A1805">
            <v>84115</v>
          </cell>
          <cell r="B1805" t="str">
            <v>CRUZETA PVC PBA RD BBPP JE DN 250 X 150</v>
          </cell>
          <cell r="C1805" t="str">
            <v>UN</v>
          </cell>
          <cell r="D1805">
            <v>1174.06</v>
          </cell>
        </row>
        <row r="1806">
          <cell r="A1806">
            <v>84116</v>
          </cell>
          <cell r="B1806" t="str">
            <v>CRUZETA PVC PBA RD BBPP JE DN 250 X 200</v>
          </cell>
          <cell r="C1806" t="str">
            <v>UN</v>
          </cell>
          <cell r="D1806">
            <v>1356.43</v>
          </cell>
        </row>
        <row r="1807">
          <cell r="A1807">
            <v>84117</v>
          </cell>
          <cell r="B1807" t="str">
            <v>CRUZETA PVC PBA RD BBPP JE DN 300 X 150</v>
          </cell>
          <cell r="C1807" t="str">
            <v>UN</v>
          </cell>
          <cell r="D1807">
            <v>1572.81</v>
          </cell>
        </row>
        <row r="1808">
          <cell r="A1808">
            <v>84118</v>
          </cell>
          <cell r="B1808" t="str">
            <v>CRUZETA PVC PBA RD BBPP JE DN 300 X 200</v>
          </cell>
          <cell r="C1808" t="str">
            <v>UN</v>
          </cell>
          <cell r="D1808">
            <v>1755.14</v>
          </cell>
        </row>
        <row r="1809">
          <cell r="A1809">
            <v>84119</v>
          </cell>
          <cell r="B1809" t="str">
            <v>CRUZETA PVC PBA RD BBPP JE DN 300 X 250</v>
          </cell>
          <cell r="C1809" t="str">
            <v>UN</v>
          </cell>
          <cell r="D1809">
            <v>2211.92</v>
          </cell>
        </row>
        <row r="1810">
          <cell r="A1810">
            <v>84120</v>
          </cell>
          <cell r="B1810" t="str">
            <v>CURVA PVC PBA 11G15' PB JE DN 50</v>
          </cell>
          <cell r="C1810" t="str">
            <v>UN</v>
          </cell>
          <cell r="D1810">
            <v>10.71</v>
          </cell>
        </row>
        <row r="1811">
          <cell r="A1811">
            <v>84121</v>
          </cell>
          <cell r="B1811" t="str">
            <v>CURVA PVC PBA 11G15' PB JE DN 75</v>
          </cell>
          <cell r="C1811" t="str">
            <v>UN</v>
          </cell>
          <cell r="D1811">
            <v>32.42</v>
          </cell>
        </row>
        <row r="1812">
          <cell r="A1812">
            <v>84122</v>
          </cell>
          <cell r="B1812" t="str">
            <v>CURVA PVC PBA 11G15' PB JE DN 100</v>
          </cell>
          <cell r="C1812" t="str">
            <v>UN</v>
          </cell>
          <cell r="D1812">
            <v>59.08</v>
          </cell>
        </row>
        <row r="1813">
          <cell r="A1813">
            <v>84123</v>
          </cell>
          <cell r="B1813" t="str">
            <v>CURVA PVC PBA 11G15' PB JE DN 150</v>
          </cell>
          <cell r="C1813" t="str">
            <v>UN</v>
          </cell>
          <cell r="D1813">
            <v>195.28</v>
          </cell>
        </row>
        <row r="1814">
          <cell r="A1814">
            <v>84124</v>
          </cell>
          <cell r="B1814" t="str">
            <v>CURVA PVC PBA 11G15' PB JE DN 200</v>
          </cell>
          <cell r="C1814" t="str">
            <v>UN</v>
          </cell>
          <cell r="D1814">
            <v>372.67</v>
          </cell>
        </row>
        <row r="1815">
          <cell r="A1815">
            <v>84125</v>
          </cell>
          <cell r="B1815" t="str">
            <v>CURVA PVC PBA 11G15' PB JE DN 250</v>
          </cell>
          <cell r="C1815" t="str">
            <v>UN</v>
          </cell>
          <cell r="D1815">
            <v>709.8</v>
          </cell>
        </row>
        <row r="1816">
          <cell r="A1816">
            <v>84126</v>
          </cell>
          <cell r="B1816" t="str">
            <v>CURVA PVC PBA 11G15' PB JE DN 300</v>
          </cell>
          <cell r="C1816" t="str">
            <v>UN</v>
          </cell>
          <cell r="D1816" t="str">
            <v>1 179,41</v>
          </cell>
        </row>
        <row r="1817">
          <cell r="A1817">
            <v>84127</v>
          </cell>
          <cell r="B1817" t="str">
            <v>CURVA PVC PBA 22G30' PB JE DN 50</v>
          </cell>
          <cell r="C1817" t="str">
            <v>UN</v>
          </cell>
          <cell r="D1817">
            <v>11.4</v>
          </cell>
        </row>
        <row r="1818">
          <cell r="A1818">
            <v>84128</v>
          </cell>
          <cell r="B1818" t="str">
            <v>CURVA PVC PBA 22G30' PB JE DN 75</v>
          </cell>
          <cell r="C1818" t="str">
            <v>UN</v>
          </cell>
          <cell r="D1818">
            <v>32.270000000000003</v>
          </cell>
        </row>
        <row r="1819">
          <cell r="A1819">
            <v>84129</v>
          </cell>
          <cell r="B1819" t="str">
            <v>CURVA PVC PBA 22G30' PB JE DN 100</v>
          </cell>
          <cell r="C1819" t="str">
            <v>UN</v>
          </cell>
          <cell r="D1819">
            <v>60.57</v>
          </cell>
        </row>
        <row r="1820">
          <cell r="A1820">
            <v>84130</v>
          </cell>
          <cell r="B1820" t="str">
            <v>CURVA PVC PBA 22G30' PB JE DN 150</v>
          </cell>
          <cell r="C1820" t="str">
            <v>UN</v>
          </cell>
          <cell r="D1820">
            <v>195.28</v>
          </cell>
        </row>
        <row r="1821">
          <cell r="A1821">
            <v>84131</v>
          </cell>
          <cell r="B1821" t="str">
            <v>CURVA PVC PBA 22G30' PB JE DN 200</v>
          </cell>
          <cell r="C1821" t="str">
            <v>UN</v>
          </cell>
          <cell r="D1821">
            <v>374.21</v>
          </cell>
        </row>
        <row r="1822">
          <cell r="A1822">
            <v>84132</v>
          </cell>
          <cell r="B1822" t="str">
            <v>CURVA PVC PBA 22G30' PB JE DN 250</v>
          </cell>
          <cell r="C1822" t="str">
            <v>UN</v>
          </cell>
          <cell r="D1822">
            <v>704.66</v>
          </cell>
        </row>
        <row r="1823">
          <cell r="A1823">
            <v>84133</v>
          </cell>
          <cell r="B1823" t="str">
            <v>CURVA PVC PBA 22G30' PB JE DN 300</v>
          </cell>
          <cell r="C1823" t="str">
            <v>UN</v>
          </cell>
          <cell r="D1823" t="str">
            <v>1 203,50</v>
          </cell>
        </row>
        <row r="1824">
          <cell r="A1824">
            <v>84134</v>
          </cell>
          <cell r="B1824" t="str">
            <v>CURVA PVC PBA 45G PB JE DN 50</v>
          </cell>
          <cell r="C1824" t="str">
            <v>UN</v>
          </cell>
          <cell r="D1824">
            <v>11.26</v>
          </cell>
        </row>
        <row r="1825">
          <cell r="A1825">
            <v>84135</v>
          </cell>
          <cell r="B1825" t="str">
            <v>CURVA PVC PBA 45G PB JE DN 75</v>
          </cell>
          <cell r="C1825" t="str">
            <v>UN</v>
          </cell>
          <cell r="D1825">
            <v>32.71</v>
          </cell>
        </row>
        <row r="1826">
          <cell r="A1826">
            <v>84136</v>
          </cell>
          <cell r="B1826" t="str">
            <v>CURVA PVC PBA 45G PB JE DN 100</v>
          </cell>
          <cell r="C1826" t="str">
            <v>UN</v>
          </cell>
          <cell r="D1826">
            <v>60.85</v>
          </cell>
        </row>
        <row r="1827">
          <cell r="A1827">
            <v>84137</v>
          </cell>
          <cell r="B1827" t="str">
            <v>CURVA PVC PBA 45G PB JE DN 150</v>
          </cell>
          <cell r="C1827" t="str">
            <v>UN</v>
          </cell>
          <cell r="D1827">
            <v>206.43</v>
          </cell>
        </row>
        <row r="1828">
          <cell r="A1828">
            <v>84138</v>
          </cell>
          <cell r="B1828" t="str">
            <v>CURVA PVC PBA 45G PB JE DN 200</v>
          </cell>
          <cell r="C1828" t="str">
            <v>UN</v>
          </cell>
          <cell r="D1828">
            <v>376.25</v>
          </cell>
        </row>
        <row r="1829">
          <cell r="A1829">
            <v>84139</v>
          </cell>
          <cell r="B1829" t="str">
            <v>CURVA PVC PBA 45G PB JE DN 250</v>
          </cell>
          <cell r="C1829" t="str">
            <v>UN</v>
          </cell>
          <cell r="D1829">
            <v>709.2</v>
          </cell>
        </row>
        <row r="1830">
          <cell r="A1830">
            <v>84140</v>
          </cell>
          <cell r="B1830" t="str">
            <v>CURVA PVC PBA 45G PB JE DN 300</v>
          </cell>
          <cell r="C1830" t="str">
            <v>UN</v>
          </cell>
          <cell r="D1830">
            <v>1227.1400000000001</v>
          </cell>
        </row>
        <row r="1831">
          <cell r="A1831">
            <v>84141</v>
          </cell>
          <cell r="B1831" t="str">
            <v>CURVA PVC PBA 90G PB JE DN 50</v>
          </cell>
          <cell r="C1831" t="str">
            <v>UN</v>
          </cell>
          <cell r="D1831">
            <v>14</v>
          </cell>
        </row>
        <row r="1832">
          <cell r="A1832">
            <v>84142</v>
          </cell>
          <cell r="B1832" t="str">
            <v>CURVA PVC PBA 90G PB JE DN 75</v>
          </cell>
          <cell r="C1832" t="str">
            <v>UN</v>
          </cell>
          <cell r="D1832">
            <v>36.4</v>
          </cell>
        </row>
        <row r="1833">
          <cell r="A1833">
            <v>84143</v>
          </cell>
          <cell r="B1833" t="str">
            <v>CURVA PVC PBA 90G PB JE DN 100</v>
          </cell>
          <cell r="C1833" t="str">
            <v>UN</v>
          </cell>
          <cell r="D1833">
            <v>81.98</v>
          </cell>
        </row>
        <row r="1834">
          <cell r="A1834">
            <v>84144</v>
          </cell>
          <cell r="B1834" t="str">
            <v>CURVA PVC PBA 90G PB JE DN 150</v>
          </cell>
          <cell r="C1834" t="str">
            <v>UN</v>
          </cell>
          <cell r="D1834">
            <v>232.33</v>
          </cell>
        </row>
        <row r="1835">
          <cell r="A1835">
            <v>84145</v>
          </cell>
          <cell r="B1835" t="str">
            <v>CURVA 90G PB JE DN 200</v>
          </cell>
          <cell r="C1835" t="str">
            <v>UN</v>
          </cell>
          <cell r="D1835">
            <v>445.32</v>
          </cell>
        </row>
        <row r="1836">
          <cell r="A1836">
            <v>84146</v>
          </cell>
          <cell r="B1836" t="str">
            <v>CURVA PVC PBA 90G PB JE DN 250</v>
          </cell>
          <cell r="C1836" t="str">
            <v>UN</v>
          </cell>
          <cell r="D1836">
            <v>867.46</v>
          </cell>
        </row>
        <row r="1837">
          <cell r="A1837">
            <v>84147</v>
          </cell>
          <cell r="B1837" t="str">
            <v>CURVA PVC PBA 90G PB JE DN 300</v>
          </cell>
          <cell r="C1837" t="str">
            <v>UN</v>
          </cell>
          <cell r="D1837">
            <v>1491.23</v>
          </cell>
        </row>
        <row r="1838">
          <cell r="A1838">
            <v>84148</v>
          </cell>
          <cell r="B1838" t="str">
            <v>EXTREMIDADE PVC PBA BF DN 50</v>
          </cell>
          <cell r="C1838" t="str">
            <v>UN</v>
          </cell>
          <cell r="D1838">
            <v>21.07</v>
          </cell>
        </row>
        <row r="1839">
          <cell r="A1839">
            <v>84149</v>
          </cell>
          <cell r="B1839" t="str">
            <v>EXTREMIDADE PVC PBA BF DN 75</v>
          </cell>
          <cell r="C1839" t="str">
            <v>UN</v>
          </cell>
          <cell r="D1839">
            <v>37.01</v>
          </cell>
        </row>
        <row r="1840">
          <cell r="A1840">
            <v>84150</v>
          </cell>
          <cell r="B1840" t="str">
            <v>EXTREMIDADE PVC PBA BF DN 100</v>
          </cell>
          <cell r="C1840" t="str">
            <v>UN</v>
          </cell>
          <cell r="D1840">
            <v>53.39</v>
          </cell>
        </row>
        <row r="1841">
          <cell r="A1841">
            <v>84151</v>
          </cell>
          <cell r="B1841" t="str">
            <v>EXTREMIDADE PVC PBA BF DN 150</v>
          </cell>
          <cell r="C1841" t="str">
            <v>UN</v>
          </cell>
          <cell r="D1841">
            <v>109.65</v>
          </cell>
        </row>
        <row r="1842">
          <cell r="A1842">
            <v>84152</v>
          </cell>
          <cell r="B1842" t="str">
            <v>EXTREMIDADE PVC PBA BF DN 200</v>
          </cell>
          <cell r="C1842" t="str">
            <v>UN</v>
          </cell>
          <cell r="D1842">
            <v>269.67</v>
          </cell>
        </row>
        <row r="1843">
          <cell r="A1843">
            <v>84153</v>
          </cell>
          <cell r="B1843" t="str">
            <v>EXTREMIDADE PVC PBA BF DN 250</v>
          </cell>
          <cell r="C1843" t="str">
            <v>UN</v>
          </cell>
          <cell r="D1843">
            <v>455.75</v>
          </cell>
        </row>
        <row r="1844">
          <cell r="A1844">
            <v>84154</v>
          </cell>
          <cell r="B1844" t="str">
            <v>EXTREMIDADE PVC PBA BF DN 300</v>
          </cell>
          <cell r="C1844" t="str">
            <v>UN</v>
          </cell>
          <cell r="D1844">
            <v>669.45</v>
          </cell>
        </row>
        <row r="1845">
          <cell r="A1845">
            <v>84155</v>
          </cell>
          <cell r="B1845" t="str">
            <v>EXTREMIDADE PVC PBA PF DN 50</v>
          </cell>
          <cell r="C1845" t="str">
            <v>UN</v>
          </cell>
          <cell r="D1845">
            <v>18.3</v>
          </cell>
        </row>
        <row r="1846">
          <cell r="A1846">
            <v>84156</v>
          </cell>
          <cell r="B1846" t="str">
            <v>EXTREMIDADE PVC PBA  PF DN 75</v>
          </cell>
          <cell r="C1846" t="str">
            <v>UN</v>
          </cell>
          <cell r="D1846">
            <v>31.28</v>
          </cell>
        </row>
        <row r="1847">
          <cell r="A1847">
            <v>84157</v>
          </cell>
          <cell r="B1847" t="str">
            <v>EXTREMIDADE PVC PBA PF DN 100</v>
          </cell>
          <cell r="C1847" t="str">
            <v>UN</v>
          </cell>
          <cell r="D1847">
            <v>44.38</v>
          </cell>
        </row>
        <row r="1848">
          <cell r="A1848">
            <v>84158</v>
          </cell>
          <cell r="B1848" t="str">
            <v>EXTREMIDADE PVC PBA PF DN 150</v>
          </cell>
          <cell r="C1848" t="str">
            <v>UN</v>
          </cell>
          <cell r="D1848">
            <v>94.56</v>
          </cell>
        </row>
        <row r="1849">
          <cell r="A1849">
            <v>84159</v>
          </cell>
          <cell r="B1849" t="str">
            <v>EXTREMIDADE PVC PBA PF DN 200</v>
          </cell>
          <cell r="C1849" t="str">
            <v>UN</v>
          </cell>
          <cell r="D1849">
            <v>242.93</v>
          </cell>
        </row>
        <row r="1850">
          <cell r="A1850">
            <v>84160</v>
          </cell>
          <cell r="B1850" t="str">
            <v>EXTREMIDADE PVC PBA PF DN 250</v>
          </cell>
          <cell r="C1850" t="str">
            <v>UN</v>
          </cell>
          <cell r="D1850">
            <v>389.16</v>
          </cell>
        </row>
        <row r="1851">
          <cell r="A1851">
            <v>84161</v>
          </cell>
          <cell r="B1851" t="str">
            <v>EXTREMIDADE PVC PBA PF DN 300</v>
          </cell>
          <cell r="C1851" t="str">
            <v>UN</v>
          </cell>
          <cell r="D1851">
            <v>562.67999999999995</v>
          </cell>
        </row>
        <row r="1852">
          <cell r="A1852">
            <v>84162</v>
          </cell>
          <cell r="B1852" t="str">
            <v>JUNCAO PVC PBA BBB DN 50</v>
          </cell>
          <cell r="C1852" t="str">
            <v>UN</v>
          </cell>
          <cell r="D1852">
            <v>27.59</v>
          </cell>
        </row>
        <row r="1853">
          <cell r="A1853">
            <v>84163</v>
          </cell>
          <cell r="B1853" t="str">
            <v>JUNCAO PVC PBA BBB DN 75</v>
          </cell>
          <cell r="C1853" t="str">
            <v>UN</v>
          </cell>
          <cell r="D1853">
            <v>137.28</v>
          </cell>
        </row>
        <row r="1854">
          <cell r="A1854">
            <v>84164</v>
          </cell>
          <cell r="B1854" t="str">
            <v>JUNCAO PVC PBA BBB DN 100</v>
          </cell>
          <cell r="C1854" t="str">
            <v>UN</v>
          </cell>
          <cell r="D1854">
            <v>221.59</v>
          </cell>
        </row>
        <row r="1855">
          <cell r="A1855">
            <v>84165</v>
          </cell>
          <cell r="B1855" t="str">
            <v>JUNCAO PVC PBA BBB DN 150</v>
          </cell>
          <cell r="C1855" t="str">
            <v>UN</v>
          </cell>
          <cell r="D1855">
            <v>529.4</v>
          </cell>
        </row>
        <row r="1856">
          <cell r="A1856">
            <v>84166</v>
          </cell>
          <cell r="B1856" t="str">
            <v>JUNCAO PVC PBA BBB DN 200</v>
          </cell>
          <cell r="C1856" t="str">
            <v>UN</v>
          </cell>
          <cell r="D1856">
            <v>887.94</v>
          </cell>
        </row>
        <row r="1857">
          <cell r="A1857">
            <v>84167</v>
          </cell>
          <cell r="B1857" t="str">
            <v>JUNCAO PVC PBA BBB DN 250</v>
          </cell>
          <cell r="C1857" t="str">
            <v>UN</v>
          </cell>
          <cell r="D1857">
            <v>1612.36</v>
          </cell>
        </row>
        <row r="1858">
          <cell r="A1858">
            <v>84168</v>
          </cell>
          <cell r="B1858" t="str">
            <v>JUNCAO PVC PBA BBB DN 300</v>
          </cell>
          <cell r="C1858" t="str">
            <v>UN</v>
          </cell>
          <cell r="D1858">
            <v>2575.3000000000002</v>
          </cell>
        </row>
        <row r="1859">
          <cell r="A1859">
            <v>84169</v>
          </cell>
          <cell r="B1859" t="str">
            <v>JUNCAO PVC PBA BBP DN 50</v>
          </cell>
          <cell r="C1859" t="str">
            <v>UN</v>
          </cell>
          <cell r="D1859">
            <v>24.82</v>
          </cell>
        </row>
        <row r="1860">
          <cell r="A1860">
            <v>84170</v>
          </cell>
          <cell r="B1860" t="str">
            <v>JUNCAO PVC PBA BBP DN 75</v>
          </cell>
          <cell r="C1860" t="str">
            <v>UN</v>
          </cell>
          <cell r="D1860">
            <v>131.55000000000001</v>
          </cell>
        </row>
        <row r="1861">
          <cell r="A1861">
            <v>84171</v>
          </cell>
          <cell r="B1861" t="str">
            <v>JUNCAO PVC PBA BBP DN 100</v>
          </cell>
          <cell r="C1861" t="str">
            <v>UN</v>
          </cell>
          <cell r="D1861">
            <v>212.58</v>
          </cell>
        </row>
        <row r="1862">
          <cell r="A1862">
            <v>84172</v>
          </cell>
          <cell r="B1862" t="str">
            <v>JUNCAO PVC PBA BBP DN 150</v>
          </cell>
          <cell r="C1862" t="str">
            <v>UN</v>
          </cell>
          <cell r="D1862">
            <v>514.32000000000005</v>
          </cell>
        </row>
        <row r="1863">
          <cell r="A1863">
            <v>84173</v>
          </cell>
          <cell r="B1863" t="str">
            <v>JUNCAO PVC PBA BBP DN 200</v>
          </cell>
          <cell r="C1863" t="str">
            <v>UN</v>
          </cell>
          <cell r="D1863">
            <v>849.94</v>
          </cell>
        </row>
        <row r="1864">
          <cell r="A1864">
            <v>84174</v>
          </cell>
          <cell r="B1864" t="str">
            <v>JUNCAO PVC PBA BBP DN 250</v>
          </cell>
          <cell r="C1864" t="str">
            <v>UN</v>
          </cell>
          <cell r="D1864">
            <v>1545.79</v>
          </cell>
        </row>
        <row r="1865">
          <cell r="A1865">
            <v>84175</v>
          </cell>
          <cell r="B1865" t="str">
            <v>JUNCAO PVC PBA BBP DN 300</v>
          </cell>
          <cell r="C1865" t="str">
            <v>UN</v>
          </cell>
          <cell r="D1865">
            <v>2445.94</v>
          </cell>
        </row>
        <row r="1866">
          <cell r="A1866">
            <v>84176</v>
          </cell>
          <cell r="B1866" t="str">
            <v>JUNCAO PVC PBA BPP DN 50</v>
          </cell>
          <cell r="C1866" t="str">
            <v>UN</v>
          </cell>
          <cell r="D1866">
            <v>22.05</v>
          </cell>
        </row>
        <row r="1867">
          <cell r="A1867">
            <v>84177</v>
          </cell>
          <cell r="B1867" t="str">
            <v>JUNCAO PVC PBA BPP DN 75</v>
          </cell>
          <cell r="C1867" t="str">
            <v>UN</v>
          </cell>
          <cell r="D1867">
            <v>125.83</v>
          </cell>
        </row>
        <row r="1868">
          <cell r="A1868">
            <v>84178</v>
          </cell>
          <cell r="B1868" t="str">
            <v>JUNCAO PVC PBA BPP DN 100</v>
          </cell>
          <cell r="C1868" t="str">
            <v>UN</v>
          </cell>
          <cell r="D1868">
            <v>188.3</v>
          </cell>
        </row>
        <row r="1869">
          <cell r="A1869">
            <v>84179</v>
          </cell>
          <cell r="B1869" t="str">
            <v>JUNCAO PVC PBA BPP DN 150</v>
          </cell>
          <cell r="C1869" t="str">
            <v>UN</v>
          </cell>
          <cell r="D1869">
            <v>499.23</v>
          </cell>
        </row>
        <row r="1870">
          <cell r="A1870">
            <v>84180</v>
          </cell>
          <cell r="B1870" t="str">
            <v>JUNCAO PVC PBA BPP DN 200</v>
          </cell>
          <cell r="C1870" t="str">
            <v>UN</v>
          </cell>
          <cell r="D1870">
            <v>834.57</v>
          </cell>
        </row>
        <row r="1871">
          <cell r="A1871">
            <v>84181</v>
          </cell>
          <cell r="B1871" t="str">
            <v>JUNCAO PVC PBA BPP DN 250</v>
          </cell>
          <cell r="C1871" t="str">
            <v>UN</v>
          </cell>
          <cell r="D1871">
            <v>1494.92</v>
          </cell>
        </row>
        <row r="1872">
          <cell r="A1872">
            <v>84182</v>
          </cell>
          <cell r="B1872" t="str">
            <v>JUNCAO PVC PBA BPP DN 300</v>
          </cell>
          <cell r="C1872" t="str">
            <v>UN</v>
          </cell>
          <cell r="D1872">
            <v>2361.69</v>
          </cell>
        </row>
        <row r="1873">
          <cell r="A1873">
            <v>84183</v>
          </cell>
          <cell r="B1873" t="str">
            <v>LUVA DE CORRER PVC PBA DN 50</v>
          </cell>
          <cell r="C1873" t="str">
            <v>UN</v>
          </cell>
          <cell r="D1873">
            <v>6.59</v>
          </cell>
        </row>
        <row r="1874">
          <cell r="A1874">
            <v>84184</v>
          </cell>
          <cell r="B1874" t="str">
            <v>LUVA DE CORRER PVC PBA DN 75</v>
          </cell>
          <cell r="C1874" t="str">
            <v>UN</v>
          </cell>
          <cell r="D1874">
            <v>15.74</v>
          </cell>
        </row>
        <row r="1875">
          <cell r="A1875">
            <v>84185</v>
          </cell>
          <cell r="B1875" t="str">
            <v>LUVA DE CORRER PVC PBA DN 100</v>
          </cell>
          <cell r="C1875" t="str">
            <v>UN</v>
          </cell>
          <cell r="D1875">
            <v>27.84</v>
          </cell>
        </row>
        <row r="1876">
          <cell r="A1876">
            <v>84186</v>
          </cell>
          <cell r="B1876" t="str">
            <v>LUVA DE CORRER PVC PBA DN 150</v>
          </cell>
          <cell r="C1876" t="str">
            <v>UN</v>
          </cell>
          <cell r="D1876">
            <v>78.180000000000007</v>
          </cell>
        </row>
        <row r="1877">
          <cell r="A1877">
            <v>84187</v>
          </cell>
          <cell r="B1877" t="str">
            <v>LUVA DE CORRER PVC PBA DN 200</v>
          </cell>
          <cell r="C1877" t="str">
            <v>UN</v>
          </cell>
          <cell r="D1877">
            <v>148.83000000000001</v>
          </cell>
        </row>
        <row r="1878">
          <cell r="A1878">
            <v>84188</v>
          </cell>
          <cell r="B1878" t="str">
            <v>LUVA DE CORRER PVC PBA DN 250</v>
          </cell>
          <cell r="C1878" t="str">
            <v>UN</v>
          </cell>
          <cell r="D1878">
            <v>286.61</v>
          </cell>
        </row>
        <row r="1879">
          <cell r="A1879">
            <v>84189</v>
          </cell>
          <cell r="B1879" t="str">
            <v>LUVA DE CORRER PVC PBA DN 300</v>
          </cell>
          <cell r="C1879" t="str">
            <v>UN</v>
          </cell>
          <cell r="D1879">
            <v>464.21</v>
          </cell>
        </row>
        <row r="1880">
          <cell r="A1880">
            <v>84190</v>
          </cell>
          <cell r="B1880" t="str">
            <v>LUVA SIMPLES PVC PBA DN 50</v>
          </cell>
          <cell r="C1880" t="str">
            <v>UN</v>
          </cell>
          <cell r="D1880">
            <v>6.77</v>
          </cell>
        </row>
        <row r="1881">
          <cell r="A1881">
            <v>84191</v>
          </cell>
          <cell r="B1881" t="str">
            <v>LUVA SIMPLES PVC PBA DN 75</v>
          </cell>
          <cell r="C1881" t="str">
            <v>UN</v>
          </cell>
          <cell r="D1881">
            <v>15.56</v>
          </cell>
        </row>
        <row r="1882">
          <cell r="A1882">
            <v>84192</v>
          </cell>
          <cell r="B1882" t="str">
            <v>LUVA SIMPLES PVC PBA DN 100</v>
          </cell>
          <cell r="C1882" t="str">
            <v>UN</v>
          </cell>
          <cell r="D1882">
            <v>25.23</v>
          </cell>
        </row>
        <row r="1883">
          <cell r="A1883">
            <v>84193</v>
          </cell>
          <cell r="B1883" t="str">
            <v>LUVA SIMPLES PVC PBA DN 150</v>
          </cell>
          <cell r="C1883" t="str">
            <v>UN</v>
          </cell>
          <cell r="D1883">
            <v>54.77</v>
          </cell>
        </row>
        <row r="1884">
          <cell r="A1884">
            <v>84194</v>
          </cell>
          <cell r="B1884" t="str">
            <v>LUVA SIMPLES PVC PBA DN 200</v>
          </cell>
          <cell r="C1884" t="str">
            <v>UN</v>
          </cell>
          <cell r="D1884">
            <v>121.8</v>
          </cell>
        </row>
        <row r="1885">
          <cell r="A1885">
            <v>84195</v>
          </cell>
          <cell r="B1885" t="str">
            <v>LUVA SIMPLES PVC PBA DN 250</v>
          </cell>
          <cell r="C1885" t="str">
            <v>UN</v>
          </cell>
          <cell r="D1885">
            <v>240.47</v>
          </cell>
        </row>
        <row r="1886">
          <cell r="A1886">
            <v>84196</v>
          </cell>
          <cell r="B1886" t="str">
            <v>LUVA SIMPLES PVC PBA DN 300</v>
          </cell>
          <cell r="C1886" t="str">
            <v>UN</v>
          </cell>
          <cell r="D1886">
            <v>410.09</v>
          </cell>
        </row>
        <row r="1887">
          <cell r="A1887">
            <v>84197</v>
          </cell>
          <cell r="B1887" t="str">
            <v>PLUG PVC PBA DN 50</v>
          </cell>
          <cell r="C1887" t="str">
            <v>UN</v>
          </cell>
          <cell r="D1887">
            <v>5.35</v>
          </cell>
        </row>
        <row r="1888">
          <cell r="A1888">
            <v>84198</v>
          </cell>
          <cell r="B1888" t="str">
            <v>PLUG PVC PBA DN 75</v>
          </cell>
          <cell r="C1888" t="str">
            <v>UN</v>
          </cell>
          <cell r="D1888">
            <v>12.91</v>
          </cell>
        </row>
        <row r="1889">
          <cell r="A1889">
            <v>84199</v>
          </cell>
          <cell r="B1889" t="str">
            <v>PLUG PVC PBA DN 100</v>
          </cell>
          <cell r="C1889" t="str">
            <v>UN</v>
          </cell>
          <cell r="D1889">
            <v>27.58</v>
          </cell>
        </row>
        <row r="1890">
          <cell r="A1890">
            <v>84201</v>
          </cell>
          <cell r="B1890" t="str">
            <v>PLUG PVC PBA DN 150</v>
          </cell>
          <cell r="C1890" t="str">
            <v>UN</v>
          </cell>
          <cell r="D1890">
            <v>166.06</v>
          </cell>
        </row>
        <row r="1891">
          <cell r="A1891">
            <v>84202</v>
          </cell>
          <cell r="B1891" t="str">
            <v>PLUG PVC PBA DN 200</v>
          </cell>
          <cell r="C1891" t="str">
            <v>UN</v>
          </cell>
          <cell r="D1891">
            <v>232.48</v>
          </cell>
        </row>
        <row r="1892">
          <cell r="A1892">
            <v>84203</v>
          </cell>
          <cell r="B1892" t="str">
            <v>PLUG PVC PBA DN 250</v>
          </cell>
          <cell r="C1892" t="str">
            <v>UN</v>
          </cell>
          <cell r="D1892">
            <v>389.41</v>
          </cell>
        </row>
        <row r="1893">
          <cell r="A1893">
            <v>84204</v>
          </cell>
          <cell r="B1893" t="str">
            <v>PLUG PVC PBA DN 300</v>
          </cell>
          <cell r="C1893" t="str">
            <v>UN</v>
          </cell>
          <cell r="D1893">
            <v>620.72</v>
          </cell>
        </row>
        <row r="1894">
          <cell r="A1894">
            <v>84205</v>
          </cell>
          <cell r="B1894" t="str">
            <v>REDUCAO PVC PBA BB DN 75 X 50</v>
          </cell>
          <cell r="C1894" t="str">
            <v>UN</v>
          </cell>
          <cell r="D1894">
            <v>27.63</v>
          </cell>
        </row>
        <row r="1895">
          <cell r="A1895">
            <v>84207</v>
          </cell>
          <cell r="B1895" t="str">
            <v>REDUCAO PVC PBA BB DN 100 X 50</v>
          </cell>
          <cell r="C1895" t="str">
            <v>UN</v>
          </cell>
          <cell r="D1895">
            <v>41.44</v>
          </cell>
        </row>
        <row r="1896">
          <cell r="A1896">
            <v>84208</v>
          </cell>
          <cell r="B1896" t="str">
            <v>REDUCAO PVC PBA BB DN 100 X 75</v>
          </cell>
          <cell r="C1896" t="str">
            <v>UN</v>
          </cell>
          <cell r="D1896">
            <v>52.06</v>
          </cell>
        </row>
        <row r="1897">
          <cell r="A1897">
            <v>84210</v>
          </cell>
          <cell r="B1897" t="str">
            <v>REDUCAO PVC PBA BB DN 150 X 75</v>
          </cell>
          <cell r="C1897" t="str">
            <v>UN</v>
          </cell>
          <cell r="D1897">
            <v>118.43</v>
          </cell>
        </row>
        <row r="1898">
          <cell r="A1898">
            <v>84211</v>
          </cell>
          <cell r="B1898" t="str">
            <v>REDUCAO PVC PBA BB DN 150 X 100</v>
          </cell>
          <cell r="C1898" t="str">
            <v>UN</v>
          </cell>
          <cell r="D1898">
            <v>159.72</v>
          </cell>
        </row>
        <row r="1899">
          <cell r="A1899">
            <v>84213</v>
          </cell>
          <cell r="B1899" t="str">
            <v>REDUCAO PVC PBA BB DN 200 X 100</v>
          </cell>
          <cell r="C1899" t="str">
            <v>UN</v>
          </cell>
          <cell r="D1899">
            <v>232.67</v>
          </cell>
        </row>
        <row r="1900">
          <cell r="A1900">
            <v>84214</v>
          </cell>
          <cell r="B1900" t="str">
            <v>REDUCAO PVC PBA BB DN 200 X 150</v>
          </cell>
          <cell r="C1900" t="str">
            <v>UN</v>
          </cell>
          <cell r="D1900">
            <v>233.88</v>
          </cell>
        </row>
        <row r="1901">
          <cell r="A1901">
            <v>84215</v>
          </cell>
          <cell r="B1901" t="str">
            <v>REDUCAO PVC PBA BB DN 250 X 150</v>
          </cell>
          <cell r="C1901" t="str">
            <v>UN</v>
          </cell>
          <cell r="D1901">
            <v>414.25</v>
          </cell>
        </row>
        <row r="1902">
          <cell r="A1902">
            <v>84216</v>
          </cell>
          <cell r="B1902" t="str">
            <v>REDUCAO PVC PBA BB DN 250 X 200</v>
          </cell>
          <cell r="C1902" t="str">
            <v>UN</v>
          </cell>
          <cell r="D1902">
            <v>449.86</v>
          </cell>
        </row>
        <row r="1903">
          <cell r="A1903">
            <v>84217</v>
          </cell>
          <cell r="B1903" t="str">
            <v>REDUCAO PVC PBA BB DN 300 X 150</v>
          </cell>
          <cell r="C1903" t="str">
            <v>UN</v>
          </cell>
          <cell r="D1903">
            <v>678.1</v>
          </cell>
        </row>
        <row r="1904">
          <cell r="A1904">
            <v>84218</v>
          </cell>
          <cell r="B1904" t="str">
            <v>REDUCAO PVC PBA BB DN 300 X 200</v>
          </cell>
          <cell r="C1904" t="str">
            <v>UN</v>
          </cell>
          <cell r="D1904">
            <v>736.43</v>
          </cell>
        </row>
        <row r="1905">
          <cell r="A1905">
            <v>84219</v>
          </cell>
          <cell r="B1905" t="str">
            <v>REDUCAO PVC PBA BB DN 300 X 250</v>
          </cell>
          <cell r="C1905" t="str">
            <v>UN</v>
          </cell>
          <cell r="D1905">
            <v>810.86</v>
          </cell>
        </row>
        <row r="1906">
          <cell r="A1906">
            <v>84220</v>
          </cell>
          <cell r="B1906" t="str">
            <v>REDUCAO PVC PBA BP DN 75 X 50</v>
          </cell>
          <cell r="C1906" t="str">
            <v>UN</v>
          </cell>
          <cell r="D1906">
            <v>23.55</v>
          </cell>
        </row>
        <row r="1907">
          <cell r="A1907">
            <v>84222</v>
          </cell>
          <cell r="B1907" t="str">
            <v>REDUCAO PVC PBA BP DN 100 X 50</v>
          </cell>
          <cell r="C1907" t="str">
            <v>UN</v>
          </cell>
          <cell r="D1907">
            <v>38.659999999999997</v>
          </cell>
        </row>
        <row r="1908">
          <cell r="A1908">
            <v>84223</v>
          </cell>
          <cell r="B1908" t="str">
            <v>REDUCAO PVC PBA BP DN 100 X 75</v>
          </cell>
          <cell r="C1908" t="str">
            <v>UN</v>
          </cell>
          <cell r="D1908">
            <v>46.33</v>
          </cell>
        </row>
        <row r="1909">
          <cell r="A1909">
            <v>84225</v>
          </cell>
          <cell r="B1909" t="str">
            <v>REDUCAO PVC PBA BP DN 150 X 75</v>
          </cell>
          <cell r="C1909" t="str">
            <v>UN</v>
          </cell>
          <cell r="D1909">
            <v>112.7</v>
          </cell>
        </row>
        <row r="1910">
          <cell r="A1910">
            <v>84226</v>
          </cell>
          <cell r="B1910" t="str">
            <v>REDUCAO PVC PBA BP DN 150 X 100</v>
          </cell>
          <cell r="C1910" t="str">
            <v>UN</v>
          </cell>
          <cell r="D1910">
            <v>99.78</v>
          </cell>
        </row>
        <row r="1911">
          <cell r="A1911">
            <v>84228</v>
          </cell>
          <cell r="B1911" t="str">
            <v>REDUCAO PVC PBA BP DN 200 X 100</v>
          </cell>
          <cell r="C1911" t="str">
            <v>UN</v>
          </cell>
          <cell r="D1911">
            <v>223.66</v>
          </cell>
        </row>
        <row r="1912">
          <cell r="A1912">
            <v>84229</v>
          </cell>
          <cell r="B1912" t="str">
            <v>REDUCAO PVC PBA BP DN 200 X 150</v>
          </cell>
          <cell r="C1912" t="str">
            <v>UN</v>
          </cell>
          <cell r="D1912">
            <v>218.79</v>
          </cell>
        </row>
        <row r="1913">
          <cell r="A1913">
            <v>84230</v>
          </cell>
          <cell r="B1913" t="str">
            <v>REDUCAO PVC PBA BP DN 250 X 150</v>
          </cell>
          <cell r="C1913" t="str">
            <v>UN</v>
          </cell>
          <cell r="D1913">
            <v>399.16</v>
          </cell>
        </row>
        <row r="1914">
          <cell r="A1914">
            <v>84231</v>
          </cell>
          <cell r="B1914" t="str">
            <v>REDUCAO PVC PBA BP DN 250 X 200</v>
          </cell>
          <cell r="C1914" t="str">
            <v>UN</v>
          </cell>
          <cell r="D1914">
            <v>423.12</v>
          </cell>
        </row>
        <row r="1915">
          <cell r="A1915">
            <v>84232</v>
          </cell>
          <cell r="B1915" t="str">
            <v>REDUCAO PVC PBA BP DN 300 X 150</v>
          </cell>
          <cell r="C1915" t="str">
            <v>UN</v>
          </cell>
          <cell r="D1915">
            <v>663.01</v>
          </cell>
        </row>
        <row r="1916">
          <cell r="A1916">
            <v>84233</v>
          </cell>
          <cell r="B1916" t="str">
            <v>REDUCAO PVC PBA BP DN 300 X 200</v>
          </cell>
          <cell r="C1916" t="str">
            <v>UN</v>
          </cell>
          <cell r="D1916">
            <v>709.69</v>
          </cell>
        </row>
        <row r="1917">
          <cell r="A1917">
            <v>84234</v>
          </cell>
          <cell r="B1917" t="str">
            <v>REDUCAO PVC PBA BP DN 300 X 250</v>
          </cell>
          <cell r="C1917" t="str">
            <v>UN</v>
          </cell>
          <cell r="D1917">
            <v>744.28</v>
          </cell>
        </row>
        <row r="1918">
          <cell r="A1918">
            <v>84236</v>
          </cell>
          <cell r="B1918" t="str">
            <v>REDUCAO PVC PBA PB DN 75 X 50</v>
          </cell>
          <cell r="C1918" t="str">
            <v>UN</v>
          </cell>
          <cell r="D1918">
            <v>15.93</v>
          </cell>
        </row>
        <row r="1919">
          <cell r="A1919">
            <v>84238</v>
          </cell>
          <cell r="B1919" t="str">
            <v>REDUCAO PVC PBA PB DN 100 X 50</v>
          </cell>
          <cell r="C1919" t="str">
            <v>UN</v>
          </cell>
          <cell r="D1919">
            <v>28.66</v>
          </cell>
        </row>
        <row r="1920">
          <cell r="A1920">
            <v>84239</v>
          </cell>
          <cell r="B1920" t="str">
            <v>REDUCAO PVC PBA PB DN 100 X 75</v>
          </cell>
          <cell r="C1920" t="str">
            <v>UN</v>
          </cell>
          <cell r="D1920">
            <v>33.94</v>
          </cell>
        </row>
        <row r="1921">
          <cell r="A1921">
            <v>84241</v>
          </cell>
          <cell r="B1921" t="str">
            <v>REDUCAO PVC PBA PB DN 150 X 75</v>
          </cell>
          <cell r="C1921" t="str">
            <v>UN</v>
          </cell>
          <cell r="D1921">
            <v>103.35</v>
          </cell>
        </row>
        <row r="1922">
          <cell r="A1922">
            <v>84242</v>
          </cell>
          <cell r="B1922" t="str">
            <v>REDUCAO PVC PBA PB DN 150 X 100</v>
          </cell>
          <cell r="C1922" t="str">
            <v>UN</v>
          </cell>
          <cell r="D1922">
            <v>93.7</v>
          </cell>
        </row>
        <row r="1923">
          <cell r="A1923">
            <v>84244</v>
          </cell>
          <cell r="B1923" t="str">
            <v>REDUCAO PVC PBA PB DN 200 X 100</v>
          </cell>
          <cell r="C1923" t="str">
            <v>UN</v>
          </cell>
          <cell r="D1923">
            <v>205.95</v>
          </cell>
        </row>
        <row r="1924">
          <cell r="A1924">
            <v>84245</v>
          </cell>
          <cell r="B1924" t="str">
            <v>REDUCAO PVC PBA PB DN 200 X 150</v>
          </cell>
          <cell r="C1924" t="str">
            <v>UN</v>
          </cell>
          <cell r="D1924">
            <v>207.16</v>
          </cell>
        </row>
        <row r="1925">
          <cell r="A1925">
            <v>84246</v>
          </cell>
          <cell r="B1925" t="str">
            <v>REDUCAO PVC PBA PB DN 250 X 100</v>
          </cell>
          <cell r="C1925" t="str">
            <v>UN</v>
          </cell>
          <cell r="D1925">
            <v>0</v>
          </cell>
        </row>
        <row r="1926">
          <cell r="A1926">
            <v>84247</v>
          </cell>
          <cell r="B1926" t="str">
            <v>REDUCAO PVC PBA PB DN 250 X 150</v>
          </cell>
          <cell r="C1926" t="str">
            <v>UN</v>
          </cell>
          <cell r="D1926">
            <v>347.66</v>
          </cell>
        </row>
        <row r="1927">
          <cell r="A1927">
            <v>84248</v>
          </cell>
          <cell r="B1927" t="str">
            <v>REDUCAO PVC PBA PB DN 250 X 200</v>
          </cell>
          <cell r="C1927" t="str">
            <v>UN</v>
          </cell>
          <cell r="D1927">
            <v>383.27</v>
          </cell>
        </row>
        <row r="1928">
          <cell r="A1928">
            <v>84249</v>
          </cell>
          <cell r="B1928" t="str">
            <v>REDUCAO PVC PBA PB DN 300 X 150</v>
          </cell>
          <cell r="C1928" t="str">
            <v>UN</v>
          </cell>
          <cell r="D1928">
            <v>571.34</v>
          </cell>
        </row>
        <row r="1929">
          <cell r="A1929">
            <v>84250</v>
          </cell>
          <cell r="B1929" t="str">
            <v>REDUCAO PVC PBA PB DN 300 X 200</v>
          </cell>
          <cell r="C1929" t="str">
            <v>UN</v>
          </cell>
          <cell r="D1929">
            <v>629.66999999999996</v>
          </cell>
        </row>
        <row r="1930">
          <cell r="A1930">
            <v>84251</v>
          </cell>
          <cell r="B1930" t="str">
            <v>REDUCAO PVC PBA PB DN 300 X 250</v>
          </cell>
          <cell r="C1930" t="str">
            <v>UN</v>
          </cell>
          <cell r="D1930">
            <v>704.1</v>
          </cell>
        </row>
        <row r="1931">
          <cell r="A1931">
            <v>84252</v>
          </cell>
          <cell r="B1931" t="str">
            <v>TE 90G PVC PBA BBB DN 50</v>
          </cell>
          <cell r="C1931" t="str">
            <v>UN</v>
          </cell>
          <cell r="D1931">
            <v>11.48</v>
          </cell>
        </row>
        <row r="1932">
          <cell r="A1932">
            <v>84253</v>
          </cell>
          <cell r="B1932" t="str">
            <v>TE 90G PVC PBA BBB DN 75</v>
          </cell>
          <cell r="C1932" t="str">
            <v>UN</v>
          </cell>
          <cell r="D1932">
            <v>26.86</v>
          </cell>
        </row>
        <row r="1933">
          <cell r="A1933">
            <v>84254</v>
          </cell>
          <cell r="B1933" t="str">
            <v>TE 90G PVC PBA BBB DN 100</v>
          </cell>
          <cell r="C1933" t="str">
            <v>UN</v>
          </cell>
          <cell r="D1933">
            <v>47.96</v>
          </cell>
        </row>
        <row r="1934">
          <cell r="A1934">
            <v>84255</v>
          </cell>
          <cell r="B1934" t="str">
            <v>TE 90G PVC PBA BBB DN 150</v>
          </cell>
          <cell r="C1934" t="str">
            <v>UN</v>
          </cell>
          <cell r="D1934">
            <v>535.1</v>
          </cell>
        </row>
        <row r="1935">
          <cell r="A1935">
            <v>84256</v>
          </cell>
          <cell r="B1935" t="str">
            <v>TE 90G PVC PBA BBB DN 200</v>
          </cell>
          <cell r="C1935" t="str">
            <v>UN</v>
          </cell>
          <cell r="D1935">
            <v>798.11</v>
          </cell>
        </row>
        <row r="1936">
          <cell r="A1936">
            <v>84257</v>
          </cell>
          <cell r="B1936" t="str">
            <v>TE 90G PVC PBA BBB DN 250</v>
          </cell>
          <cell r="C1936" t="str">
            <v>UN</v>
          </cell>
          <cell r="D1936">
            <v>1409.09</v>
          </cell>
        </row>
        <row r="1937">
          <cell r="A1937">
            <v>84258</v>
          </cell>
          <cell r="B1937" t="str">
            <v>TE 90G PVC PBA BBB DN 300</v>
          </cell>
          <cell r="C1937" t="str">
            <v>UN</v>
          </cell>
          <cell r="D1937">
            <v>2156.4899999999998</v>
          </cell>
        </row>
        <row r="1938">
          <cell r="A1938">
            <v>84259</v>
          </cell>
          <cell r="B1938" t="str">
            <v>TE 90G PVC PBA BBP DN 50</v>
          </cell>
          <cell r="C1938" t="str">
            <v>UN</v>
          </cell>
          <cell r="D1938">
            <v>21.61</v>
          </cell>
        </row>
        <row r="1939">
          <cell r="A1939">
            <v>84260</v>
          </cell>
          <cell r="B1939" t="str">
            <v>TE 90G PVC PBA BBP DN 75</v>
          </cell>
          <cell r="C1939" t="str">
            <v>UN</v>
          </cell>
          <cell r="D1939">
            <v>59.91</v>
          </cell>
        </row>
        <row r="1940">
          <cell r="A1940">
            <v>84261</v>
          </cell>
          <cell r="B1940" t="str">
            <v>TE 90G PVC PBA BBP DN 100</v>
          </cell>
          <cell r="C1940" t="str">
            <v>UN</v>
          </cell>
          <cell r="D1940">
            <v>112.99</v>
          </cell>
        </row>
        <row r="1941">
          <cell r="A1941">
            <v>84262</v>
          </cell>
          <cell r="B1941" t="str">
            <v>TE 90G PVC PBA BBP DN 150</v>
          </cell>
          <cell r="C1941" t="str">
            <v>UN</v>
          </cell>
          <cell r="D1941">
            <v>520.01</v>
          </cell>
        </row>
        <row r="1942">
          <cell r="A1942">
            <v>84263</v>
          </cell>
          <cell r="B1942" t="str">
            <v>TE 90G PVC PBA BBP DN 200</v>
          </cell>
          <cell r="C1942" t="str">
            <v>UN</v>
          </cell>
          <cell r="D1942">
            <v>771.39</v>
          </cell>
        </row>
        <row r="1943">
          <cell r="A1943">
            <v>84264</v>
          </cell>
          <cell r="B1943" t="str">
            <v>TE 90G PVC PBA BBP DN 250</v>
          </cell>
          <cell r="C1943" t="str">
            <v>UN</v>
          </cell>
          <cell r="D1943">
            <v>1342.5</v>
          </cell>
        </row>
        <row r="1944">
          <cell r="A1944">
            <v>84265</v>
          </cell>
          <cell r="B1944" t="str">
            <v>TE 90G PVC PBA BBP DN 300</v>
          </cell>
          <cell r="C1944" t="str">
            <v>UN</v>
          </cell>
          <cell r="D1944">
            <v>2024.53</v>
          </cell>
        </row>
        <row r="1945">
          <cell r="A1945">
            <v>84266</v>
          </cell>
          <cell r="B1945" t="str">
            <v>TE 90G PVC PBA BPP DN 50</v>
          </cell>
          <cell r="C1945" t="str">
            <v>UN</v>
          </cell>
          <cell r="D1945">
            <v>18.829999999999998</v>
          </cell>
        </row>
        <row r="1946">
          <cell r="A1946">
            <v>84267</v>
          </cell>
          <cell r="B1946" t="str">
            <v>TE 90G PVC PBA BPP DN 75</v>
          </cell>
          <cell r="C1946" t="str">
            <v>UN</v>
          </cell>
          <cell r="D1946">
            <v>54.18</v>
          </cell>
        </row>
        <row r="1947">
          <cell r="A1947">
            <v>84268</v>
          </cell>
          <cell r="B1947" t="str">
            <v>TE 90G PVC PBA BPP DN 100</v>
          </cell>
          <cell r="C1947" t="str">
            <v>UN</v>
          </cell>
          <cell r="D1947">
            <v>103.97</v>
          </cell>
        </row>
        <row r="1948">
          <cell r="A1948">
            <v>84269</v>
          </cell>
          <cell r="B1948" t="str">
            <v>TE 90G PVC PBA BPP DN 150</v>
          </cell>
          <cell r="C1948" t="str">
            <v>UN</v>
          </cell>
          <cell r="D1948">
            <v>462.88</v>
          </cell>
        </row>
        <row r="1949">
          <cell r="A1949">
            <v>84270</v>
          </cell>
          <cell r="B1949" t="str">
            <v>TE 90G PVC PBA BPP DN 200</v>
          </cell>
          <cell r="C1949" t="str">
            <v>UN</v>
          </cell>
          <cell r="D1949">
            <v>744.66</v>
          </cell>
        </row>
        <row r="1950">
          <cell r="A1950">
            <v>84271</v>
          </cell>
          <cell r="B1950" t="str">
            <v>TE 90G PVC PBA BPP DN 250</v>
          </cell>
          <cell r="C1950" t="str">
            <v>UN</v>
          </cell>
          <cell r="D1950">
            <v>1275.9100000000001</v>
          </cell>
        </row>
        <row r="1951">
          <cell r="A1951">
            <v>84272</v>
          </cell>
          <cell r="B1951" t="str">
            <v>TE 90G PVC PBA BPP DN 300</v>
          </cell>
          <cell r="C1951" t="str">
            <v>UN</v>
          </cell>
          <cell r="D1951">
            <v>2024.53</v>
          </cell>
        </row>
        <row r="1952">
          <cell r="A1952">
            <v>84274</v>
          </cell>
          <cell r="B1952" t="str">
            <v>TE RD 90G PVC PBA BBB DN 75 X 50</v>
          </cell>
          <cell r="C1952" t="str">
            <v>UN</v>
          </cell>
          <cell r="D1952">
            <v>22.72</v>
          </cell>
        </row>
        <row r="1953">
          <cell r="A1953">
            <v>84276</v>
          </cell>
          <cell r="B1953" t="str">
            <v>TE RD 90G PVC PBA BBB DN 100 X 50</v>
          </cell>
          <cell r="C1953" t="str">
            <v>UN</v>
          </cell>
          <cell r="D1953">
            <v>39.43</v>
          </cell>
        </row>
        <row r="1954">
          <cell r="A1954">
            <v>84277</v>
          </cell>
          <cell r="B1954" t="str">
            <v>TE RD 90G PVC PBA BBB DN 100 X 75</v>
          </cell>
          <cell r="C1954" t="str">
            <v>UN</v>
          </cell>
          <cell r="D1954">
            <v>42.85</v>
          </cell>
        </row>
        <row r="1955">
          <cell r="A1955">
            <v>84279</v>
          </cell>
          <cell r="B1955" t="str">
            <v>TE RD 90G PVC PBA BBB DN 150 X 75</v>
          </cell>
          <cell r="C1955" t="str">
            <v>UN</v>
          </cell>
          <cell r="D1955">
            <v>241.44</v>
          </cell>
        </row>
        <row r="1956">
          <cell r="A1956">
            <v>84280</v>
          </cell>
          <cell r="B1956" t="str">
            <v>TE RD 90G PVC PBA BBB DN 150 X 100</v>
          </cell>
          <cell r="C1956" t="str">
            <v>UN</v>
          </cell>
          <cell r="D1956">
            <v>421.7</v>
          </cell>
        </row>
        <row r="1957">
          <cell r="A1957">
            <v>84282</v>
          </cell>
          <cell r="B1957" t="str">
            <v>TE RD 90G PVC PBA BBB DN 200 X 100</v>
          </cell>
          <cell r="C1957" t="str">
            <v>UN</v>
          </cell>
          <cell r="D1957">
            <v>605.79999999999995</v>
          </cell>
        </row>
        <row r="1958">
          <cell r="A1958">
            <v>84283</v>
          </cell>
          <cell r="B1958" t="str">
            <v>TE RD 90G PVC PBA BBB DN 200 X 150</v>
          </cell>
          <cell r="C1958" t="str">
            <v>UN</v>
          </cell>
          <cell r="D1958">
            <v>727.05</v>
          </cell>
        </row>
        <row r="1959">
          <cell r="A1959">
            <v>84285</v>
          </cell>
          <cell r="B1959" t="str">
            <v>TE RD 90G PVC PBA BBB DN 250 X 150</v>
          </cell>
          <cell r="C1959" t="str">
            <v>UN</v>
          </cell>
          <cell r="D1959">
            <v>1098.3499999999999</v>
          </cell>
        </row>
        <row r="1960">
          <cell r="A1960">
            <v>84286</v>
          </cell>
          <cell r="B1960" t="str">
            <v>TE RD 90G PVC PBA BBB DN 250 X 200</v>
          </cell>
          <cell r="C1960" t="str">
            <v>UN</v>
          </cell>
          <cell r="D1960">
            <v>1150.06</v>
          </cell>
        </row>
        <row r="1961">
          <cell r="A1961">
            <v>84287</v>
          </cell>
          <cell r="B1961" t="str">
            <v>TE RD 90G PVC PBA BBB DN 300 X 150</v>
          </cell>
          <cell r="C1961" t="str">
            <v>UN</v>
          </cell>
          <cell r="D1961">
            <v>1540.44</v>
          </cell>
        </row>
        <row r="1962">
          <cell r="A1962">
            <v>84288</v>
          </cell>
          <cell r="B1962" t="str">
            <v>TE RD 90G PVC PBA BBB DN 300 X 200</v>
          </cell>
          <cell r="C1962" t="str">
            <v>UN</v>
          </cell>
          <cell r="D1962">
            <v>1672.66</v>
          </cell>
        </row>
        <row r="1963">
          <cell r="A1963">
            <v>84289</v>
          </cell>
          <cell r="B1963" t="str">
            <v>TE RD 90G PVC PBA BBB DN 300 X 250</v>
          </cell>
          <cell r="C1963" t="str">
            <v>UN</v>
          </cell>
          <cell r="D1963">
            <v>1946.46</v>
          </cell>
        </row>
        <row r="1964">
          <cell r="A1964">
            <v>84290</v>
          </cell>
          <cell r="B1964" t="str">
            <v>TE RD 90G PVC PBA BBP DN 75 X 50</v>
          </cell>
          <cell r="C1964" t="str">
            <v>UN</v>
          </cell>
          <cell r="D1964">
            <v>45.27</v>
          </cell>
        </row>
        <row r="1965">
          <cell r="A1965">
            <v>84292</v>
          </cell>
          <cell r="B1965" t="str">
            <v>TE RD 90G PVC PBA BBP DN 100 X 50</v>
          </cell>
          <cell r="C1965" t="str">
            <v>UN</v>
          </cell>
          <cell r="D1965">
            <v>66.489999999999995</v>
          </cell>
        </row>
        <row r="1966">
          <cell r="A1966">
            <v>84293</v>
          </cell>
          <cell r="B1966" t="str">
            <v>TE RD 90G PVC PBA BBP DN 100 X 75</v>
          </cell>
          <cell r="C1966" t="str">
            <v>UN</v>
          </cell>
          <cell r="D1966">
            <v>96.64</v>
          </cell>
        </row>
        <row r="1967">
          <cell r="A1967">
            <v>84295</v>
          </cell>
          <cell r="B1967" t="str">
            <v>TE RD 90G PVC PBA BBP DN 150 X 75</v>
          </cell>
          <cell r="C1967" t="str">
            <v>UN</v>
          </cell>
          <cell r="D1967">
            <v>226.37</v>
          </cell>
        </row>
        <row r="1968">
          <cell r="A1968">
            <v>84296</v>
          </cell>
          <cell r="B1968" t="str">
            <v>TE RD 90G PVC PBA BBP DN 150 X 100</v>
          </cell>
          <cell r="C1968" t="str">
            <v>UN</v>
          </cell>
          <cell r="D1968">
            <v>406.62</v>
          </cell>
        </row>
        <row r="1969">
          <cell r="A1969">
            <v>84298</v>
          </cell>
          <cell r="B1969" t="str">
            <v>TE RD 90G PVC PBA BBP DN 200 X 100</v>
          </cell>
          <cell r="C1969" t="str">
            <v>UN</v>
          </cell>
          <cell r="D1969">
            <v>579.05999999999995</v>
          </cell>
        </row>
        <row r="1970">
          <cell r="A1970">
            <v>84299</v>
          </cell>
          <cell r="B1970" t="str">
            <v>TE RD 90G PVC PBA BBP DN 200 X 150</v>
          </cell>
          <cell r="C1970" t="str">
            <v>UN</v>
          </cell>
          <cell r="D1970">
            <v>700.33</v>
          </cell>
        </row>
        <row r="1971">
          <cell r="A1971">
            <v>84301</v>
          </cell>
          <cell r="B1971" t="str">
            <v>TE RD 90G PVC PBA BBP DN 250 X 150</v>
          </cell>
          <cell r="C1971" t="str">
            <v>UN</v>
          </cell>
          <cell r="D1971">
            <v>1031.77</v>
          </cell>
        </row>
        <row r="1972">
          <cell r="A1972">
            <v>84302</v>
          </cell>
          <cell r="B1972" t="str">
            <v>TE RD 90G PVC PBA BBP DN 250 X 200</v>
          </cell>
          <cell r="C1972" t="str">
            <v>UN</v>
          </cell>
          <cell r="D1972">
            <v>1083.47</v>
          </cell>
        </row>
        <row r="1973">
          <cell r="A1973">
            <v>84303</v>
          </cell>
          <cell r="B1973" t="str">
            <v>TE RD 90G PVC PBA BBP DN 300 X 150</v>
          </cell>
          <cell r="C1973" t="str">
            <v>UN</v>
          </cell>
          <cell r="D1973">
            <v>1433.68</v>
          </cell>
        </row>
        <row r="1974">
          <cell r="A1974">
            <v>84304</v>
          </cell>
          <cell r="B1974" t="str">
            <v>TE RD 90G PVC PBA BBP DN 300 X 200</v>
          </cell>
          <cell r="C1974" t="str">
            <v>UN</v>
          </cell>
          <cell r="D1974">
            <v>1547.2</v>
          </cell>
        </row>
        <row r="1975">
          <cell r="A1975">
            <v>84305</v>
          </cell>
          <cell r="B1975" t="str">
            <v>TE RD 90G PVC PBA BBP DN 300 X 250</v>
          </cell>
          <cell r="C1975" t="str">
            <v>UN</v>
          </cell>
          <cell r="D1975">
            <v>1839.7</v>
          </cell>
        </row>
        <row r="1976">
          <cell r="A1976">
            <v>84306</v>
          </cell>
          <cell r="B1976" t="str">
            <v>TE RD 90G PVC PBA BPP DN 75 X 50</v>
          </cell>
          <cell r="C1976" t="str">
            <v>UN</v>
          </cell>
          <cell r="D1976">
            <v>42.45</v>
          </cell>
        </row>
        <row r="1977">
          <cell r="A1977">
            <v>84308</v>
          </cell>
          <cell r="B1977" t="str">
            <v>TE RD 90G PVC PBA BPP DN 100 X 50</v>
          </cell>
          <cell r="C1977" t="str">
            <v>UN</v>
          </cell>
          <cell r="D1977">
            <v>63.72</v>
          </cell>
        </row>
        <row r="1978">
          <cell r="A1978">
            <v>84309</v>
          </cell>
          <cell r="B1978" t="str">
            <v>TE RD 90G PVC PBA BPP DN 100 X 75</v>
          </cell>
          <cell r="C1978" t="str">
            <v>UN</v>
          </cell>
          <cell r="D1978">
            <v>90.92</v>
          </cell>
        </row>
        <row r="1979">
          <cell r="A1979">
            <v>84311</v>
          </cell>
          <cell r="B1979" t="str">
            <v>TE RD 90G PVC PBA BPP DN 150 X 75</v>
          </cell>
          <cell r="C1979" t="str">
            <v>UN</v>
          </cell>
          <cell r="D1979">
            <v>220.63</v>
          </cell>
        </row>
        <row r="1980">
          <cell r="A1980">
            <v>84312</v>
          </cell>
          <cell r="B1980" t="str">
            <v>TE RD 90G PVC PBA BPP DN 150 X 100</v>
          </cell>
          <cell r="C1980" t="str">
            <v>UN</v>
          </cell>
          <cell r="D1980">
            <v>397.61</v>
          </cell>
        </row>
        <row r="1981">
          <cell r="A1981">
            <v>84314</v>
          </cell>
          <cell r="B1981" t="str">
            <v>TE RD 90G PVC PBA BPP DN 200 X 100</v>
          </cell>
          <cell r="C1981" t="str">
            <v>UN</v>
          </cell>
          <cell r="D1981">
            <v>570.04999999999995</v>
          </cell>
        </row>
        <row r="1982">
          <cell r="A1982">
            <v>84315</v>
          </cell>
          <cell r="B1982" t="str">
            <v>TE RD 90G PVC PBA BPP DN 200 X 150</v>
          </cell>
          <cell r="C1982" t="str">
            <v>UN</v>
          </cell>
          <cell r="D1982">
            <v>685.24</v>
          </cell>
        </row>
        <row r="1983">
          <cell r="A1983">
            <v>84316</v>
          </cell>
          <cell r="B1983" t="str">
            <v>TE RD 90G PVC PBA BPP DN 250 X 100</v>
          </cell>
          <cell r="C1983" t="str">
            <v>UN</v>
          </cell>
          <cell r="D1983">
            <v>0</v>
          </cell>
        </row>
        <row r="1984">
          <cell r="A1984">
            <v>84317</v>
          </cell>
          <cell r="B1984" t="str">
            <v>TE RD 90G PVC PBA BPP DN 250 X 150</v>
          </cell>
          <cell r="C1984" t="str">
            <v>UN</v>
          </cell>
          <cell r="D1984">
            <v>1016.68</v>
          </cell>
        </row>
        <row r="1985">
          <cell r="A1985">
            <v>84318</v>
          </cell>
          <cell r="B1985" t="str">
            <v>TE RD 90G PVC PBA BPP DN 250 X 200</v>
          </cell>
          <cell r="C1985" t="str">
            <v>UN</v>
          </cell>
          <cell r="D1985">
            <v>1056.74</v>
          </cell>
        </row>
        <row r="1986">
          <cell r="A1986">
            <v>84320</v>
          </cell>
          <cell r="B1986" t="str">
            <v>TE RD 90G PVC PBA BPP DN 300 X 150</v>
          </cell>
          <cell r="C1986" t="str">
            <v>UN</v>
          </cell>
          <cell r="D1986">
            <v>1418.59</v>
          </cell>
        </row>
        <row r="1987">
          <cell r="A1987">
            <v>84321</v>
          </cell>
          <cell r="B1987" t="str">
            <v>TE RD 90G PVC PBA BPP DN 300 X 200</v>
          </cell>
          <cell r="C1987" t="str">
            <v>UN</v>
          </cell>
          <cell r="D1987">
            <v>1520.46</v>
          </cell>
        </row>
        <row r="1988">
          <cell r="A1988">
            <v>84322</v>
          </cell>
          <cell r="B1988" t="str">
            <v>TE RD 90G PVC PBA BPP DN 300 X 250</v>
          </cell>
          <cell r="C1988" t="str">
            <v>UN</v>
          </cell>
          <cell r="D1988">
            <v>1753.11</v>
          </cell>
        </row>
        <row r="1990">
          <cell r="B1990" t="str">
            <v>84400 TUBO PVC JS PBS</v>
          </cell>
        </row>
        <row r="1992">
          <cell r="A1992">
            <v>84401</v>
          </cell>
          <cell r="B1992" t="str">
            <v>TUBO PVC PBS CL 15 DN 150</v>
          </cell>
          <cell r="C1992" t="str">
            <v>M</v>
          </cell>
          <cell r="D1992">
            <v>30.03</v>
          </cell>
        </row>
        <row r="1993">
          <cell r="A1993">
            <v>84402</v>
          </cell>
          <cell r="B1993" t="str">
            <v>TUBO PVC PBS CL 15 DN 200</v>
          </cell>
          <cell r="C1993" t="str">
            <v>M</v>
          </cell>
          <cell r="D1993">
            <v>47.63</v>
          </cell>
        </row>
        <row r="1994">
          <cell r="A1994">
            <v>84403</v>
          </cell>
          <cell r="B1994" t="str">
            <v>TUBO PVC PBS CL 15 DN 250</v>
          </cell>
          <cell r="C1994" t="str">
            <v>M</v>
          </cell>
          <cell r="D1994">
            <v>76.069999999999993</v>
          </cell>
        </row>
        <row r="1995">
          <cell r="A1995">
            <v>84404</v>
          </cell>
          <cell r="B1995" t="str">
            <v>TUBO PVC PBS CL 15 DN 300</v>
          </cell>
          <cell r="C1995" t="str">
            <v>M</v>
          </cell>
          <cell r="D1995">
            <v>107.07</v>
          </cell>
        </row>
        <row r="1996">
          <cell r="A1996">
            <v>84405</v>
          </cell>
          <cell r="B1996" t="str">
            <v>TUBO PVC PBS CL 20 DN 50</v>
          </cell>
          <cell r="C1996" t="str">
            <v>M</v>
          </cell>
          <cell r="D1996">
            <v>5.44</v>
          </cell>
        </row>
        <row r="1997">
          <cell r="A1997">
            <v>84406</v>
          </cell>
          <cell r="B1997" t="str">
            <v>TUBO PVC PBS CL 20 DN 75</v>
          </cell>
          <cell r="C1997" t="str">
            <v>M</v>
          </cell>
          <cell r="D1997">
            <v>10.87</v>
          </cell>
        </row>
        <row r="1998">
          <cell r="A1998">
            <v>84407</v>
          </cell>
          <cell r="B1998" t="str">
            <v>TUBO PVC PBS CL 20 DN 100</v>
          </cell>
          <cell r="C1998" t="str">
            <v>M</v>
          </cell>
          <cell r="D1998">
            <v>18.03</v>
          </cell>
        </row>
        <row r="1999">
          <cell r="A1999">
            <v>84408</v>
          </cell>
          <cell r="B1999" t="str">
            <v>TUBO PVC PBS CL 20 DN 150</v>
          </cell>
          <cell r="C1999" t="str">
            <v>M</v>
          </cell>
          <cell r="D1999">
            <v>38.07</v>
          </cell>
        </row>
        <row r="2000">
          <cell r="A2000">
            <v>84409</v>
          </cell>
          <cell r="B2000" t="str">
            <v>TUBO PVC PBS CL 20 DN 200</v>
          </cell>
          <cell r="C2000" t="str">
            <v>M</v>
          </cell>
          <cell r="D2000">
            <v>59.58</v>
          </cell>
        </row>
        <row r="2001">
          <cell r="A2001">
            <v>84410</v>
          </cell>
          <cell r="B2001" t="str">
            <v>TUBO PVC PBS CL 20 DN 250</v>
          </cell>
          <cell r="C2001" t="str">
            <v>M</v>
          </cell>
          <cell r="D2001">
            <v>94.88</v>
          </cell>
        </row>
        <row r="2002">
          <cell r="A2002">
            <v>84411</v>
          </cell>
          <cell r="B2002" t="str">
            <v>TUBO PVC PBS CL 20 DN 300</v>
          </cell>
          <cell r="C2002" t="str">
            <v>M</v>
          </cell>
          <cell r="D2002">
            <v>132.5</v>
          </cell>
        </row>
        <row r="2003">
          <cell r="A2003">
            <v>84412</v>
          </cell>
          <cell r="B2003" t="str">
            <v>AD PVC PBS/F A BOLSA/ROSCA DN 150</v>
          </cell>
          <cell r="C2003" t="str">
            <v>UN</v>
          </cell>
          <cell r="D2003">
            <v>45.32</v>
          </cell>
        </row>
        <row r="2004">
          <cell r="A2004">
            <v>84413</v>
          </cell>
          <cell r="B2004" t="str">
            <v>AD PVC PBS/F A BOLSA/ROSCA DN 200</v>
          </cell>
          <cell r="C2004" t="str">
            <v>UN</v>
          </cell>
          <cell r="D2004">
            <v>95.64</v>
          </cell>
        </row>
        <row r="2005">
          <cell r="A2005">
            <v>84414</v>
          </cell>
          <cell r="B2005" t="str">
            <v>AD PVC PBS/F A BOLSA/ROSCA DN 250</v>
          </cell>
          <cell r="C2005" t="str">
            <v>UN</v>
          </cell>
          <cell r="D2005">
            <v>157.44</v>
          </cell>
        </row>
        <row r="2006">
          <cell r="A2006">
            <v>84415</v>
          </cell>
          <cell r="B2006" t="str">
            <v>AD PVC PBS/F A BOLSA/ROSCA DN 300</v>
          </cell>
          <cell r="C2006" t="str">
            <v>UN</v>
          </cell>
          <cell r="D2006">
            <v>349.08</v>
          </cell>
        </row>
        <row r="2007">
          <cell r="A2007">
            <v>84416</v>
          </cell>
          <cell r="B2007" t="str">
            <v>AD PVC PBS/F A BOLSA F0F0 JE DN 50</v>
          </cell>
          <cell r="C2007" t="str">
            <v>UN</v>
          </cell>
          <cell r="D2007">
            <v>8.9600000000000009</v>
          </cell>
        </row>
        <row r="2008">
          <cell r="A2008">
            <v>84417</v>
          </cell>
          <cell r="B2008" t="str">
            <v>AD PVC PBS/F A BOLSA F0F0 JE DN 75</v>
          </cell>
          <cell r="C2008" t="str">
            <v>UN</v>
          </cell>
          <cell r="D2008">
            <v>19.71</v>
          </cell>
        </row>
        <row r="2009">
          <cell r="A2009">
            <v>84418</v>
          </cell>
          <cell r="B2009" t="str">
            <v>AD PVC PBS/F A BOLSA F0F0 JE DN 100</v>
          </cell>
          <cell r="C2009" t="str">
            <v>UN</v>
          </cell>
          <cell r="D2009">
            <v>31.14</v>
          </cell>
        </row>
        <row r="2010">
          <cell r="A2010">
            <v>84419</v>
          </cell>
          <cell r="B2010" t="str">
            <v>AD PVC PBS/F A BOLSA F0F0 JE DN 150</v>
          </cell>
          <cell r="C2010" t="str">
            <v>UN</v>
          </cell>
          <cell r="D2010">
            <v>77.319999999999993</v>
          </cell>
        </row>
        <row r="2011">
          <cell r="A2011">
            <v>84420</v>
          </cell>
          <cell r="B2011" t="str">
            <v>AD PVC PBS/F A BOLSA F0F0 JE DN 200</v>
          </cell>
          <cell r="C2011" t="str">
            <v>UN</v>
          </cell>
          <cell r="D2011">
            <v>140.46</v>
          </cell>
        </row>
        <row r="2012">
          <cell r="A2012">
            <v>84421</v>
          </cell>
          <cell r="B2012" t="str">
            <v>AD PVC PBS/F A BOLSA F0F0 JE DN 250</v>
          </cell>
          <cell r="C2012" t="str">
            <v>UN</v>
          </cell>
          <cell r="D2012">
            <v>282.88</v>
          </cell>
        </row>
        <row r="2013">
          <cell r="A2013">
            <v>84422</v>
          </cell>
          <cell r="B2013" t="str">
            <v>AD PVC PBS/F A BOLSA F0F0 JE DN 300</v>
          </cell>
          <cell r="C2013" t="str">
            <v>UN</v>
          </cell>
          <cell r="D2013">
            <v>442.73</v>
          </cell>
        </row>
        <row r="2014">
          <cell r="A2014">
            <v>84423</v>
          </cell>
          <cell r="B2014" t="str">
            <v>AD PVC PBS/F A LUVA F0C0 DN 50</v>
          </cell>
          <cell r="C2014" t="str">
            <v>UN</v>
          </cell>
          <cell r="D2014">
            <v>8.9600000000000009</v>
          </cell>
        </row>
        <row r="2015">
          <cell r="A2015">
            <v>84424</v>
          </cell>
          <cell r="B2015" t="str">
            <v>AD PVC PBS/F A LUVA F0C0 DN 75</v>
          </cell>
          <cell r="C2015" t="str">
            <v>UN</v>
          </cell>
          <cell r="D2015">
            <v>19.71</v>
          </cell>
        </row>
        <row r="2016">
          <cell r="A2016">
            <v>84425</v>
          </cell>
          <cell r="B2016" t="str">
            <v>AD PVC PBS/F A LUVA F0C0 DN 100</v>
          </cell>
          <cell r="C2016" t="str">
            <v>UN</v>
          </cell>
          <cell r="D2016">
            <v>31.14</v>
          </cell>
        </row>
        <row r="2017">
          <cell r="A2017">
            <v>84426</v>
          </cell>
          <cell r="B2017" t="str">
            <v>AD PVC PBS/F A LUVA F0C0 DN 150</v>
          </cell>
          <cell r="C2017" t="str">
            <v>UN</v>
          </cell>
          <cell r="D2017">
            <v>77.319999999999993</v>
          </cell>
        </row>
        <row r="2018">
          <cell r="A2018">
            <v>84427</v>
          </cell>
          <cell r="B2018" t="str">
            <v>AD PVC PBS/F A LUVA F0C0 DN 200</v>
          </cell>
          <cell r="C2018" t="str">
            <v>UN</v>
          </cell>
          <cell r="D2018">
            <v>140.46</v>
          </cell>
        </row>
        <row r="2019">
          <cell r="A2019">
            <v>84428</v>
          </cell>
          <cell r="B2019" t="str">
            <v>AD PVC PBS/F A LUVA F0C0 DN 250</v>
          </cell>
          <cell r="C2019" t="str">
            <v>UN</v>
          </cell>
          <cell r="D2019">
            <v>282.88</v>
          </cell>
        </row>
        <row r="2020">
          <cell r="A2020">
            <v>84429</v>
          </cell>
          <cell r="B2020" t="str">
            <v>AD PVC PBS/F A LUVA F0C0 DN 300</v>
          </cell>
          <cell r="C2020" t="str">
            <v>UN</v>
          </cell>
          <cell r="D2020">
            <v>442.73</v>
          </cell>
        </row>
        <row r="2021">
          <cell r="A2021">
            <v>84430</v>
          </cell>
          <cell r="B2021" t="str">
            <v>CAP P/PVC PBS/F DN 150</v>
          </cell>
          <cell r="C2021" t="str">
            <v>UN</v>
          </cell>
          <cell r="D2021">
            <v>149.97999999999999</v>
          </cell>
        </row>
        <row r="2022">
          <cell r="A2022">
            <v>84431</v>
          </cell>
          <cell r="B2022" t="str">
            <v>CAP P/PVC PBS/F DN 200</v>
          </cell>
          <cell r="C2022" t="str">
            <v>UN</v>
          </cell>
          <cell r="D2022">
            <v>178.44</v>
          </cell>
        </row>
        <row r="2023">
          <cell r="A2023">
            <v>84432</v>
          </cell>
          <cell r="B2023" t="str">
            <v>CAP P/PVC PBS/F DN 250</v>
          </cell>
          <cell r="C2023" t="str">
            <v>UN</v>
          </cell>
          <cell r="D2023">
            <v>270.24</v>
          </cell>
        </row>
        <row r="2024">
          <cell r="A2024">
            <v>84433</v>
          </cell>
          <cell r="B2024" t="str">
            <v>CAP P/PVC PBS/F DN 300</v>
          </cell>
          <cell r="C2024" t="str">
            <v>UN</v>
          </cell>
          <cell r="D2024">
            <v>422.79</v>
          </cell>
        </row>
        <row r="2025">
          <cell r="A2025">
            <v>84434</v>
          </cell>
          <cell r="B2025" t="str">
            <v>CRUZETA PVC PBS/F BBBB DN 150</v>
          </cell>
          <cell r="C2025" t="str">
            <v>UN</v>
          </cell>
          <cell r="D2025">
            <v>576.65</v>
          </cell>
        </row>
        <row r="2026">
          <cell r="A2026">
            <v>84435</v>
          </cell>
          <cell r="B2026" t="str">
            <v>CRUZETA PVC PBS/F BBBB DN 200</v>
          </cell>
          <cell r="C2026" t="str">
            <v>UN</v>
          </cell>
          <cell r="D2026">
            <v>712.86</v>
          </cell>
        </row>
        <row r="2027">
          <cell r="A2027">
            <v>84436</v>
          </cell>
          <cell r="B2027" t="str">
            <v>CRUZETA PVC PBS/F BBBB DN 250</v>
          </cell>
          <cell r="C2027" t="str">
            <v>UN</v>
          </cell>
          <cell r="D2027">
            <v>1080.58</v>
          </cell>
        </row>
        <row r="2028">
          <cell r="A2028">
            <v>84437</v>
          </cell>
          <cell r="B2028" t="str">
            <v>CRUZETA PVC PBS/F BBBB DN 300</v>
          </cell>
          <cell r="C2028" t="str">
            <v>UN</v>
          </cell>
          <cell r="D2028">
            <v>1638.68</v>
          </cell>
        </row>
        <row r="2029">
          <cell r="A2029">
            <v>84438</v>
          </cell>
          <cell r="B2029" t="str">
            <v>CURVA 11G15' PVC PBS/F BB DN 50</v>
          </cell>
          <cell r="C2029" t="str">
            <v>UN</v>
          </cell>
          <cell r="D2029">
            <v>10.71</v>
          </cell>
        </row>
        <row r="2030">
          <cell r="A2030">
            <v>84439</v>
          </cell>
          <cell r="B2030" t="str">
            <v>CURVA 11G15' PVC PBS/F BB DN 75</v>
          </cell>
          <cell r="C2030" t="str">
            <v>UN</v>
          </cell>
          <cell r="D2030">
            <v>32.42</v>
          </cell>
        </row>
        <row r="2031">
          <cell r="A2031">
            <v>84440</v>
          </cell>
          <cell r="B2031" t="str">
            <v>CURVA 11G15' PVC PBS/F BB DN 100</v>
          </cell>
          <cell r="C2031" t="str">
            <v>UN</v>
          </cell>
          <cell r="D2031">
            <v>59.08</v>
          </cell>
        </row>
        <row r="2032">
          <cell r="A2032">
            <v>84441</v>
          </cell>
          <cell r="B2032" t="str">
            <v>CURVA 11G15' PVC PBS/F BB DN 150</v>
          </cell>
          <cell r="C2032" t="str">
            <v>UN</v>
          </cell>
          <cell r="D2032">
            <v>195.28</v>
          </cell>
        </row>
        <row r="2033">
          <cell r="A2033">
            <v>84442</v>
          </cell>
          <cell r="B2033" t="str">
            <v>CURVA 11G15' PVC PBS/F BB DN 200</v>
          </cell>
          <cell r="C2033" t="str">
            <v>UN</v>
          </cell>
          <cell r="D2033">
            <v>372.67</v>
          </cell>
        </row>
        <row r="2034">
          <cell r="A2034">
            <v>84443</v>
          </cell>
          <cell r="B2034" t="str">
            <v>CURVA 11G15' PVC PBS/F BB DN 250</v>
          </cell>
          <cell r="C2034" t="str">
            <v>UN</v>
          </cell>
          <cell r="D2034">
            <v>709.8</v>
          </cell>
        </row>
        <row r="2035">
          <cell r="A2035">
            <v>84444</v>
          </cell>
          <cell r="B2035" t="str">
            <v>CURVA 11G15' PVC PBS/F BB DN 300</v>
          </cell>
          <cell r="C2035" t="str">
            <v>UN</v>
          </cell>
          <cell r="D2035" t="str">
            <v>1 179,41</v>
          </cell>
        </row>
        <row r="2036">
          <cell r="A2036">
            <v>84445</v>
          </cell>
          <cell r="B2036" t="str">
            <v>CURVA 22G30' PVC PBS/F BB DN 50</v>
          </cell>
          <cell r="C2036" t="str">
            <v>UN</v>
          </cell>
          <cell r="D2036">
            <v>11.4</v>
          </cell>
        </row>
        <row r="2037">
          <cell r="A2037">
            <v>84446</v>
          </cell>
          <cell r="B2037" t="str">
            <v>CURVA 22G30' PVC PBS/F BB DN 75</v>
          </cell>
          <cell r="C2037" t="str">
            <v>UN</v>
          </cell>
          <cell r="D2037">
            <v>32.270000000000003</v>
          </cell>
        </row>
        <row r="2038">
          <cell r="A2038">
            <v>84447</v>
          </cell>
          <cell r="B2038" t="str">
            <v>CURVA 22G30' PVC PBS/F BB DN 100</v>
          </cell>
          <cell r="C2038" t="str">
            <v>UN</v>
          </cell>
          <cell r="D2038">
            <v>60.57</v>
          </cell>
        </row>
        <row r="2039">
          <cell r="A2039">
            <v>84448</v>
          </cell>
          <cell r="B2039" t="str">
            <v>CURVA 22G30' PVC PBS/F BB DN 150</v>
          </cell>
          <cell r="C2039" t="str">
            <v>UN</v>
          </cell>
          <cell r="D2039">
            <v>195.28</v>
          </cell>
        </row>
        <row r="2040">
          <cell r="A2040">
            <v>84449</v>
          </cell>
          <cell r="B2040" t="str">
            <v>CURVA 22G30' PVC PBS/F BB DN 200</v>
          </cell>
          <cell r="C2040" t="str">
            <v>UN</v>
          </cell>
          <cell r="D2040">
            <v>374.21</v>
          </cell>
        </row>
        <row r="2041">
          <cell r="A2041">
            <v>84450</v>
          </cell>
          <cell r="B2041" t="str">
            <v>CURVA 22G30' PVC PBS/F BB DN 250</v>
          </cell>
          <cell r="C2041" t="str">
            <v>UN</v>
          </cell>
          <cell r="D2041">
            <v>704.66</v>
          </cell>
        </row>
        <row r="2042">
          <cell r="A2042">
            <v>84451</v>
          </cell>
          <cell r="B2042" t="str">
            <v>CURVA 22G30' PVC PBS/F BB DN 300</v>
          </cell>
          <cell r="C2042" t="str">
            <v>UN</v>
          </cell>
          <cell r="D2042" t="str">
            <v>1 203,50</v>
          </cell>
        </row>
        <row r="2043">
          <cell r="A2043">
            <v>84452</v>
          </cell>
          <cell r="B2043" t="str">
            <v>CURVA 45G PVC PBS/F BB DN 150</v>
          </cell>
          <cell r="C2043" t="str">
            <v>UN</v>
          </cell>
          <cell r="D2043">
            <v>206.43</v>
          </cell>
        </row>
        <row r="2044">
          <cell r="A2044">
            <v>84453</v>
          </cell>
          <cell r="B2044" t="str">
            <v>CURVA 45G PVC PBS/F BB DN 200</v>
          </cell>
          <cell r="C2044" t="str">
            <v>UN</v>
          </cell>
          <cell r="D2044">
            <v>376.25</v>
          </cell>
        </row>
        <row r="2045">
          <cell r="A2045">
            <v>84454</v>
          </cell>
          <cell r="B2045" t="str">
            <v>CURVA 45G PVC PBS/F BB DN 250</v>
          </cell>
          <cell r="C2045" t="str">
            <v>UN</v>
          </cell>
          <cell r="D2045">
            <v>709.2</v>
          </cell>
        </row>
        <row r="2046">
          <cell r="A2046">
            <v>84455</v>
          </cell>
          <cell r="B2046" t="str">
            <v>CURVA 45G PVC PBS/F BB DN 300</v>
          </cell>
          <cell r="C2046" t="str">
            <v>UN</v>
          </cell>
          <cell r="D2046">
            <v>1227.1400000000001</v>
          </cell>
        </row>
        <row r="2047">
          <cell r="A2047">
            <v>84456</v>
          </cell>
          <cell r="B2047" t="str">
            <v>CURVA 90G PVC PBS/F BB DN 150</v>
          </cell>
          <cell r="C2047" t="str">
            <v>UN</v>
          </cell>
          <cell r="D2047">
            <v>258.32</v>
          </cell>
        </row>
        <row r="2048">
          <cell r="A2048">
            <v>84457</v>
          </cell>
          <cell r="B2048" t="str">
            <v>CURVA 90G PVC PBS/F BB DN 200</v>
          </cell>
          <cell r="C2048" t="str">
            <v>UN</v>
          </cell>
          <cell r="D2048">
            <v>445.32</v>
          </cell>
        </row>
        <row r="2049">
          <cell r="A2049">
            <v>84458</v>
          </cell>
          <cell r="B2049" t="str">
            <v>CURVA 90G PVC PBS/F BB DN 250</v>
          </cell>
          <cell r="C2049" t="str">
            <v>UN</v>
          </cell>
          <cell r="D2049">
            <v>867.46</v>
          </cell>
        </row>
        <row r="2050">
          <cell r="A2050">
            <v>84459</v>
          </cell>
          <cell r="B2050" t="str">
            <v>CURVA 90G PVC PBS/F BB DN 300</v>
          </cell>
          <cell r="C2050" t="str">
            <v>UN</v>
          </cell>
          <cell r="D2050">
            <v>1491.23</v>
          </cell>
        </row>
        <row r="2051">
          <cell r="A2051">
            <v>84460</v>
          </cell>
          <cell r="B2051" t="str">
            <v>CURVA 90G PVC PBS/F FF DN 50</v>
          </cell>
          <cell r="C2051" t="str">
            <v>UN</v>
          </cell>
          <cell r="D2051">
            <v>45.89</v>
          </cell>
        </row>
        <row r="2052">
          <cell r="A2052">
            <v>84461</v>
          </cell>
          <cell r="B2052" t="str">
            <v>CURVA 90G PVC PBS/F FF DN 75</v>
          </cell>
          <cell r="C2052" t="str">
            <v>UN</v>
          </cell>
          <cell r="D2052">
            <v>80.55</v>
          </cell>
        </row>
        <row r="2053">
          <cell r="A2053">
            <v>84462</v>
          </cell>
          <cell r="B2053" t="str">
            <v>CURVA 90G PVC PBS/F FF DN 100</v>
          </cell>
          <cell r="C2053" t="str">
            <v>UN</v>
          </cell>
          <cell r="D2053">
            <v>124.43</v>
          </cell>
        </row>
        <row r="2054">
          <cell r="A2054">
            <v>84463</v>
          </cell>
          <cell r="B2054" t="str">
            <v>CURVA 90G PVC PBS/F FF DN 150</v>
          </cell>
          <cell r="C2054" t="str">
            <v>UN</v>
          </cell>
          <cell r="D2054">
            <v>0</v>
          </cell>
        </row>
        <row r="2055">
          <cell r="A2055">
            <v>84464</v>
          </cell>
          <cell r="B2055" t="str">
            <v>CURVA 90G PVC PBS/F FF DN 200</v>
          </cell>
          <cell r="C2055" t="str">
            <v>UN</v>
          </cell>
          <cell r="D2055">
            <v>0</v>
          </cell>
        </row>
        <row r="2056">
          <cell r="A2056">
            <v>84465</v>
          </cell>
          <cell r="B2056" t="str">
            <v>CURVA 90G PVC PBS/F FF DN 250</v>
          </cell>
          <cell r="C2056" t="str">
            <v>UN</v>
          </cell>
          <cell r="D2056">
            <v>0</v>
          </cell>
        </row>
        <row r="2057">
          <cell r="A2057">
            <v>84466</v>
          </cell>
          <cell r="B2057" t="str">
            <v>CURVA 90G PVC PBS/F FF DN 300</v>
          </cell>
          <cell r="C2057" t="str">
            <v>UN</v>
          </cell>
          <cell r="D2057">
            <v>0</v>
          </cell>
        </row>
        <row r="2058">
          <cell r="A2058">
            <v>84467</v>
          </cell>
          <cell r="B2058" t="str">
            <v>LUVA PVC PBS/F DN 150</v>
          </cell>
          <cell r="C2058" t="str">
            <v>UN</v>
          </cell>
          <cell r="D2058">
            <v>52.78</v>
          </cell>
        </row>
        <row r="2059">
          <cell r="A2059">
            <v>84468</v>
          </cell>
          <cell r="B2059" t="str">
            <v>LUVA PVC PBS/F DN 200</v>
          </cell>
          <cell r="C2059" t="str">
            <v>UN</v>
          </cell>
          <cell r="D2059">
            <v>109.62</v>
          </cell>
        </row>
        <row r="2060">
          <cell r="A2060">
            <v>84469</v>
          </cell>
          <cell r="B2060" t="str">
            <v>LUVA PVC PBS/F DN 250</v>
          </cell>
          <cell r="C2060" t="str">
            <v>UN</v>
          </cell>
          <cell r="D2060">
            <v>216.66</v>
          </cell>
        </row>
        <row r="2061">
          <cell r="A2061">
            <v>84470</v>
          </cell>
          <cell r="B2061" t="str">
            <v>LUVA PVC PBS/F DN 300</v>
          </cell>
          <cell r="C2061" t="str">
            <v>UN</v>
          </cell>
          <cell r="D2061">
            <v>371.13</v>
          </cell>
        </row>
        <row r="2062">
          <cell r="A2062">
            <v>84471</v>
          </cell>
          <cell r="B2062" t="str">
            <v>REDUCAO PVC PBS/F BB DN 150 X 75</v>
          </cell>
          <cell r="C2062" t="str">
            <v>UN</v>
          </cell>
          <cell r="D2062">
            <v>57.63</v>
          </cell>
        </row>
        <row r="2063">
          <cell r="A2063">
            <v>84472</v>
          </cell>
          <cell r="B2063" t="str">
            <v>REDUCAO PVC PBS/F BB DN 150 X 100</v>
          </cell>
          <cell r="C2063" t="str">
            <v>UN</v>
          </cell>
          <cell r="D2063">
            <v>33.119999999999997</v>
          </cell>
        </row>
        <row r="2064">
          <cell r="A2064">
            <v>84474</v>
          </cell>
          <cell r="B2064" t="str">
            <v>REDUCAO PVC PBS/F BB DN 200 X 100</v>
          </cell>
          <cell r="C2064" t="str">
            <v>UN</v>
          </cell>
          <cell r="D2064">
            <v>116.99</v>
          </cell>
        </row>
        <row r="2065">
          <cell r="A2065">
            <v>84475</v>
          </cell>
          <cell r="B2065" t="str">
            <v>REDUCAO PVC PBS/F BB DN 200 X 150</v>
          </cell>
          <cell r="C2065" t="str">
            <v>UN</v>
          </cell>
          <cell r="D2065">
            <v>78.69</v>
          </cell>
        </row>
        <row r="2066">
          <cell r="A2066">
            <v>84477</v>
          </cell>
          <cell r="B2066" t="str">
            <v>REDUCAO PVC PBS/F BB DN 250 X 100</v>
          </cell>
          <cell r="C2066" t="str">
            <v>UN</v>
          </cell>
          <cell r="D2066">
            <v>181.86</v>
          </cell>
        </row>
        <row r="2067">
          <cell r="A2067">
            <v>84478</v>
          </cell>
          <cell r="B2067" t="str">
            <v>REDUCAO PVC PBS/F BB DN 250 X 150</v>
          </cell>
          <cell r="C2067" t="str">
            <v>UN</v>
          </cell>
          <cell r="D2067">
            <v>150.63</v>
          </cell>
        </row>
        <row r="2068">
          <cell r="A2068">
            <v>84479</v>
          </cell>
          <cell r="B2068" t="str">
            <v>REDUCAO PVC PBS/F BB DN 250 X 200</v>
          </cell>
          <cell r="C2068" t="str">
            <v>UN</v>
          </cell>
          <cell r="D2068">
            <v>127.7</v>
          </cell>
        </row>
        <row r="2069">
          <cell r="A2069">
            <v>84480</v>
          </cell>
          <cell r="B2069" t="str">
            <v>REDUCAO PVC PBS/F BB DN 300 X 100</v>
          </cell>
          <cell r="C2069" t="str">
            <v>UN</v>
          </cell>
          <cell r="D2069">
            <v>0</v>
          </cell>
        </row>
        <row r="2070">
          <cell r="A2070">
            <v>84481</v>
          </cell>
          <cell r="B2070" t="str">
            <v>REDUCAO PVC PBS/F BB DN 300 X 150</v>
          </cell>
          <cell r="C2070" t="str">
            <v>UN</v>
          </cell>
          <cell r="D2070">
            <v>293.94</v>
          </cell>
        </row>
        <row r="2071">
          <cell r="A2071">
            <v>84482</v>
          </cell>
          <cell r="B2071" t="str">
            <v>REDUCAO PVC PBS/F BB DN 300 X 200</v>
          </cell>
          <cell r="C2071" t="str">
            <v>UN</v>
          </cell>
          <cell r="D2071">
            <v>298.5</v>
          </cell>
        </row>
        <row r="2072">
          <cell r="A2072">
            <v>84483</v>
          </cell>
          <cell r="B2072" t="str">
            <v>REDUCAO PVC PBS/F BB DN 300 X 250</v>
          </cell>
          <cell r="C2072" t="str">
            <v>UN</v>
          </cell>
          <cell r="D2072">
            <v>242.31</v>
          </cell>
        </row>
        <row r="2073">
          <cell r="A2073">
            <v>84484</v>
          </cell>
          <cell r="B2073" t="str">
            <v>TE 90G PVC PBS/F BBB DN 150</v>
          </cell>
          <cell r="C2073" t="str">
            <v>UN</v>
          </cell>
          <cell r="D2073">
            <v>429.97</v>
          </cell>
        </row>
        <row r="2074">
          <cell r="A2074">
            <v>84485</v>
          </cell>
          <cell r="B2074" t="str">
            <v>TE 90G PVC PBS/F BBB DN 200</v>
          </cell>
          <cell r="C2074" t="str">
            <v>UN</v>
          </cell>
          <cell r="D2074">
            <v>560.1</v>
          </cell>
        </row>
        <row r="2075">
          <cell r="A2075">
            <v>84486</v>
          </cell>
          <cell r="B2075" t="str">
            <v>TE 90G PVC PBS/F BBB DN 250</v>
          </cell>
          <cell r="C2075" t="str">
            <v>UN</v>
          </cell>
          <cell r="D2075">
            <v>860.45</v>
          </cell>
        </row>
        <row r="2076">
          <cell r="A2076">
            <v>84487</v>
          </cell>
          <cell r="B2076" t="str">
            <v>TE 90G PVC PBS/F BBB DN 300</v>
          </cell>
          <cell r="C2076" t="str">
            <v>UN</v>
          </cell>
          <cell r="D2076">
            <v>1206.47</v>
          </cell>
        </row>
        <row r="2077">
          <cell r="A2077">
            <v>84488</v>
          </cell>
          <cell r="B2077" t="str">
            <v>TE 90G PVC PBS/F RD BBB DN 150 X 75</v>
          </cell>
          <cell r="C2077" t="str">
            <v>UN</v>
          </cell>
          <cell r="D2077">
            <v>204.54</v>
          </cell>
        </row>
        <row r="2078">
          <cell r="A2078">
            <v>84489</v>
          </cell>
          <cell r="B2078" t="str">
            <v>TE 90G PVC PBS/F RD BBB DN 150 X 100</v>
          </cell>
          <cell r="C2078" t="str">
            <v>UN</v>
          </cell>
          <cell r="D2078">
            <v>339.15</v>
          </cell>
        </row>
        <row r="2079">
          <cell r="A2079">
            <v>84491</v>
          </cell>
          <cell r="B2079" t="str">
            <v>TE 90G PVC PBS/F RD BBB DN 200 X 100</v>
          </cell>
          <cell r="C2079" t="str">
            <v>UN</v>
          </cell>
          <cell r="D2079">
            <v>433.21</v>
          </cell>
        </row>
        <row r="2080">
          <cell r="A2080">
            <v>84492</v>
          </cell>
          <cell r="B2080" t="str">
            <v>TE 90G PVC PBS/F RD BBB DN 200 X 150</v>
          </cell>
          <cell r="C2080" t="str">
            <v>UN</v>
          </cell>
          <cell r="D2080">
            <v>540.14</v>
          </cell>
        </row>
        <row r="2081">
          <cell r="A2081">
            <v>84493</v>
          </cell>
          <cell r="B2081" t="str">
            <v>TE 90G PVC PBS/F RD BBB DN 250 X 100</v>
          </cell>
          <cell r="C2081" t="str">
            <v>UN</v>
          </cell>
          <cell r="D2081">
            <v>560.58000000000004</v>
          </cell>
        </row>
        <row r="2082">
          <cell r="A2082">
            <v>84494</v>
          </cell>
          <cell r="B2082" t="str">
            <v>TE 90G PVC PBS/F RD BBB DN 250 X 150</v>
          </cell>
          <cell r="C2082" t="str">
            <v>UN</v>
          </cell>
          <cell r="D2082">
            <v>696.79</v>
          </cell>
        </row>
        <row r="2083">
          <cell r="A2083">
            <v>84495</v>
          </cell>
          <cell r="B2083" t="str">
            <v>TE 90G PVC PBS/F RD BBB DN 250 X 200</v>
          </cell>
          <cell r="C2083" t="str">
            <v>UN</v>
          </cell>
          <cell r="D2083">
            <v>0</v>
          </cell>
        </row>
        <row r="2084">
          <cell r="A2084">
            <v>84496</v>
          </cell>
          <cell r="B2084" t="str">
            <v>TE 90G PVC PBS/F RD BBB DN 300 X 150</v>
          </cell>
          <cell r="C2084" t="str">
            <v>UN</v>
          </cell>
          <cell r="D2084">
            <v>879.83</v>
          </cell>
        </row>
        <row r="2085">
          <cell r="A2085">
            <v>84497</v>
          </cell>
          <cell r="B2085" t="str">
            <v>TE 90G PVC PBS/F RD BBB DN 300 X 200</v>
          </cell>
          <cell r="C2085" t="str">
            <v>UN</v>
          </cell>
          <cell r="D2085">
            <v>951.15</v>
          </cell>
        </row>
        <row r="2087">
          <cell r="B2087" t="str">
            <v>84500  TUBO PVC DEF0F0</v>
          </cell>
        </row>
        <row r="2089">
          <cell r="A2089">
            <v>84501</v>
          </cell>
          <cell r="B2089" t="str">
            <v>TUBO PVC DEF0F0 DN 100</v>
          </cell>
          <cell r="C2089" t="str">
            <v>M</v>
          </cell>
          <cell r="D2089">
            <v>17.809999999999999</v>
          </cell>
        </row>
        <row r="2090">
          <cell r="A2090">
            <v>84502</v>
          </cell>
          <cell r="B2090" t="str">
            <v>TUBO PVC DEF0F0 DN 150</v>
          </cell>
          <cell r="C2090" t="str">
            <v>M</v>
          </cell>
          <cell r="D2090">
            <v>34.14</v>
          </cell>
        </row>
        <row r="2091">
          <cell r="A2091">
            <v>84503</v>
          </cell>
          <cell r="B2091" t="str">
            <v>TUBO PVC DEF0F0 DN 200</v>
          </cell>
          <cell r="C2091" t="str">
            <v>M</v>
          </cell>
          <cell r="D2091">
            <v>63.08</v>
          </cell>
        </row>
        <row r="2092">
          <cell r="A2092">
            <v>84504</v>
          </cell>
          <cell r="B2092" t="str">
            <v>TUBO PVC DEF0F0 DN 250</v>
          </cell>
          <cell r="C2092" t="str">
            <v>M</v>
          </cell>
          <cell r="D2092">
            <v>98.02</v>
          </cell>
        </row>
        <row r="2093">
          <cell r="A2093">
            <v>84505</v>
          </cell>
          <cell r="B2093" t="str">
            <v>TUBO PVC DEF0F0 DN 300</v>
          </cell>
          <cell r="C2093" t="str">
            <v>M</v>
          </cell>
          <cell r="D2093">
            <v>135.25</v>
          </cell>
        </row>
        <row r="2094">
          <cell r="A2094">
            <v>84506</v>
          </cell>
          <cell r="B2094" t="str">
            <v>ANEL DE BORRACHA P/T PVC DEF0F0 DN 100</v>
          </cell>
          <cell r="C2094" t="str">
            <v>UN</v>
          </cell>
          <cell r="D2094">
            <v>2.29</v>
          </cell>
        </row>
        <row r="2095">
          <cell r="A2095">
            <v>84507</v>
          </cell>
          <cell r="B2095" t="str">
            <v>ANEL DE BORRACHA P/T PVC DEF0F0 DN 150</v>
          </cell>
          <cell r="C2095" t="str">
            <v>UN</v>
          </cell>
          <cell r="D2095">
            <v>3.28</v>
          </cell>
        </row>
        <row r="2096">
          <cell r="A2096">
            <v>84508</v>
          </cell>
          <cell r="B2096" t="str">
            <v>ANEL DE BORRACHA P/T PVC DEF0F0 DN 200</v>
          </cell>
          <cell r="C2096" t="str">
            <v>UN</v>
          </cell>
          <cell r="D2096">
            <v>6.5</v>
          </cell>
        </row>
        <row r="2097">
          <cell r="A2097">
            <v>84509</v>
          </cell>
          <cell r="B2097" t="str">
            <v>ANEL DE BORRACHA P/T PVC DEF0F0 DN 250</v>
          </cell>
          <cell r="C2097" t="str">
            <v>UN</v>
          </cell>
          <cell r="D2097">
            <v>11.15</v>
          </cell>
        </row>
        <row r="2098">
          <cell r="A2098">
            <v>84510</v>
          </cell>
          <cell r="B2098" t="str">
            <v>ANEL DE BORRACHA P/T PVC DEF0F0 DN 300</v>
          </cell>
          <cell r="C2098" t="str">
            <v>UN</v>
          </cell>
          <cell r="D2098">
            <v>19.600000000000001</v>
          </cell>
        </row>
        <row r="2099">
          <cell r="A2099">
            <v>84511</v>
          </cell>
          <cell r="B2099" t="str">
            <v>ANEL DE BORRACHA P/C PVC DEF0F0 DN 100</v>
          </cell>
          <cell r="C2099" t="str">
            <v>UN</v>
          </cell>
          <cell r="D2099">
            <v>7.6</v>
          </cell>
        </row>
        <row r="2100">
          <cell r="A2100">
            <v>84512</v>
          </cell>
          <cell r="B2100" t="str">
            <v>ANEL DE BORRACHA P/C PVC DEF0F0 DN 150</v>
          </cell>
          <cell r="C2100" t="str">
            <v>UN</v>
          </cell>
          <cell r="D2100">
            <v>18.100000000000001</v>
          </cell>
        </row>
        <row r="2101">
          <cell r="A2101">
            <v>84513</v>
          </cell>
          <cell r="B2101" t="str">
            <v>ANEL DE BORRACHA P/C PVC DEF0F0 DN 200</v>
          </cell>
          <cell r="C2101" t="str">
            <v>UN</v>
          </cell>
          <cell r="D2101">
            <v>21.47</v>
          </cell>
        </row>
        <row r="2102">
          <cell r="A2102">
            <v>84514</v>
          </cell>
          <cell r="B2102" t="str">
            <v>ANEL DE BORRACHA P/C PVC DEF0F0 DN 250</v>
          </cell>
          <cell r="C2102" t="str">
            <v>UN</v>
          </cell>
          <cell r="D2102">
            <v>26.1</v>
          </cell>
        </row>
        <row r="2103">
          <cell r="A2103">
            <v>84515</v>
          </cell>
          <cell r="B2103" t="str">
            <v>ANEL DE BORRACHA P/C PVC DEF0F0 DN 300</v>
          </cell>
          <cell r="C2103" t="str">
            <v>UN</v>
          </cell>
          <cell r="D2103">
            <v>32.479999999999997</v>
          </cell>
        </row>
        <row r="2104">
          <cell r="A2104">
            <v>84516</v>
          </cell>
          <cell r="B2104" t="str">
            <v>CAP PVC DEF0F0 DN 100</v>
          </cell>
          <cell r="C2104" t="str">
            <v>UN</v>
          </cell>
          <cell r="D2104">
            <v>36.049999999999997</v>
          </cell>
        </row>
        <row r="2105">
          <cell r="A2105">
            <v>84517</v>
          </cell>
          <cell r="B2105" t="str">
            <v>CAP PVC DEF0F0 DN 150</v>
          </cell>
          <cell r="C2105" t="str">
            <v>UN</v>
          </cell>
          <cell r="D2105">
            <v>56.58</v>
          </cell>
        </row>
        <row r="2106">
          <cell r="A2106">
            <v>84518</v>
          </cell>
          <cell r="B2106" t="str">
            <v>CAP PVC DEF0F0 DN 200</v>
          </cell>
          <cell r="C2106" t="str">
            <v>UN</v>
          </cell>
          <cell r="D2106">
            <v>100.58</v>
          </cell>
        </row>
        <row r="2107">
          <cell r="A2107">
            <v>84519</v>
          </cell>
          <cell r="B2107" t="str">
            <v>CAP PVC DEF0F0 DN 250</v>
          </cell>
          <cell r="C2107" t="str">
            <v>UN</v>
          </cell>
          <cell r="D2107">
            <v>147.32</v>
          </cell>
        </row>
        <row r="2108">
          <cell r="A2108">
            <v>84520</v>
          </cell>
          <cell r="B2108" t="str">
            <v>CAP PVC DEF0F0 DN 300</v>
          </cell>
          <cell r="C2108" t="str">
            <v>UN</v>
          </cell>
          <cell r="D2108">
            <v>213.75</v>
          </cell>
        </row>
        <row r="2109">
          <cell r="A2109">
            <v>84521</v>
          </cell>
          <cell r="B2109" t="str">
            <v>CRUZETA BBBB PVC DEF0F0 DN 100</v>
          </cell>
          <cell r="C2109" t="str">
            <v>UN</v>
          </cell>
          <cell r="D2109">
            <v>155.07</v>
          </cell>
        </row>
        <row r="2110">
          <cell r="A2110">
            <v>84522</v>
          </cell>
          <cell r="B2110" t="str">
            <v>CRUZETA BBBB PVC DEF0F0 DN 150</v>
          </cell>
          <cell r="C2110" t="str">
            <v>UN</v>
          </cell>
          <cell r="D2110">
            <v>264.04000000000002</v>
          </cell>
        </row>
        <row r="2111">
          <cell r="A2111">
            <v>84523</v>
          </cell>
          <cell r="B2111" t="str">
            <v>CRUZETA BBBB PVC DEF0F0 DN 200</v>
          </cell>
          <cell r="C2111" t="str">
            <v>UN</v>
          </cell>
          <cell r="D2111">
            <v>450.54</v>
          </cell>
        </row>
        <row r="2112">
          <cell r="A2112">
            <v>84524</v>
          </cell>
          <cell r="B2112" t="str">
            <v>CRUZETA BBBB PVC DEF0F0 DN 250</v>
          </cell>
          <cell r="C2112" t="str">
            <v>UN</v>
          </cell>
          <cell r="D2112">
            <v>586.75</v>
          </cell>
        </row>
        <row r="2113">
          <cell r="A2113">
            <v>84525</v>
          </cell>
          <cell r="B2113" t="str">
            <v>CRUZETA BBBB PVC DEF0F0 DN 300</v>
          </cell>
          <cell r="C2113" t="str">
            <v>UN</v>
          </cell>
          <cell r="D2113">
            <v>834.02</v>
          </cell>
        </row>
        <row r="2114">
          <cell r="A2114">
            <v>84526</v>
          </cell>
          <cell r="B2114" t="str">
            <v>CRUZETA RD PVC DEF0F0 P/PVC PBA BBBB DN 150 X 50</v>
          </cell>
          <cell r="C2114" t="str">
            <v>UN</v>
          </cell>
          <cell r="D2114">
            <v>148.78</v>
          </cell>
        </row>
        <row r="2115">
          <cell r="A2115">
            <v>84527</v>
          </cell>
          <cell r="B2115" t="str">
            <v>CRUZETA RD PVC DEF0F0 P/PVC PBA BBBB DN 150 X 75</v>
          </cell>
          <cell r="C2115" t="str">
            <v>UN</v>
          </cell>
          <cell r="D2115">
            <v>173.93</v>
          </cell>
        </row>
        <row r="2116">
          <cell r="A2116">
            <v>84528</v>
          </cell>
          <cell r="B2116" t="str">
            <v>CRUZETA RD PVC DEF0F0 P/PVC PBA BBBB DN 150 X 100</v>
          </cell>
          <cell r="C2116" t="str">
            <v>UN</v>
          </cell>
          <cell r="D2116">
            <v>209.55</v>
          </cell>
        </row>
        <row r="2117">
          <cell r="A2117">
            <v>84529</v>
          </cell>
          <cell r="B2117" t="str">
            <v>CRUZETA RD PVC DEF0F0 P/PVC PBA BBBB DN 200 X 50</v>
          </cell>
          <cell r="C2117" t="str">
            <v>UN</v>
          </cell>
          <cell r="D2117">
            <v>204.31</v>
          </cell>
        </row>
        <row r="2118">
          <cell r="A2118">
            <v>84530</v>
          </cell>
          <cell r="B2118" t="str">
            <v>CRUZETA RD PVC DEF0F0 P/PVC PBA BBBB DN 200 X 75</v>
          </cell>
          <cell r="C2118" t="str">
            <v>UN</v>
          </cell>
          <cell r="D2118">
            <v>214.8</v>
          </cell>
        </row>
        <row r="2119">
          <cell r="A2119">
            <v>84531</v>
          </cell>
          <cell r="B2119" t="str">
            <v>CRUZETA RD PVC DEF0F0 P/PVC PBA BBBB DN 200 X 100</v>
          </cell>
          <cell r="C2119" t="str">
            <v>UN</v>
          </cell>
          <cell r="D2119">
            <v>289.18</v>
          </cell>
        </row>
        <row r="2120">
          <cell r="A2120">
            <v>84532</v>
          </cell>
          <cell r="B2120" t="str">
            <v>CRUZETA RD PVC DEF0F0 P/PVC PBA BBBB DN 250 X 50</v>
          </cell>
          <cell r="C2120" t="str">
            <v>UN</v>
          </cell>
          <cell r="D2120">
            <v>270.32</v>
          </cell>
        </row>
        <row r="2121">
          <cell r="A2121">
            <v>84533</v>
          </cell>
          <cell r="B2121" t="str">
            <v>CRUZETA RD PVC DEF0F0 P/PVC PBA BBBB DN 250 X 75</v>
          </cell>
          <cell r="C2121" t="str">
            <v>UN</v>
          </cell>
          <cell r="D2121">
            <v>291.27</v>
          </cell>
        </row>
        <row r="2122">
          <cell r="A2122">
            <v>84534</v>
          </cell>
          <cell r="B2122" t="str">
            <v>CRUZETA RD PVC DEF0F0 P/PVC PBA BBBB DN 250 X 100</v>
          </cell>
          <cell r="C2122" t="str">
            <v>UN</v>
          </cell>
          <cell r="D2122">
            <v>362.52</v>
          </cell>
        </row>
        <row r="2123">
          <cell r="A2123">
            <v>84535</v>
          </cell>
          <cell r="B2123" t="str">
            <v>CURVA 22G30' BB PVC DEF0F0 DN 100</v>
          </cell>
          <cell r="C2123" t="str">
            <v>UN</v>
          </cell>
          <cell r="D2123">
            <v>69.16</v>
          </cell>
        </row>
        <row r="2124">
          <cell r="A2124">
            <v>84536</v>
          </cell>
          <cell r="B2124" t="str">
            <v>CURVA 22G30' BB PVC DEF0F0 DN 150</v>
          </cell>
          <cell r="C2124" t="str">
            <v>UN</v>
          </cell>
          <cell r="D2124">
            <v>126.79</v>
          </cell>
        </row>
        <row r="2125">
          <cell r="A2125">
            <v>84537</v>
          </cell>
          <cell r="B2125" t="str">
            <v>CURVA 22G30' BB PVC DEF0F0 DN 200</v>
          </cell>
          <cell r="C2125" t="str">
            <v>UN</v>
          </cell>
          <cell r="D2125">
            <v>209.55</v>
          </cell>
        </row>
        <row r="2126">
          <cell r="A2126">
            <v>84538</v>
          </cell>
          <cell r="B2126" t="str">
            <v>CURVA 22G30' BB PVC DEF0F0 DN 250</v>
          </cell>
          <cell r="C2126" t="str">
            <v>UN</v>
          </cell>
          <cell r="D2126">
            <v>276.61</v>
          </cell>
        </row>
        <row r="2127">
          <cell r="A2127">
            <v>84539</v>
          </cell>
          <cell r="B2127" t="str">
            <v>CURVA 22G30' BB PVC DEF0F0 DN 300</v>
          </cell>
          <cell r="C2127" t="str">
            <v>UN</v>
          </cell>
          <cell r="D2127">
            <v>387.68</v>
          </cell>
        </row>
        <row r="2128">
          <cell r="A2128">
            <v>84540</v>
          </cell>
          <cell r="B2128" t="str">
            <v>CURVA 45G BB PVC DEF0F0 DN 100</v>
          </cell>
          <cell r="C2128" t="str">
            <v>UN</v>
          </cell>
          <cell r="D2128">
            <v>79.63</v>
          </cell>
        </row>
        <row r="2129">
          <cell r="A2129">
            <v>84541</v>
          </cell>
          <cell r="B2129" t="str">
            <v>CURVA 45G BB PVC DEF0F0 DN 150</v>
          </cell>
          <cell r="C2129" t="str">
            <v>UN</v>
          </cell>
          <cell r="D2129">
            <v>122.58</v>
          </cell>
        </row>
        <row r="2130">
          <cell r="A2130">
            <v>84542</v>
          </cell>
          <cell r="B2130" t="str">
            <v>CURVA 45G BB PVC DEF0F0 DN 200</v>
          </cell>
          <cell r="C2130" t="str">
            <v>UN</v>
          </cell>
          <cell r="D2130">
            <v>226.32</v>
          </cell>
        </row>
        <row r="2131">
          <cell r="A2131">
            <v>84543</v>
          </cell>
          <cell r="B2131" t="str">
            <v>CURVA 45G BB PVC DEF0F0 DN 250</v>
          </cell>
          <cell r="C2131" t="str">
            <v>UN</v>
          </cell>
          <cell r="D2131">
            <v>318.52</v>
          </cell>
        </row>
        <row r="2132">
          <cell r="A2132">
            <v>84544</v>
          </cell>
          <cell r="B2132" t="str">
            <v>CURVA 45G BB PVC DEF0F0 DN 300</v>
          </cell>
          <cell r="C2132" t="str">
            <v>UN</v>
          </cell>
          <cell r="D2132">
            <v>446.35</v>
          </cell>
        </row>
        <row r="2133">
          <cell r="A2133">
            <v>84545</v>
          </cell>
          <cell r="B2133" t="str">
            <v>CURVA 90G BB PVC DEF0F0 DN 100</v>
          </cell>
          <cell r="C2133" t="str">
            <v>UN</v>
          </cell>
          <cell r="D2133">
            <v>90.11</v>
          </cell>
        </row>
        <row r="2134">
          <cell r="A2134">
            <v>84546</v>
          </cell>
          <cell r="B2134" t="str">
            <v>CURVA 90G BB PVC DEF0F0 DN 150</v>
          </cell>
          <cell r="C2134" t="str">
            <v>UN</v>
          </cell>
          <cell r="D2134">
            <v>159.26</v>
          </cell>
        </row>
        <row r="2135">
          <cell r="A2135">
            <v>84547</v>
          </cell>
          <cell r="B2135" t="str">
            <v>CURVA 90G BB PVC DEF0F0 DN 200</v>
          </cell>
          <cell r="C2135" t="str">
            <v>UN</v>
          </cell>
          <cell r="D2135">
            <v>284.99</v>
          </cell>
        </row>
        <row r="2136">
          <cell r="A2136">
            <v>84548</v>
          </cell>
          <cell r="B2136" t="str">
            <v>CURVA 90G BB PVC DEF0F0 DN 250</v>
          </cell>
          <cell r="C2136" t="str">
            <v>UN</v>
          </cell>
          <cell r="D2136">
            <v>410.73</v>
          </cell>
        </row>
        <row r="2137">
          <cell r="A2137">
            <v>84549</v>
          </cell>
          <cell r="B2137" t="str">
            <v>CURVA 90G BB PVC DEF0F0 DN 300</v>
          </cell>
          <cell r="C2137" t="str">
            <v>UN</v>
          </cell>
          <cell r="D2137">
            <v>578.37</v>
          </cell>
        </row>
        <row r="2138">
          <cell r="A2138">
            <v>84550</v>
          </cell>
          <cell r="B2138" t="str">
            <v>EXTREMIDADE BF PVC DEF0F0 DN 100</v>
          </cell>
          <cell r="C2138" t="str">
            <v>UN</v>
          </cell>
          <cell r="D2138">
            <v>76.28</v>
          </cell>
        </row>
        <row r="2139">
          <cell r="A2139">
            <v>84551</v>
          </cell>
          <cell r="B2139" t="str">
            <v>EXTREMIDADE BF PVC DEF0F0 DN 150</v>
          </cell>
          <cell r="C2139" t="str">
            <v>UN</v>
          </cell>
          <cell r="D2139">
            <v>120.7</v>
          </cell>
        </row>
        <row r="2140">
          <cell r="A2140">
            <v>84552</v>
          </cell>
          <cell r="B2140" t="str">
            <v>EXTREMIDADE BF PVC DEF0F0 DN 200</v>
          </cell>
          <cell r="C2140" t="str">
            <v>UN</v>
          </cell>
          <cell r="D2140">
            <v>188.6</v>
          </cell>
        </row>
        <row r="2141">
          <cell r="A2141">
            <v>84553</v>
          </cell>
          <cell r="B2141" t="str">
            <v>EXTREMIDADE BF PVC DEF0F0 DN 250</v>
          </cell>
          <cell r="C2141" t="str">
            <v>UN</v>
          </cell>
          <cell r="D2141">
            <v>259.83999999999997</v>
          </cell>
        </row>
        <row r="2142">
          <cell r="A2142">
            <v>84554</v>
          </cell>
          <cell r="B2142" t="str">
            <v>EXTREMIDADE BF PVC DEF0F0 DN 300</v>
          </cell>
          <cell r="C2142" t="str">
            <v>UN</v>
          </cell>
          <cell r="D2142">
            <v>345.76</v>
          </cell>
        </row>
        <row r="2143">
          <cell r="A2143">
            <v>84555</v>
          </cell>
          <cell r="B2143" t="str">
            <v>LUVA DE CORRER PVC DEF0F0 DN 100</v>
          </cell>
          <cell r="C2143" t="str">
            <v>UN</v>
          </cell>
          <cell r="D2143">
            <v>45.32</v>
          </cell>
        </row>
        <row r="2144">
          <cell r="A2144">
            <v>84556</v>
          </cell>
          <cell r="B2144" t="str">
            <v>LUVA DE CORRER PVC DEF0F0 DN 150</v>
          </cell>
          <cell r="C2144" t="str">
            <v>UN</v>
          </cell>
          <cell r="D2144">
            <v>73.459999999999994</v>
          </cell>
        </row>
        <row r="2145">
          <cell r="A2145">
            <v>84557</v>
          </cell>
          <cell r="B2145" t="str">
            <v>LUVA DE CORRER PVC DEF0F0 DN 200</v>
          </cell>
          <cell r="C2145" t="str">
            <v>UN</v>
          </cell>
          <cell r="D2145">
            <v>113.82</v>
          </cell>
        </row>
        <row r="2146">
          <cell r="A2146">
            <v>84558</v>
          </cell>
          <cell r="B2146" t="str">
            <v>LUVA DE CORRER PVC DEF0F0 DN 250</v>
          </cell>
          <cell r="C2146" t="str">
            <v>UN</v>
          </cell>
          <cell r="D2146">
            <v>181.42</v>
          </cell>
        </row>
        <row r="2147">
          <cell r="A2147">
            <v>84559</v>
          </cell>
          <cell r="B2147" t="str">
            <v>LUVA DE CORRER PVC DEF0F0 DN 300</v>
          </cell>
          <cell r="C2147" t="str">
            <v>UN</v>
          </cell>
          <cell r="D2147">
            <v>276.02</v>
          </cell>
        </row>
        <row r="2148">
          <cell r="A2148">
            <v>84560</v>
          </cell>
          <cell r="B2148" t="str">
            <v>LUVA DE F0F0/PVC DEF0F0 DN 100</v>
          </cell>
          <cell r="C2148" t="str">
            <v>UN</v>
          </cell>
          <cell r="D2148">
            <v>73.349999999999994</v>
          </cell>
        </row>
        <row r="2149">
          <cell r="A2149">
            <v>84561</v>
          </cell>
          <cell r="B2149" t="str">
            <v>LUVA DE F0F0/PVC DEF0F0 DN 150</v>
          </cell>
          <cell r="C2149" t="str">
            <v>UN</v>
          </cell>
          <cell r="D2149">
            <v>121.54</v>
          </cell>
        </row>
        <row r="2150">
          <cell r="A2150">
            <v>84562</v>
          </cell>
          <cell r="B2150" t="str">
            <v>LUVA DE F0F0/PVC DEF0F0 DN 200</v>
          </cell>
          <cell r="C2150" t="str">
            <v>UN</v>
          </cell>
          <cell r="D2150">
            <v>176.02</v>
          </cell>
        </row>
        <row r="2151">
          <cell r="A2151">
            <v>84563</v>
          </cell>
          <cell r="B2151" t="str">
            <v>LUVA DE F0F0/PVC DEF0F0 DN 250</v>
          </cell>
          <cell r="C2151" t="str">
            <v>UN</v>
          </cell>
          <cell r="D2151">
            <v>289.52</v>
          </cell>
        </row>
        <row r="2152">
          <cell r="A2152">
            <v>84564</v>
          </cell>
          <cell r="B2152" t="str">
            <v>LUVA DE F0F0/PVC DEF0F0 DN 300</v>
          </cell>
          <cell r="C2152" t="str">
            <v>UN</v>
          </cell>
          <cell r="D2152">
            <v>389.76</v>
          </cell>
        </row>
        <row r="2153">
          <cell r="A2153">
            <v>84565</v>
          </cell>
          <cell r="B2153" t="str">
            <v>REDUCAO PB PVC DEF0F0 DN 150 X 100</v>
          </cell>
          <cell r="C2153" t="str">
            <v>UN</v>
          </cell>
          <cell r="D2153">
            <v>73.349999999999994</v>
          </cell>
        </row>
        <row r="2154">
          <cell r="A2154">
            <v>84566</v>
          </cell>
          <cell r="B2154" t="str">
            <v>REDUCAO PB PVC DEF0F0 DN 200 X 100</v>
          </cell>
          <cell r="C2154" t="str">
            <v>UN</v>
          </cell>
          <cell r="D2154">
            <v>106.87</v>
          </cell>
        </row>
        <row r="2155">
          <cell r="A2155">
            <v>84567</v>
          </cell>
          <cell r="B2155" t="str">
            <v>REDUCAO PB PVC DEF0F0 DN 200 X 150</v>
          </cell>
          <cell r="C2155" t="str">
            <v>UN</v>
          </cell>
          <cell r="D2155">
            <v>113.16</v>
          </cell>
        </row>
        <row r="2156">
          <cell r="A2156">
            <v>84568</v>
          </cell>
          <cell r="B2156" t="str">
            <v>REDUCAO PB PVC DEF0F0 DN 250 X 100</v>
          </cell>
          <cell r="C2156" t="str">
            <v>UN</v>
          </cell>
          <cell r="D2156">
            <v>157.16999999999999</v>
          </cell>
        </row>
        <row r="2157">
          <cell r="A2157">
            <v>84569</v>
          </cell>
          <cell r="B2157" t="str">
            <v>REDUCAO PB PVC DEF0F0 DN 250 X 150</v>
          </cell>
          <cell r="C2157" t="str">
            <v>UN</v>
          </cell>
          <cell r="D2157">
            <v>144.59</v>
          </cell>
        </row>
        <row r="2158">
          <cell r="A2158">
            <v>84570</v>
          </cell>
          <cell r="B2158" t="str">
            <v>REDUCAO PB PVC DEF0F0 DN 250 X 200</v>
          </cell>
          <cell r="C2158" t="str">
            <v>UN</v>
          </cell>
          <cell r="D2158">
            <v>161.36000000000001</v>
          </cell>
        </row>
        <row r="2159">
          <cell r="A2159">
            <v>84571</v>
          </cell>
          <cell r="B2159" t="str">
            <v>REDUCAO PB PVC DEF0F0 DN 300 X 100</v>
          </cell>
          <cell r="C2159" t="str">
            <v>UN</v>
          </cell>
          <cell r="D2159">
            <v>196.98</v>
          </cell>
        </row>
        <row r="2160">
          <cell r="A2160">
            <v>84572</v>
          </cell>
          <cell r="B2160" t="str">
            <v>REDUCAO PB PVC DEF0F0 DN 300 X 150</v>
          </cell>
          <cell r="C2160" t="str">
            <v>UN</v>
          </cell>
          <cell r="D2160">
            <v>201.17</v>
          </cell>
        </row>
        <row r="2161">
          <cell r="A2161">
            <v>84573</v>
          </cell>
          <cell r="B2161" t="str">
            <v>REDUCAO PB PVC DEF0F0 DN 300 X 200</v>
          </cell>
          <cell r="C2161" t="str">
            <v>UN</v>
          </cell>
          <cell r="D2161">
            <v>211.64</v>
          </cell>
        </row>
        <row r="2162">
          <cell r="A2162">
            <v>84574</v>
          </cell>
          <cell r="B2162" t="str">
            <v>REDUCAO PB PVC DEF0F0 DN 300 X 250</v>
          </cell>
          <cell r="C2162" t="str">
            <v>UN</v>
          </cell>
          <cell r="D2162">
            <v>211.64</v>
          </cell>
        </row>
        <row r="2163">
          <cell r="A2163">
            <v>84575</v>
          </cell>
          <cell r="B2163" t="str">
            <v>REDUCAO PVC DEF0F0 P/PVC PBA PB DN 100 X 50</v>
          </cell>
          <cell r="C2163" t="str">
            <v>UN</v>
          </cell>
          <cell r="D2163">
            <v>34.57</v>
          </cell>
        </row>
        <row r="2164">
          <cell r="A2164">
            <v>84576</v>
          </cell>
          <cell r="B2164" t="str">
            <v>REDUCAO PVC DEF0F0 P/PVC PBA PB DN 100 X 75</v>
          </cell>
          <cell r="C2164" t="str">
            <v>UN</v>
          </cell>
          <cell r="D2164">
            <v>40.869999999999997</v>
          </cell>
        </row>
        <row r="2165">
          <cell r="A2165">
            <v>84577</v>
          </cell>
          <cell r="B2165" t="str">
            <v>REDUCAO PVC DEF0F0 P/PVC PBA PB DN 150 X 75</v>
          </cell>
          <cell r="C2165" t="str">
            <v>UN</v>
          </cell>
          <cell r="D2165">
            <v>60.77</v>
          </cell>
        </row>
        <row r="2166">
          <cell r="A2166">
            <v>84578</v>
          </cell>
          <cell r="B2166" t="str">
            <v>REDUCAO PVC DEF0F0 P/PVC PBA PB DN 150 X 100</v>
          </cell>
          <cell r="C2166" t="str">
            <v>UN</v>
          </cell>
          <cell r="D2166">
            <v>74.39</v>
          </cell>
        </row>
        <row r="2167">
          <cell r="A2167">
            <v>84579</v>
          </cell>
          <cell r="B2167" t="str">
            <v>REDUCAO PVC DEF0F0 P/PVC PBA PB DN 200 X 100</v>
          </cell>
          <cell r="C2167" t="str">
            <v>UN</v>
          </cell>
          <cell r="D2167">
            <v>92.2</v>
          </cell>
        </row>
        <row r="2168">
          <cell r="A2168">
            <v>84580</v>
          </cell>
          <cell r="B2168" t="str">
            <v>TE 90G PVC DEF0F0 BBB DN 100</v>
          </cell>
          <cell r="C2168" t="str">
            <v>UN</v>
          </cell>
          <cell r="D2168">
            <v>113.16</v>
          </cell>
        </row>
        <row r="2169">
          <cell r="A2169">
            <v>84581</v>
          </cell>
          <cell r="B2169" t="str">
            <v>TE 90G PVC DEF0F0 BBB DN 150</v>
          </cell>
          <cell r="C2169" t="str">
            <v>UN</v>
          </cell>
          <cell r="D2169">
            <v>203.26</v>
          </cell>
        </row>
        <row r="2170">
          <cell r="A2170">
            <v>84582</v>
          </cell>
          <cell r="B2170" t="str">
            <v>TE 90G PVC DEF0F0 BBB DN 200</v>
          </cell>
          <cell r="C2170" t="str">
            <v>UN</v>
          </cell>
          <cell r="D2170">
            <v>324.81</v>
          </cell>
        </row>
        <row r="2171">
          <cell r="A2171">
            <v>84583</v>
          </cell>
          <cell r="B2171" t="str">
            <v>TE 90G PVC DEF0F0 BBB DN 250</v>
          </cell>
          <cell r="C2171" t="str">
            <v>UN</v>
          </cell>
          <cell r="D2171">
            <v>488.26</v>
          </cell>
        </row>
        <row r="2172">
          <cell r="A2172">
            <v>84584</v>
          </cell>
          <cell r="B2172" t="str">
            <v>TE 90G PVC DEF0F0 BBB DN 300</v>
          </cell>
          <cell r="C2172" t="str">
            <v>UN</v>
          </cell>
          <cell r="D2172">
            <v>649.62</v>
          </cell>
        </row>
        <row r="2173">
          <cell r="A2173">
            <v>84585</v>
          </cell>
          <cell r="B2173" t="str">
            <v>TE 90G RD PVC DEF0F0 P/PVC PBA BBB DN 150 X 50</v>
          </cell>
          <cell r="C2173" t="str">
            <v>UN</v>
          </cell>
          <cell r="D2173">
            <v>132.01</v>
          </cell>
        </row>
        <row r="2174">
          <cell r="A2174">
            <v>84586</v>
          </cell>
          <cell r="B2174" t="str">
            <v>TE 90G RD PVC DEF0F0 P/PVC PBA BBB DN 150 X 75</v>
          </cell>
          <cell r="C2174" t="str">
            <v>UN</v>
          </cell>
          <cell r="D2174">
            <v>138.31</v>
          </cell>
        </row>
        <row r="2175">
          <cell r="A2175">
            <v>84587</v>
          </cell>
          <cell r="B2175" t="str">
            <v>TE 90G RD PVC DEF0F0 P/PVC PBA BBB DN 150 X 100</v>
          </cell>
          <cell r="C2175" t="str">
            <v>UN</v>
          </cell>
          <cell r="D2175">
            <v>155.07</v>
          </cell>
        </row>
        <row r="2176">
          <cell r="A2176">
            <v>84588</v>
          </cell>
          <cell r="B2176" t="str">
            <v>TE 90G RD PVC DEF0F0 P/PVC PBA BBB DN 200 X 75</v>
          </cell>
          <cell r="C2176" t="str">
            <v>UN</v>
          </cell>
          <cell r="D2176">
            <v>228.42</v>
          </cell>
        </row>
        <row r="2177">
          <cell r="A2177">
            <v>84589</v>
          </cell>
          <cell r="B2177" t="str">
            <v>TE 90G RD PVC DEF0F0 P/PVC PBA BBB DN 200 X 100</v>
          </cell>
          <cell r="C2177" t="str">
            <v>UN</v>
          </cell>
          <cell r="D2177">
            <v>236.8</v>
          </cell>
        </row>
        <row r="2178">
          <cell r="A2178">
            <v>84590</v>
          </cell>
          <cell r="B2178" t="str">
            <v>TE 90G RD PVC DEF0F0 P/PVC PBA BBB DN 250 X 50</v>
          </cell>
          <cell r="C2178" t="str">
            <v>UN</v>
          </cell>
          <cell r="D2178">
            <v>301.76</v>
          </cell>
        </row>
        <row r="2179">
          <cell r="A2179">
            <v>84591</v>
          </cell>
          <cell r="B2179" t="str">
            <v>TE 90G RD PVC DEF0F0 P/PVC PBA BBB DN 250 X 75</v>
          </cell>
          <cell r="C2179" t="str">
            <v>UN</v>
          </cell>
          <cell r="D2179">
            <v>322.70999999999998</v>
          </cell>
        </row>
        <row r="2180">
          <cell r="A2180">
            <v>84592</v>
          </cell>
          <cell r="B2180" t="str">
            <v>TE 90G RD PVC DEF0F0 P/PVC PBA BBB DN 250 X 100</v>
          </cell>
          <cell r="C2180" t="str">
            <v>UN</v>
          </cell>
          <cell r="D2180">
            <v>326.89999999999998</v>
          </cell>
        </row>
        <row r="2181">
          <cell r="A2181">
            <v>84593</v>
          </cell>
          <cell r="B2181" t="str">
            <v>TE 90G RD PVC DEF0F0 BBF DN 150 X 50</v>
          </cell>
          <cell r="C2181" t="str">
            <v>UN</v>
          </cell>
          <cell r="D2181">
            <v>190.69</v>
          </cell>
        </row>
        <row r="2182">
          <cell r="A2182">
            <v>84594</v>
          </cell>
          <cell r="B2182" t="str">
            <v>TE 90G RD PVC DEF0F0 BBF DN 150 X 75</v>
          </cell>
          <cell r="C2182" t="str">
            <v>UN</v>
          </cell>
          <cell r="D2182">
            <v>190.69</v>
          </cell>
        </row>
        <row r="2183">
          <cell r="A2183">
            <v>84595</v>
          </cell>
          <cell r="B2183" t="str">
            <v>TE 90G RD PVC DEF0F0 BBF DN 200 X 50</v>
          </cell>
          <cell r="C2183" t="str">
            <v>UN</v>
          </cell>
          <cell r="D2183">
            <v>249.37</v>
          </cell>
        </row>
        <row r="2184">
          <cell r="A2184">
            <v>84596</v>
          </cell>
          <cell r="B2184" t="str">
            <v>TE 90G RD PVC DEF0F0 BBF DN 200 X 75</v>
          </cell>
          <cell r="C2184" t="str">
            <v>UN</v>
          </cell>
          <cell r="D2184">
            <v>251.46</v>
          </cell>
        </row>
        <row r="2185">
          <cell r="A2185">
            <v>84597</v>
          </cell>
          <cell r="B2185" t="str">
            <v>TE 90G RD PVC DEF0F0 BBF DN 200 X 100</v>
          </cell>
          <cell r="C2185" t="str">
            <v>UN</v>
          </cell>
          <cell r="D2185">
            <v>301.76</v>
          </cell>
        </row>
        <row r="2186">
          <cell r="A2186">
            <v>84598</v>
          </cell>
          <cell r="B2186" t="str">
            <v>TE 90G RD PVC DEF0F0 BBF DN 250 X 50</v>
          </cell>
          <cell r="C2186" t="str">
            <v>UN</v>
          </cell>
          <cell r="D2186">
            <v>318.52</v>
          </cell>
        </row>
        <row r="2187">
          <cell r="A2187">
            <v>84599</v>
          </cell>
          <cell r="B2187" t="str">
            <v>TE 90G RD PVC DEF0F0 BBF DN 250 X 75</v>
          </cell>
          <cell r="C2187" t="str">
            <v>UN</v>
          </cell>
          <cell r="D2187">
            <v>345.76</v>
          </cell>
        </row>
        <row r="2188">
          <cell r="A2188">
            <v>84601</v>
          </cell>
          <cell r="B2188" t="str">
            <v>TE 90G RD PVC DEF0F0 BBF DN 250 X 100</v>
          </cell>
          <cell r="C2188" t="str">
            <v>UN</v>
          </cell>
          <cell r="D2188">
            <v>373</v>
          </cell>
        </row>
        <row r="2189">
          <cell r="A2189">
            <v>84602</v>
          </cell>
          <cell r="B2189" t="str">
            <v>TE 90G RD PVC DEF0F0 P/ PVC PBA BBB DN 200 X 50</v>
          </cell>
          <cell r="C2189" t="str">
            <v>UN</v>
          </cell>
          <cell r="D2189">
            <v>222.13</v>
          </cell>
        </row>
        <row r="2190">
          <cell r="A2190">
            <v>84603</v>
          </cell>
          <cell r="B2190" t="str">
            <v>TE 90G PVC PBA BBF DN 50</v>
          </cell>
          <cell r="C2190" t="str">
            <v>UN</v>
          </cell>
          <cell r="D2190">
            <v>38.35</v>
          </cell>
        </row>
        <row r="2191">
          <cell r="A2191">
            <v>84604</v>
          </cell>
          <cell r="B2191" t="str">
            <v>TE 90G PVC PBA BBF DN 75</v>
          </cell>
          <cell r="C2191" t="str">
            <v>UN</v>
          </cell>
          <cell r="D2191">
            <v>55.43</v>
          </cell>
        </row>
        <row r="2192">
          <cell r="A2192">
            <v>84605</v>
          </cell>
          <cell r="B2192" t="str">
            <v>TE 90G PVC PBA BBF DN 100</v>
          </cell>
          <cell r="C2192" t="str">
            <v>UN</v>
          </cell>
          <cell r="D2192">
            <v>93.2</v>
          </cell>
        </row>
        <row r="2193">
          <cell r="A2193">
            <v>84608</v>
          </cell>
          <cell r="B2193" t="str">
            <v>PERFIL RETANGULAR P/ DECANTACAO 50 X 90 DN 600</v>
          </cell>
          <cell r="C2193" t="str">
            <v>UN</v>
          </cell>
          <cell r="D2193">
            <v>1.71</v>
          </cell>
        </row>
        <row r="2194">
          <cell r="A2194">
            <v>84609</v>
          </cell>
          <cell r="B2194" t="str">
            <v>PERFIL RETANGULAR P/ DECANTACAO 50 X 90 DN 1000</v>
          </cell>
          <cell r="C2194" t="str">
            <v>UN</v>
          </cell>
          <cell r="D2194">
            <v>2.86</v>
          </cell>
        </row>
        <row r="2195">
          <cell r="A2195">
            <v>84610</v>
          </cell>
          <cell r="B2195" t="str">
            <v>PERFIL RETANGULAR P/ DECANTACAO 50 X 90 DN 1200</v>
          </cell>
          <cell r="C2195" t="str">
            <v>UN</v>
          </cell>
          <cell r="D2195">
            <v>3.5</v>
          </cell>
        </row>
        <row r="2196">
          <cell r="A2196">
            <v>84611</v>
          </cell>
          <cell r="B2196" t="str">
            <v>PERFIL RETANGULAR P/ DECANTACAO 50 X 90 DN 6000</v>
          </cell>
          <cell r="C2196" t="str">
            <v>UN</v>
          </cell>
          <cell r="D2196">
            <v>14.14</v>
          </cell>
        </row>
        <row r="2197">
          <cell r="A2197">
            <v>84612</v>
          </cell>
          <cell r="B2197" t="str">
            <v>SUPORTE PVC P/ PERFIL DE DECANTACAO</v>
          </cell>
          <cell r="C2197" t="str">
            <v>UN</v>
          </cell>
          <cell r="D2197">
            <v>0.47</v>
          </cell>
        </row>
        <row r="2198">
          <cell r="A2198">
            <v>84613</v>
          </cell>
          <cell r="B2198" t="str">
            <v>SOLUCAO THF EM FRASCO DE 90 ML</v>
          </cell>
          <cell r="C2198" t="str">
            <v>UN</v>
          </cell>
          <cell r="D2198">
            <v>20.149999999999999</v>
          </cell>
        </row>
        <row r="2199">
          <cell r="A2199">
            <v>84614</v>
          </cell>
          <cell r="B2199" t="str">
            <v>TUBO DE POLIETILENO PE-5 DN 20</v>
          </cell>
          <cell r="C2199" t="str">
            <v>M</v>
          </cell>
          <cell r="D2199">
            <v>1.82</v>
          </cell>
        </row>
        <row r="2200">
          <cell r="A2200">
            <v>84615</v>
          </cell>
          <cell r="B2200" t="str">
            <v>TUBO DE POLIETILENO PE-5 DN 32</v>
          </cell>
          <cell r="C2200" t="str">
            <v>M</v>
          </cell>
          <cell r="D2200">
            <v>3.68</v>
          </cell>
        </row>
        <row r="2201">
          <cell r="A2201">
            <v>84620</v>
          </cell>
          <cell r="B2201" t="str">
            <v>ADAPTADOR P/ POLIETILENO PE-5 DN 20 X 1/2"</v>
          </cell>
          <cell r="C2201" t="str">
            <v>UN</v>
          </cell>
          <cell r="D2201">
            <v>1.2</v>
          </cell>
        </row>
        <row r="2202">
          <cell r="A2202">
            <v>84621</v>
          </cell>
          <cell r="B2202" t="str">
            <v>ADAPTADOR P/ POLIETILENO PE-5 DN 20 X 3/4"</v>
          </cell>
          <cell r="C2202" t="str">
            <v>UN</v>
          </cell>
          <cell r="D2202">
            <v>1.22</v>
          </cell>
        </row>
        <row r="2203">
          <cell r="A2203">
            <v>84622</v>
          </cell>
          <cell r="B2203" t="str">
            <v>ADAPTADOR P/ POLIETILENO PE-5 DN 32 X 1"</v>
          </cell>
          <cell r="C2203" t="str">
            <v>UN</v>
          </cell>
          <cell r="D2203">
            <v>1.45</v>
          </cell>
        </row>
        <row r="2204">
          <cell r="A2204">
            <v>84623</v>
          </cell>
          <cell r="B2204" t="str">
            <v>ADAPTADOR C/ REGISTRO P/ POL. PE-5 DN 20 X 3/4"</v>
          </cell>
          <cell r="C2204" t="str">
            <v>UN</v>
          </cell>
          <cell r="D2204">
            <v>3.45</v>
          </cell>
        </row>
        <row r="2205">
          <cell r="A2205">
            <v>84624</v>
          </cell>
          <cell r="B2205" t="str">
            <v>REGISTRO DE PASSEIO POLIETILENO PE-5 DN 20</v>
          </cell>
          <cell r="C2205" t="str">
            <v>UN</v>
          </cell>
          <cell r="D2205">
            <v>4.34</v>
          </cell>
        </row>
        <row r="2206">
          <cell r="A2206">
            <v>84625</v>
          </cell>
          <cell r="B2206" t="str">
            <v>UNIAO P/ POLIETILENO PE-5 DN 20</v>
          </cell>
          <cell r="C2206" t="str">
            <v>UN</v>
          </cell>
          <cell r="D2206">
            <v>2.0299999999999998</v>
          </cell>
        </row>
        <row r="2207">
          <cell r="A2207">
            <v>84626</v>
          </cell>
          <cell r="B2207" t="str">
            <v>CORTADOR P/ TB. POLIETILENO PE-5 DN 20</v>
          </cell>
          <cell r="C2207" t="str">
            <v>UN</v>
          </cell>
          <cell r="D2207">
            <v>106.15</v>
          </cell>
        </row>
        <row r="2208">
          <cell r="A2208">
            <v>84627</v>
          </cell>
          <cell r="B2208" t="str">
            <v>ESTRANGULADOR DE VAZAO P/ TUBO POLIETILENO PE-5</v>
          </cell>
          <cell r="C2208" t="str">
            <v>UN</v>
          </cell>
          <cell r="D2208">
            <v>47.08</v>
          </cell>
        </row>
        <row r="2209">
          <cell r="A2209">
            <v>84628</v>
          </cell>
          <cell r="B2209" t="str">
            <v>FURADEIRA P/ LIGACAO PREDIAL EM PVC MARROM DN 3/4"</v>
          </cell>
          <cell r="C2209" t="str">
            <v>UN</v>
          </cell>
          <cell r="D2209">
            <v>70.88</v>
          </cell>
        </row>
        <row r="2210">
          <cell r="A2210">
            <v>84629</v>
          </cell>
          <cell r="B2210" t="str">
            <v>FURADEIRA P/ LIGACAO PREDIAL EM POL. AZUL DN 3/4"</v>
          </cell>
          <cell r="C2210" t="str">
            <v>UN</v>
          </cell>
          <cell r="D2210">
            <v>70.98</v>
          </cell>
        </row>
        <row r="2211">
          <cell r="A2211">
            <v>84630</v>
          </cell>
          <cell r="B2211" t="str">
            <v>EXTREMIDADE P/HIDROMETRO C/BUCHA DE LATAO DN 1/2"</v>
          </cell>
          <cell r="C2211" t="str">
            <v>UN</v>
          </cell>
          <cell r="D2211">
            <v>2.5099999999999998</v>
          </cell>
        </row>
        <row r="2212">
          <cell r="A2212">
            <v>84631</v>
          </cell>
          <cell r="B2212" t="str">
            <v>EXTREMIDADE P/HIDROMETRO C/BUCHA DE LATAO DN 3/4"</v>
          </cell>
          <cell r="C2212" t="str">
            <v>UN</v>
          </cell>
          <cell r="D2212">
            <v>2.9</v>
          </cell>
        </row>
        <row r="2213">
          <cell r="A2213">
            <v>84632</v>
          </cell>
          <cell r="B2213" t="str">
            <v>EXTREMIDADE P/HIDROMETRO S/BUCHA DE LATAO DN 1/2"</v>
          </cell>
          <cell r="C2213" t="str">
            <v>UN</v>
          </cell>
          <cell r="D2213">
            <v>1.08</v>
          </cell>
        </row>
        <row r="2214">
          <cell r="A2214">
            <v>84633</v>
          </cell>
          <cell r="B2214" t="str">
            <v>EXTREMIDADE P/HIDROMETRO S/BUCHA DE LATAO DN 3/4"</v>
          </cell>
          <cell r="C2214" t="str">
            <v>UN</v>
          </cell>
          <cell r="D2214">
            <v>1.18</v>
          </cell>
        </row>
        <row r="2215">
          <cell r="A2215">
            <v>84634</v>
          </cell>
          <cell r="B2215" t="str">
            <v>KIT CAVALETE TIGRE DN 1/2"</v>
          </cell>
          <cell r="C2215" t="str">
            <v>UN</v>
          </cell>
          <cell r="D2215">
            <v>22.13</v>
          </cell>
        </row>
        <row r="2216">
          <cell r="A2216">
            <v>84635</v>
          </cell>
          <cell r="B2216" t="str">
            <v>KIT CAVALETE TIGRE DN 3/4"</v>
          </cell>
          <cell r="C2216" t="str">
            <v>UN</v>
          </cell>
          <cell r="D2216">
            <v>27.5</v>
          </cell>
        </row>
        <row r="2217">
          <cell r="A2217">
            <v>84636</v>
          </cell>
          <cell r="B2217" t="str">
            <v>LACRE P/ KIT CAVALETE DN 1/2"</v>
          </cell>
          <cell r="C2217" t="str">
            <v>UN</v>
          </cell>
          <cell r="D2217">
            <v>1.3</v>
          </cell>
        </row>
        <row r="2218">
          <cell r="A2218">
            <v>84637</v>
          </cell>
          <cell r="B2218" t="str">
            <v>LACRE P/ KIT CAVALETE DN 3/4"</v>
          </cell>
          <cell r="C2218" t="str">
            <v>UN</v>
          </cell>
          <cell r="D2218">
            <v>1.31</v>
          </cell>
        </row>
        <row r="2219">
          <cell r="A2219">
            <v>84638</v>
          </cell>
          <cell r="B2219" t="str">
            <v>COL.TOM.L.P.PVC C/TVS E C/S.ROSC.DN 32 X 1/2"</v>
          </cell>
          <cell r="C2219" t="str">
            <v>UN</v>
          </cell>
          <cell r="D2219">
            <v>2.2000000000000002</v>
          </cell>
        </row>
        <row r="2220">
          <cell r="A2220">
            <v>84639</v>
          </cell>
          <cell r="B2220" t="str">
            <v>COL.TOM.L.P.PVC C/TVS E C/S.ROSC.DN 32 X 3/4"</v>
          </cell>
          <cell r="C2220" t="str">
            <v>UN</v>
          </cell>
          <cell r="D2220">
            <v>2.12</v>
          </cell>
        </row>
        <row r="2221">
          <cell r="A2221">
            <v>84640</v>
          </cell>
          <cell r="B2221" t="str">
            <v>COL.TOM.L.P.PVC C/TVS.E C/S.ROSC.DN 40 X 1/2"</v>
          </cell>
          <cell r="C2221" t="str">
            <v>UN</v>
          </cell>
          <cell r="D2221">
            <v>2.38</v>
          </cell>
        </row>
        <row r="2222">
          <cell r="A2222">
            <v>84641</v>
          </cell>
          <cell r="B2222" t="str">
            <v>COL.TOM.L.P.PVC C/TVS.E C/S.ROSC.DN 40 X 3/4"</v>
          </cell>
          <cell r="C2222" t="str">
            <v>UN</v>
          </cell>
          <cell r="D2222">
            <v>2.29</v>
          </cell>
        </row>
        <row r="2223">
          <cell r="A2223">
            <v>84642</v>
          </cell>
          <cell r="B2223" t="str">
            <v>COL.TOM.L.P.PVC C/TVS.E C/S.ROSC.DN 50 X 1/2"</v>
          </cell>
          <cell r="C2223" t="str">
            <v>UN</v>
          </cell>
          <cell r="D2223">
            <v>3.25</v>
          </cell>
        </row>
        <row r="2224">
          <cell r="A2224">
            <v>84643</v>
          </cell>
          <cell r="B2224" t="str">
            <v>COL.TOM.L.P.PVC C/TVS.E C/S.ROSC.DN 50 X 3/4"</v>
          </cell>
          <cell r="C2224" t="str">
            <v>UN</v>
          </cell>
          <cell r="D2224">
            <v>3.25</v>
          </cell>
        </row>
        <row r="2225">
          <cell r="A2225">
            <v>84644</v>
          </cell>
          <cell r="B2225" t="str">
            <v>COL.TOM.L.P.PVC C/TVS.E C/S.ROSC.DN 75 X 1/2"</v>
          </cell>
          <cell r="C2225" t="str">
            <v>UN</v>
          </cell>
          <cell r="D2225">
            <v>3.67</v>
          </cell>
        </row>
        <row r="2226">
          <cell r="A2226">
            <v>84645</v>
          </cell>
          <cell r="B2226" t="str">
            <v>COL.TOM.L.P.PVC C/TVS. E C/S.ROSC.DN 75 X 3/4"</v>
          </cell>
          <cell r="C2226" t="str">
            <v>UN</v>
          </cell>
          <cell r="D2226">
            <v>3.67</v>
          </cell>
        </row>
        <row r="2227">
          <cell r="A2227">
            <v>84646</v>
          </cell>
          <cell r="B2227" t="str">
            <v>COL.TOM.L.P.PVC C/TVS.E C/S.ROSC. DN 100 X 1/2"</v>
          </cell>
          <cell r="C2227" t="str">
            <v>UN</v>
          </cell>
          <cell r="D2227">
            <v>3.96</v>
          </cell>
        </row>
        <row r="2228">
          <cell r="A2228">
            <v>84647</v>
          </cell>
          <cell r="B2228" t="str">
            <v>COL.TOM.L.P.PVC C/TVS.E C/S.ROSC. DN 100 X 3/4"</v>
          </cell>
          <cell r="C2228" t="str">
            <v>UN</v>
          </cell>
          <cell r="D2228">
            <v>3.96</v>
          </cell>
        </row>
        <row r="2229">
          <cell r="A2229">
            <v>84648</v>
          </cell>
          <cell r="B2229" t="str">
            <v>COL.TOM.L.P.PVC C/TVS.E C/S. SOLD. DN 50 X 20</v>
          </cell>
          <cell r="C2229" t="str">
            <v>UN</v>
          </cell>
          <cell r="D2229">
            <v>3.3</v>
          </cell>
        </row>
        <row r="2230">
          <cell r="A2230">
            <v>84649</v>
          </cell>
          <cell r="B2230" t="str">
            <v>COL.TOM.L.P.PVC C/TVS.E C/S. SOLD. DN 50 X 25</v>
          </cell>
          <cell r="C2230" t="str">
            <v>UN</v>
          </cell>
          <cell r="D2230">
            <v>3.3</v>
          </cell>
        </row>
        <row r="2231">
          <cell r="A2231">
            <v>84650</v>
          </cell>
          <cell r="B2231" t="str">
            <v>COL.TOM.L.P. PVC C/TVS.E C/S. SOLD. DN 75 X 20</v>
          </cell>
          <cell r="C2231" t="str">
            <v>UN</v>
          </cell>
          <cell r="D2231">
            <v>3.76</v>
          </cell>
        </row>
        <row r="2232">
          <cell r="A2232">
            <v>84651</v>
          </cell>
          <cell r="B2232" t="str">
            <v>COL.TOM.L.P.PVC C/TYVS.E C/S.SOLD. DN 75 X 25</v>
          </cell>
          <cell r="C2232" t="str">
            <v>UN</v>
          </cell>
          <cell r="D2232">
            <v>3.76</v>
          </cell>
        </row>
        <row r="2233">
          <cell r="A2233">
            <v>84652</v>
          </cell>
          <cell r="B2233" t="str">
            <v>COL.TOM.L.P.PVC C/TVS.E C/S. SOLD. DN 100 X 20</v>
          </cell>
          <cell r="C2233" t="str">
            <v>UN</v>
          </cell>
          <cell r="D2233">
            <v>4</v>
          </cell>
        </row>
        <row r="2234">
          <cell r="A2234">
            <v>84653</v>
          </cell>
          <cell r="B2234" t="str">
            <v>COL.TOM.L.P.PVC C/TVS. E C/S.SOLD. DN 100 X 25</v>
          </cell>
          <cell r="C2234" t="str">
            <v>UN</v>
          </cell>
          <cell r="D2234">
            <v>4</v>
          </cell>
        </row>
        <row r="2235">
          <cell r="A2235">
            <v>84654</v>
          </cell>
          <cell r="B2235" t="str">
            <v>COL.TO.L.P.PVC C/TVS.E S.ROSC.C/B.LATAO DN 50X1/2"</v>
          </cell>
          <cell r="C2235" t="str">
            <v>UN</v>
          </cell>
          <cell r="D2235">
            <v>4.6399999999999997</v>
          </cell>
        </row>
        <row r="2236">
          <cell r="A2236">
            <v>84655</v>
          </cell>
          <cell r="B2236" t="str">
            <v>COL.TO.L.P.PVC C/TVS.E S.ROSC.C/B.LATAO DN 50X3/4"</v>
          </cell>
          <cell r="C2236" t="str">
            <v>UN</v>
          </cell>
          <cell r="D2236">
            <v>4.6399999999999997</v>
          </cell>
        </row>
        <row r="2237">
          <cell r="A2237">
            <v>84656</v>
          </cell>
          <cell r="B2237" t="str">
            <v>COL.TO.L.P.PVC C/TVS.E S.ROSC.C/B.LATAO DN 75X1/2"</v>
          </cell>
          <cell r="C2237" t="str">
            <v>UN</v>
          </cell>
          <cell r="D2237">
            <v>5.21</v>
          </cell>
        </row>
        <row r="2238">
          <cell r="A2238">
            <v>84657</v>
          </cell>
          <cell r="B2238" t="str">
            <v>COL.TO.L.P.PVC C/TVS.E S.ROSC.C/B.LATAO DN 75X3/4"</v>
          </cell>
          <cell r="C2238" t="str">
            <v>UN</v>
          </cell>
          <cell r="D2238">
            <v>5.21</v>
          </cell>
        </row>
        <row r="2239">
          <cell r="A2239">
            <v>84658</v>
          </cell>
          <cell r="B2239" t="str">
            <v>COL.TO.L.P.PVC.TVS.E S.ROSC.C/B.LATAO DN 100X1/2"</v>
          </cell>
          <cell r="C2239" t="str">
            <v>UN</v>
          </cell>
          <cell r="D2239">
            <v>5.57</v>
          </cell>
        </row>
        <row r="2240">
          <cell r="A2240">
            <v>84659</v>
          </cell>
          <cell r="B2240" t="str">
            <v>COL.TO.L.P.PVC TVS.E S.ROSC.C/B.LATAO DN 100X3/4"</v>
          </cell>
          <cell r="C2240" t="str">
            <v>UN</v>
          </cell>
          <cell r="D2240">
            <v>5.57</v>
          </cell>
        </row>
        <row r="2241">
          <cell r="A2241">
            <v>84660</v>
          </cell>
          <cell r="B2241" t="str">
            <v>COL.TOM.LIG.PRED.F0F0 P/TUBOS PVC PBA DN 50 X 1/2"</v>
          </cell>
          <cell r="C2241" t="str">
            <v>UN</v>
          </cell>
          <cell r="D2241">
            <v>19.11</v>
          </cell>
        </row>
        <row r="2242">
          <cell r="A2242">
            <v>84661</v>
          </cell>
          <cell r="B2242" t="str">
            <v>COL.TOM.LIG.PRED.F0F0 P/TUBOS PVC PBA DN 50 X 3/4"</v>
          </cell>
          <cell r="C2242" t="str">
            <v>UN</v>
          </cell>
          <cell r="D2242">
            <v>19.11</v>
          </cell>
        </row>
        <row r="2243">
          <cell r="A2243">
            <v>84662</v>
          </cell>
          <cell r="B2243" t="str">
            <v>COL.TOM.LIG.PRED.F0F0 P/TUBOS PVC PBA DN 50 X 1"</v>
          </cell>
          <cell r="C2243" t="str">
            <v>UN</v>
          </cell>
          <cell r="D2243">
            <v>19.11</v>
          </cell>
        </row>
        <row r="2244">
          <cell r="A2244">
            <v>84663</v>
          </cell>
          <cell r="B2244" t="str">
            <v>COL.TOM.LIG.PRED.F0F0 P/TUBOS PVC PBA DN 75 X 1/2"</v>
          </cell>
          <cell r="C2244" t="str">
            <v>UN</v>
          </cell>
          <cell r="D2244">
            <v>24.27</v>
          </cell>
        </row>
        <row r="2245">
          <cell r="A2245">
            <v>84664</v>
          </cell>
          <cell r="B2245" t="str">
            <v>COL.TOM.LIG.PRED.F0F0 P/TUBOS PVC PBA DN 75 X 3/4"</v>
          </cell>
          <cell r="C2245" t="str">
            <v>UN</v>
          </cell>
          <cell r="D2245">
            <v>24.27</v>
          </cell>
        </row>
        <row r="2246">
          <cell r="A2246">
            <v>84665</v>
          </cell>
          <cell r="B2246" t="str">
            <v>COL.TOM.LIG.PRED.F0F0 P/TUBOS PVC PBA DN 75 X 1"</v>
          </cell>
          <cell r="C2246" t="str">
            <v>UN</v>
          </cell>
          <cell r="D2246">
            <v>24.27</v>
          </cell>
        </row>
        <row r="2247">
          <cell r="A2247">
            <v>84666</v>
          </cell>
          <cell r="B2247" t="str">
            <v>COL.TOM.L.PRED.F0F0 P/TUBOS PVC PBA DN 100 X 1/2"</v>
          </cell>
          <cell r="C2247" t="str">
            <v>UN</v>
          </cell>
          <cell r="D2247">
            <v>24.73</v>
          </cell>
        </row>
        <row r="2248">
          <cell r="A2248">
            <v>84667</v>
          </cell>
          <cell r="B2248" t="str">
            <v>COL.TOM.L.PRED.F0F0 P/TUBOS PVC PBA DN 100 X 3/4"</v>
          </cell>
          <cell r="C2248" t="str">
            <v>UN</v>
          </cell>
          <cell r="D2248">
            <v>24.73</v>
          </cell>
        </row>
        <row r="2249">
          <cell r="A2249">
            <v>84668</v>
          </cell>
          <cell r="B2249" t="str">
            <v>COL.TOM.LIG.PRED.F0F0 P/TUBOS PVC PBA DN 100 X 1"</v>
          </cell>
          <cell r="C2249" t="str">
            <v>UN</v>
          </cell>
          <cell r="D2249">
            <v>24.73</v>
          </cell>
        </row>
        <row r="2250">
          <cell r="A2250">
            <v>84669</v>
          </cell>
          <cell r="B2250" t="str">
            <v>COL.TOM.L.PRED.F0F0 P/TUBOS PVC PBA DN 150 X 1/2"</v>
          </cell>
          <cell r="C2250" t="str">
            <v>UN</v>
          </cell>
          <cell r="D2250">
            <v>38.659999999999997</v>
          </cell>
        </row>
        <row r="2251">
          <cell r="A2251">
            <v>84670</v>
          </cell>
          <cell r="B2251" t="str">
            <v>COL.TOM.L.PRED.F0F0 P/TUBOS PVC PBA DN 150 X 3/4"</v>
          </cell>
          <cell r="C2251" t="str">
            <v>UN</v>
          </cell>
          <cell r="D2251">
            <v>38.659999999999997</v>
          </cell>
        </row>
        <row r="2252">
          <cell r="A2252">
            <v>84671</v>
          </cell>
          <cell r="B2252" t="str">
            <v>COL.TOM.LIG.PRED.F0F0 P/TUBOS PVC PBA DN 150 X 1"</v>
          </cell>
          <cell r="C2252" t="str">
            <v>UN</v>
          </cell>
          <cell r="D2252">
            <v>38.659999999999997</v>
          </cell>
        </row>
        <row r="2253">
          <cell r="A2253">
            <v>84672</v>
          </cell>
          <cell r="B2253" t="str">
            <v>COL.TOM.L.PRED.F0F0 P/TUBOS PVC PBA DN 200 X 1/2"</v>
          </cell>
          <cell r="C2253" t="str">
            <v>UN</v>
          </cell>
          <cell r="D2253">
            <v>38.659999999999997</v>
          </cell>
        </row>
        <row r="2254">
          <cell r="A2254">
            <v>84673</v>
          </cell>
          <cell r="B2254" t="str">
            <v>COL.TOM.L.PRED.F0F0 P/TUBOS PVC PBA DN 200 X 3/4"</v>
          </cell>
          <cell r="C2254" t="str">
            <v>UN</v>
          </cell>
          <cell r="D2254">
            <v>38.659999999999997</v>
          </cell>
        </row>
        <row r="2255">
          <cell r="A2255">
            <v>84674</v>
          </cell>
          <cell r="B2255" t="str">
            <v>COL.TOM.L.PRED.F0F0 P/TUBOS PVC PBA DN 200 X 1"</v>
          </cell>
          <cell r="C2255" t="str">
            <v>UN</v>
          </cell>
          <cell r="D2255">
            <v>38.659999999999997</v>
          </cell>
        </row>
        <row r="2256">
          <cell r="A2256">
            <v>84675</v>
          </cell>
          <cell r="B2256" t="str">
            <v>COL.TOM.L.PRED.F0F0 P/TUBOS PVC PBA DN 250 X 1/2"</v>
          </cell>
          <cell r="C2256" t="str">
            <v>UN</v>
          </cell>
          <cell r="D2256">
            <v>44.51</v>
          </cell>
        </row>
        <row r="2257">
          <cell r="A2257">
            <v>84676</v>
          </cell>
          <cell r="B2257" t="str">
            <v>COL.TOM.L.PRED.F0F0 P/TUBOS PVC PBA DN 250 X 3/4"</v>
          </cell>
          <cell r="C2257" t="str">
            <v>UN</v>
          </cell>
          <cell r="D2257">
            <v>44.51</v>
          </cell>
        </row>
        <row r="2258">
          <cell r="A2258">
            <v>84677</v>
          </cell>
          <cell r="B2258" t="str">
            <v>COL.TOM.LIG.PRED.F0F0 P/TUBOS PVC PBA DN 250 X 1"</v>
          </cell>
          <cell r="C2258" t="str">
            <v>UN</v>
          </cell>
          <cell r="D2258">
            <v>44.51</v>
          </cell>
        </row>
        <row r="2259">
          <cell r="A2259">
            <v>84678</v>
          </cell>
          <cell r="B2259" t="str">
            <v>COL.TOM.L.PRED.F0F0 P/TUBOS PVC PBA DN 300 X 1/2"</v>
          </cell>
          <cell r="C2259" t="str">
            <v>UN</v>
          </cell>
          <cell r="D2259">
            <v>58.9</v>
          </cell>
        </row>
        <row r="2260">
          <cell r="A2260">
            <v>84679</v>
          </cell>
          <cell r="B2260" t="str">
            <v>COL.TOM.L.PRED.F0F0 P/TUBOS PVC PBA DN 300 X 3/4"</v>
          </cell>
          <cell r="C2260" t="str">
            <v>UN</v>
          </cell>
          <cell r="D2260">
            <v>58.9</v>
          </cell>
        </row>
        <row r="2261">
          <cell r="A2261">
            <v>84680</v>
          </cell>
          <cell r="B2261" t="str">
            <v>COL.TOM.LIG.PRED.F0F0 P/TUBOS PVC PBA DN 300 X 1"</v>
          </cell>
          <cell r="C2261" t="str">
            <v>UN</v>
          </cell>
          <cell r="D2261">
            <v>58.9</v>
          </cell>
        </row>
        <row r="2262">
          <cell r="A2262">
            <v>84681</v>
          </cell>
          <cell r="B2262" t="str">
            <v>COL.TOM.L.P.F0F0 P/TUBOS PVC DEF0F0 DN 100 X 1/2"</v>
          </cell>
          <cell r="C2262" t="str">
            <v>UN</v>
          </cell>
          <cell r="D2262">
            <v>24.73</v>
          </cell>
        </row>
        <row r="2263">
          <cell r="A2263">
            <v>84682</v>
          </cell>
          <cell r="B2263" t="str">
            <v>COL.TOM.L.P.F0F0 P/TUBOS PVC DEF0F0 DN 100 X 3/4"</v>
          </cell>
          <cell r="C2263" t="str">
            <v>UN</v>
          </cell>
          <cell r="D2263">
            <v>24.73</v>
          </cell>
        </row>
        <row r="2264">
          <cell r="A2264">
            <v>84683</v>
          </cell>
          <cell r="B2264" t="str">
            <v>COL.TOM.L.P.F0F0 P/TUBOS PVC DEF0F0 DN 100 X 1"</v>
          </cell>
          <cell r="C2264" t="str">
            <v>UN</v>
          </cell>
          <cell r="D2264">
            <v>24.73</v>
          </cell>
        </row>
        <row r="2265">
          <cell r="A2265">
            <v>84684</v>
          </cell>
          <cell r="B2265" t="str">
            <v>COL.TOM.L.P.F0F0 C/TUBOS PVC DEF0F0 DN 150 X 1/2"</v>
          </cell>
          <cell r="C2265" t="str">
            <v>UN</v>
          </cell>
          <cell r="D2265">
            <v>32.82</v>
          </cell>
        </row>
        <row r="2266">
          <cell r="A2266">
            <v>84685</v>
          </cell>
          <cell r="B2266" t="str">
            <v>COL.TOM.L.P.F0F0 P/TUBOS PVC DEF0F0 DN 150 X 3/4"</v>
          </cell>
          <cell r="C2266" t="str">
            <v>UN</v>
          </cell>
          <cell r="D2266">
            <v>32.82</v>
          </cell>
        </row>
        <row r="2267">
          <cell r="A2267">
            <v>84686</v>
          </cell>
          <cell r="B2267" t="str">
            <v>COL.TOM.L.P.F0F0 P/TUBOS PVC DEF0F0 DN 150 X 1"</v>
          </cell>
          <cell r="C2267" t="str">
            <v>UN</v>
          </cell>
          <cell r="D2267">
            <v>32.82</v>
          </cell>
        </row>
        <row r="2268">
          <cell r="A2268">
            <v>84687</v>
          </cell>
          <cell r="B2268" t="str">
            <v>COL.TOM.L.P.F0F0 P/TUBOS PVC DEF0F0 DN 200 X 1/2"</v>
          </cell>
          <cell r="C2268" t="str">
            <v>UN</v>
          </cell>
          <cell r="D2268">
            <v>38.659999999999997</v>
          </cell>
        </row>
        <row r="2269">
          <cell r="A2269">
            <v>84688</v>
          </cell>
          <cell r="B2269" t="str">
            <v>COL.TOM.L.P.F0F0 P/TUBOS PVC DEF0F0 DN 200 X 3/4"</v>
          </cell>
          <cell r="C2269" t="str">
            <v>UN</v>
          </cell>
          <cell r="D2269">
            <v>38.659999999999997</v>
          </cell>
        </row>
        <row r="2270">
          <cell r="A2270">
            <v>84689</v>
          </cell>
          <cell r="B2270" t="str">
            <v>COL.TOM.L.P.F0F0 P/TUBOS PVC DEF0F0 DN 200 X 1"</v>
          </cell>
          <cell r="C2270" t="str">
            <v>UN</v>
          </cell>
          <cell r="D2270">
            <v>38.659999999999997</v>
          </cell>
        </row>
        <row r="2271">
          <cell r="A2271">
            <v>84690</v>
          </cell>
          <cell r="B2271" t="str">
            <v>COL.TOM.L.P.F0F0 P/TUBOS PVC DEF0F0 DN 250 X 1/2"</v>
          </cell>
          <cell r="C2271" t="str">
            <v>UN</v>
          </cell>
          <cell r="D2271">
            <v>44.51</v>
          </cell>
        </row>
        <row r="2272">
          <cell r="A2272">
            <v>84691</v>
          </cell>
          <cell r="B2272" t="str">
            <v>COL.TOM.L.P.F0F0 P/TUBOS PVC DEF0F0 DN 250 X 3/4"</v>
          </cell>
          <cell r="C2272" t="str">
            <v>UN</v>
          </cell>
          <cell r="D2272">
            <v>44.51</v>
          </cell>
        </row>
        <row r="2273">
          <cell r="A2273">
            <v>84692</v>
          </cell>
          <cell r="B2273" t="str">
            <v>COL.TOM.L.P.F0F0 P/TUBOS PVC DEF0F0 DN 250 X 1"</v>
          </cell>
          <cell r="C2273" t="str">
            <v>UN</v>
          </cell>
          <cell r="D2273">
            <v>44.51</v>
          </cell>
        </row>
        <row r="2274">
          <cell r="A2274">
            <v>84693</v>
          </cell>
          <cell r="B2274" t="str">
            <v>COL.TOM.L.P.F0F0 P/TUBOS PVC DEF0F0 DN 300 X 1/2"</v>
          </cell>
          <cell r="C2274" t="str">
            <v>UN</v>
          </cell>
          <cell r="D2274">
            <v>58.9</v>
          </cell>
        </row>
        <row r="2275">
          <cell r="A2275">
            <v>84694</v>
          </cell>
          <cell r="B2275" t="str">
            <v>COL.TOM.L.P.F0F0 P/TUBOS PVC DEF0F0 DN 300 X 3/4"</v>
          </cell>
          <cell r="C2275" t="str">
            <v>UN</v>
          </cell>
          <cell r="D2275">
            <v>58.9</v>
          </cell>
        </row>
        <row r="2276">
          <cell r="A2276">
            <v>84695</v>
          </cell>
          <cell r="B2276" t="str">
            <v>COL.TOM.L.P.F0F0 P/TUBOS PVC DEF0F0 DN 300 X 1"</v>
          </cell>
          <cell r="C2276" t="str">
            <v>UN</v>
          </cell>
          <cell r="D2276">
            <v>58.9</v>
          </cell>
        </row>
        <row r="2277">
          <cell r="A2277">
            <v>84696</v>
          </cell>
          <cell r="B2277" t="str">
            <v>RG F0F0 H.INOX CHATO PVC PBA BB CAB.PN 100 DN 50</v>
          </cell>
          <cell r="C2277" t="str">
            <v>UN</v>
          </cell>
          <cell r="D2277">
            <v>238.35</v>
          </cell>
        </row>
        <row r="2278">
          <cell r="A2278">
            <v>84697</v>
          </cell>
          <cell r="B2278" t="str">
            <v>RG F0F0 H.INOX CHATO PVC PBA BB CAB.PN 100 DN 75</v>
          </cell>
          <cell r="C2278" t="str">
            <v>UN</v>
          </cell>
          <cell r="D2278">
            <v>382.32</v>
          </cell>
        </row>
        <row r="2279">
          <cell r="A2279">
            <v>84698</v>
          </cell>
          <cell r="B2279" t="str">
            <v>RG F0F0 H.INOX CHATO PVC PBA BB CAB.PN 100 DN 100</v>
          </cell>
          <cell r="C2279" t="str">
            <v>UN</v>
          </cell>
          <cell r="D2279">
            <v>532.34</v>
          </cell>
        </row>
        <row r="2280">
          <cell r="A2280">
            <v>84699</v>
          </cell>
          <cell r="B2280" t="str">
            <v>RG F0F0 H.INOX CHATO PVC PBA BB VOL.PN 100 DN 50</v>
          </cell>
          <cell r="C2280" t="str">
            <v>UN</v>
          </cell>
          <cell r="D2280">
            <v>238.35</v>
          </cell>
        </row>
        <row r="2281">
          <cell r="A2281">
            <v>84701</v>
          </cell>
          <cell r="B2281" t="str">
            <v>RG F0F0 H.INOX CHATO PVC PBA BB VOL.PN 100 DN 50</v>
          </cell>
          <cell r="C2281" t="str">
            <v>UN</v>
          </cell>
          <cell r="D2281">
            <v>238.35</v>
          </cell>
        </row>
        <row r="2282">
          <cell r="A2282">
            <v>84702</v>
          </cell>
          <cell r="B2282" t="str">
            <v>RG F0F0 H.INOX CHATO PVC PBA BB VOL.PN 100 DN 100</v>
          </cell>
          <cell r="C2282" t="str">
            <v>UN</v>
          </cell>
          <cell r="D2282">
            <v>532.34</v>
          </cell>
        </row>
        <row r="2283">
          <cell r="A2283">
            <v>84703</v>
          </cell>
          <cell r="B2283" t="str">
            <v>RG F0F0 H.INOX OVAL PVC PBA BB CAB.PN 160 DN 50</v>
          </cell>
          <cell r="C2283" t="str">
            <v>UN</v>
          </cell>
          <cell r="D2283">
            <v>238.35</v>
          </cell>
        </row>
        <row r="2284">
          <cell r="A2284">
            <v>84704</v>
          </cell>
          <cell r="B2284" t="str">
            <v>RG F0F0 H.INOX OVAL PVC PBA BB CAB.PN 160 DN 75</v>
          </cell>
          <cell r="C2284" t="str">
            <v>UN</v>
          </cell>
          <cell r="D2284">
            <v>382.32</v>
          </cell>
        </row>
        <row r="2285">
          <cell r="A2285">
            <v>84705</v>
          </cell>
          <cell r="B2285" t="str">
            <v>RG F0F0 H.INOX OVAL PVC PBA BB CAB.PN 160 DN 100</v>
          </cell>
          <cell r="C2285" t="str">
            <v>UN</v>
          </cell>
          <cell r="D2285">
            <v>532.34</v>
          </cell>
        </row>
        <row r="2286">
          <cell r="A2286">
            <v>84706</v>
          </cell>
          <cell r="B2286" t="str">
            <v>RG F0F0 H.INOX OVAL PVC PBA BB VOL.PN 160 DN 50</v>
          </cell>
          <cell r="C2286" t="str">
            <v>UN</v>
          </cell>
          <cell r="D2286">
            <v>238.35</v>
          </cell>
        </row>
        <row r="2287">
          <cell r="A2287">
            <v>84707</v>
          </cell>
          <cell r="B2287" t="str">
            <v>RG F0F0 H.INOX OVAL PVC PBA BB VOL.PN 160 DN 75</v>
          </cell>
          <cell r="C2287" t="str">
            <v>UN</v>
          </cell>
          <cell r="D2287">
            <v>382.32</v>
          </cell>
        </row>
        <row r="2288">
          <cell r="A2288">
            <v>84708</v>
          </cell>
          <cell r="B2288" t="str">
            <v>RG F0F0 H.INOX OVAL PVC PBA BB VOL.PN 160 DN 100</v>
          </cell>
          <cell r="C2288" t="str">
            <v>UN</v>
          </cell>
          <cell r="D2288">
            <v>532.34</v>
          </cell>
        </row>
        <row r="2289">
          <cell r="A2289">
            <v>84709</v>
          </cell>
          <cell r="B2289" t="str">
            <v>RG F0F0 H.IN.CHATO PVC DEF0F0 BB CAB.PN 100 DN 100</v>
          </cell>
          <cell r="C2289" t="str">
            <v>UN</v>
          </cell>
          <cell r="D2289">
            <v>520.24</v>
          </cell>
        </row>
        <row r="2290">
          <cell r="A2290">
            <v>84710</v>
          </cell>
          <cell r="B2290" t="str">
            <v>RG F0F0 H.IN.CHATO PVC DEF0F0 BB CAB.PN 100 DN 150</v>
          </cell>
          <cell r="C2290" t="str">
            <v>UN</v>
          </cell>
          <cell r="D2290">
            <v>1040.49</v>
          </cell>
        </row>
        <row r="2291">
          <cell r="A2291">
            <v>84711</v>
          </cell>
          <cell r="B2291" t="str">
            <v>RG F0F0 H.IN.CHATO PVC DEF0F0 BB CAB.PN 100 DN 200</v>
          </cell>
          <cell r="C2291" t="str">
            <v>UN</v>
          </cell>
          <cell r="D2291">
            <v>1528.08</v>
          </cell>
        </row>
        <row r="2292">
          <cell r="A2292">
            <v>84712</v>
          </cell>
          <cell r="B2292" t="str">
            <v>RG F0F0 H.IN.CHATO PVC DEF0F0 BB CAB.PN 100 DN 250</v>
          </cell>
          <cell r="C2292" t="str">
            <v>UN</v>
          </cell>
          <cell r="D2292">
            <v>2250.38</v>
          </cell>
        </row>
        <row r="2293">
          <cell r="A2293">
            <v>84713</v>
          </cell>
          <cell r="B2293" t="str">
            <v>RG F0F0 H.IN.CHATO PVC DEF0F0 BB CAB.PN 100 DN 300</v>
          </cell>
          <cell r="C2293" t="str">
            <v>UN</v>
          </cell>
          <cell r="D2293">
            <v>2710.12</v>
          </cell>
        </row>
        <row r="2294">
          <cell r="A2294">
            <v>84714</v>
          </cell>
          <cell r="B2294" t="str">
            <v>RG F0F0 H.IN.CHATO PVC DEF0F0 BB VOL.PN 100 DN 100</v>
          </cell>
          <cell r="C2294" t="str">
            <v>UN</v>
          </cell>
          <cell r="D2294">
            <v>520.24</v>
          </cell>
        </row>
        <row r="2295">
          <cell r="A2295">
            <v>84715</v>
          </cell>
          <cell r="B2295" t="str">
            <v>RG F0F0 H.IN.CHATO PVC DEF0F0 BB VOL.PN 100 DN 150</v>
          </cell>
          <cell r="C2295" t="str">
            <v>UN</v>
          </cell>
          <cell r="D2295">
            <v>1040.49</v>
          </cell>
        </row>
        <row r="2296">
          <cell r="A2296">
            <v>84716</v>
          </cell>
          <cell r="B2296" t="str">
            <v>RG F0F0 H.IN.CHATO PVC DEF0F0 BB VOL.PN 100 DN 200</v>
          </cell>
          <cell r="C2296" t="str">
            <v>UN</v>
          </cell>
          <cell r="D2296">
            <v>1528.08</v>
          </cell>
        </row>
        <row r="2297">
          <cell r="A2297">
            <v>84717</v>
          </cell>
          <cell r="B2297" t="str">
            <v>RG F0F0 H.IN.CHATO PVC DEF0F0 BB VOL.PN 100 DN 250</v>
          </cell>
          <cell r="C2297" t="str">
            <v>UN</v>
          </cell>
          <cell r="D2297">
            <v>2250.38</v>
          </cell>
        </row>
        <row r="2298">
          <cell r="A2298">
            <v>84718</v>
          </cell>
          <cell r="B2298" t="str">
            <v>RG F0F0 H.IN.CHATO PVC DEF0F0 BB VOL.PN 100 DN 300</v>
          </cell>
          <cell r="C2298" t="str">
            <v>UN</v>
          </cell>
          <cell r="D2298">
            <v>2710.12</v>
          </cell>
        </row>
        <row r="2299">
          <cell r="A2299">
            <v>84719</v>
          </cell>
          <cell r="B2299" t="str">
            <v>RG F0F0 H.IN.OVAL PVC DEF0F0 BB CAB.PN 160 DN 100</v>
          </cell>
          <cell r="C2299" t="str">
            <v>UN</v>
          </cell>
          <cell r="D2299">
            <v>520.24</v>
          </cell>
        </row>
        <row r="2300">
          <cell r="A2300">
            <v>84720</v>
          </cell>
          <cell r="B2300" t="str">
            <v>RG F0F0 H.IN.OVAL PVC DEF0F0 BB CAB.PN 160 DN 150</v>
          </cell>
          <cell r="C2300" t="str">
            <v>UN</v>
          </cell>
          <cell r="D2300">
            <v>1040.49</v>
          </cell>
        </row>
        <row r="2301">
          <cell r="A2301">
            <v>84721</v>
          </cell>
          <cell r="B2301" t="str">
            <v>RG F0F0 H.IN.OVAL PVC DEF0F0 BB CAB.PN 160 DN 200</v>
          </cell>
          <cell r="C2301" t="str">
            <v>UN</v>
          </cell>
          <cell r="D2301">
            <v>1528.08</v>
          </cell>
        </row>
        <row r="2302">
          <cell r="A2302">
            <v>84722</v>
          </cell>
          <cell r="B2302" t="str">
            <v>RG F0F0 H.IN.OVAL PVC DEF0F0 BB CAB.PN 160 DN 250</v>
          </cell>
          <cell r="C2302" t="str">
            <v>UN</v>
          </cell>
          <cell r="D2302">
            <v>2250.38</v>
          </cell>
        </row>
        <row r="2303">
          <cell r="A2303">
            <v>84723</v>
          </cell>
          <cell r="B2303" t="str">
            <v>RG F0F0 H.IN.OVAL PVC DEF0F0 BB CAB.PN 160 DN 300</v>
          </cell>
          <cell r="C2303" t="str">
            <v>UN</v>
          </cell>
          <cell r="D2303">
            <v>2710.12</v>
          </cell>
        </row>
        <row r="2304">
          <cell r="A2304">
            <v>84724</v>
          </cell>
          <cell r="B2304" t="str">
            <v>RG F0F0 H.IN.OVAL PVC DEF0F0 BB VOL.PN 160 DN 100</v>
          </cell>
          <cell r="C2304" t="str">
            <v>UN</v>
          </cell>
          <cell r="D2304">
            <v>520.24</v>
          </cell>
        </row>
        <row r="2305">
          <cell r="A2305">
            <v>84725</v>
          </cell>
          <cell r="B2305" t="str">
            <v>RG F0F0 H.IN.OVAL PVC DEF0F0 BB VOL.PN 160 DN 150</v>
          </cell>
          <cell r="C2305" t="str">
            <v>UN</v>
          </cell>
          <cell r="D2305">
            <v>1040.49</v>
          </cell>
        </row>
        <row r="2306">
          <cell r="A2306">
            <v>84726</v>
          </cell>
          <cell r="B2306" t="str">
            <v>RG F0F0 H.IN.OVAL PVC DEF0F0 BB VOL.PN 160 DN 200</v>
          </cell>
          <cell r="C2306" t="str">
            <v>UN</v>
          </cell>
          <cell r="D2306">
            <v>1528.08</v>
          </cell>
        </row>
        <row r="2307">
          <cell r="A2307">
            <v>84727</v>
          </cell>
          <cell r="B2307" t="str">
            <v>RG F0F0 H.IN.OVAL PVC DEF0F0 BB VOL.PN 160 DN 250</v>
          </cell>
          <cell r="C2307" t="str">
            <v>UN</v>
          </cell>
          <cell r="D2307">
            <v>2250.38</v>
          </cell>
        </row>
        <row r="2308">
          <cell r="A2308">
            <v>84728</v>
          </cell>
          <cell r="B2308" t="str">
            <v>RG F0F0 H.IN.OVAL PVC DEF0F0 BB VOL.PN 160 DN 300</v>
          </cell>
          <cell r="C2308" t="str">
            <v>UN</v>
          </cell>
          <cell r="D2308">
            <v>2710.12</v>
          </cell>
        </row>
        <row r="2309">
          <cell r="A2309">
            <v>84729</v>
          </cell>
          <cell r="B2309" t="str">
            <v>RG C/CUNHA ELAST. P/TB. PVC PBA C/BB C/CAB. DN 50</v>
          </cell>
          <cell r="C2309" t="str">
            <v>UN</v>
          </cell>
          <cell r="D2309">
            <v>190.68</v>
          </cell>
        </row>
        <row r="2310">
          <cell r="A2310">
            <v>84730</v>
          </cell>
          <cell r="B2310" t="str">
            <v>RG C/CUNHA ELAST. P/TB. PVC PBA C/BB C/CAB. DN 75</v>
          </cell>
          <cell r="C2310" t="str">
            <v>UN</v>
          </cell>
          <cell r="D2310">
            <v>305.86</v>
          </cell>
        </row>
        <row r="2311">
          <cell r="A2311">
            <v>84731</v>
          </cell>
          <cell r="B2311" t="str">
            <v>RG C/CUNHA ELAST. P/TB. PVC PBA C/BB C/CAB. DN 100</v>
          </cell>
          <cell r="C2311" t="str">
            <v>UN</v>
          </cell>
          <cell r="D2311">
            <v>425.88</v>
          </cell>
        </row>
        <row r="2312">
          <cell r="A2312">
            <v>84732</v>
          </cell>
          <cell r="B2312" t="str">
            <v>RG C/CUNHA ELAST. P/TB. PVC PBA C/BB C/VOL. DN 50</v>
          </cell>
          <cell r="C2312" t="str">
            <v>UN</v>
          </cell>
          <cell r="D2312">
            <v>190.68</v>
          </cell>
        </row>
        <row r="2313">
          <cell r="A2313">
            <v>84733</v>
          </cell>
          <cell r="B2313" t="str">
            <v>RG C/CUNHA ELAST. P/TB. PVC PBA C/BB C/VOL. DN 75</v>
          </cell>
          <cell r="C2313" t="str">
            <v>UN</v>
          </cell>
          <cell r="D2313">
            <v>305.86</v>
          </cell>
        </row>
        <row r="2314">
          <cell r="A2314">
            <v>84734</v>
          </cell>
          <cell r="B2314" t="str">
            <v>RG C/CUNHA ELAST. P/TB. PVC PBA C/BB C/VOL. DN 100</v>
          </cell>
          <cell r="C2314" t="str">
            <v>UN</v>
          </cell>
          <cell r="D2314">
            <v>425.88</v>
          </cell>
        </row>
        <row r="2315">
          <cell r="A2315">
            <v>84735</v>
          </cell>
          <cell r="B2315" t="str">
            <v>FLANGES AVULSOS PVC C/ FUROS P/ CONEXOES DN 50</v>
          </cell>
          <cell r="C2315" t="str">
            <v>UN</v>
          </cell>
          <cell r="D2315">
            <v>18.11</v>
          </cell>
        </row>
        <row r="2316">
          <cell r="A2316">
            <v>84736</v>
          </cell>
          <cell r="B2316" t="str">
            <v>FLANGES AVULSOS PVC C/ FUROS P/ CONEXOES DN 75</v>
          </cell>
          <cell r="C2316" t="str">
            <v>UN</v>
          </cell>
          <cell r="D2316">
            <v>28.76</v>
          </cell>
        </row>
        <row r="2317">
          <cell r="A2317">
            <v>84737</v>
          </cell>
          <cell r="B2317" t="str">
            <v>FLANGES AVULSOS PVC C/ FUROS P/ CONEXOES DN 100</v>
          </cell>
          <cell r="C2317" t="str">
            <v>UN</v>
          </cell>
          <cell r="D2317">
            <v>40</v>
          </cell>
        </row>
        <row r="2318">
          <cell r="A2318">
            <v>84738</v>
          </cell>
          <cell r="B2318" t="str">
            <v>FLANGES AVULSOS PVC C/ FUROS P/ CONEXOES DN 150</v>
          </cell>
          <cell r="C2318" t="str">
            <v>UN</v>
          </cell>
          <cell r="D2318">
            <v>83.81</v>
          </cell>
        </row>
        <row r="2319">
          <cell r="A2319">
            <v>84739</v>
          </cell>
          <cell r="B2319" t="str">
            <v>FLANGES AVULSOS PVC C/ FUROS P/ CONEXOES DN 200</v>
          </cell>
          <cell r="C2319" t="str">
            <v>UN</v>
          </cell>
          <cell r="D2319">
            <v>239.76</v>
          </cell>
        </row>
        <row r="2320">
          <cell r="A2320">
            <v>84740</v>
          </cell>
          <cell r="B2320" t="str">
            <v>FLANGES AVULSOS PVC C/ FUROS P/ CONEXOES DN 250</v>
          </cell>
          <cell r="C2320" t="str">
            <v>UN</v>
          </cell>
          <cell r="D2320">
            <v>365.77</v>
          </cell>
        </row>
        <row r="2321">
          <cell r="A2321">
            <v>84741</v>
          </cell>
          <cell r="B2321" t="str">
            <v>FLANGES AVULSOS PVC C/ FUROS P/ CONEXOES DN 300</v>
          </cell>
          <cell r="C2321" t="str">
            <v>UN</v>
          </cell>
          <cell r="D2321">
            <v>511.4</v>
          </cell>
        </row>
        <row r="2322">
          <cell r="A2322">
            <v>84742</v>
          </cell>
          <cell r="B2322" t="str">
            <v>FLANGES AVULSOS PVC S/ FUROS P/ CONEXOES DN 50</v>
          </cell>
          <cell r="C2322" t="str">
            <v>UN</v>
          </cell>
          <cell r="D2322">
            <v>17.8</v>
          </cell>
        </row>
        <row r="2323">
          <cell r="A2323">
            <v>84743</v>
          </cell>
          <cell r="B2323" t="str">
            <v>FLANGES AVULSOS PVC S/ FUROS P/ CONEXOES DN 75</v>
          </cell>
          <cell r="C2323" t="str">
            <v>UN</v>
          </cell>
          <cell r="D2323">
            <v>28.24</v>
          </cell>
        </row>
        <row r="2324">
          <cell r="A2324">
            <v>84744</v>
          </cell>
          <cell r="B2324" t="str">
            <v>FLANGES AVULSOS PVC S/ FUROS P/ CONEXOES DN 100</v>
          </cell>
          <cell r="C2324" t="str">
            <v>UN</v>
          </cell>
          <cell r="D2324">
            <v>39.340000000000003</v>
          </cell>
        </row>
        <row r="2325">
          <cell r="A2325">
            <v>84745</v>
          </cell>
          <cell r="B2325" t="str">
            <v>FLANGES AVULSOS PVC S/ FUROS P/ CONEXOES DN 150</v>
          </cell>
          <cell r="C2325" t="str">
            <v>UN</v>
          </cell>
          <cell r="D2325">
            <v>82.93</v>
          </cell>
        </row>
        <row r="2326">
          <cell r="A2326">
            <v>84746</v>
          </cell>
          <cell r="B2326" t="str">
            <v>FLANGES AVULSOS PVC S/ FUROS P/ CONEX0ES DN 200</v>
          </cell>
          <cell r="C2326" t="str">
            <v>UN</v>
          </cell>
          <cell r="D2326">
            <v>235.15</v>
          </cell>
        </row>
        <row r="2327">
          <cell r="A2327">
            <v>84747</v>
          </cell>
          <cell r="B2327" t="str">
            <v>FLANGES AVULSOS PVC S/ FUROS P/ CONEXOES DN 250</v>
          </cell>
          <cell r="C2327" t="str">
            <v>UN</v>
          </cell>
          <cell r="D2327">
            <v>323.88</v>
          </cell>
        </row>
        <row r="2328">
          <cell r="A2328">
            <v>84748</v>
          </cell>
          <cell r="B2328" t="str">
            <v>FLANGES AVULSOS PVC S/ FUROS P/ CONEXOES DN 300</v>
          </cell>
          <cell r="C2328" t="str">
            <v>UN</v>
          </cell>
          <cell r="D2328">
            <v>156.06</v>
          </cell>
        </row>
        <row r="2329">
          <cell r="A2329">
            <v>84749</v>
          </cell>
          <cell r="B2329" t="str">
            <v>FLANGES AVULSOS PVC C/ FUROS P/ TUBOS DN 50</v>
          </cell>
          <cell r="C2329" t="str">
            <v>UN</v>
          </cell>
          <cell r="D2329">
            <v>15.66</v>
          </cell>
        </row>
        <row r="2330">
          <cell r="A2330">
            <v>84750</v>
          </cell>
          <cell r="B2330" t="str">
            <v>FLANGES AVULSOS PVC C/ FUROS P/ TUBOS DN 75</v>
          </cell>
          <cell r="C2330" t="str">
            <v>UN</v>
          </cell>
          <cell r="D2330">
            <v>23.26</v>
          </cell>
        </row>
        <row r="2331">
          <cell r="A2331">
            <v>84751</v>
          </cell>
          <cell r="B2331" t="str">
            <v>FLANGES AVULSOS PVC C/ FUROS P/ TUBOS DN 100</v>
          </cell>
          <cell r="C2331" t="str">
            <v>UN</v>
          </cell>
          <cell r="D2331">
            <v>28.92</v>
          </cell>
        </row>
        <row r="2332">
          <cell r="A2332">
            <v>84752</v>
          </cell>
          <cell r="B2332" t="str">
            <v>FLANGES AVULSOS PVC C/ FUROS P/ TUBOS DN 150</v>
          </cell>
          <cell r="C2332" t="str">
            <v>UN</v>
          </cell>
          <cell r="D2332">
            <v>53.29</v>
          </cell>
        </row>
        <row r="2333">
          <cell r="A2333">
            <v>84752</v>
          </cell>
          <cell r="B2333" t="str">
            <v>FLANGES AVULSOS PVC C/ FUROS P/ TUBOS DN 150</v>
          </cell>
          <cell r="C2333" t="str">
            <v>UN</v>
          </cell>
          <cell r="D2333">
            <v>53.29</v>
          </cell>
        </row>
        <row r="2334">
          <cell r="A2334">
            <v>84753</v>
          </cell>
          <cell r="B2334" t="str">
            <v>FLANGES AVULSOS PVC C/ FUROS P/ TUBOS DN 200</v>
          </cell>
          <cell r="C2334" t="str">
            <v>UN</v>
          </cell>
          <cell r="D2334">
            <v>170.88</v>
          </cell>
        </row>
        <row r="2335">
          <cell r="A2335">
            <v>84753</v>
          </cell>
          <cell r="B2335" t="str">
            <v>FLANGES AVULSOS PVC C/ FUROS P/ TUBOS DN 200</v>
          </cell>
          <cell r="C2335" t="str">
            <v>UN</v>
          </cell>
          <cell r="D2335">
            <v>170.88</v>
          </cell>
        </row>
        <row r="2336">
          <cell r="A2336">
            <v>84754</v>
          </cell>
          <cell r="B2336" t="str">
            <v>FLANGES AVULSOS PVC C/ FUROS P/ TUBOS DN 250</v>
          </cell>
          <cell r="C2336" t="str">
            <v>UN</v>
          </cell>
          <cell r="D2336">
            <v>241.39</v>
          </cell>
        </row>
        <row r="2337">
          <cell r="A2337">
            <v>84754</v>
          </cell>
          <cell r="B2337" t="str">
            <v>FLANGES AVULSOS PVC C/ FUROS P/ TUBOS DN 250</v>
          </cell>
          <cell r="C2337" t="str">
            <v>UN</v>
          </cell>
          <cell r="D2337">
            <v>241.39</v>
          </cell>
        </row>
        <row r="2338">
          <cell r="A2338">
            <v>84755</v>
          </cell>
          <cell r="B2338" t="str">
            <v>FLANGES AVULSOS PVC C/ FUROS P/ TUBOS DN 300</v>
          </cell>
          <cell r="C2338" t="str">
            <v>UN</v>
          </cell>
          <cell r="D2338">
            <v>315.29000000000002</v>
          </cell>
        </row>
        <row r="2339">
          <cell r="A2339">
            <v>84755</v>
          </cell>
          <cell r="B2339" t="str">
            <v>FLANGES AVULSOS PVC C/ FUROS P/ TUBOS DN 300</v>
          </cell>
          <cell r="C2339" t="str">
            <v>UN</v>
          </cell>
          <cell r="D2339">
            <v>315.29000000000002</v>
          </cell>
        </row>
        <row r="2340">
          <cell r="A2340">
            <v>84756</v>
          </cell>
          <cell r="B2340" t="str">
            <v>FLANGES AVULSOS PVC S/ FUROS P/ TUBOS DN 50</v>
          </cell>
          <cell r="C2340" t="str">
            <v>UN</v>
          </cell>
          <cell r="D2340">
            <v>15.66</v>
          </cell>
        </row>
        <row r="2341">
          <cell r="A2341">
            <v>84756</v>
          </cell>
          <cell r="B2341" t="str">
            <v>FLANGES AVULSOS PVC S/ FUROS P/ TUBOS DN 50</v>
          </cell>
          <cell r="C2341" t="str">
            <v>UN</v>
          </cell>
          <cell r="D2341">
            <v>15.66</v>
          </cell>
        </row>
        <row r="2342">
          <cell r="A2342">
            <v>84757</v>
          </cell>
          <cell r="B2342" t="str">
            <v>FLANGES AVULSOS PVC S/ FUROS P/ TUBOS DN 75</v>
          </cell>
          <cell r="C2342" t="str">
            <v>UN</v>
          </cell>
          <cell r="D2342">
            <v>22.98</v>
          </cell>
        </row>
        <row r="2343">
          <cell r="A2343">
            <v>84757</v>
          </cell>
          <cell r="B2343" t="str">
            <v>FLANGES AVULSOS PVC S/ FUROS P/ TUBOS DN 75</v>
          </cell>
          <cell r="C2343" t="str">
            <v>UN</v>
          </cell>
          <cell r="D2343">
            <v>22.98</v>
          </cell>
        </row>
        <row r="2344">
          <cell r="A2344">
            <v>84758</v>
          </cell>
          <cell r="B2344" t="str">
            <v>FLANGES AVULSOS PVC C/ FUROS P/ TUBOS DN 100</v>
          </cell>
          <cell r="C2344" t="str">
            <v>UN</v>
          </cell>
          <cell r="D2344">
            <v>28.92</v>
          </cell>
        </row>
        <row r="2345">
          <cell r="A2345">
            <v>84758</v>
          </cell>
          <cell r="B2345" t="str">
            <v>FLANGES AVULSOS PVC C/ FUROS P/ TUBOS DN 100</v>
          </cell>
          <cell r="C2345" t="str">
            <v>UN</v>
          </cell>
          <cell r="D2345">
            <v>28.92</v>
          </cell>
        </row>
        <row r="2346">
          <cell r="A2346">
            <v>84759</v>
          </cell>
          <cell r="B2346" t="str">
            <v>FLANGES AVULSOS PVC C/ FUROS P/ TUBOS DN 150</v>
          </cell>
          <cell r="C2346" t="str">
            <v>UN</v>
          </cell>
          <cell r="D2346">
            <v>53.29</v>
          </cell>
        </row>
        <row r="2347">
          <cell r="A2347">
            <v>84759</v>
          </cell>
          <cell r="B2347" t="str">
            <v>FLANGES AVULSOS PVC C/ FUROS P/ TUBOS DN 150</v>
          </cell>
          <cell r="C2347" t="str">
            <v>UN</v>
          </cell>
          <cell r="D2347">
            <v>53.29</v>
          </cell>
        </row>
        <row r="2348">
          <cell r="A2348">
            <v>84760</v>
          </cell>
          <cell r="B2348" t="str">
            <v>FLANGES AVULSOS PVC S/ FUROS P/ TUBOS DN 200</v>
          </cell>
          <cell r="C2348" t="str">
            <v>UN</v>
          </cell>
          <cell r="D2348">
            <v>166.26</v>
          </cell>
        </row>
        <row r="2349">
          <cell r="A2349">
            <v>84760</v>
          </cell>
          <cell r="B2349" t="str">
            <v>FLANGES AVULSOS PVC S/ FUROS P/ TUBOS DN 200</v>
          </cell>
          <cell r="C2349" t="str">
            <v>UN</v>
          </cell>
          <cell r="D2349">
            <v>166.26</v>
          </cell>
        </row>
        <row r="2350">
          <cell r="A2350">
            <v>84761</v>
          </cell>
          <cell r="B2350" t="str">
            <v>FLANGES AVULSOS PVC S/ FUROS P/ TUBOS DN 250</v>
          </cell>
          <cell r="C2350" t="str">
            <v>UN</v>
          </cell>
          <cell r="D2350">
            <v>234.46</v>
          </cell>
        </row>
        <row r="2351">
          <cell r="A2351">
            <v>84761</v>
          </cell>
          <cell r="B2351" t="str">
            <v>FLANGES AVULSOS PVC S/ FUROS P/ TUBOS DN 250</v>
          </cell>
          <cell r="C2351" t="str">
            <v>UN</v>
          </cell>
          <cell r="D2351">
            <v>234.46</v>
          </cell>
        </row>
        <row r="2352">
          <cell r="A2352">
            <v>84762</v>
          </cell>
          <cell r="B2352" t="str">
            <v>FLANGES AVULSOS PVC C/ FUROS P/ TUBOS DN 300</v>
          </cell>
          <cell r="C2352" t="str">
            <v>UN</v>
          </cell>
          <cell r="D2352">
            <v>315.29000000000002</v>
          </cell>
        </row>
        <row r="2353">
          <cell r="A2353">
            <v>84762</v>
          </cell>
          <cell r="B2353" t="str">
            <v>FLANGES AVULSOS PVC C/ FUROS P/ TUBOS DN 300</v>
          </cell>
          <cell r="C2353" t="str">
            <v>UN</v>
          </cell>
          <cell r="D2353">
            <v>315.29000000000002</v>
          </cell>
        </row>
        <row r="2354">
          <cell r="A2354">
            <v>84764</v>
          </cell>
          <cell r="B2354" t="str">
            <v>FLANGES CEGOS PVC C/ FUROS DN 50</v>
          </cell>
          <cell r="C2354" t="str">
            <v>UN</v>
          </cell>
          <cell r="D2354">
            <v>25.7</v>
          </cell>
        </row>
        <row r="2355">
          <cell r="A2355">
            <v>84764</v>
          </cell>
          <cell r="B2355" t="str">
            <v>FLANGES CEGOS PVC C/ FUROS DN 50</v>
          </cell>
          <cell r="C2355" t="str">
            <v>UN</v>
          </cell>
          <cell r="D2355">
            <v>25.7</v>
          </cell>
        </row>
        <row r="2356">
          <cell r="A2356">
            <v>84765</v>
          </cell>
          <cell r="B2356" t="str">
            <v>FLANGES CEGOS PVC C/ FUROS DN 75</v>
          </cell>
          <cell r="C2356" t="str">
            <v>UN</v>
          </cell>
          <cell r="D2356">
            <v>40.98</v>
          </cell>
        </row>
        <row r="2357">
          <cell r="A2357">
            <v>84765</v>
          </cell>
          <cell r="B2357" t="str">
            <v>FLANGES CEGOS PVC C/ FUROS DN 75</v>
          </cell>
          <cell r="C2357" t="str">
            <v>UN</v>
          </cell>
          <cell r="D2357">
            <v>40.98</v>
          </cell>
        </row>
        <row r="2358">
          <cell r="A2358">
            <v>84766</v>
          </cell>
          <cell r="B2358" t="str">
            <v>FLANGES CEGOS PVC C/ FUROS DN 100</v>
          </cell>
          <cell r="C2358" t="str">
            <v>UN</v>
          </cell>
          <cell r="D2358">
            <v>51.55</v>
          </cell>
        </row>
        <row r="2359">
          <cell r="A2359">
            <v>84766</v>
          </cell>
          <cell r="B2359" t="str">
            <v>FLANGES CEGOS PVC C/ FUROS DN 100</v>
          </cell>
          <cell r="C2359" t="str">
            <v>UN</v>
          </cell>
          <cell r="D2359">
            <v>51.55</v>
          </cell>
        </row>
        <row r="2360">
          <cell r="A2360">
            <v>84767</v>
          </cell>
          <cell r="B2360" t="str">
            <v>FLANGES CEGOS PVC C/ FUROS DN 150</v>
          </cell>
          <cell r="C2360" t="str">
            <v>UN</v>
          </cell>
          <cell r="D2360">
            <v>75.48</v>
          </cell>
        </row>
        <row r="2361">
          <cell r="A2361">
            <v>84767</v>
          </cell>
          <cell r="B2361" t="str">
            <v>FLANGES CEGOS PVC C/ FUROS DN 150</v>
          </cell>
          <cell r="C2361" t="str">
            <v>UN</v>
          </cell>
          <cell r="D2361">
            <v>75.48</v>
          </cell>
        </row>
        <row r="2362">
          <cell r="A2362">
            <v>84768</v>
          </cell>
          <cell r="B2362" t="str">
            <v>FLANGES CEGOS PVC C/ FUROS DN 200</v>
          </cell>
          <cell r="C2362" t="str">
            <v>UN</v>
          </cell>
          <cell r="D2362">
            <v>102.69</v>
          </cell>
        </row>
        <row r="2363">
          <cell r="A2363">
            <v>84768</v>
          </cell>
          <cell r="B2363" t="str">
            <v>FLANGES CEGOS PVC C/ FUROS DN 200</v>
          </cell>
          <cell r="C2363" t="str">
            <v>UN</v>
          </cell>
          <cell r="D2363">
            <v>102.69</v>
          </cell>
        </row>
        <row r="2364">
          <cell r="A2364">
            <v>84769</v>
          </cell>
          <cell r="B2364" t="str">
            <v>FLANGES CEGOS PVC C/ FUROS DN 250</v>
          </cell>
          <cell r="C2364" t="str">
            <v>UN</v>
          </cell>
          <cell r="D2364">
            <v>133.55000000000001</v>
          </cell>
        </row>
        <row r="2365">
          <cell r="A2365">
            <v>84769</v>
          </cell>
          <cell r="B2365" t="str">
            <v>FLANGES CEGOS PVC C/ FUROS DN 250</v>
          </cell>
          <cell r="C2365" t="str">
            <v>UN</v>
          </cell>
          <cell r="D2365">
            <v>133.55000000000001</v>
          </cell>
        </row>
        <row r="2366">
          <cell r="A2366">
            <v>84770</v>
          </cell>
          <cell r="B2366" t="str">
            <v>FLANGES CEGOS PVC C/ FUROS DN 300</v>
          </cell>
          <cell r="C2366" t="str">
            <v>UN</v>
          </cell>
          <cell r="D2366">
            <v>160.71</v>
          </cell>
        </row>
        <row r="2367">
          <cell r="A2367">
            <v>84770</v>
          </cell>
          <cell r="B2367" t="str">
            <v>FLANGES CEGOS PVC C/ FUROS DN 300</v>
          </cell>
          <cell r="C2367" t="str">
            <v>UN</v>
          </cell>
          <cell r="D2367">
            <v>160.71</v>
          </cell>
        </row>
        <row r="2368">
          <cell r="A2368">
            <v>84771</v>
          </cell>
          <cell r="B2368" t="str">
            <v>FLANGES CEGOS PVC S/ FUROS DN 50</v>
          </cell>
          <cell r="C2368" t="str">
            <v>UN</v>
          </cell>
          <cell r="D2368">
            <v>30.22</v>
          </cell>
        </row>
        <row r="2369">
          <cell r="A2369">
            <v>84771</v>
          </cell>
          <cell r="B2369" t="str">
            <v>FLANGES CEGOS PVC S/ FUROS DN 50</v>
          </cell>
          <cell r="C2369" t="str">
            <v>UN</v>
          </cell>
          <cell r="D2369">
            <v>30.22</v>
          </cell>
        </row>
        <row r="2370">
          <cell r="A2370">
            <v>84772</v>
          </cell>
          <cell r="B2370" t="str">
            <v>FLANGES CEGOS PVC S/ FUROS DN 75</v>
          </cell>
          <cell r="C2370" t="str">
            <v>UN</v>
          </cell>
          <cell r="D2370">
            <v>39.6</v>
          </cell>
        </row>
        <row r="2371">
          <cell r="A2371">
            <v>84772</v>
          </cell>
          <cell r="B2371" t="str">
            <v>FLANGES CEGOS PVC S/ FUROS DN 75</v>
          </cell>
          <cell r="C2371" t="str">
            <v>UN</v>
          </cell>
          <cell r="D2371">
            <v>39.6</v>
          </cell>
        </row>
        <row r="2372">
          <cell r="A2372">
            <v>84773</v>
          </cell>
          <cell r="B2372" t="str">
            <v>FLANGES CEGOS PVC S/ FUROS DN 100</v>
          </cell>
          <cell r="C2372" t="str">
            <v>UN</v>
          </cell>
          <cell r="D2372">
            <v>48.78</v>
          </cell>
        </row>
        <row r="2373">
          <cell r="A2373">
            <v>84773</v>
          </cell>
          <cell r="B2373" t="str">
            <v>FLANGES CEGOS PVC S/ FUROS DN 100</v>
          </cell>
          <cell r="C2373" t="str">
            <v>UN</v>
          </cell>
          <cell r="D2373">
            <v>48.78</v>
          </cell>
        </row>
        <row r="2374">
          <cell r="A2374">
            <v>84774</v>
          </cell>
          <cell r="B2374" t="str">
            <v>FLANGES CEGOS PVC S/ FUROS DN 150</v>
          </cell>
          <cell r="C2374" t="str">
            <v>UN</v>
          </cell>
          <cell r="D2374">
            <v>72.459999999999994</v>
          </cell>
        </row>
        <row r="2375">
          <cell r="A2375">
            <v>84774</v>
          </cell>
          <cell r="B2375" t="str">
            <v>FLANGES CEGOS PVC S/ FUROS DN 150</v>
          </cell>
          <cell r="C2375" t="str">
            <v>UN</v>
          </cell>
          <cell r="D2375">
            <v>72.459999999999994</v>
          </cell>
        </row>
        <row r="2376">
          <cell r="A2376">
            <v>84775</v>
          </cell>
          <cell r="B2376" t="str">
            <v>FLANGES CEGOS PVC S/ FUROS DN 200</v>
          </cell>
          <cell r="C2376" t="str">
            <v>UN</v>
          </cell>
          <cell r="D2376">
            <v>98.59</v>
          </cell>
        </row>
        <row r="2377">
          <cell r="A2377">
            <v>84775</v>
          </cell>
          <cell r="B2377" t="str">
            <v>FLANGES CEGOS PVC C/ FUROS DN 200</v>
          </cell>
          <cell r="C2377" t="str">
            <v>UN</v>
          </cell>
          <cell r="D2377">
            <v>102.69</v>
          </cell>
        </row>
        <row r="2378">
          <cell r="A2378">
            <v>84776</v>
          </cell>
          <cell r="B2378" t="str">
            <v>FLANGES CEGOS PVC S/ FUROS DN 250</v>
          </cell>
          <cell r="C2378" t="str">
            <v>UN</v>
          </cell>
          <cell r="D2378">
            <v>126.62</v>
          </cell>
        </row>
        <row r="2379">
          <cell r="A2379">
            <v>84776</v>
          </cell>
          <cell r="B2379" t="str">
            <v>FLANGES CEGOS PVC S/ FUROS DN 250</v>
          </cell>
          <cell r="C2379" t="str">
            <v>UN</v>
          </cell>
          <cell r="D2379">
            <v>126.62</v>
          </cell>
        </row>
        <row r="2380">
          <cell r="A2380">
            <v>84777</v>
          </cell>
          <cell r="B2380" t="str">
            <v>FLANGES CEGOS PVC S/ FUROS DN 300</v>
          </cell>
          <cell r="C2380" t="str">
            <v>UN</v>
          </cell>
          <cell r="D2380">
            <v>154.22</v>
          </cell>
        </row>
        <row r="2381">
          <cell r="A2381">
            <v>84777</v>
          </cell>
          <cell r="B2381" t="str">
            <v>FLANGES CEGOS PVC S/ FUROS DN 300</v>
          </cell>
          <cell r="C2381" t="str">
            <v>UN</v>
          </cell>
          <cell r="D2381">
            <v>154.22</v>
          </cell>
        </row>
        <row r="2382">
          <cell r="A2382">
            <v>84801</v>
          </cell>
          <cell r="B2382" t="str">
            <v>ADAPTADOR PVC X ROSCA PVC DN 50</v>
          </cell>
          <cell r="C2382" t="str">
            <v>UN</v>
          </cell>
          <cell r="D2382">
            <v>1.79</v>
          </cell>
        </row>
        <row r="2383">
          <cell r="A2383">
            <v>84801</v>
          </cell>
          <cell r="B2383" t="str">
            <v>ADAPTADOR PVC X ROSCA PVC DN 50</v>
          </cell>
          <cell r="C2383" t="str">
            <v>UN</v>
          </cell>
          <cell r="D2383">
            <v>1.79</v>
          </cell>
        </row>
        <row r="2384">
          <cell r="A2384">
            <v>84802</v>
          </cell>
          <cell r="B2384" t="str">
            <v>ADAPTADOR PVC X ROSCA PVC DN 75</v>
          </cell>
          <cell r="C2384" t="str">
            <v>UN</v>
          </cell>
          <cell r="D2384">
            <v>4.6500000000000004</v>
          </cell>
        </row>
        <row r="2385">
          <cell r="A2385">
            <v>84802</v>
          </cell>
          <cell r="B2385" t="str">
            <v>ADAPTADOR PVC X ROSCA PVC DN 75</v>
          </cell>
          <cell r="C2385" t="str">
            <v>UN</v>
          </cell>
          <cell r="D2385">
            <v>4.6500000000000004</v>
          </cell>
        </row>
        <row r="2386">
          <cell r="A2386">
            <v>84803</v>
          </cell>
          <cell r="B2386" t="str">
            <v>ADAPTADOR PVC X ROSCA PVC DN 100</v>
          </cell>
          <cell r="C2386" t="str">
            <v>UN</v>
          </cell>
          <cell r="D2386">
            <v>7.21</v>
          </cell>
        </row>
        <row r="2387">
          <cell r="A2387">
            <v>84803</v>
          </cell>
          <cell r="B2387" t="str">
            <v>TUBO PVC TE DN 75</v>
          </cell>
          <cell r="C2387" t="str">
            <v>M</v>
          </cell>
          <cell r="D2387">
            <v>6.56</v>
          </cell>
        </row>
        <row r="2388">
          <cell r="A2388">
            <v>84804</v>
          </cell>
          <cell r="B2388" t="str">
            <v>TUBO PVC TE DN 50</v>
          </cell>
          <cell r="C2388" t="str">
            <v>M</v>
          </cell>
          <cell r="D2388">
            <v>2.46</v>
          </cell>
        </row>
        <row r="2389">
          <cell r="A2389">
            <v>84805</v>
          </cell>
          <cell r="B2389" t="str">
            <v>TUBO PVC TE DN 75</v>
          </cell>
          <cell r="C2389" t="str">
            <v>M</v>
          </cell>
          <cell r="D2389">
            <v>6.56</v>
          </cell>
        </row>
        <row r="2390">
          <cell r="A2390">
            <v>84806</v>
          </cell>
          <cell r="B2390" t="str">
            <v>TUBO PVC TE DN 100</v>
          </cell>
          <cell r="C2390" t="str">
            <v>M</v>
          </cell>
          <cell r="D2390">
            <v>8.7899999999999991</v>
          </cell>
        </row>
        <row r="2391">
          <cell r="A2391">
            <v>84807</v>
          </cell>
          <cell r="B2391" t="str">
            <v>TUBO PVC VINILFORT DN 150</v>
          </cell>
          <cell r="C2391" t="str">
            <v>M</v>
          </cell>
          <cell r="D2391">
            <v>17.55</v>
          </cell>
        </row>
        <row r="2392">
          <cell r="A2392">
            <v>84808</v>
          </cell>
          <cell r="B2392" t="str">
            <v>TUBO PVC VINILFORT DN 200</v>
          </cell>
          <cell r="C2392" t="str">
            <v>M</v>
          </cell>
          <cell r="D2392">
            <v>27</v>
          </cell>
        </row>
        <row r="2393">
          <cell r="A2393">
            <v>84809</v>
          </cell>
          <cell r="B2393" t="str">
            <v>TUBO PVC VINILFORT DN 250</v>
          </cell>
          <cell r="C2393" t="str">
            <v>M</v>
          </cell>
          <cell r="D2393">
            <v>46.95</v>
          </cell>
        </row>
        <row r="2394">
          <cell r="A2394">
            <v>84810</v>
          </cell>
          <cell r="B2394" t="str">
            <v>TUBO PVC VINILFORT DN 300</v>
          </cell>
          <cell r="C2394" t="str">
            <v>M</v>
          </cell>
          <cell r="D2394">
            <v>73.709999999999994</v>
          </cell>
        </row>
        <row r="2395">
          <cell r="A2395">
            <v>84811</v>
          </cell>
          <cell r="B2395" t="str">
            <v>TUBO PVC VINILFORT DN 350</v>
          </cell>
          <cell r="C2395" t="str">
            <v>M</v>
          </cell>
          <cell r="D2395">
            <v>56.93</v>
          </cell>
        </row>
        <row r="2396">
          <cell r="A2396">
            <v>84812</v>
          </cell>
          <cell r="B2396" t="str">
            <v>TUBO PVC VINILFORT DN 400</v>
          </cell>
          <cell r="C2396" t="str">
            <v>M</v>
          </cell>
          <cell r="D2396">
            <v>72.66</v>
          </cell>
        </row>
        <row r="2397">
          <cell r="A2397">
            <v>84815</v>
          </cell>
          <cell r="B2397" t="str">
            <v>TUBO PVC JS DN 20</v>
          </cell>
          <cell r="C2397" t="str">
            <v>M</v>
          </cell>
          <cell r="D2397">
            <v>0.63</v>
          </cell>
        </row>
        <row r="2398">
          <cell r="A2398">
            <v>84816</v>
          </cell>
          <cell r="B2398" t="str">
            <v>TUBO PVC JS DN 25</v>
          </cell>
          <cell r="C2398" t="str">
            <v>M</v>
          </cell>
          <cell r="D2398">
            <v>0.88</v>
          </cell>
        </row>
        <row r="2399">
          <cell r="A2399">
            <v>84817</v>
          </cell>
          <cell r="B2399" t="str">
            <v>TUBO PVC JS DN 32</v>
          </cell>
          <cell r="C2399" t="str">
            <v>M</v>
          </cell>
          <cell r="D2399">
            <v>1.46</v>
          </cell>
        </row>
        <row r="2400">
          <cell r="A2400">
            <v>84818</v>
          </cell>
          <cell r="B2400" t="str">
            <v>TUBO PVC JS DN 40</v>
          </cell>
          <cell r="C2400" t="str">
            <v>M</v>
          </cell>
          <cell r="D2400">
            <v>2.0299999999999998</v>
          </cell>
        </row>
        <row r="2401">
          <cell r="A2401">
            <v>84819</v>
          </cell>
          <cell r="B2401" t="str">
            <v>TUBO PVC JS DN 50</v>
          </cell>
          <cell r="C2401" t="str">
            <v>M</v>
          </cell>
          <cell r="D2401">
            <v>4.6399999999999997</v>
          </cell>
        </row>
        <row r="2402">
          <cell r="A2402">
            <v>84820</v>
          </cell>
          <cell r="B2402" t="str">
            <v>TUBO PVC JS DN 75</v>
          </cell>
          <cell r="C2402" t="str">
            <v>M</v>
          </cell>
          <cell r="D2402">
            <v>8.82</v>
          </cell>
        </row>
        <row r="2403">
          <cell r="A2403">
            <v>84821</v>
          </cell>
          <cell r="B2403" t="str">
            <v>TUBO PVC JS DN 100</v>
          </cell>
          <cell r="C2403" t="str">
            <v>M</v>
          </cell>
          <cell r="D2403">
            <v>14.48</v>
          </cell>
        </row>
        <row r="2404">
          <cell r="A2404">
            <v>84822</v>
          </cell>
          <cell r="B2404" t="str">
            <v>FURADEIRA DE BANCADA</v>
          </cell>
          <cell r="C2404" t="str">
            <v>H</v>
          </cell>
          <cell r="D2404">
            <v>1.5</v>
          </cell>
        </row>
        <row r="2405">
          <cell r="B2405" t="str">
            <v>85000  MATERIAL HIDRAULICO - F0G0 - BAIXA PRESSAO</v>
          </cell>
        </row>
        <row r="2407">
          <cell r="A2407">
            <v>85001</v>
          </cell>
          <cell r="B2407" t="str">
            <v>TUBO F0G0 DN 1/2" (15MM)</v>
          </cell>
          <cell r="C2407" t="str">
            <v>M</v>
          </cell>
          <cell r="D2407">
            <v>2.5</v>
          </cell>
        </row>
        <row r="2408">
          <cell r="A2408">
            <v>85002</v>
          </cell>
          <cell r="B2408" t="str">
            <v>TUBO F0G0 DN 3/4" (20MM)</v>
          </cell>
          <cell r="C2408" t="str">
            <v>M</v>
          </cell>
          <cell r="D2408">
            <v>3.2</v>
          </cell>
        </row>
        <row r="2409">
          <cell r="A2409">
            <v>85003</v>
          </cell>
          <cell r="B2409" t="str">
            <v>TUBO F0G0 DN 1" (25MM)</v>
          </cell>
          <cell r="C2409" t="str">
            <v>M</v>
          </cell>
          <cell r="D2409">
            <v>4.5199999999999996</v>
          </cell>
        </row>
        <row r="2410">
          <cell r="A2410">
            <v>85004</v>
          </cell>
          <cell r="B2410" t="str">
            <v>TUBO F0G0 DN 1 1/4" (32MM)</v>
          </cell>
          <cell r="C2410" t="str">
            <v>M</v>
          </cell>
          <cell r="D2410">
            <v>5.81</v>
          </cell>
        </row>
        <row r="2411">
          <cell r="A2411">
            <v>85005</v>
          </cell>
          <cell r="B2411" t="str">
            <v>TUBO F0G0 DN 1 1/2" (40MM)</v>
          </cell>
          <cell r="C2411" t="str">
            <v>M</v>
          </cell>
          <cell r="D2411">
            <v>7.44</v>
          </cell>
        </row>
        <row r="2412">
          <cell r="A2412">
            <v>85006</v>
          </cell>
          <cell r="B2412" t="str">
            <v>TUBO F0G0 DN 2" (50MM)</v>
          </cell>
          <cell r="C2412" t="str">
            <v>M</v>
          </cell>
          <cell r="D2412">
            <v>9.19</v>
          </cell>
        </row>
        <row r="2413">
          <cell r="A2413">
            <v>85007</v>
          </cell>
          <cell r="B2413" t="str">
            <v>TUBO F0G0 DN 2 1/2" (65MM)</v>
          </cell>
          <cell r="C2413" t="str">
            <v>M</v>
          </cell>
          <cell r="D2413">
            <v>12.97</v>
          </cell>
        </row>
        <row r="2414">
          <cell r="A2414">
            <v>85008</v>
          </cell>
          <cell r="B2414" t="str">
            <v>TUBO F0G0 DN 3" (80MM)</v>
          </cell>
          <cell r="C2414" t="str">
            <v>M</v>
          </cell>
          <cell r="D2414">
            <v>15.1</v>
          </cell>
        </row>
        <row r="2415">
          <cell r="A2415">
            <v>85009</v>
          </cell>
          <cell r="B2415" t="str">
            <v>TUBO F0G0 DN 4" (100MM)</v>
          </cell>
          <cell r="C2415" t="str">
            <v>M</v>
          </cell>
          <cell r="D2415">
            <v>21.51</v>
          </cell>
        </row>
        <row r="2416">
          <cell r="A2416">
            <v>85010</v>
          </cell>
          <cell r="B2416" t="str">
            <v>TUBO F0G0 DN 5" (125MM)</v>
          </cell>
          <cell r="C2416" t="str">
            <v>M</v>
          </cell>
          <cell r="D2416">
            <v>41.66</v>
          </cell>
        </row>
        <row r="2417">
          <cell r="A2417">
            <v>85011</v>
          </cell>
          <cell r="B2417" t="str">
            <v>TUBO F0G0 DN 6" (150MM)</v>
          </cell>
          <cell r="C2417" t="str">
            <v>M</v>
          </cell>
          <cell r="D2417">
            <v>49.4</v>
          </cell>
        </row>
        <row r="2418">
          <cell r="A2418">
            <v>85017</v>
          </cell>
          <cell r="B2418" t="str">
            <v>CURVA F0G0 MACHO-FEMEA DN 1/4" (8MM)</v>
          </cell>
          <cell r="C2418" t="str">
            <v>UN</v>
          </cell>
          <cell r="D2418">
            <v>1.98</v>
          </cell>
        </row>
        <row r="2419">
          <cell r="A2419">
            <v>85018</v>
          </cell>
          <cell r="B2419" t="str">
            <v>CURVA F0G0 MACHO-FEMEA DN 3/8" (10MM)</v>
          </cell>
          <cell r="C2419" t="str">
            <v>UN</v>
          </cell>
          <cell r="D2419">
            <v>2.2000000000000002</v>
          </cell>
        </row>
        <row r="2420">
          <cell r="A2420">
            <v>85019</v>
          </cell>
          <cell r="B2420" t="str">
            <v>CURVA F0G0 MACHO-FEMEA DN 1/2" (15MM)</v>
          </cell>
          <cell r="C2420" t="str">
            <v>UN</v>
          </cell>
          <cell r="D2420">
            <v>2.86</v>
          </cell>
        </row>
        <row r="2421">
          <cell r="A2421">
            <v>85020</v>
          </cell>
          <cell r="B2421" t="str">
            <v>CURVA F0G0 MACHO-FEMEA DN 3/4" (20MM)</v>
          </cell>
          <cell r="C2421" t="str">
            <v>UN</v>
          </cell>
          <cell r="D2421">
            <v>3.88</v>
          </cell>
        </row>
        <row r="2422">
          <cell r="A2422">
            <v>85021</v>
          </cell>
          <cell r="B2422" t="str">
            <v>CURVA F0G0 MACHO-FEMEA DN 1" (25MM)</v>
          </cell>
          <cell r="C2422" t="str">
            <v>UN</v>
          </cell>
          <cell r="D2422">
            <v>5.97</v>
          </cell>
        </row>
        <row r="2423">
          <cell r="A2423">
            <v>85022</v>
          </cell>
          <cell r="B2423" t="str">
            <v>CURVA F0G0 MACHO-FEMEA DN 1 1/4" (32MM)</v>
          </cell>
          <cell r="C2423" t="str">
            <v>UN</v>
          </cell>
          <cell r="D2423">
            <v>9.17</v>
          </cell>
        </row>
        <row r="2424">
          <cell r="A2424">
            <v>85023</v>
          </cell>
          <cell r="B2424" t="str">
            <v>CURVA F0G0 MACHO-FEMEA DN 1 1/2" (40MM)</v>
          </cell>
          <cell r="C2424" t="str">
            <v>UN</v>
          </cell>
          <cell r="D2424">
            <v>13.13</v>
          </cell>
        </row>
        <row r="2425">
          <cell r="A2425">
            <v>85024</v>
          </cell>
          <cell r="B2425" t="str">
            <v>CURVA F0G0 MACHO-FEMEA DN 2" (50MM)</v>
          </cell>
          <cell r="C2425" t="str">
            <v>UN</v>
          </cell>
          <cell r="D2425">
            <v>19.649999999999999</v>
          </cell>
        </row>
        <row r="2426">
          <cell r="A2426">
            <v>85025</v>
          </cell>
          <cell r="B2426" t="str">
            <v>CURVA F0G0 MACH0-FEMEA DN 2 1/2" (65MM)</v>
          </cell>
          <cell r="C2426" t="str">
            <v>UN</v>
          </cell>
          <cell r="D2426">
            <v>41.39</v>
          </cell>
        </row>
        <row r="2427">
          <cell r="A2427">
            <v>85026</v>
          </cell>
          <cell r="B2427" t="str">
            <v>CURVA F0G0 MACHO-FEMEA DN 3" (80MM)</v>
          </cell>
          <cell r="C2427" t="str">
            <v>UN</v>
          </cell>
          <cell r="D2427">
            <v>60.61</v>
          </cell>
        </row>
        <row r="2428">
          <cell r="A2428">
            <v>85027</v>
          </cell>
          <cell r="B2428" t="str">
            <v>CURVA F0G0 MACH0-FEMEA DN 4" (100MM)</v>
          </cell>
          <cell r="C2428" t="str">
            <v>UN</v>
          </cell>
          <cell r="D2428">
            <v>121.05</v>
          </cell>
        </row>
        <row r="2429">
          <cell r="A2429">
            <v>85033</v>
          </cell>
          <cell r="B2429" t="str">
            <v>CURVA F0G0 MACHO FEMEA DN 1/4" (8MM)</v>
          </cell>
          <cell r="C2429" t="str">
            <v>UN</v>
          </cell>
          <cell r="D2429">
            <v>1.51</v>
          </cell>
        </row>
        <row r="2430">
          <cell r="A2430">
            <v>85034</v>
          </cell>
          <cell r="B2430" t="str">
            <v>CURVA F0G0 MACH0-FEMEA RAIO CURTO DN 3/8" (10MM)</v>
          </cell>
          <cell r="C2430" t="str">
            <v>UN</v>
          </cell>
          <cell r="D2430">
            <v>1.95</v>
          </cell>
        </row>
        <row r="2431">
          <cell r="A2431">
            <v>85035</v>
          </cell>
          <cell r="B2431" t="str">
            <v>CURVA F0G0 MACHO-FEMEA RAIO CURTO DN 1/2" (15MM)</v>
          </cell>
          <cell r="C2431" t="str">
            <v>UN</v>
          </cell>
          <cell r="D2431">
            <v>3.33</v>
          </cell>
        </row>
        <row r="2432">
          <cell r="A2432">
            <v>85036</v>
          </cell>
          <cell r="B2432" t="str">
            <v>CURVA F0G0 MACH0-FEMEA RAIO CURTO DN 3/4" (20MM)</v>
          </cell>
          <cell r="C2432" t="str">
            <v>UN</v>
          </cell>
          <cell r="D2432">
            <v>4.12</v>
          </cell>
        </row>
        <row r="2433">
          <cell r="A2433">
            <v>85037</v>
          </cell>
          <cell r="B2433" t="str">
            <v>CURVA F0G0 MACHO-FEMEA RAIO CURTO DN 1" (25MM)</v>
          </cell>
          <cell r="C2433" t="str">
            <v>UN</v>
          </cell>
          <cell r="D2433">
            <v>6.71</v>
          </cell>
        </row>
        <row r="2434">
          <cell r="A2434">
            <v>85038</v>
          </cell>
          <cell r="B2434" t="str">
            <v>CURVA F0G0 MACHO-FEMEA RAIO CURTO DN 1 1/4" (32MM)</v>
          </cell>
          <cell r="C2434" t="str">
            <v>UN</v>
          </cell>
          <cell r="D2434">
            <v>10.62</v>
          </cell>
        </row>
        <row r="2435">
          <cell r="A2435">
            <v>85044</v>
          </cell>
          <cell r="B2435" t="str">
            <v>CURVA F0G0 FEMEA DN 1/2" (15MM)</v>
          </cell>
          <cell r="C2435" t="str">
            <v>UN</v>
          </cell>
          <cell r="D2435">
            <v>3.28</v>
          </cell>
        </row>
        <row r="2436">
          <cell r="A2436">
            <v>85045</v>
          </cell>
          <cell r="B2436" t="str">
            <v>CURVA F0G0 FEMEA DN 3/4" (20MM)</v>
          </cell>
          <cell r="C2436" t="str">
            <v>UN</v>
          </cell>
          <cell r="D2436">
            <v>4.34</v>
          </cell>
        </row>
        <row r="2437">
          <cell r="A2437">
            <v>85046</v>
          </cell>
          <cell r="B2437" t="str">
            <v>CURVA F0G0 FEMEA DN 1" (25MM)</v>
          </cell>
          <cell r="C2437" t="str">
            <v>UN</v>
          </cell>
          <cell r="D2437">
            <v>6.65</v>
          </cell>
        </row>
        <row r="2438">
          <cell r="A2438">
            <v>85047</v>
          </cell>
          <cell r="B2438" t="str">
            <v>CURVA F0G0 FEMEA DN 1 1/4" (32MM)</v>
          </cell>
          <cell r="C2438" t="str">
            <v>UN</v>
          </cell>
          <cell r="D2438">
            <v>10.11</v>
          </cell>
        </row>
        <row r="2439">
          <cell r="A2439">
            <v>85048</v>
          </cell>
          <cell r="B2439" t="str">
            <v>CURVA F0G0 FEMEA DN 1 1/2" (40MM)</v>
          </cell>
          <cell r="C2439" t="str">
            <v>UN</v>
          </cell>
          <cell r="D2439">
            <v>14.46</v>
          </cell>
        </row>
        <row r="2440">
          <cell r="A2440">
            <v>85049</v>
          </cell>
          <cell r="B2440" t="str">
            <v>CURVA F0G0 FEMEA DN 2" (50MM)</v>
          </cell>
          <cell r="C2440" t="str">
            <v>UN</v>
          </cell>
          <cell r="D2440">
            <v>21.67</v>
          </cell>
        </row>
        <row r="2441">
          <cell r="A2441">
            <v>85050</v>
          </cell>
          <cell r="B2441" t="str">
            <v>CURVA F0G0 FEMEA DN 2 1/2" (65MM)</v>
          </cell>
          <cell r="C2441" t="str">
            <v>UN</v>
          </cell>
          <cell r="D2441">
            <v>44.48</v>
          </cell>
        </row>
        <row r="2442">
          <cell r="A2442">
            <v>85051</v>
          </cell>
          <cell r="B2442" t="str">
            <v>CURVA F0G0 FEMEA DN 3" (80MM)</v>
          </cell>
          <cell r="C2442" t="str">
            <v>UN</v>
          </cell>
          <cell r="D2442">
            <v>66.81</v>
          </cell>
        </row>
        <row r="2443">
          <cell r="A2443">
            <v>85052</v>
          </cell>
          <cell r="B2443" t="str">
            <v>CURVA F0G0 FEMEA DN 4" (100MM)</v>
          </cell>
          <cell r="C2443" t="str">
            <v>UN</v>
          </cell>
          <cell r="D2443">
            <v>133.35</v>
          </cell>
        </row>
        <row r="2444">
          <cell r="A2444">
            <v>85058</v>
          </cell>
          <cell r="B2444" t="str">
            <v>CURVA F0G0 FEMEA DE RAIO CURTO DN 1/4" (8MM)</v>
          </cell>
          <cell r="C2444" t="str">
            <v>UN</v>
          </cell>
          <cell r="D2444">
            <v>1.68</v>
          </cell>
        </row>
        <row r="2445">
          <cell r="A2445">
            <v>85059</v>
          </cell>
          <cell r="B2445" t="str">
            <v>CURVA F0G0 FEMEA DE RAIO CURTO DN 3/8" (10MM)</v>
          </cell>
          <cell r="C2445" t="str">
            <v>UN</v>
          </cell>
          <cell r="D2445">
            <v>2.16</v>
          </cell>
        </row>
        <row r="2446">
          <cell r="A2446">
            <v>85060</v>
          </cell>
          <cell r="B2446" t="str">
            <v>CURVA F0G0 FEMEA DE RAIO CURTO DN 1/2" (15MM)</v>
          </cell>
          <cell r="C2446" t="str">
            <v>UN</v>
          </cell>
          <cell r="D2446">
            <v>4.12</v>
          </cell>
        </row>
        <row r="2447">
          <cell r="A2447">
            <v>85061</v>
          </cell>
          <cell r="B2447" t="str">
            <v>CURVA F0G0 FEMEA DE RAIO CURTO DN 3/4" (20MM)</v>
          </cell>
          <cell r="C2447" t="str">
            <v>UN</v>
          </cell>
          <cell r="D2447">
            <v>4.96</v>
          </cell>
        </row>
        <row r="2448">
          <cell r="A2448">
            <v>85062</v>
          </cell>
          <cell r="B2448" t="str">
            <v>CURVA F0G0 FEMEA DE RAIO CURTO DN 1" (25MM)</v>
          </cell>
          <cell r="C2448" t="str">
            <v>UN</v>
          </cell>
          <cell r="D2448">
            <v>54.61</v>
          </cell>
        </row>
        <row r="2449">
          <cell r="A2449">
            <v>85063</v>
          </cell>
          <cell r="B2449" t="str">
            <v>CURVA F0G0 FEMEA DE RAIO CURTO DN 1 1/4" (32MM)</v>
          </cell>
          <cell r="C2449" t="str">
            <v>UN</v>
          </cell>
          <cell r="D2449">
            <v>11.98</v>
          </cell>
        </row>
        <row r="2450">
          <cell r="A2450">
            <v>85064</v>
          </cell>
          <cell r="B2450" t="str">
            <v>CURVA F0G0 FEMEA DE RAIO CURTO DN 1 1/2 (40MM)</v>
          </cell>
          <cell r="C2450" t="str">
            <v>UN</v>
          </cell>
          <cell r="D2450">
            <v>14.04</v>
          </cell>
        </row>
        <row r="2451">
          <cell r="A2451">
            <v>85065</v>
          </cell>
          <cell r="B2451" t="str">
            <v>CURVA F0G0 FEMEA DE RAIO CURTO DN 2" (50MM)</v>
          </cell>
          <cell r="C2451" t="str">
            <v>UN</v>
          </cell>
          <cell r="D2451">
            <v>21.72</v>
          </cell>
        </row>
        <row r="2452">
          <cell r="A2452">
            <v>85071</v>
          </cell>
          <cell r="B2452" t="str">
            <v>CURVA F0G0 MACHO DN 3/8" (10MM)</v>
          </cell>
          <cell r="C2452" t="str">
            <v>UN</v>
          </cell>
          <cell r="D2452">
            <v>2.6</v>
          </cell>
        </row>
        <row r="2453">
          <cell r="A2453">
            <v>85072</v>
          </cell>
          <cell r="B2453" t="str">
            <v>CURVA F0G0 MACHO DN 1/2" (15MM)</v>
          </cell>
          <cell r="C2453" t="str">
            <v>UN</v>
          </cell>
          <cell r="D2453">
            <v>2.79</v>
          </cell>
        </row>
        <row r="2454">
          <cell r="A2454">
            <v>85073</v>
          </cell>
          <cell r="B2454" t="str">
            <v>CURVA F0G0 MACHO DN 3/4" (20MM)</v>
          </cell>
          <cell r="C2454" t="str">
            <v>UN</v>
          </cell>
          <cell r="D2454">
            <v>3.83</v>
          </cell>
        </row>
        <row r="2455">
          <cell r="A2455">
            <v>85074</v>
          </cell>
          <cell r="B2455" t="str">
            <v>CURVA F0G0 MACHO DN 1" (25MM)</v>
          </cell>
          <cell r="C2455" t="str">
            <v>UN</v>
          </cell>
          <cell r="D2455">
            <v>6.07</v>
          </cell>
        </row>
        <row r="2456">
          <cell r="A2456">
            <v>85075</v>
          </cell>
          <cell r="B2456" t="str">
            <v>CURVA F0G0 MACHO DN 1 1/4" (32MM)</v>
          </cell>
          <cell r="C2456" t="str">
            <v>UN</v>
          </cell>
          <cell r="D2456">
            <v>9.07</v>
          </cell>
        </row>
        <row r="2457">
          <cell r="A2457">
            <v>85076</v>
          </cell>
          <cell r="B2457" t="str">
            <v>CURVA F0G0 MACHO DN 1 1/2" (40MM)</v>
          </cell>
          <cell r="C2457" t="str">
            <v>UN</v>
          </cell>
          <cell r="D2457">
            <v>12.91</v>
          </cell>
        </row>
        <row r="2458">
          <cell r="A2458">
            <v>85077</v>
          </cell>
          <cell r="B2458" t="str">
            <v>CURVA F0G0 MACHO DN 2" (50MM)</v>
          </cell>
          <cell r="C2458" t="str">
            <v>UN</v>
          </cell>
          <cell r="D2458">
            <v>18.87</v>
          </cell>
        </row>
        <row r="2459">
          <cell r="A2459">
            <v>85078</v>
          </cell>
          <cell r="B2459" t="str">
            <v>CURVA F0G0 MACH0 DN 2 1/2" (65MM)</v>
          </cell>
          <cell r="C2459" t="str">
            <v>UN</v>
          </cell>
          <cell r="D2459">
            <v>37.299999999999997</v>
          </cell>
        </row>
        <row r="2460">
          <cell r="A2460">
            <v>85079</v>
          </cell>
          <cell r="B2460" t="str">
            <v>CURVA F0G0 MACHO DN 3" (80MM)</v>
          </cell>
          <cell r="C2460" t="str">
            <v>UN</v>
          </cell>
          <cell r="D2460">
            <v>54.67</v>
          </cell>
        </row>
        <row r="2461">
          <cell r="A2461">
            <v>85090</v>
          </cell>
          <cell r="B2461" t="str">
            <v>CURVA F0G0 MACHO DN 4" (100MM)</v>
          </cell>
          <cell r="C2461" t="str">
            <v>UN</v>
          </cell>
          <cell r="D2461">
            <v>109.33</v>
          </cell>
        </row>
        <row r="2462">
          <cell r="A2462">
            <v>85091</v>
          </cell>
          <cell r="B2462" t="str">
            <v>CURVA F0G0 MACHO DN 6" (150MM)</v>
          </cell>
          <cell r="C2462" t="str">
            <v>UN</v>
          </cell>
          <cell r="D2462">
            <v>343.65</v>
          </cell>
        </row>
        <row r="2463">
          <cell r="A2463">
            <v>85097</v>
          </cell>
          <cell r="B2463" t="str">
            <v>CURVA 45G F0G0 MACHO-FEMEA DN 1/4" (8MM)</v>
          </cell>
          <cell r="C2463" t="str">
            <v>UN</v>
          </cell>
          <cell r="D2463">
            <v>1.62</v>
          </cell>
        </row>
        <row r="2464">
          <cell r="A2464">
            <v>85098</v>
          </cell>
          <cell r="B2464" t="str">
            <v>CURVA 45G F0G0 MACHO-FEMEA DN 3/8" (10MM)</v>
          </cell>
          <cell r="C2464" t="str">
            <v>UN</v>
          </cell>
          <cell r="D2464">
            <v>1.79</v>
          </cell>
        </row>
        <row r="2465">
          <cell r="A2465">
            <v>85099</v>
          </cell>
          <cell r="B2465" t="str">
            <v>CURVA 45G F0G0 MACHO-FEMEA DN 1/2" (15MM)</v>
          </cell>
          <cell r="C2465" t="str">
            <v>UN</v>
          </cell>
          <cell r="D2465">
            <v>2.35</v>
          </cell>
        </row>
        <row r="2466">
          <cell r="A2466">
            <v>85101</v>
          </cell>
          <cell r="B2466" t="str">
            <v>CURVA 45G F0G0 MACH0-FEMEA DN 3/4" (20MM)</v>
          </cell>
          <cell r="C2466" t="str">
            <v>UN</v>
          </cell>
          <cell r="D2466">
            <v>3.1</v>
          </cell>
        </row>
        <row r="2467">
          <cell r="A2467">
            <v>85102</v>
          </cell>
          <cell r="B2467" t="str">
            <v>CURVA 45G F0G0 MACHO-FEMEA DN 1" (25MM)</v>
          </cell>
          <cell r="C2467" t="str">
            <v>UN</v>
          </cell>
          <cell r="D2467">
            <v>4.68</v>
          </cell>
        </row>
        <row r="2468">
          <cell r="A2468">
            <v>85103</v>
          </cell>
          <cell r="B2468" t="str">
            <v>CURVA 45G F0G0 MACHO-FEMEA DN 1 1/4" (32MM)</v>
          </cell>
          <cell r="C2468" t="str">
            <v>UN</v>
          </cell>
          <cell r="D2468">
            <v>7.26</v>
          </cell>
        </row>
        <row r="2469">
          <cell r="A2469">
            <v>85104</v>
          </cell>
          <cell r="B2469" t="str">
            <v>CURVA 45G F0G0 MACHO-FEMEA DN 1 1/2" (40MM)</v>
          </cell>
          <cell r="C2469" t="str">
            <v>UN</v>
          </cell>
          <cell r="D2469">
            <v>10.55</v>
          </cell>
        </row>
        <row r="2470">
          <cell r="A2470">
            <v>85105</v>
          </cell>
          <cell r="B2470" t="str">
            <v>CURVA 45G F0G0 MACHO-FEMEA DN 2" (50MM)</v>
          </cell>
          <cell r="C2470" t="str">
            <v>UN</v>
          </cell>
          <cell r="D2470">
            <v>15.78</v>
          </cell>
        </row>
        <row r="2471">
          <cell r="A2471">
            <v>85106</v>
          </cell>
          <cell r="B2471" t="str">
            <v>CURVA 45G F0G0 MACH0-FEMEA DN 2 1/2" (65MM)</v>
          </cell>
          <cell r="C2471" t="str">
            <v>UN</v>
          </cell>
          <cell r="D2471">
            <v>32.82</v>
          </cell>
        </row>
        <row r="2472">
          <cell r="A2472">
            <v>85107</v>
          </cell>
          <cell r="B2472" t="str">
            <v>CURVA 45G F0G0 MACH0-FEMEA DN 3" (80MM)</v>
          </cell>
          <cell r="C2472" t="str">
            <v>UN</v>
          </cell>
          <cell r="D2472">
            <v>49.34</v>
          </cell>
        </row>
        <row r="2473">
          <cell r="A2473">
            <v>85113</v>
          </cell>
          <cell r="B2473" t="str">
            <v>CURVA 45G F0G0 FEMEA DN 1/4" (8MM)</v>
          </cell>
          <cell r="C2473" t="str">
            <v>UN</v>
          </cell>
          <cell r="D2473">
            <v>1.65</v>
          </cell>
        </row>
        <row r="2474">
          <cell r="A2474">
            <v>85114</v>
          </cell>
          <cell r="B2474" t="str">
            <v>CURVA 45G F0G0 FEMEA DN 3/8" (10MM)</v>
          </cell>
          <cell r="C2474" t="str">
            <v>UN</v>
          </cell>
          <cell r="D2474">
            <v>2.13</v>
          </cell>
        </row>
        <row r="2475">
          <cell r="A2475">
            <v>85115</v>
          </cell>
          <cell r="B2475" t="str">
            <v>CURVA 45G F0G0 FEMEA DN 1/2" (15MM)</v>
          </cell>
          <cell r="C2475" t="str">
            <v>UN</v>
          </cell>
          <cell r="D2475">
            <v>3.97</v>
          </cell>
        </row>
        <row r="2476">
          <cell r="A2476">
            <v>85116</v>
          </cell>
          <cell r="B2476" t="str">
            <v>CURVA 45G F0G0 FEMEA DN 3/4" (20MM)</v>
          </cell>
          <cell r="C2476" t="str">
            <v>UN</v>
          </cell>
          <cell r="D2476">
            <v>4.8499999999999996</v>
          </cell>
        </row>
        <row r="2477">
          <cell r="A2477">
            <v>85117</v>
          </cell>
          <cell r="B2477" t="str">
            <v>CURVA 45G F0G0 FEMEA DN 1" (25MM)</v>
          </cell>
          <cell r="C2477" t="str">
            <v>UN</v>
          </cell>
          <cell r="D2477">
            <v>7.19</v>
          </cell>
        </row>
        <row r="2478">
          <cell r="A2478">
            <v>85118</v>
          </cell>
          <cell r="B2478" t="str">
            <v>CURVA 45G F0G0 FEMEA DN 1 1/4" (32MM)</v>
          </cell>
          <cell r="C2478" t="str">
            <v>UN</v>
          </cell>
          <cell r="D2478">
            <v>11.65</v>
          </cell>
        </row>
        <row r="2479">
          <cell r="A2479">
            <v>85119</v>
          </cell>
          <cell r="B2479" t="str">
            <v>CURVA 45G F0G0 FEMEA DN 1 1/2" (40MM)</v>
          </cell>
          <cell r="C2479" t="str">
            <v>UN</v>
          </cell>
          <cell r="D2479">
            <v>13.47</v>
          </cell>
        </row>
        <row r="2480">
          <cell r="A2480">
            <v>85120</v>
          </cell>
          <cell r="B2480" t="str">
            <v>CURVA 45G F0G0 FEMEA DN 2" (50MM)</v>
          </cell>
          <cell r="C2480" t="str">
            <v>UN</v>
          </cell>
          <cell r="D2480">
            <v>21.57</v>
          </cell>
        </row>
        <row r="2481">
          <cell r="A2481">
            <v>85126</v>
          </cell>
          <cell r="B2481" t="str">
            <v>CURVA DE RETORNO F0G0 DN 1/2" (15MM)</v>
          </cell>
          <cell r="C2481" t="str">
            <v>UN</v>
          </cell>
          <cell r="D2481">
            <v>3.35</v>
          </cell>
        </row>
        <row r="2482">
          <cell r="A2482">
            <v>85127</v>
          </cell>
          <cell r="B2482" t="str">
            <v>CURVA DE RETORNO F0G0 DN 3/4" (20MM)</v>
          </cell>
          <cell r="C2482" t="str">
            <v>UN</v>
          </cell>
          <cell r="D2482">
            <v>5.04</v>
          </cell>
        </row>
        <row r="2483">
          <cell r="A2483">
            <v>85128</v>
          </cell>
          <cell r="B2483" t="str">
            <v>CURVA DE RETORNO F0G0 DN 1" (25MM)</v>
          </cell>
          <cell r="C2483" t="str">
            <v>UN</v>
          </cell>
          <cell r="D2483">
            <v>7.1</v>
          </cell>
        </row>
        <row r="2484">
          <cell r="A2484">
            <v>85129</v>
          </cell>
          <cell r="B2484" t="str">
            <v>CURVA DE RETORNO F0G0 DN 1 1/4" (32MM)</v>
          </cell>
          <cell r="C2484" t="str">
            <v>UN</v>
          </cell>
          <cell r="D2484">
            <v>10.57</v>
          </cell>
        </row>
        <row r="2485">
          <cell r="A2485">
            <v>85130</v>
          </cell>
          <cell r="B2485" t="str">
            <v>CURVA DE RETORNO F0G0 DN 1 1/2" (40MM)</v>
          </cell>
          <cell r="C2485" t="str">
            <v>UN</v>
          </cell>
          <cell r="D2485">
            <v>14.36</v>
          </cell>
        </row>
        <row r="2486">
          <cell r="A2486">
            <v>85131</v>
          </cell>
          <cell r="B2486" t="str">
            <v>CURVA DE RETORNO F0G0 DN 2" (50MM)</v>
          </cell>
          <cell r="C2486" t="str">
            <v>UN</v>
          </cell>
          <cell r="D2486">
            <v>21.49</v>
          </cell>
        </row>
        <row r="2487">
          <cell r="A2487">
            <v>85137</v>
          </cell>
          <cell r="B2487" t="str">
            <v>CURVA DE TRANSPOS.F0G0 DN 1/2" X 1/2" (15 X 15MM)</v>
          </cell>
          <cell r="C2487" t="str">
            <v>UN</v>
          </cell>
          <cell r="D2487">
            <v>5.16</v>
          </cell>
        </row>
        <row r="2488">
          <cell r="A2488">
            <v>85138</v>
          </cell>
          <cell r="B2488" t="str">
            <v>CURVA DE TRANSPOS. F0G0 DN 1/2" X 1" (15 X 20MM)</v>
          </cell>
          <cell r="C2488" t="str">
            <v>UN</v>
          </cell>
          <cell r="D2488">
            <v>5.76</v>
          </cell>
        </row>
        <row r="2489">
          <cell r="A2489">
            <v>85139</v>
          </cell>
          <cell r="B2489" t="str">
            <v>CURVA DE TRANSPOS.F0G0 DN 1/2" X 1 1/2"(15 X 40MM)</v>
          </cell>
          <cell r="C2489" t="str">
            <v>UN</v>
          </cell>
          <cell r="D2489">
            <v>8.93</v>
          </cell>
        </row>
        <row r="2490">
          <cell r="A2490">
            <v>85140</v>
          </cell>
          <cell r="B2490" t="str">
            <v>CURVA DE TRANSPOS.F0G0 DN 3/4" X 3/4"(20 X 20MM)</v>
          </cell>
          <cell r="C2490" t="str">
            <v>UN</v>
          </cell>
          <cell r="D2490">
            <v>7.19</v>
          </cell>
        </row>
        <row r="2491">
          <cell r="A2491">
            <v>85141</v>
          </cell>
          <cell r="B2491" t="str">
            <v>CURVA DE TRANSPOS. F0G0 DN 3/4" X 1" (20 X 25MM)</v>
          </cell>
          <cell r="C2491" t="str">
            <v>UN</v>
          </cell>
          <cell r="D2491">
            <v>7.81</v>
          </cell>
        </row>
        <row r="2492">
          <cell r="A2492">
            <v>85142</v>
          </cell>
          <cell r="B2492" t="str">
            <v>CURVA DE TRANSPOS.F0G0 DN 3/4" X 1 1/2"(20 X 40MM)</v>
          </cell>
          <cell r="C2492" t="str">
            <v>UN</v>
          </cell>
          <cell r="D2492">
            <v>10.06</v>
          </cell>
        </row>
        <row r="2493">
          <cell r="A2493">
            <v>85143</v>
          </cell>
          <cell r="B2493" t="str">
            <v>CURVA DE TRANSPOS.F0G0 DN 1" X 1 1/2" (25 X 40MM)</v>
          </cell>
          <cell r="C2493" t="str">
            <v>UN</v>
          </cell>
          <cell r="D2493">
            <v>11.14</v>
          </cell>
        </row>
        <row r="2494">
          <cell r="A2494">
            <v>85149</v>
          </cell>
          <cell r="B2494" t="str">
            <v>COTOVELO F0G0 DN 1/4" (8MM)</v>
          </cell>
          <cell r="C2494" t="str">
            <v>UN</v>
          </cell>
          <cell r="D2494">
            <v>1.1499999999999999</v>
          </cell>
        </row>
        <row r="2495">
          <cell r="A2495">
            <v>85150</v>
          </cell>
          <cell r="B2495" t="str">
            <v>COTOVELO F0G0 DN 3/8" (10MM)</v>
          </cell>
          <cell r="C2495" t="str">
            <v>UN</v>
          </cell>
          <cell r="D2495">
            <v>1.07</v>
          </cell>
        </row>
        <row r="2496">
          <cell r="A2496">
            <v>85151</v>
          </cell>
          <cell r="B2496" t="str">
            <v>COTOVELO F0G0 DN 1/2" (15MM)</v>
          </cell>
          <cell r="C2496" t="str">
            <v>UN</v>
          </cell>
          <cell r="D2496">
            <v>1.33</v>
          </cell>
        </row>
        <row r="2497">
          <cell r="A2497">
            <v>85152</v>
          </cell>
          <cell r="B2497" t="str">
            <v>COTOVELO F0G0 DN 3/4" (20MM)</v>
          </cell>
          <cell r="C2497" t="str">
            <v>UN</v>
          </cell>
          <cell r="D2497">
            <v>1.87</v>
          </cell>
        </row>
        <row r="2498">
          <cell r="A2498">
            <v>85153</v>
          </cell>
          <cell r="B2498" t="str">
            <v>COTOVELO F0G0 DN 1" (25MM)</v>
          </cell>
          <cell r="C2498" t="str">
            <v>UN</v>
          </cell>
          <cell r="D2498">
            <v>2.8</v>
          </cell>
        </row>
        <row r="2499">
          <cell r="A2499">
            <v>85154</v>
          </cell>
          <cell r="B2499" t="str">
            <v>COTOVELO F0G0 DN 1 1/4" (32MM)</v>
          </cell>
          <cell r="C2499" t="str">
            <v>UN</v>
          </cell>
          <cell r="D2499">
            <v>4.18</v>
          </cell>
        </row>
        <row r="2500">
          <cell r="A2500">
            <v>85155</v>
          </cell>
          <cell r="B2500" t="str">
            <v>COTOVELO F0G0 DN 1 1/2" (40MM)</v>
          </cell>
          <cell r="C2500" t="str">
            <v>UN</v>
          </cell>
          <cell r="D2500">
            <v>5.68</v>
          </cell>
        </row>
        <row r="2501">
          <cell r="A2501">
            <v>85156</v>
          </cell>
          <cell r="B2501" t="str">
            <v>COTOVELO F0G0 DN 2" (50MM)</v>
          </cell>
          <cell r="C2501" t="str">
            <v>UN</v>
          </cell>
          <cell r="D2501">
            <v>7.57</v>
          </cell>
        </row>
        <row r="2502">
          <cell r="A2502">
            <v>85157</v>
          </cell>
          <cell r="B2502" t="str">
            <v>COTOVELO F0G0 DN 2 1/2" (65MM)</v>
          </cell>
          <cell r="C2502" t="str">
            <v>UN</v>
          </cell>
          <cell r="D2502">
            <v>14.41</v>
          </cell>
        </row>
        <row r="2503">
          <cell r="A2503">
            <v>85158</v>
          </cell>
          <cell r="B2503" t="str">
            <v>COTOVELO F0G0 DN 3" (80MM)</v>
          </cell>
          <cell r="C2503" t="str">
            <v>UN</v>
          </cell>
          <cell r="D2503">
            <v>22.32</v>
          </cell>
        </row>
        <row r="2504">
          <cell r="A2504">
            <v>85159</v>
          </cell>
          <cell r="B2504" t="str">
            <v>COTOVELO F0G0 DN 4" (100MM)</v>
          </cell>
          <cell r="C2504" t="str">
            <v>UN</v>
          </cell>
          <cell r="D2504">
            <v>41.22</v>
          </cell>
        </row>
        <row r="2505">
          <cell r="A2505">
            <v>85160</v>
          </cell>
          <cell r="B2505" t="str">
            <v>COTOVELO F0G0 DN 5" (125MM)</v>
          </cell>
          <cell r="C2505" t="str">
            <v>UN</v>
          </cell>
          <cell r="D2505">
            <v>104.47</v>
          </cell>
        </row>
        <row r="2506">
          <cell r="A2506">
            <v>85161</v>
          </cell>
          <cell r="B2506" t="str">
            <v>COTOVELO F0G0 DN 6" (150MM)</v>
          </cell>
          <cell r="C2506" t="str">
            <v>UN</v>
          </cell>
          <cell r="D2506">
            <v>157.58000000000001</v>
          </cell>
        </row>
        <row r="2507">
          <cell r="A2507">
            <v>85167</v>
          </cell>
          <cell r="B2507" t="str">
            <v>COTOVELO DE RED. F0G0 DN 3/8" X 1/4" (10 X 8MM)</v>
          </cell>
          <cell r="C2507" t="str">
            <v>UN</v>
          </cell>
          <cell r="D2507">
            <v>1.35</v>
          </cell>
        </row>
        <row r="2508">
          <cell r="A2508">
            <v>85168</v>
          </cell>
          <cell r="B2508" t="str">
            <v>COTOVELO DE RED. F0G0 DN 1/2" X 3/8" (15 X 10MM)</v>
          </cell>
          <cell r="C2508" t="str">
            <v>UN</v>
          </cell>
          <cell r="D2508">
            <v>1.35</v>
          </cell>
        </row>
        <row r="2509">
          <cell r="A2509">
            <v>85169</v>
          </cell>
          <cell r="B2509" t="str">
            <v>COTOVELO DE RED. F0G0 DN 3/4" X 3/8" (20 X 10MM)</v>
          </cell>
          <cell r="C2509" t="str">
            <v>UN</v>
          </cell>
          <cell r="D2509">
            <v>1.81</v>
          </cell>
        </row>
        <row r="2510">
          <cell r="A2510">
            <v>85170</v>
          </cell>
          <cell r="B2510" t="str">
            <v>COTOVELO DE RED. F0G0 DN 3/4" X 1/2" (20 X 15MM)</v>
          </cell>
          <cell r="C2510" t="str">
            <v>UN</v>
          </cell>
          <cell r="D2510">
            <v>1.81</v>
          </cell>
        </row>
        <row r="2511">
          <cell r="A2511">
            <v>85171</v>
          </cell>
          <cell r="B2511" t="str">
            <v>COTOVELO DE RED. F0G0 DN 1" X 1/2" (25 X 15MM)</v>
          </cell>
          <cell r="C2511" t="str">
            <v>UN</v>
          </cell>
          <cell r="D2511">
            <v>2.59</v>
          </cell>
        </row>
        <row r="2512">
          <cell r="A2512">
            <v>85172</v>
          </cell>
          <cell r="B2512" t="str">
            <v>COTOVELO DE RED. F0G0 DN 1" X 3/4" (25 X 20MM)</v>
          </cell>
          <cell r="C2512" t="str">
            <v>UN</v>
          </cell>
          <cell r="D2512">
            <v>2.59</v>
          </cell>
        </row>
        <row r="2513">
          <cell r="A2513">
            <v>85173</v>
          </cell>
          <cell r="B2513" t="str">
            <v>COTOVELO DE RED.F0G0 DN 1 1/4" X 3/4" (32 X 20MM)</v>
          </cell>
          <cell r="C2513" t="str">
            <v>UN</v>
          </cell>
          <cell r="D2513">
            <v>3.97</v>
          </cell>
        </row>
        <row r="2514">
          <cell r="A2514">
            <v>85174</v>
          </cell>
          <cell r="B2514" t="str">
            <v>COTOVELO DE RED. F0G0 DN 1 1/4" X 1" (32 X 25MM)</v>
          </cell>
          <cell r="C2514" t="str">
            <v>UN</v>
          </cell>
          <cell r="D2514">
            <v>3.97</v>
          </cell>
        </row>
        <row r="2515">
          <cell r="A2515">
            <v>85175</v>
          </cell>
          <cell r="B2515" t="str">
            <v>COTOVELO DE RED.F0G0 DN 1 1/2" X 3/4" (40 X 20MM)</v>
          </cell>
          <cell r="C2515" t="str">
            <v>UN</v>
          </cell>
          <cell r="D2515">
            <v>5.39</v>
          </cell>
        </row>
        <row r="2516">
          <cell r="A2516">
            <v>85176</v>
          </cell>
          <cell r="B2516" t="str">
            <v>COTOVELO DE RED. F0G0 DN 1 1/2" X 1" (40 X 25MM)</v>
          </cell>
          <cell r="C2516" t="str">
            <v>UN</v>
          </cell>
          <cell r="D2516">
            <v>5.39</v>
          </cell>
        </row>
        <row r="2517">
          <cell r="A2517">
            <v>85177</v>
          </cell>
          <cell r="B2517" t="str">
            <v>COTOVELO RED.F0G0 DN 1 1/2" X 1 1/4" (40 X 32MM)</v>
          </cell>
          <cell r="C2517" t="str">
            <v>UN</v>
          </cell>
          <cell r="D2517">
            <v>5.39</v>
          </cell>
        </row>
        <row r="2518">
          <cell r="A2518">
            <v>85178</v>
          </cell>
          <cell r="B2518" t="str">
            <v>COTOVELO DE RED. F0G0 DN 2" X 1 1/2" (50 X 40MM)</v>
          </cell>
          <cell r="C2518" t="str">
            <v>UN</v>
          </cell>
          <cell r="D2518">
            <v>7.2</v>
          </cell>
        </row>
        <row r="2519">
          <cell r="A2519">
            <v>85179</v>
          </cell>
          <cell r="B2519" t="str">
            <v>COTOVELO DE RED. F0G0 DN 2 1/2" X 2" (65 X 50MM)</v>
          </cell>
          <cell r="C2519" t="str">
            <v>UN</v>
          </cell>
          <cell r="D2519">
            <v>14.94</v>
          </cell>
        </row>
        <row r="2520">
          <cell r="A2520">
            <v>85186</v>
          </cell>
          <cell r="B2520" t="str">
            <v>COTOVELO RZ F0G0 DN 1/2" (15MM)</v>
          </cell>
          <cell r="C2520" t="str">
            <v>UN</v>
          </cell>
          <cell r="D2520">
            <v>1.49</v>
          </cell>
        </row>
        <row r="2521">
          <cell r="A2521">
            <v>85187</v>
          </cell>
          <cell r="B2521" t="str">
            <v>COTOVELO RZ F0G0 DN 3/4" (20MM)</v>
          </cell>
          <cell r="C2521" t="str">
            <v>UN</v>
          </cell>
          <cell r="D2521">
            <v>2.08</v>
          </cell>
        </row>
        <row r="2522">
          <cell r="A2522">
            <v>85193</v>
          </cell>
          <cell r="B2522" t="str">
            <v>COTOVELO RZ RED.F0G0 DN 3/4" X 1/2" (20 X 15MM)</v>
          </cell>
          <cell r="C2522" t="str">
            <v>UN</v>
          </cell>
          <cell r="D2522">
            <v>2.0499999999999998</v>
          </cell>
        </row>
        <row r="2523">
          <cell r="A2523">
            <v>85199</v>
          </cell>
          <cell r="B2523" t="str">
            <v>COTOVELO F0G0 MACH0-FEMEA DN 1/4" (8MM)</v>
          </cell>
          <cell r="C2523" t="str">
            <v>UN</v>
          </cell>
          <cell r="D2523">
            <v>1.41</v>
          </cell>
        </row>
        <row r="2524">
          <cell r="A2524">
            <v>85201</v>
          </cell>
          <cell r="B2524" t="str">
            <v>COTOVELO F0G0 MACHO-FEMEA DN 3/8" (10MM)</v>
          </cell>
          <cell r="C2524" t="str">
            <v>UN</v>
          </cell>
          <cell r="D2524">
            <v>1.33</v>
          </cell>
        </row>
        <row r="2525">
          <cell r="A2525">
            <v>85202</v>
          </cell>
          <cell r="B2525" t="str">
            <v>COTOVELO F0G0 MACH0-FEMEA DN 1/2" (15MM)</v>
          </cell>
          <cell r="C2525" t="str">
            <v>UN</v>
          </cell>
          <cell r="D2525">
            <v>1.71</v>
          </cell>
        </row>
        <row r="2526">
          <cell r="A2526">
            <v>85203</v>
          </cell>
          <cell r="B2526" t="str">
            <v>COTOVELO F0G0 MACH0-FEMEA DN 3/4" (20MM)</v>
          </cell>
          <cell r="C2526" t="str">
            <v>UN</v>
          </cell>
          <cell r="D2526">
            <v>2.44</v>
          </cell>
        </row>
        <row r="2527">
          <cell r="A2527">
            <v>85204</v>
          </cell>
          <cell r="B2527" t="str">
            <v>COTOVELO F0G0 MACH0-FEMEA DN 1" (25MM)</v>
          </cell>
          <cell r="C2527" t="str">
            <v>UN</v>
          </cell>
          <cell r="D2527">
            <v>3.61</v>
          </cell>
        </row>
        <row r="2528">
          <cell r="A2528">
            <v>85205</v>
          </cell>
          <cell r="B2528" t="str">
            <v>COTOVELO F0G0 MACH0-FEMEA DN 1 1/4" (32MM)</v>
          </cell>
          <cell r="C2528" t="str">
            <v>UN</v>
          </cell>
          <cell r="D2528">
            <v>5.49</v>
          </cell>
        </row>
        <row r="2529">
          <cell r="A2529">
            <v>85206</v>
          </cell>
          <cell r="B2529" t="str">
            <v>COTOVELO F0G0 MACH0-FEMEA DN 1 1/2" (40MM)</v>
          </cell>
          <cell r="C2529" t="str">
            <v>UN</v>
          </cell>
          <cell r="D2529">
            <v>7.16</v>
          </cell>
        </row>
        <row r="2530">
          <cell r="A2530">
            <v>85207</v>
          </cell>
          <cell r="B2530" t="str">
            <v>COTOVELO F0G0 MACH0-FEMEA DN 2" (50MM)</v>
          </cell>
          <cell r="C2530" t="str">
            <v>UN</v>
          </cell>
          <cell r="D2530">
            <v>10.33</v>
          </cell>
        </row>
        <row r="2531">
          <cell r="A2531">
            <v>85208</v>
          </cell>
          <cell r="B2531" t="str">
            <v>COTOVELO F0G0 MACH0-FEMEA DN 2 1/2" (65MM)</v>
          </cell>
          <cell r="C2531" t="str">
            <v>UN</v>
          </cell>
          <cell r="D2531">
            <v>21.57</v>
          </cell>
        </row>
        <row r="2532">
          <cell r="A2532">
            <v>85209</v>
          </cell>
          <cell r="B2532" t="str">
            <v>COTOVELO F0G0 MACH0-FEMEA DN 3" (80MM)</v>
          </cell>
          <cell r="C2532" t="str">
            <v>UN</v>
          </cell>
          <cell r="D2532">
            <v>24.82</v>
          </cell>
        </row>
        <row r="2533">
          <cell r="A2533">
            <v>85215</v>
          </cell>
          <cell r="B2533" t="str">
            <v>COTOVELO 45G F0G0 DN 3/8" (10MM)</v>
          </cell>
          <cell r="C2533" t="str">
            <v>UN</v>
          </cell>
          <cell r="D2533">
            <v>1.4</v>
          </cell>
        </row>
        <row r="2534">
          <cell r="A2534">
            <v>85216</v>
          </cell>
          <cell r="B2534" t="str">
            <v>COTOVELO 45G F0G0 DN 1/2" (15MM)</v>
          </cell>
          <cell r="C2534" t="str">
            <v>UN</v>
          </cell>
          <cell r="D2534">
            <v>1.4</v>
          </cell>
        </row>
        <row r="2535">
          <cell r="A2535">
            <v>85217</v>
          </cell>
          <cell r="B2535" t="str">
            <v>COTOVELO 45G F0G0 DN 3/4" (20MM)</v>
          </cell>
          <cell r="C2535" t="str">
            <v>UN</v>
          </cell>
          <cell r="D2535">
            <v>1.78</v>
          </cell>
        </row>
        <row r="2536">
          <cell r="A2536">
            <v>85218</v>
          </cell>
          <cell r="B2536" t="str">
            <v>COTOVELO 45G F0G0 DN 1" (25MM)</v>
          </cell>
          <cell r="C2536" t="str">
            <v>UN</v>
          </cell>
          <cell r="D2536">
            <v>2.46</v>
          </cell>
        </row>
        <row r="2537">
          <cell r="A2537">
            <v>85219</v>
          </cell>
          <cell r="B2537" t="str">
            <v>COTOVELO 45G F0G0 DN 1 1/4" (32MM)</v>
          </cell>
          <cell r="C2537" t="str">
            <v>UN</v>
          </cell>
          <cell r="D2537">
            <v>3.81</v>
          </cell>
        </row>
        <row r="2538">
          <cell r="A2538">
            <v>85220</v>
          </cell>
          <cell r="B2538" t="str">
            <v>COTOVELO 45G F0G0 DN 1 1/2" (40MM)</v>
          </cell>
          <cell r="C2538" t="str">
            <v>UN</v>
          </cell>
          <cell r="D2538">
            <v>5.12</v>
          </cell>
        </row>
        <row r="2539">
          <cell r="A2539">
            <v>85221</v>
          </cell>
          <cell r="B2539" t="str">
            <v>COTOVELO 45G F0G0 DN 2" (50MM)</v>
          </cell>
          <cell r="C2539" t="str">
            <v>UN</v>
          </cell>
          <cell r="D2539">
            <v>7.58</v>
          </cell>
        </row>
        <row r="2540">
          <cell r="A2540">
            <v>85222</v>
          </cell>
          <cell r="B2540" t="str">
            <v>COTOVELO 45G F0G0 DN 2 1/2" (65MM)</v>
          </cell>
          <cell r="C2540" t="str">
            <v>UN</v>
          </cell>
          <cell r="D2540">
            <v>15.54</v>
          </cell>
        </row>
        <row r="2541">
          <cell r="A2541">
            <v>85223</v>
          </cell>
          <cell r="B2541" t="str">
            <v>COTOVELO 45G F0G0 DN 3" (80MM)</v>
          </cell>
          <cell r="C2541" t="str">
            <v>UN</v>
          </cell>
          <cell r="D2541">
            <v>23.96</v>
          </cell>
        </row>
        <row r="2542">
          <cell r="A2542">
            <v>85224</v>
          </cell>
          <cell r="B2542" t="str">
            <v>COTOVELO 45G F0G0 DN 4" (100MM)</v>
          </cell>
          <cell r="C2542" t="str">
            <v>UN</v>
          </cell>
          <cell r="D2542">
            <v>43.63</v>
          </cell>
        </row>
        <row r="2543">
          <cell r="A2543">
            <v>85225</v>
          </cell>
          <cell r="B2543" t="str">
            <v>COTOVELO 45G F0G0 DN 5" (125MM)</v>
          </cell>
          <cell r="C2543" t="str">
            <v>UN</v>
          </cell>
          <cell r="D2543">
            <v>109.59</v>
          </cell>
        </row>
        <row r="2544">
          <cell r="A2544">
            <v>85226</v>
          </cell>
          <cell r="B2544" t="str">
            <v>COTOVELO 45G F0G0 DN 6" (150MM)</v>
          </cell>
          <cell r="C2544" t="str">
            <v>UN</v>
          </cell>
          <cell r="D2544">
            <v>163.86</v>
          </cell>
        </row>
        <row r="2545">
          <cell r="A2545">
            <v>85232</v>
          </cell>
          <cell r="B2545" t="str">
            <v>COTOVELO F0G0 C/ SAIDA LATERAL DN 3/8" (10MM)</v>
          </cell>
          <cell r="C2545" t="str">
            <v>UN</v>
          </cell>
          <cell r="D2545">
            <v>2.67</v>
          </cell>
        </row>
        <row r="2546">
          <cell r="A2546">
            <v>85233</v>
          </cell>
          <cell r="B2546" t="str">
            <v>COTOVELO F0G0 C/ SAIDA LATERAL DN 1/2" (15MM)</v>
          </cell>
          <cell r="C2546" t="str">
            <v>UN</v>
          </cell>
          <cell r="D2546">
            <v>2.67</v>
          </cell>
        </row>
        <row r="2547">
          <cell r="A2547">
            <v>85234</v>
          </cell>
          <cell r="B2547" t="str">
            <v>COTOVELO F0G0 C/ SAIDA LATERAL DN 3/4" (20MM)</v>
          </cell>
          <cell r="C2547" t="str">
            <v>UN</v>
          </cell>
          <cell r="D2547">
            <v>3.87</v>
          </cell>
        </row>
        <row r="2548">
          <cell r="A2548">
            <v>85235</v>
          </cell>
          <cell r="B2548" t="str">
            <v>COTOVELO F0G0 C/ SAIDA LATERAL DN 1" (25MM)</v>
          </cell>
          <cell r="C2548" t="str">
            <v>UN</v>
          </cell>
          <cell r="D2548">
            <v>5.55</v>
          </cell>
        </row>
        <row r="2549">
          <cell r="A2549">
            <v>85236</v>
          </cell>
          <cell r="B2549" t="str">
            <v>COTOVELO F0G0 C/ SAIDA LATERAL DN 1 1/4" (32MM)</v>
          </cell>
          <cell r="C2549" t="str">
            <v>UN</v>
          </cell>
          <cell r="D2549">
            <v>8.44</v>
          </cell>
        </row>
        <row r="2550">
          <cell r="A2550">
            <v>85237</v>
          </cell>
          <cell r="B2550" t="str">
            <v>COTOVELO F0G0 C/ SAIDA LATERAL DN 1 1/2" (40MM)</v>
          </cell>
          <cell r="C2550" t="str">
            <v>UN</v>
          </cell>
          <cell r="D2550">
            <v>11.56</v>
          </cell>
        </row>
        <row r="2551">
          <cell r="A2551">
            <v>85238</v>
          </cell>
          <cell r="B2551" t="str">
            <v>COTOVELO F0G0 C/ SAIDA LATERAL DN 2" (50MM)</v>
          </cell>
          <cell r="C2551" t="str">
            <v>UN</v>
          </cell>
          <cell r="D2551">
            <v>15.06</v>
          </cell>
        </row>
        <row r="2552">
          <cell r="A2552">
            <v>85244</v>
          </cell>
          <cell r="B2552" t="str">
            <v>COTOVELO F0G0 PARA TUBO PEAD DN 1/2" (15MM)</v>
          </cell>
          <cell r="C2552" t="str">
            <v>UN</v>
          </cell>
          <cell r="D2552">
            <v>5</v>
          </cell>
        </row>
        <row r="2553">
          <cell r="A2553">
            <v>85245</v>
          </cell>
          <cell r="B2553" t="str">
            <v>COTOVELO F0G0 PARA TUBO PEAD DN 3/4" (20MM)</v>
          </cell>
          <cell r="C2553" t="str">
            <v>UN</v>
          </cell>
          <cell r="D2553">
            <v>6.17</v>
          </cell>
        </row>
        <row r="2554">
          <cell r="A2554">
            <v>85251</v>
          </cell>
          <cell r="B2554" t="str">
            <v>TE F0G0 DN 1/4" (8MM)</v>
          </cell>
          <cell r="C2554" t="str">
            <v>UN</v>
          </cell>
          <cell r="D2554">
            <v>1.33</v>
          </cell>
        </row>
        <row r="2555">
          <cell r="A2555">
            <v>85252</v>
          </cell>
          <cell r="B2555" t="str">
            <v>TE F0G0 DN 3/8" (10MM)</v>
          </cell>
          <cell r="C2555" t="str">
            <v>UN</v>
          </cell>
          <cell r="D2555">
            <v>1.33</v>
          </cell>
        </row>
        <row r="2556">
          <cell r="A2556">
            <v>85253</v>
          </cell>
          <cell r="B2556" t="str">
            <v>TE F0G0 DN 1/2" (15MM)</v>
          </cell>
          <cell r="C2556" t="str">
            <v>UN</v>
          </cell>
          <cell r="D2556">
            <v>1.6</v>
          </cell>
        </row>
        <row r="2557">
          <cell r="A2557">
            <v>85254</v>
          </cell>
          <cell r="B2557" t="str">
            <v>TE F0G0 DN 3/4" (20MM)</v>
          </cell>
          <cell r="C2557" t="str">
            <v>UN</v>
          </cell>
          <cell r="D2557">
            <v>2.3199999999999998</v>
          </cell>
        </row>
        <row r="2558">
          <cell r="A2558">
            <v>85255</v>
          </cell>
          <cell r="B2558" t="str">
            <v>TE F0G0 DN 1" (25MM)</v>
          </cell>
          <cell r="C2558" t="str">
            <v>UN</v>
          </cell>
          <cell r="D2558">
            <v>2.99</v>
          </cell>
        </row>
        <row r="2559">
          <cell r="A2559">
            <v>85256</v>
          </cell>
          <cell r="B2559" t="str">
            <v>TE F0G0 DN 1 1/4" (32MM)</v>
          </cell>
          <cell r="C2559" t="str">
            <v>UN</v>
          </cell>
          <cell r="D2559">
            <v>4.71</v>
          </cell>
        </row>
        <row r="2560">
          <cell r="A2560">
            <v>85257</v>
          </cell>
          <cell r="B2560" t="str">
            <v>TE F0G0 DN 1 1/2" (40MM)</v>
          </cell>
          <cell r="C2560" t="str">
            <v>UN</v>
          </cell>
          <cell r="D2560">
            <v>6.52</v>
          </cell>
        </row>
        <row r="2561">
          <cell r="A2561">
            <v>85258</v>
          </cell>
          <cell r="B2561" t="str">
            <v>TE F0G0 DN 2" (50MM)</v>
          </cell>
          <cell r="C2561" t="str">
            <v>UN</v>
          </cell>
          <cell r="D2561">
            <v>8.5299999999999994</v>
          </cell>
        </row>
        <row r="2562">
          <cell r="A2562">
            <v>85259</v>
          </cell>
          <cell r="B2562" t="str">
            <v>TE F0G0 DN 2 1/2" (65MM)</v>
          </cell>
          <cell r="C2562" t="str">
            <v>UN</v>
          </cell>
          <cell r="D2562">
            <v>19.260000000000002</v>
          </cell>
        </row>
        <row r="2563">
          <cell r="A2563">
            <v>85260</v>
          </cell>
          <cell r="B2563" t="str">
            <v>TE F0G0 DN 3" (80MM)</v>
          </cell>
          <cell r="C2563" t="str">
            <v>UN</v>
          </cell>
          <cell r="D2563">
            <v>29.47</v>
          </cell>
        </row>
        <row r="2564">
          <cell r="A2564">
            <v>85261</v>
          </cell>
          <cell r="B2564" t="str">
            <v>TE F0G0 DN 4" (100MM)</v>
          </cell>
          <cell r="C2564" t="str">
            <v>UN</v>
          </cell>
          <cell r="D2564">
            <v>54.55</v>
          </cell>
        </row>
        <row r="2565">
          <cell r="A2565">
            <v>85262</v>
          </cell>
          <cell r="B2565" t="str">
            <v>TE F0G0 DN 5" (125MM)</v>
          </cell>
          <cell r="C2565" t="str">
            <v>UN</v>
          </cell>
          <cell r="D2565">
            <v>135.80000000000001</v>
          </cell>
        </row>
        <row r="2566">
          <cell r="A2566">
            <v>85263</v>
          </cell>
          <cell r="B2566" t="str">
            <v>TE F0G0 DN 6" (150MM)</v>
          </cell>
          <cell r="C2566" t="str">
            <v>UN</v>
          </cell>
          <cell r="D2566">
            <v>199.64</v>
          </cell>
        </row>
        <row r="2567">
          <cell r="A2567">
            <v>85269</v>
          </cell>
          <cell r="B2567" t="str">
            <v>TE 45G F0G0 DN 1/2" (15MM)</v>
          </cell>
          <cell r="C2567" t="str">
            <v>UN</v>
          </cell>
          <cell r="D2567">
            <v>2.5099999999999998</v>
          </cell>
        </row>
        <row r="2568">
          <cell r="A2568">
            <v>85270</v>
          </cell>
          <cell r="B2568" t="str">
            <v>TE 45G F0G0 DN 3/4" (20MM)</v>
          </cell>
          <cell r="C2568" t="str">
            <v>UN</v>
          </cell>
          <cell r="D2568">
            <v>3.62</v>
          </cell>
        </row>
        <row r="2569">
          <cell r="A2569">
            <v>85271</v>
          </cell>
          <cell r="B2569" t="str">
            <v>TE 45G F0G0 DN 1" (25MM)</v>
          </cell>
          <cell r="C2569" t="str">
            <v>UN</v>
          </cell>
          <cell r="D2569">
            <v>5.79</v>
          </cell>
        </row>
        <row r="2570">
          <cell r="A2570">
            <v>85272</v>
          </cell>
          <cell r="B2570" t="str">
            <v>TE 45G F0G0 DN 1 1/4" (32MM)</v>
          </cell>
          <cell r="C2570" t="str">
            <v>UN</v>
          </cell>
          <cell r="D2570">
            <v>7.22</v>
          </cell>
        </row>
        <row r="2571">
          <cell r="A2571">
            <v>85273</v>
          </cell>
          <cell r="B2571" t="str">
            <v>TE 45G F0G0 DN 1 1/2" (40MM)</v>
          </cell>
          <cell r="C2571" t="str">
            <v>UN</v>
          </cell>
          <cell r="D2571">
            <v>9.99</v>
          </cell>
        </row>
        <row r="2572">
          <cell r="A2572">
            <v>85274</v>
          </cell>
          <cell r="B2572" t="str">
            <v>TE 45G F0G0 DN 2" (50MM)</v>
          </cell>
          <cell r="C2572" t="str">
            <v>UN</v>
          </cell>
          <cell r="D2572">
            <v>15.38</v>
          </cell>
        </row>
        <row r="2573">
          <cell r="A2573">
            <v>85275</v>
          </cell>
          <cell r="B2573" t="str">
            <v>TE 45G F0G0 DN 2 1/2" (65MM)</v>
          </cell>
          <cell r="C2573" t="str">
            <v>UN</v>
          </cell>
          <cell r="D2573">
            <v>28.87</v>
          </cell>
        </row>
        <row r="2574">
          <cell r="A2574">
            <v>85276</v>
          </cell>
          <cell r="B2574" t="str">
            <v>TE 45G F0G0 DN 3" (80MM)</v>
          </cell>
          <cell r="C2574" t="str">
            <v>UN</v>
          </cell>
          <cell r="D2574">
            <v>42.3</v>
          </cell>
        </row>
        <row r="2575">
          <cell r="A2575">
            <v>85277</v>
          </cell>
          <cell r="B2575" t="str">
            <v>TE 45G F0G0 DN 4" (100MM)</v>
          </cell>
          <cell r="C2575" t="str">
            <v>UN</v>
          </cell>
          <cell r="D2575">
            <v>80.569999999999993</v>
          </cell>
        </row>
        <row r="2576">
          <cell r="A2576">
            <v>85283</v>
          </cell>
          <cell r="B2576" t="str">
            <v>TE F0G0 DE CURVA DUPLA DN 1/2" (15MM)</v>
          </cell>
          <cell r="C2576" t="str">
            <v>UN</v>
          </cell>
          <cell r="D2576">
            <v>4.34</v>
          </cell>
        </row>
        <row r="2577">
          <cell r="A2577">
            <v>85284</v>
          </cell>
          <cell r="B2577" t="str">
            <v>TE F0G0 DE CURVA DUPLA DN 3/4" (20MM)</v>
          </cell>
          <cell r="C2577" t="str">
            <v>UN</v>
          </cell>
          <cell r="D2577">
            <v>6.12</v>
          </cell>
        </row>
        <row r="2578">
          <cell r="A2578">
            <v>85290</v>
          </cell>
          <cell r="B2578" t="str">
            <v>TE F0G0 P/ HIDRANTE DN 4" X 1 1/2" (100 X 65MM)</v>
          </cell>
          <cell r="C2578" t="str">
            <v>UN</v>
          </cell>
          <cell r="D2578">
            <v>50.36</v>
          </cell>
        </row>
        <row r="2579">
          <cell r="A2579">
            <v>85296</v>
          </cell>
          <cell r="B2579" t="str">
            <v>TE DE REDUCAO F0G0 DN 3/8" X 1/4" (10 X 8MM)</v>
          </cell>
          <cell r="C2579" t="str">
            <v>UN</v>
          </cell>
          <cell r="D2579">
            <v>1.54</v>
          </cell>
        </row>
        <row r="2580">
          <cell r="A2580">
            <v>85297</v>
          </cell>
          <cell r="B2580" t="str">
            <v>TE DE REDUCAO F0G0 DN 1/2" X 1/4" (15 X 8MM)</v>
          </cell>
          <cell r="C2580" t="str">
            <v>UN</v>
          </cell>
          <cell r="D2580">
            <v>1.54</v>
          </cell>
        </row>
        <row r="2581">
          <cell r="A2581">
            <v>85298</v>
          </cell>
          <cell r="B2581" t="str">
            <v>TE DE REDUCAO F0G0 DN 1/2" X 3/8" (15 X 10MM)</v>
          </cell>
          <cell r="C2581" t="str">
            <v>UN</v>
          </cell>
          <cell r="D2581">
            <v>1.54</v>
          </cell>
        </row>
        <row r="2582">
          <cell r="A2582">
            <v>85299</v>
          </cell>
          <cell r="B2582" t="str">
            <v>TE DE REDUCAO F0G0 DN 3/4" X 3/8" (25 X 10MM)</v>
          </cell>
          <cell r="C2582" t="str">
            <v>UN</v>
          </cell>
          <cell r="D2582">
            <v>2.16</v>
          </cell>
        </row>
        <row r="2583">
          <cell r="A2583">
            <v>85301</v>
          </cell>
          <cell r="B2583" t="str">
            <v>TE DE REDUCAO F0G0 DN 3/4" X 1/2" (20 X 15MM)</v>
          </cell>
          <cell r="C2583" t="str">
            <v>UN</v>
          </cell>
          <cell r="D2583">
            <v>2.16</v>
          </cell>
        </row>
        <row r="2584">
          <cell r="A2584">
            <v>85302</v>
          </cell>
          <cell r="B2584" t="str">
            <v>TE DE REDUCAO F0G0 DN 1" X 3/8" (25 X 10MM)</v>
          </cell>
          <cell r="C2584" t="str">
            <v>UN</v>
          </cell>
          <cell r="D2584">
            <v>3.19</v>
          </cell>
        </row>
        <row r="2585">
          <cell r="A2585">
            <v>85303</v>
          </cell>
          <cell r="B2585" t="str">
            <v>TE DE REDUCAO F0G0 DN 1" X 1/2" (25 X 15MM)</v>
          </cell>
          <cell r="C2585" t="str">
            <v>UN</v>
          </cell>
          <cell r="D2585">
            <v>3.19</v>
          </cell>
        </row>
        <row r="2586">
          <cell r="A2586">
            <v>85304</v>
          </cell>
          <cell r="B2586" t="str">
            <v>TE DE REDUCAO F0G0 DN 1" X 3/4" (25 X 20MM)</v>
          </cell>
          <cell r="C2586" t="str">
            <v>UN</v>
          </cell>
          <cell r="D2586">
            <v>3.19</v>
          </cell>
        </row>
        <row r="2587">
          <cell r="A2587">
            <v>85305</v>
          </cell>
          <cell r="B2587" t="str">
            <v>TE DE REDUCAO F0G0 DN 1 1/4" X 1/2" (32 X 15MM)</v>
          </cell>
          <cell r="C2587" t="str">
            <v>UN</v>
          </cell>
          <cell r="D2587">
            <v>4.83</v>
          </cell>
        </row>
        <row r="2588">
          <cell r="A2588">
            <v>85306</v>
          </cell>
          <cell r="B2588" t="str">
            <v>TE DE REDUCAO F0G0 DN 1 1/4" X 3/4" (32 X 20MM)</v>
          </cell>
          <cell r="C2588" t="str">
            <v>UN</v>
          </cell>
          <cell r="D2588">
            <v>4.83</v>
          </cell>
        </row>
        <row r="2589">
          <cell r="A2589">
            <v>85307</v>
          </cell>
          <cell r="B2589" t="str">
            <v>TE DE REDUCAO F0G0 DN 1 1/4" X 1" (32 X 25MM)</v>
          </cell>
          <cell r="C2589" t="str">
            <v>UN</v>
          </cell>
          <cell r="D2589">
            <v>4.83</v>
          </cell>
        </row>
        <row r="2590">
          <cell r="A2590">
            <v>85308</v>
          </cell>
          <cell r="B2590" t="str">
            <v>TE DE REDUCAO F0G0 DN 1 1/2" X 1/2" (40 X 15MM)</v>
          </cell>
          <cell r="C2590" t="str">
            <v>UN</v>
          </cell>
          <cell r="D2590">
            <v>6.43</v>
          </cell>
        </row>
        <row r="2591">
          <cell r="A2591">
            <v>85309</v>
          </cell>
          <cell r="B2591" t="str">
            <v>TE DE REDUCAO F0G0 DN 1 1/2" X 3/4" (40 X 20MM)</v>
          </cell>
          <cell r="C2591" t="str">
            <v>UN</v>
          </cell>
          <cell r="D2591">
            <v>6.43</v>
          </cell>
        </row>
        <row r="2592">
          <cell r="A2592">
            <v>85310</v>
          </cell>
          <cell r="B2592" t="str">
            <v>TE DE REDUCAO F0G0 DN 1 1/2" X 1" (40 X 25MM)</v>
          </cell>
          <cell r="C2592" t="str">
            <v>UN</v>
          </cell>
          <cell r="D2592">
            <v>6.43</v>
          </cell>
        </row>
        <row r="2593">
          <cell r="A2593">
            <v>85311</v>
          </cell>
          <cell r="B2593" t="str">
            <v>TE DE REDUCAO F0G0 DN 1 1/2" X 1 1/4" (40 X 32MM)</v>
          </cell>
          <cell r="C2593" t="str">
            <v>UN</v>
          </cell>
          <cell r="D2593">
            <v>6.43</v>
          </cell>
        </row>
        <row r="2594">
          <cell r="A2594">
            <v>85312</v>
          </cell>
          <cell r="B2594" t="str">
            <v>TE DE REDUCAO F0G0 DN 2" X 1/2" (50 X 15MM)</v>
          </cell>
          <cell r="C2594" t="str">
            <v>UN</v>
          </cell>
          <cell r="D2594">
            <v>9.15</v>
          </cell>
        </row>
        <row r="2595">
          <cell r="A2595">
            <v>85313</v>
          </cell>
          <cell r="B2595" t="str">
            <v>TE DE REDUCAO F0G0 DN 2" X 3/4" (50 X 20MM)</v>
          </cell>
          <cell r="C2595" t="str">
            <v>UN</v>
          </cell>
          <cell r="D2595">
            <v>9.15</v>
          </cell>
        </row>
        <row r="2596">
          <cell r="A2596">
            <v>85314</v>
          </cell>
          <cell r="B2596" t="str">
            <v>TE DE REDUCAO F0G0 DN 2" X 1" (50 X 25MM)</v>
          </cell>
          <cell r="C2596" t="str">
            <v>UN</v>
          </cell>
          <cell r="D2596">
            <v>9.15</v>
          </cell>
        </row>
        <row r="2597">
          <cell r="A2597">
            <v>85315</v>
          </cell>
          <cell r="B2597" t="str">
            <v>TE DE REDUCAO F0G0 DN 2" X 1 1/4" (50 X 32MM)</v>
          </cell>
          <cell r="C2597" t="str">
            <v>UN</v>
          </cell>
          <cell r="D2597">
            <v>9.15</v>
          </cell>
        </row>
        <row r="2598">
          <cell r="A2598">
            <v>85316</v>
          </cell>
          <cell r="B2598" t="str">
            <v>TE DE REDUCAO F0G0 DN 2" X 1 1/2" (50 X 40MM)</v>
          </cell>
          <cell r="C2598" t="str">
            <v>UN</v>
          </cell>
          <cell r="D2598">
            <v>9.15</v>
          </cell>
        </row>
        <row r="2599">
          <cell r="A2599">
            <v>85317</v>
          </cell>
          <cell r="B2599" t="str">
            <v>TE DE REDUCAO F0G0 DN 2 1/2" X 1" (65 X 25MM)</v>
          </cell>
          <cell r="C2599" t="str">
            <v>UN</v>
          </cell>
          <cell r="D2599">
            <v>19.329999999999998</v>
          </cell>
        </row>
        <row r="2600">
          <cell r="A2600">
            <v>85318</v>
          </cell>
          <cell r="B2600" t="str">
            <v>TE DE REDUCAO F0G0 DN 2 1/2" X 1 1/4" (65 X 32MM)</v>
          </cell>
          <cell r="C2600" t="str">
            <v>UN</v>
          </cell>
          <cell r="D2600">
            <v>19.329999999999998</v>
          </cell>
        </row>
        <row r="2601">
          <cell r="A2601">
            <v>85319</v>
          </cell>
          <cell r="B2601" t="str">
            <v>TE DE REDUCAO F0G0 DN 2 1/2" X 1 1/2" (65 X 40MM)</v>
          </cell>
          <cell r="C2601" t="str">
            <v>UN</v>
          </cell>
          <cell r="D2601">
            <v>19.329999999999998</v>
          </cell>
        </row>
        <row r="2602">
          <cell r="A2602">
            <v>85320</v>
          </cell>
          <cell r="B2602" t="str">
            <v>TE DE REDUCAO F0G0 DN 2 1/2" X 2" (65 X 50MM)</v>
          </cell>
          <cell r="C2602" t="str">
            <v>UN</v>
          </cell>
          <cell r="D2602">
            <v>19.329999999999998</v>
          </cell>
        </row>
        <row r="2603">
          <cell r="A2603">
            <v>85321</v>
          </cell>
          <cell r="B2603" t="str">
            <v>TE DE REDUCAO F0G0 DN 3" X 2" (80 X 50MM)</v>
          </cell>
          <cell r="C2603" t="str">
            <v>UN</v>
          </cell>
          <cell r="D2603">
            <v>29.47</v>
          </cell>
        </row>
        <row r="2604">
          <cell r="A2604">
            <v>85322</v>
          </cell>
          <cell r="B2604" t="str">
            <v>TE DE REDUCAO F0G0 DN 3" X 1 1/4" (80 X 32MM)</v>
          </cell>
          <cell r="C2604" t="str">
            <v>UN</v>
          </cell>
          <cell r="D2604">
            <v>29.47</v>
          </cell>
        </row>
        <row r="2605">
          <cell r="A2605">
            <v>85323</v>
          </cell>
          <cell r="B2605" t="str">
            <v>TE DE REDUCAO F0G0 DN 3" X 1 1/2" (80 X 40MM)</v>
          </cell>
          <cell r="C2605" t="str">
            <v>UN</v>
          </cell>
          <cell r="D2605">
            <v>29.47</v>
          </cell>
        </row>
        <row r="2606">
          <cell r="A2606">
            <v>85324</v>
          </cell>
          <cell r="B2606" t="str">
            <v>TE DE REDUCAO F0G0 DN 3" X 1" (80 X 25MM)</v>
          </cell>
          <cell r="C2606" t="str">
            <v>UN</v>
          </cell>
          <cell r="D2606">
            <v>29.47</v>
          </cell>
        </row>
        <row r="2607">
          <cell r="A2607">
            <v>85325</v>
          </cell>
          <cell r="B2607" t="str">
            <v>TE DE REDUCAO F0G0 DN 3" X 2 1/2" (80 X 65MM)</v>
          </cell>
          <cell r="C2607" t="str">
            <v>UN</v>
          </cell>
          <cell r="D2607">
            <v>29.47</v>
          </cell>
        </row>
        <row r="2608">
          <cell r="A2608">
            <v>85326</v>
          </cell>
          <cell r="B2608" t="str">
            <v>TE DE REDUCAO F0G0 DN 4" X 2" (100 X 50MM)</v>
          </cell>
          <cell r="C2608" t="str">
            <v>UN</v>
          </cell>
          <cell r="D2608">
            <v>54.55</v>
          </cell>
        </row>
        <row r="2609">
          <cell r="A2609">
            <v>85327</v>
          </cell>
          <cell r="B2609" t="str">
            <v>TE DE REDUCAO F0G0 DN 4" X 3" (100 X 80MM)</v>
          </cell>
          <cell r="C2609" t="str">
            <v>UN</v>
          </cell>
          <cell r="D2609">
            <v>54.55</v>
          </cell>
        </row>
        <row r="2610">
          <cell r="A2610">
            <v>85328</v>
          </cell>
          <cell r="B2610" t="str">
            <v>TE RED.F0G0 DN 3/4" X 1/2" X 1/2" (20 X 15 X 15MM)</v>
          </cell>
          <cell r="C2610" t="str">
            <v>UN</v>
          </cell>
          <cell r="D2610">
            <v>2.16</v>
          </cell>
        </row>
        <row r="2611">
          <cell r="A2611">
            <v>85329</v>
          </cell>
          <cell r="B2611" t="str">
            <v>TE RED.F0G0 DN 3/4" X 1" X 3/4" (20 X 25 X 20MM)</v>
          </cell>
          <cell r="C2611" t="str">
            <v>UN</v>
          </cell>
          <cell r="D2611">
            <v>3.19</v>
          </cell>
        </row>
        <row r="2612">
          <cell r="A2612">
            <v>85335</v>
          </cell>
          <cell r="B2612" t="str">
            <v>CRUZETA F0G0 DN 1/4" (8MM)</v>
          </cell>
          <cell r="C2612" t="str">
            <v>UN</v>
          </cell>
          <cell r="D2612">
            <v>2.86</v>
          </cell>
        </row>
        <row r="2613">
          <cell r="A2613">
            <v>85336</v>
          </cell>
          <cell r="B2613" t="str">
            <v>CRUZETA F0G0 DN 3/8" (10MM)</v>
          </cell>
          <cell r="C2613" t="str">
            <v>UN</v>
          </cell>
          <cell r="D2613">
            <v>2.86</v>
          </cell>
        </row>
        <row r="2614">
          <cell r="A2614">
            <v>85337</v>
          </cell>
          <cell r="B2614" t="str">
            <v>CRUZETA F0G0 DN 1/2" (15MM)</v>
          </cell>
          <cell r="C2614" t="str">
            <v>UN</v>
          </cell>
          <cell r="D2614">
            <v>3.18</v>
          </cell>
        </row>
        <row r="2615">
          <cell r="A2615">
            <v>85338</v>
          </cell>
          <cell r="B2615" t="str">
            <v>CRUZETA F0G0 DN 3/4" (20MM)</v>
          </cell>
          <cell r="C2615" t="str">
            <v>UN</v>
          </cell>
          <cell r="D2615">
            <v>4.4000000000000004</v>
          </cell>
        </row>
        <row r="2616">
          <cell r="A2616">
            <v>85339</v>
          </cell>
          <cell r="B2616" t="str">
            <v>CRUZETA F0G0 DN 1" (25MM)</v>
          </cell>
          <cell r="C2616" t="str">
            <v>UN</v>
          </cell>
          <cell r="D2616">
            <v>5.82</v>
          </cell>
        </row>
        <row r="2617">
          <cell r="A2617">
            <v>85340</v>
          </cell>
          <cell r="B2617" t="str">
            <v>CRUZETA F0G0 DN 1 1/4" (32MM)</v>
          </cell>
          <cell r="C2617" t="str">
            <v>UN</v>
          </cell>
          <cell r="D2617">
            <v>7.84</v>
          </cell>
        </row>
        <row r="2618">
          <cell r="A2618">
            <v>85341</v>
          </cell>
          <cell r="B2618" t="str">
            <v>CRUZETA F0G0 DN 1 1/2" (40MM)</v>
          </cell>
          <cell r="C2618" t="str">
            <v>UN</v>
          </cell>
          <cell r="D2618">
            <v>9.7200000000000006</v>
          </cell>
        </row>
        <row r="2619">
          <cell r="A2619">
            <v>85342</v>
          </cell>
          <cell r="B2619" t="str">
            <v>CRUZETA F0G0 DN 2" (50MM)</v>
          </cell>
          <cell r="C2619" t="str">
            <v>UN</v>
          </cell>
          <cell r="D2619">
            <v>14.49</v>
          </cell>
        </row>
        <row r="2620">
          <cell r="A2620">
            <v>85343</v>
          </cell>
          <cell r="B2620" t="str">
            <v>CRUZETA F0G0 DN 2 1/2" (65MM)</v>
          </cell>
          <cell r="C2620" t="str">
            <v>UN</v>
          </cell>
          <cell r="D2620">
            <v>26.49</v>
          </cell>
        </row>
        <row r="2621">
          <cell r="A2621">
            <v>85344</v>
          </cell>
          <cell r="B2621" t="str">
            <v>CRUZETA F0G0 DN 3" (80MM)</v>
          </cell>
          <cell r="C2621" t="str">
            <v>UN</v>
          </cell>
          <cell r="D2621">
            <v>32.479999999999997</v>
          </cell>
        </row>
        <row r="2622">
          <cell r="A2622">
            <v>85350</v>
          </cell>
          <cell r="B2622" t="str">
            <v>BUCHA DE REDUCAO F0G0 DN 3/8" X 1/4" (10 X 8MM)</v>
          </cell>
          <cell r="C2622" t="str">
            <v>UN</v>
          </cell>
          <cell r="D2622">
            <v>0.92</v>
          </cell>
        </row>
        <row r="2623">
          <cell r="A2623">
            <v>85351</v>
          </cell>
          <cell r="B2623" t="str">
            <v>BUCHA DE REDUCAO F0G0 DN 1/2" X 1/4" (15 X 8MM)</v>
          </cell>
          <cell r="C2623" t="str">
            <v>UN</v>
          </cell>
          <cell r="D2623">
            <v>0.66</v>
          </cell>
        </row>
        <row r="2624">
          <cell r="A2624">
            <v>85352</v>
          </cell>
          <cell r="B2624" t="str">
            <v>BUCHA DE REDUCAO F0G0 DN 1/2" X 3/8" (15 X 10MM)</v>
          </cell>
          <cell r="C2624" t="str">
            <v>UN</v>
          </cell>
          <cell r="D2624">
            <v>0.66</v>
          </cell>
        </row>
        <row r="2625">
          <cell r="A2625">
            <v>85353</v>
          </cell>
          <cell r="B2625" t="str">
            <v>BUCHA DE REDUCAO F0G0 DN 3/4" X 1/4" (20 X 8MM)</v>
          </cell>
          <cell r="C2625" t="str">
            <v>UN</v>
          </cell>
          <cell r="D2625">
            <v>0.88</v>
          </cell>
        </row>
        <row r="2626">
          <cell r="A2626">
            <v>85354</v>
          </cell>
          <cell r="B2626" t="str">
            <v>BUCHA DE REDUCAO F0G0 DN 3/4" X 3/8" (20 X 10MM)</v>
          </cell>
          <cell r="C2626" t="str">
            <v>UN</v>
          </cell>
          <cell r="D2626">
            <v>0.88</v>
          </cell>
        </row>
        <row r="2627">
          <cell r="A2627">
            <v>85355</v>
          </cell>
          <cell r="B2627" t="str">
            <v>BUCHA DE REDUCAO F0G0 DN 3/4" X 1/2" (20 X 15MM)</v>
          </cell>
          <cell r="C2627" t="str">
            <v>UN</v>
          </cell>
          <cell r="D2627">
            <v>0.84</v>
          </cell>
        </row>
        <row r="2628">
          <cell r="A2628">
            <v>85356</v>
          </cell>
          <cell r="B2628" t="str">
            <v>BUCHA DE REDUCAO F0G0 DN 1" X 3/8" (25 X 10MM)</v>
          </cell>
          <cell r="C2628" t="str">
            <v>UN</v>
          </cell>
          <cell r="D2628">
            <v>1.22</v>
          </cell>
        </row>
        <row r="2629">
          <cell r="A2629">
            <v>85357</v>
          </cell>
          <cell r="B2629" t="str">
            <v>BUCHA DE REDUCAO F0G0 DN 1" X 1/2" (25 X 15MM)</v>
          </cell>
          <cell r="C2629" t="str">
            <v>UN</v>
          </cell>
          <cell r="D2629">
            <v>1.22</v>
          </cell>
        </row>
        <row r="2630">
          <cell r="A2630">
            <v>85358</v>
          </cell>
          <cell r="B2630" t="str">
            <v>BUCHA DE REDUCAO F0G0 DN 1" X 3/4" (25 X 20MM)</v>
          </cell>
          <cell r="C2630" t="str">
            <v>UN</v>
          </cell>
          <cell r="D2630">
            <v>1.22</v>
          </cell>
        </row>
        <row r="2631">
          <cell r="A2631">
            <v>85359</v>
          </cell>
          <cell r="B2631" t="str">
            <v>BUCHA DE RED. F0G0 DN 1 1/4" X 1/2" (32 X 15MM)</v>
          </cell>
          <cell r="C2631" t="str">
            <v>UN</v>
          </cell>
          <cell r="D2631">
            <v>1.88</v>
          </cell>
        </row>
        <row r="2632">
          <cell r="A2632">
            <v>85360</v>
          </cell>
          <cell r="B2632" t="str">
            <v>BUCHA DE REDUCAO F0G0 DN 1 1/4" 3/4" (32 X 20MM)</v>
          </cell>
          <cell r="C2632" t="str">
            <v>UN</v>
          </cell>
          <cell r="D2632">
            <v>1.88</v>
          </cell>
        </row>
        <row r="2633">
          <cell r="A2633">
            <v>85361</v>
          </cell>
          <cell r="B2633" t="str">
            <v>BUCHA DE REDUCAO F0G0 DN 1 1/4" X 1" (32 X 25MM)</v>
          </cell>
          <cell r="C2633" t="str">
            <v>UN</v>
          </cell>
          <cell r="D2633">
            <v>1.88</v>
          </cell>
        </row>
        <row r="2634">
          <cell r="A2634">
            <v>85362</v>
          </cell>
          <cell r="B2634" t="str">
            <v>BUCHA DE RED. F0G0 DN 1 1/2" X 1/2" (40 X 15MM)</v>
          </cell>
          <cell r="C2634" t="str">
            <v>UN</v>
          </cell>
          <cell r="D2634">
            <v>2.65</v>
          </cell>
        </row>
        <row r="2635">
          <cell r="A2635">
            <v>85363</v>
          </cell>
          <cell r="B2635" t="str">
            <v>BUCHA DE RED. F0G0 DN 1 1/2" X 3/4" (40 X 20MM)</v>
          </cell>
          <cell r="C2635" t="str">
            <v>UN</v>
          </cell>
          <cell r="D2635">
            <v>2.65</v>
          </cell>
        </row>
        <row r="2636">
          <cell r="A2636">
            <v>85364</v>
          </cell>
          <cell r="B2636" t="str">
            <v>BUCHA DE REDUCAO F0G0 DN 1 1/2" X 1" (40 X 25MM)</v>
          </cell>
          <cell r="C2636" t="str">
            <v>UN</v>
          </cell>
          <cell r="D2636">
            <v>2.39</v>
          </cell>
        </row>
        <row r="2637">
          <cell r="A2637">
            <v>85365</v>
          </cell>
          <cell r="B2637" t="str">
            <v>BUCHA DE RED. F0G0 DN 1 1/2" X 1 1/4" (40 X 32MM)</v>
          </cell>
          <cell r="C2637" t="str">
            <v>UN</v>
          </cell>
          <cell r="D2637">
            <v>2.39</v>
          </cell>
        </row>
        <row r="2638">
          <cell r="A2638">
            <v>85366</v>
          </cell>
          <cell r="B2638" t="str">
            <v>BUCHA DE REDUCAO F0G0 DN 2" X 1/2" (50 X 15MM)</v>
          </cell>
          <cell r="C2638" t="str">
            <v>UN</v>
          </cell>
          <cell r="D2638">
            <v>3.61</v>
          </cell>
        </row>
        <row r="2639">
          <cell r="A2639">
            <v>85367</v>
          </cell>
          <cell r="B2639" t="str">
            <v>BUCHA DE REDUCAO F0G0 DN 2" X 1" (50 X 25MM)</v>
          </cell>
          <cell r="C2639" t="str">
            <v>UN</v>
          </cell>
          <cell r="D2639">
            <v>3.61</v>
          </cell>
        </row>
        <row r="2640">
          <cell r="A2640">
            <v>85368</v>
          </cell>
          <cell r="B2640" t="str">
            <v>BUCHA DE REDUCAO F0G0 DN 2" X 1 1/4" (50 X 32MM)</v>
          </cell>
          <cell r="C2640" t="str">
            <v>UN</v>
          </cell>
          <cell r="D2640">
            <v>3.61</v>
          </cell>
        </row>
        <row r="2641">
          <cell r="A2641">
            <v>85369</v>
          </cell>
          <cell r="B2641" t="str">
            <v>BUCHA DE REDUCAO F0G0 DN 2" X 1 1/2" (50 X 40MM)</v>
          </cell>
          <cell r="C2641" t="str">
            <v>UN</v>
          </cell>
          <cell r="D2641">
            <v>3.61</v>
          </cell>
        </row>
        <row r="2642">
          <cell r="A2642">
            <v>85370</v>
          </cell>
          <cell r="B2642" t="str">
            <v>BUCHA DE REDUCAO F0G0 DN 2 1/2" X 1" (65 X 25MM)</v>
          </cell>
          <cell r="C2642" t="str">
            <v>UN</v>
          </cell>
          <cell r="D2642">
            <v>6.4</v>
          </cell>
        </row>
        <row r="2643">
          <cell r="A2643">
            <v>85371</v>
          </cell>
          <cell r="B2643" t="str">
            <v>BUCHA DE RED. F0G0 DN 2 1/2" X 1 1/4" (65 X 32MM)</v>
          </cell>
          <cell r="C2643" t="str">
            <v>UN</v>
          </cell>
          <cell r="D2643">
            <v>6.4</v>
          </cell>
        </row>
        <row r="2644">
          <cell r="A2644">
            <v>85372</v>
          </cell>
          <cell r="B2644" t="str">
            <v>BUCHA DE RED. F0G0 DN 2 1/2" X 1 1/2" (65 X 40MM)</v>
          </cell>
          <cell r="C2644" t="str">
            <v>UN</v>
          </cell>
          <cell r="D2644">
            <v>6.4</v>
          </cell>
        </row>
        <row r="2645">
          <cell r="A2645">
            <v>85373</v>
          </cell>
          <cell r="B2645" t="str">
            <v>BUCHA DE REDUCAO F0G0 DN 2 1/2" X 2" (65 X 50MM)</v>
          </cell>
          <cell r="C2645" t="str">
            <v>UN</v>
          </cell>
          <cell r="D2645">
            <v>6.4</v>
          </cell>
        </row>
        <row r="2646">
          <cell r="A2646">
            <v>85374</v>
          </cell>
          <cell r="B2646" t="str">
            <v>BUCHA DE REDUCAO F0G0 DN 3" X 1 1/2" (80 X 40MM)</v>
          </cell>
          <cell r="C2646" t="str">
            <v>UN</v>
          </cell>
          <cell r="D2646">
            <v>9.9</v>
          </cell>
        </row>
        <row r="2647">
          <cell r="A2647">
            <v>85375</v>
          </cell>
          <cell r="B2647" t="str">
            <v>BUCHA DE REDUCAO F0G0 DN 3" X 2" (80 X 50MM)</v>
          </cell>
          <cell r="C2647" t="str">
            <v>UN</v>
          </cell>
          <cell r="D2647">
            <v>9.9</v>
          </cell>
        </row>
        <row r="2648">
          <cell r="A2648">
            <v>85376</v>
          </cell>
          <cell r="B2648" t="str">
            <v>BUCHA DE REDUCAO F0G0 DN 3" X 2 1/2" (80 X 65MM)</v>
          </cell>
          <cell r="C2648" t="str">
            <v>UN</v>
          </cell>
          <cell r="D2648">
            <v>9.9</v>
          </cell>
        </row>
        <row r="2649">
          <cell r="A2649">
            <v>85377</v>
          </cell>
          <cell r="B2649" t="str">
            <v>BUCHA DE REDUCAO F0G0 DN 4" X 2" (100 X 50MM)</v>
          </cell>
          <cell r="C2649" t="str">
            <v>UN</v>
          </cell>
          <cell r="D2649">
            <v>17.010000000000002</v>
          </cell>
        </row>
        <row r="2650">
          <cell r="A2650">
            <v>85378</v>
          </cell>
          <cell r="B2650" t="str">
            <v>BUCHA DE REDUCAO F0G0 DN 4" X 2 1/2" (100 X 65MM)</v>
          </cell>
          <cell r="C2650" t="str">
            <v>UN</v>
          </cell>
          <cell r="D2650">
            <v>17.010000000000002</v>
          </cell>
        </row>
        <row r="2651">
          <cell r="A2651">
            <v>85379</v>
          </cell>
          <cell r="B2651" t="str">
            <v>BUCHA DE REDUCAO F0G0 DN 4" X 3" (100 X 80MM)</v>
          </cell>
          <cell r="C2651" t="str">
            <v>UN</v>
          </cell>
          <cell r="D2651">
            <v>17.010000000000002</v>
          </cell>
        </row>
        <row r="2652">
          <cell r="A2652">
            <v>85380</v>
          </cell>
          <cell r="B2652" t="str">
            <v>BUCHA DE REDUCAO F0G0 DN 5" X 4" (125 X 100MM)</v>
          </cell>
          <cell r="C2652" t="str">
            <v>UN</v>
          </cell>
          <cell r="D2652">
            <v>31.09</v>
          </cell>
        </row>
        <row r="2653">
          <cell r="A2653">
            <v>85381</v>
          </cell>
          <cell r="B2653" t="str">
            <v>BUCHA DE REDUCAO F0G0 DN 6" X 4" (150 X 100MM)</v>
          </cell>
          <cell r="C2653" t="str">
            <v>UN</v>
          </cell>
          <cell r="D2653">
            <v>47.93</v>
          </cell>
        </row>
        <row r="2654">
          <cell r="A2654">
            <v>85382</v>
          </cell>
          <cell r="B2654" t="str">
            <v>BUCHA DE REDUCAO F0G0 DN 6" X 5" (150 X 125MM)</v>
          </cell>
          <cell r="C2654" t="str">
            <v>UN</v>
          </cell>
          <cell r="D2654">
            <v>47.93</v>
          </cell>
        </row>
        <row r="2655">
          <cell r="A2655">
            <v>85388</v>
          </cell>
          <cell r="B2655" t="str">
            <v>LUVA F0G0 MACHO-FEMEA RED.DN 3/8" X 1/4" (10X8MM)</v>
          </cell>
          <cell r="C2655" t="str">
            <v>UN</v>
          </cell>
          <cell r="D2655">
            <v>1.47</v>
          </cell>
        </row>
        <row r="2656">
          <cell r="A2656">
            <v>85389</v>
          </cell>
          <cell r="B2656" t="str">
            <v>LUVA F0G0 MACHO-FEMEA RED.DN 1/2" X 1/4" (15X8MM)</v>
          </cell>
          <cell r="C2656" t="str">
            <v>UN</v>
          </cell>
          <cell r="D2656">
            <v>1.47</v>
          </cell>
        </row>
        <row r="2657">
          <cell r="A2657">
            <v>85390</v>
          </cell>
          <cell r="B2657" t="str">
            <v>LUVA F0G0 MACHO-FEMEA RED.DN 1/2" X 3/8" (15X10MM)</v>
          </cell>
          <cell r="C2657" t="str">
            <v>UN</v>
          </cell>
          <cell r="D2657">
            <v>1.47</v>
          </cell>
        </row>
        <row r="2658">
          <cell r="A2658">
            <v>85391</v>
          </cell>
          <cell r="B2658" t="str">
            <v>LUVA F0G0 MACHO-FEMEA RED.DN 3/4" X 3/8" (20X10MM)</v>
          </cell>
          <cell r="C2658" t="str">
            <v>UN</v>
          </cell>
          <cell r="D2658">
            <v>1.74</v>
          </cell>
        </row>
        <row r="2659">
          <cell r="A2659">
            <v>85392</v>
          </cell>
          <cell r="B2659" t="str">
            <v>LUVA F0G0 MACHO-FEMEA RED.DN 3/4" X 1/2" (20X15MM)</v>
          </cell>
          <cell r="C2659" t="str">
            <v>UN</v>
          </cell>
          <cell r="D2659">
            <v>1.74</v>
          </cell>
        </row>
        <row r="2660">
          <cell r="A2660">
            <v>85393</v>
          </cell>
          <cell r="B2660" t="str">
            <v>LUVA F0G0 MACHO-FEMEA RED.DN 1" X 1/2" (25X15MM)</v>
          </cell>
          <cell r="C2660" t="str">
            <v>UN</v>
          </cell>
          <cell r="D2660">
            <v>2.34</v>
          </cell>
        </row>
        <row r="2661">
          <cell r="A2661">
            <v>85394</v>
          </cell>
          <cell r="B2661" t="str">
            <v>LUVA F0G0 MACHO-FEMEA RED.DN 1" X 3/4" (25X20MM)</v>
          </cell>
          <cell r="C2661" t="str">
            <v>UN</v>
          </cell>
          <cell r="D2661">
            <v>2.34</v>
          </cell>
        </row>
        <row r="2662">
          <cell r="A2662">
            <v>85395</v>
          </cell>
          <cell r="B2662" t="str">
            <v>LUVA F0G0 MAC.-FEMEA RED.DN 1 1/4" X 3/4"(32X20MM)</v>
          </cell>
          <cell r="C2662" t="str">
            <v>UN</v>
          </cell>
          <cell r="D2662">
            <v>3.71</v>
          </cell>
        </row>
        <row r="2663">
          <cell r="A2663">
            <v>85396</v>
          </cell>
          <cell r="B2663" t="str">
            <v>LUVA F0G0 MACHO-FEMEA RED.DN 1 1/4" X 1" (32X25MM)</v>
          </cell>
          <cell r="C2663" t="str">
            <v>UN</v>
          </cell>
          <cell r="D2663">
            <v>3.71</v>
          </cell>
        </row>
        <row r="2664">
          <cell r="A2664">
            <v>85397</v>
          </cell>
          <cell r="B2664" t="str">
            <v>LUVA F0G0 MACHO-FEMEA RED.DN 1 1/2" X 1" (40X25MM)</v>
          </cell>
          <cell r="C2664" t="str">
            <v>UN</v>
          </cell>
          <cell r="D2664">
            <v>5.03</v>
          </cell>
        </row>
        <row r="2665">
          <cell r="A2665">
            <v>85398</v>
          </cell>
          <cell r="B2665" t="str">
            <v>LUVA F0G0 MAC.-FEM.RED.DN 1 1/2"X 1 1/4"(40X32MM)</v>
          </cell>
          <cell r="C2665" t="str">
            <v>UN</v>
          </cell>
          <cell r="D2665">
            <v>5.03</v>
          </cell>
        </row>
        <row r="2666">
          <cell r="A2666">
            <v>85404</v>
          </cell>
          <cell r="B2666" t="str">
            <v>LUVA F0G0 DE REDUCAO DN 3/8" X 1/4" (10 X 8MM)</v>
          </cell>
          <cell r="C2666" t="str">
            <v>UN</v>
          </cell>
          <cell r="D2666">
            <v>0.74</v>
          </cell>
        </row>
        <row r="2667">
          <cell r="A2667">
            <v>85405</v>
          </cell>
          <cell r="B2667" t="str">
            <v>LUVA F0G0 DE REDUCAO DN 1/2" X 1/4" (15 X 8MM)</v>
          </cell>
          <cell r="C2667" t="str">
            <v>UN</v>
          </cell>
          <cell r="D2667">
            <v>0.74</v>
          </cell>
        </row>
        <row r="2668">
          <cell r="A2668">
            <v>85406</v>
          </cell>
          <cell r="B2668" t="str">
            <v>LUVA F0G0 DE REDUCAO DN 1/2" X 3/8" (15 X 10MM)</v>
          </cell>
          <cell r="C2668" t="str">
            <v>UN</v>
          </cell>
          <cell r="D2668">
            <v>0.74</v>
          </cell>
        </row>
        <row r="2669">
          <cell r="A2669">
            <v>85407</v>
          </cell>
          <cell r="B2669" t="str">
            <v>LUVA F0G0 DE REDUCAO DN 3/4" X 3/8" (20 X 10MM)</v>
          </cell>
          <cell r="C2669" t="str">
            <v>UN</v>
          </cell>
          <cell r="D2669">
            <v>0.99</v>
          </cell>
        </row>
        <row r="2670">
          <cell r="A2670">
            <v>85408</v>
          </cell>
          <cell r="B2670" t="str">
            <v>LUVA F0G0 DE REDUCAO DN 3/4" X 1/2" (20 X 15MM)</v>
          </cell>
          <cell r="C2670" t="str">
            <v>UN</v>
          </cell>
          <cell r="D2670">
            <v>0.99</v>
          </cell>
        </row>
        <row r="2671">
          <cell r="A2671">
            <v>85409</v>
          </cell>
          <cell r="B2671" t="str">
            <v>LUVA F0G0 DE REDUCAO DN 1" X 1/2" (25 X 15MM)</v>
          </cell>
          <cell r="C2671" t="str">
            <v>UN</v>
          </cell>
          <cell r="D2671">
            <v>1.52</v>
          </cell>
        </row>
        <row r="2672">
          <cell r="A2672">
            <v>85410</v>
          </cell>
          <cell r="B2672" t="str">
            <v>LUVA F0G0 DE REDUCAO DN 1" X 3/4" (25 X 20MM)</v>
          </cell>
          <cell r="C2672" t="str">
            <v>UN</v>
          </cell>
          <cell r="D2672">
            <v>1.52</v>
          </cell>
        </row>
        <row r="2673">
          <cell r="A2673">
            <v>85411</v>
          </cell>
          <cell r="B2673" t="str">
            <v>LUVA F0G0 DE REDUCAO DN 1 1/4" X 1/2" (32 X 15MM)</v>
          </cell>
          <cell r="C2673" t="str">
            <v>UN</v>
          </cell>
          <cell r="D2673">
            <v>2.37</v>
          </cell>
        </row>
        <row r="2674">
          <cell r="A2674">
            <v>85412</v>
          </cell>
          <cell r="B2674" t="str">
            <v>LUVA F0G0 DE REDUCAO DN 1 1/4" X 3/4" (32 X 20MM)</v>
          </cell>
          <cell r="C2674" t="str">
            <v>UN</v>
          </cell>
          <cell r="D2674">
            <v>2.37</v>
          </cell>
        </row>
        <row r="2675">
          <cell r="A2675">
            <v>85413</v>
          </cell>
          <cell r="B2675" t="str">
            <v>LUVA F0G0 DE REDUCAO DN 1 1/4" X 1" (32 X 25MM)</v>
          </cell>
          <cell r="C2675" t="str">
            <v>UN</v>
          </cell>
          <cell r="D2675">
            <v>2.37</v>
          </cell>
        </row>
        <row r="2676">
          <cell r="A2676">
            <v>85414</v>
          </cell>
          <cell r="B2676" t="str">
            <v>LUVA F0G0 DE REDUCAO DN 1 1/2" X 3/4" (40 X 20MM)</v>
          </cell>
          <cell r="C2676" t="str">
            <v>UN</v>
          </cell>
          <cell r="D2676">
            <v>3.37</v>
          </cell>
        </row>
        <row r="2677">
          <cell r="A2677">
            <v>85415</v>
          </cell>
          <cell r="B2677" t="str">
            <v>LUVA F0G0 DE REDUCAO DN 1 1/2" X 1" (40 X 25MM)</v>
          </cell>
          <cell r="C2677" t="str">
            <v>UN</v>
          </cell>
          <cell r="D2677">
            <v>3.37</v>
          </cell>
        </row>
        <row r="2678">
          <cell r="A2678">
            <v>85416</v>
          </cell>
          <cell r="B2678" t="str">
            <v>LUVA F0G0 DE REDUCAO DN 1 1/2" X 1 1/4 (40 X 32MM)</v>
          </cell>
          <cell r="C2678" t="str">
            <v>UN</v>
          </cell>
          <cell r="D2678">
            <v>3.37</v>
          </cell>
        </row>
        <row r="2679">
          <cell r="A2679">
            <v>85417</v>
          </cell>
          <cell r="B2679" t="str">
            <v>LUVA F0G0 DE REDUCAO DN 2" X 1" (50 X 25MM)</v>
          </cell>
          <cell r="C2679" t="str">
            <v>UN</v>
          </cell>
          <cell r="D2679">
            <v>4.99</v>
          </cell>
        </row>
        <row r="2680">
          <cell r="A2680">
            <v>85418</v>
          </cell>
          <cell r="B2680" t="str">
            <v>LUVA F0G0 DE REDUCAO DN 2" X 1 1/4" (50 X 32MM)</v>
          </cell>
          <cell r="C2680" t="str">
            <v>UN</v>
          </cell>
          <cell r="D2680">
            <v>4.99</v>
          </cell>
        </row>
        <row r="2681">
          <cell r="A2681">
            <v>85419</v>
          </cell>
          <cell r="B2681" t="str">
            <v>LUVA F0G0 DE REDUCAO DN 2" X 1 1/2" (50 X 40MM)</v>
          </cell>
          <cell r="C2681" t="str">
            <v>UN</v>
          </cell>
          <cell r="D2681">
            <v>4.99</v>
          </cell>
        </row>
        <row r="2682">
          <cell r="A2682">
            <v>85420</v>
          </cell>
          <cell r="B2682" t="str">
            <v>LUVA F0G0 DE RED. DN 2 1/2" X 1 1/4" (65 X 32MM)</v>
          </cell>
          <cell r="C2682" t="str">
            <v>UN</v>
          </cell>
          <cell r="D2682">
            <v>8.34</v>
          </cell>
        </row>
        <row r="2683">
          <cell r="A2683">
            <v>85421</v>
          </cell>
          <cell r="B2683" t="str">
            <v>LUVA F0G0 DE RED. DN 2 1/2" X 1 1/2" (65 X 40MM)</v>
          </cell>
          <cell r="C2683" t="str">
            <v>UN</v>
          </cell>
          <cell r="D2683">
            <v>8.34</v>
          </cell>
        </row>
        <row r="2684">
          <cell r="A2684">
            <v>85422</v>
          </cell>
          <cell r="B2684" t="str">
            <v>LUVA F0G0 DE REDUCAO DN 2 1/2" X 2" (65 X 50MM)</v>
          </cell>
          <cell r="C2684" t="str">
            <v>UN</v>
          </cell>
          <cell r="D2684">
            <v>8.34</v>
          </cell>
        </row>
        <row r="2685">
          <cell r="A2685">
            <v>85423</v>
          </cell>
          <cell r="B2685" t="str">
            <v>LUVA F0G0 DE REDUCAO DN 3" X 1 1/2" (80 X 40MM)</v>
          </cell>
          <cell r="C2685" t="str">
            <v>UN</v>
          </cell>
          <cell r="D2685">
            <v>11.47</v>
          </cell>
        </row>
        <row r="2686">
          <cell r="A2686">
            <v>85424</v>
          </cell>
          <cell r="B2686" t="str">
            <v>LUVA F0G0 DE REDUCAO DN 3" X 2" (80 X 50MM)</v>
          </cell>
          <cell r="C2686" t="str">
            <v>UN</v>
          </cell>
          <cell r="D2686">
            <v>11.47</v>
          </cell>
        </row>
        <row r="2687">
          <cell r="A2687">
            <v>85425</v>
          </cell>
          <cell r="B2687" t="str">
            <v>LUVA F0G0 DE REDUCAO DN 3" X 2 1/2" (80 X 65MM)</v>
          </cell>
          <cell r="C2687" t="str">
            <v>UN</v>
          </cell>
          <cell r="D2687">
            <v>11.47</v>
          </cell>
        </row>
        <row r="2688">
          <cell r="A2688">
            <v>85426</v>
          </cell>
          <cell r="B2688" t="str">
            <v>LUVA F0G0 DE REDUCAO DN 4" X 2" (100 X 50MM)</v>
          </cell>
          <cell r="C2688" t="str">
            <v>UN</v>
          </cell>
          <cell r="D2688">
            <v>22.79</v>
          </cell>
        </row>
        <row r="2689">
          <cell r="A2689">
            <v>85427</v>
          </cell>
          <cell r="B2689" t="str">
            <v>LUVA F0G0 DE REDUCAO DN 4" X 2 1/2" (100 X 65MM)</v>
          </cell>
          <cell r="C2689" t="str">
            <v>UN</v>
          </cell>
          <cell r="D2689">
            <v>22.79</v>
          </cell>
        </row>
        <row r="2690">
          <cell r="A2690">
            <v>85428</v>
          </cell>
          <cell r="B2690" t="str">
            <v>LUVA F0G0 DE REDUCAO DN 4" X 3" (100 X 80MM)</v>
          </cell>
          <cell r="C2690" t="str">
            <v>UN</v>
          </cell>
          <cell r="D2690">
            <v>22.79</v>
          </cell>
        </row>
        <row r="2691">
          <cell r="A2691">
            <v>85434</v>
          </cell>
          <cell r="B2691" t="str">
            <v>LUVA F0G0 DN 1/4" (8MM)</v>
          </cell>
          <cell r="C2691" t="str">
            <v>UN</v>
          </cell>
          <cell r="D2691">
            <v>0.91</v>
          </cell>
        </row>
        <row r="2692">
          <cell r="A2692">
            <v>85435</v>
          </cell>
          <cell r="B2692" t="str">
            <v>LUVA F0G0 DN 3/8" (10MM)</v>
          </cell>
          <cell r="C2692" t="str">
            <v>UN</v>
          </cell>
          <cell r="D2692">
            <v>0.91</v>
          </cell>
        </row>
        <row r="2693">
          <cell r="A2693">
            <v>85436</v>
          </cell>
          <cell r="B2693" t="str">
            <v>LUVA F0G0 DN 1/2" (15MM)</v>
          </cell>
          <cell r="C2693" t="str">
            <v>UN</v>
          </cell>
          <cell r="D2693">
            <v>0.99</v>
          </cell>
        </row>
        <row r="2694">
          <cell r="A2694">
            <v>85437</v>
          </cell>
          <cell r="B2694" t="str">
            <v>LUVA F0G0 DN 3/4" (20MM)</v>
          </cell>
          <cell r="C2694" t="str">
            <v>UN</v>
          </cell>
          <cell r="D2694">
            <v>1.31</v>
          </cell>
        </row>
        <row r="2695">
          <cell r="A2695">
            <v>85438</v>
          </cell>
          <cell r="B2695" t="str">
            <v>LUVA F0G0 DN 1" (25MM)</v>
          </cell>
          <cell r="C2695" t="str">
            <v>UN</v>
          </cell>
          <cell r="D2695">
            <v>1.89</v>
          </cell>
        </row>
        <row r="2696">
          <cell r="A2696">
            <v>85439</v>
          </cell>
          <cell r="B2696" t="str">
            <v>LUVA F0G0 DN 1 1/4" (32MM)</v>
          </cell>
          <cell r="C2696" t="str">
            <v>UN</v>
          </cell>
          <cell r="D2696">
            <v>2.66</v>
          </cell>
        </row>
        <row r="2697">
          <cell r="A2697">
            <v>85440</v>
          </cell>
          <cell r="B2697" t="str">
            <v>LUVA F0G0 DN 1 1/2" (40MM)</v>
          </cell>
          <cell r="C2697" t="str">
            <v>UN</v>
          </cell>
          <cell r="D2697">
            <v>3.71</v>
          </cell>
        </row>
        <row r="2698">
          <cell r="A2698">
            <v>85441</v>
          </cell>
          <cell r="B2698" t="str">
            <v>LUVA F0G0 DN 2" (50MM)</v>
          </cell>
          <cell r="C2698" t="str">
            <v>UN</v>
          </cell>
          <cell r="D2698">
            <v>5.38</v>
          </cell>
        </row>
        <row r="2699">
          <cell r="A2699">
            <v>85442</v>
          </cell>
          <cell r="B2699" t="str">
            <v>LUVA F0G0 DN 2 1/2" (65MM)</v>
          </cell>
          <cell r="C2699" t="str">
            <v>UN</v>
          </cell>
          <cell r="D2699">
            <v>11.72</v>
          </cell>
        </row>
        <row r="2700">
          <cell r="A2700">
            <v>85443</v>
          </cell>
          <cell r="B2700" t="str">
            <v>LUVA F0G0 DN 3" (80MM)</v>
          </cell>
          <cell r="C2700" t="str">
            <v>UN</v>
          </cell>
          <cell r="D2700">
            <v>14.78</v>
          </cell>
        </row>
        <row r="2701">
          <cell r="A2701">
            <v>85444</v>
          </cell>
          <cell r="B2701" t="str">
            <v>LUVA F0G0 DN 4" (100MM)</v>
          </cell>
          <cell r="C2701" t="str">
            <v>UN</v>
          </cell>
          <cell r="D2701">
            <v>25.35</v>
          </cell>
        </row>
        <row r="2702">
          <cell r="A2702">
            <v>85445</v>
          </cell>
          <cell r="B2702" t="str">
            <v>LUVA F0G0 DN 5" (125MM)</v>
          </cell>
          <cell r="C2702" t="str">
            <v>UN</v>
          </cell>
          <cell r="D2702">
            <v>44.58</v>
          </cell>
        </row>
        <row r="2703">
          <cell r="A2703">
            <v>85446</v>
          </cell>
          <cell r="B2703" t="str">
            <v>LUVA F0G0 DN 6" (150MM)</v>
          </cell>
          <cell r="C2703" t="str">
            <v>UN</v>
          </cell>
          <cell r="D2703">
            <v>63.81</v>
          </cell>
        </row>
        <row r="2704">
          <cell r="A2704">
            <v>85452</v>
          </cell>
          <cell r="B2704" t="str">
            <v>LUVA F0G0 C/ROSCA ESQUERDA-DIREITA DN 3/8" (10MM)</v>
          </cell>
          <cell r="C2704" t="str">
            <v>UN</v>
          </cell>
          <cell r="D2704">
            <v>1.31</v>
          </cell>
        </row>
        <row r="2705">
          <cell r="A2705">
            <v>85453</v>
          </cell>
          <cell r="B2705" t="str">
            <v>LUVA F0G0 C/ROSCA ESQUERDA-DIREITA DN 1/2" (15MM)</v>
          </cell>
          <cell r="C2705" t="str">
            <v>UN</v>
          </cell>
          <cell r="D2705">
            <v>1.37</v>
          </cell>
        </row>
        <row r="2706">
          <cell r="A2706">
            <v>85454</v>
          </cell>
          <cell r="B2706" t="str">
            <v>LUVA F0G0 C/ROSCA ESQUERDA-DIREITA DN 3/4" (20MM)</v>
          </cell>
          <cell r="C2706" t="str">
            <v>UN</v>
          </cell>
          <cell r="D2706">
            <v>1.79</v>
          </cell>
        </row>
        <row r="2707">
          <cell r="A2707">
            <v>85455</v>
          </cell>
          <cell r="B2707" t="str">
            <v>LUVA F0G0 C/ROSCA ESQUERDA-DIRETIA DN 1" (25MM)</v>
          </cell>
          <cell r="C2707" t="str">
            <v>UN</v>
          </cell>
          <cell r="D2707">
            <v>2.54</v>
          </cell>
        </row>
        <row r="2708">
          <cell r="A2708">
            <v>85456</v>
          </cell>
          <cell r="B2708" t="str">
            <v>LUVA F0G0 C/ROSCA ESQUERDA-DIR. DN 1 1/4" (32MM)</v>
          </cell>
          <cell r="C2708" t="str">
            <v>UN</v>
          </cell>
          <cell r="D2708">
            <v>3.41</v>
          </cell>
        </row>
        <row r="2709">
          <cell r="A2709">
            <v>85457</v>
          </cell>
          <cell r="B2709" t="str">
            <v>LUVA F0G0 C/ROSCA ESQUERDA-DIR. DN 1 1/2" (40MM)</v>
          </cell>
          <cell r="C2709" t="str">
            <v>UN</v>
          </cell>
          <cell r="D2709">
            <v>4.4800000000000004</v>
          </cell>
        </row>
        <row r="2710">
          <cell r="A2710">
            <v>85458</v>
          </cell>
          <cell r="B2710" t="str">
            <v>LUVA F0G0 C/ROSCA ESQUERDA-DIREITA DN 2" (50MM)</v>
          </cell>
          <cell r="C2710" t="str">
            <v>UN</v>
          </cell>
          <cell r="D2710">
            <v>6.31</v>
          </cell>
        </row>
        <row r="2711">
          <cell r="A2711">
            <v>85464</v>
          </cell>
          <cell r="B2711" t="str">
            <v>LUVA F0G0 MAC.-FEM.ALONG.DN 1/2" X 60MM (15X60MM)</v>
          </cell>
          <cell r="C2711" t="str">
            <v>UN</v>
          </cell>
          <cell r="D2711">
            <v>2.2400000000000002</v>
          </cell>
        </row>
        <row r="2712">
          <cell r="A2712">
            <v>85465</v>
          </cell>
          <cell r="B2712" t="str">
            <v>LUVA F0G0 MAC.-FEM.ALONG.DN 3/4" X 70MM (20X70MM)</v>
          </cell>
          <cell r="C2712" t="str">
            <v>UN</v>
          </cell>
          <cell r="D2712">
            <v>3.03</v>
          </cell>
        </row>
        <row r="2713">
          <cell r="A2713">
            <v>85466</v>
          </cell>
          <cell r="B2713" t="str">
            <v>LUVA F0G0 MAC.-FEM.ALONG.DN 3/4" X 90MM (20X90MM)</v>
          </cell>
          <cell r="C2713" t="str">
            <v>UN</v>
          </cell>
          <cell r="D2713">
            <v>4.25</v>
          </cell>
        </row>
        <row r="2714">
          <cell r="A2714">
            <v>85472</v>
          </cell>
          <cell r="B2714" t="str">
            <v>LUVA F0G0 MACHO-FEMEA DN 3/8" (10MM)</v>
          </cell>
          <cell r="C2714" t="str">
            <v>UN</v>
          </cell>
          <cell r="D2714">
            <v>1.31</v>
          </cell>
        </row>
        <row r="2715">
          <cell r="A2715">
            <v>85473</v>
          </cell>
          <cell r="B2715" t="str">
            <v>LUVA F0G0 MACHO-FEMEA DN 1/2" (15MM)</v>
          </cell>
          <cell r="C2715" t="str">
            <v>UN</v>
          </cell>
          <cell r="D2715">
            <v>1.75</v>
          </cell>
        </row>
        <row r="2716">
          <cell r="A2716">
            <v>85474</v>
          </cell>
          <cell r="B2716" t="str">
            <v>LUVA F0G0 MACHO-FEMEA DN 3/4" (20MM)</v>
          </cell>
          <cell r="C2716" t="str">
            <v>UN</v>
          </cell>
          <cell r="D2716">
            <v>2.34</v>
          </cell>
        </row>
        <row r="2717">
          <cell r="A2717">
            <v>85475</v>
          </cell>
          <cell r="B2717" t="str">
            <v>LUVA F0G0 MACHO-FEMEA DN 1" (25MM)</v>
          </cell>
          <cell r="C2717" t="str">
            <v>UN</v>
          </cell>
          <cell r="D2717">
            <v>3.27</v>
          </cell>
        </row>
        <row r="2718">
          <cell r="A2718">
            <v>85476</v>
          </cell>
          <cell r="B2718" t="str">
            <v>LUVA F0G0 MACHO-FEMEA DN 1 1/4" (32MM)</v>
          </cell>
          <cell r="C2718" t="str">
            <v>UN</v>
          </cell>
          <cell r="D2718">
            <v>3.87</v>
          </cell>
        </row>
        <row r="2719">
          <cell r="A2719">
            <v>85482</v>
          </cell>
          <cell r="B2719" t="str">
            <v>NIPLE F0G0 DUPLO DN 1/4" (8MM)</v>
          </cell>
          <cell r="C2719" t="str">
            <v>UN</v>
          </cell>
          <cell r="D2719">
            <v>0.81</v>
          </cell>
        </row>
        <row r="2720">
          <cell r="A2720">
            <v>85483</v>
          </cell>
          <cell r="B2720" t="str">
            <v>NIPLE F0G0 DUPLO DN 3/8" (10MM)</v>
          </cell>
          <cell r="C2720" t="str">
            <v>UN</v>
          </cell>
          <cell r="D2720">
            <v>0.81</v>
          </cell>
        </row>
        <row r="2721">
          <cell r="A2721">
            <v>85484</v>
          </cell>
          <cell r="B2721" t="str">
            <v>NIPLE F0G0 DUPLO DN 1/2" (15MM)</v>
          </cell>
          <cell r="C2721" t="str">
            <v>UN</v>
          </cell>
          <cell r="D2721">
            <v>0.86</v>
          </cell>
        </row>
        <row r="2722">
          <cell r="A2722">
            <v>85485</v>
          </cell>
          <cell r="B2722" t="str">
            <v>NIPLE F0G0 DUPLO DN 3/4" (20MM)</v>
          </cell>
          <cell r="C2722" t="str">
            <v>UN</v>
          </cell>
          <cell r="D2722">
            <v>1.19</v>
          </cell>
        </row>
        <row r="2723">
          <cell r="A2723">
            <v>85486</v>
          </cell>
          <cell r="B2723" t="str">
            <v>NIPLE F0G0 DUPLO DN 1" (25MM)</v>
          </cell>
          <cell r="C2723" t="str">
            <v>UN</v>
          </cell>
          <cell r="D2723">
            <v>1.65</v>
          </cell>
        </row>
        <row r="2724">
          <cell r="A2724">
            <v>85487</v>
          </cell>
          <cell r="B2724" t="str">
            <v>NIPLE F0G0 DUPLO DN 1 1/4" (32MM)</v>
          </cell>
          <cell r="C2724" t="str">
            <v>UN</v>
          </cell>
          <cell r="D2724">
            <v>2.4700000000000002</v>
          </cell>
        </row>
        <row r="2725">
          <cell r="A2725">
            <v>85488</v>
          </cell>
          <cell r="B2725" t="str">
            <v>NIPLE F0G0 DUPLO DN 1 1/2" (40MM)</v>
          </cell>
          <cell r="C2725" t="str">
            <v>UN</v>
          </cell>
          <cell r="D2725">
            <v>3.11</v>
          </cell>
        </row>
        <row r="2726">
          <cell r="A2726">
            <v>85489</v>
          </cell>
          <cell r="B2726" t="str">
            <v>NIPLE F0G0 DUPLO DN 2" (50MM)</v>
          </cell>
          <cell r="C2726" t="str">
            <v>UN</v>
          </cell>
          <cell r="D2726">
            <v>4.5599999999999996</v>
          </cell>
        </row>
        <row r="2727">
          <cell r="A2727">
            <v>85490</v>
          </cell>
          <cell r="B2727" t="str">
            <v>NIPLE F0G0 DUPLO DN 2 1/2" (65MM)</v>
          </cell>
          <cell r="C2727" t="str">
            <v>UN</v>
          </cell>
          <cell r="D2727">
            <v>7.7</v>
          </cell>
        </row>
        <row r="2728">
          <cell r="A2728">
            <v>85491</v>
          </cell>
          <cell r="B2728" t="str">
            <v>NIPLE F0G0 DUPLO DN  3" (80MM)</v>
          </cell>
          <cell r="C2728" t="str">
            <v>UN</v>
          </cell>
          <cell r="D2728">
            <v>12.05</v>
          </cell>
        </row>
        <row r="2729">
          <cell r="A2729">
            <v>85492</v>
          </cell>
          <cell r="B2729" t="str">
            <v>NIPLE F0G0 DUPLO DN 4" (100MM)</v>
          </cell>
          <cell r="C2729" t="str">
            <v>UN</v>
          </cell>
          <cell r="D2729">
            <v>22.19</v>
          </cell>
        </row>
        <row r="2730">
          <cell r="A2730">
            <v>85493</v>
          </cell>
          <cell r="B2730" t="str">
            <v>NIPLE F0G0 DUPLO DN 5" (125MM)</v>
          </cell>
          <cell r="C2730" t="str">
            <v>UN</v>
          </cell>
          <cell r="D2730">
            <v>43.22</v>
          </cell>
        </row>
        <row r="2731">
          <cell r="A2731">
            <v>85494</v>
          </cell>
          <cell r="B2731" t="str">
            <v>NIPLE F0G0 DUPLO DN 6" (150MM)</v>
          </cell>
          <cell r="C2731" t="str">
            <v>UN</v>
          </cell>
          <cell r="D2731">
            <v>67.39</v>
          </cell>
        </row>
        <row r="2732">
          <cell r="A2732">
            <v>85501</v>
          </cell>
          <cell r="B2732" t="str">
            <v>NIPLE F0G0 DUPLO DE RED.DN 3/8" X 1/4" (10 X 8MM)</v>
          </cell>
          <cell r="C2732" t="str">
            <v>UN</v>
          </cell>
          <cell r="D2732">
            <v>1.44</v>
          </cell>
        </row>
        <row r="2733">
          <cell r="A2733">
            <v>85502</v>
          </cell>
          <cell r="B2733" t="str">
            <v>NIPLE F0G0 DUPLO DE RED. DN 1/2" X 1/4" (15X8MM)</v>
          </cell>
          <cell r="C2733" t="str">
            <v>UN</v>
          </cell>
          <cell r="D2733">
            <v>1.44</v>
          </cell>
        </row>
        <row r="2734">
          <cell r="A2734">
            <v>85503</v>
          </cell>
          <cell r="B2734" t="str">
            <v>NIPLE F0G0 DUPLO DE RED. DN 1/2" X 3/8" (15X10MM)</v>
          </cell>
          <cell r="C2734" t="str">
            <v>UN</v>
          </cell>
          <cell r="D2734">
            <v>1.44</v>
          </cell>
        </row>
        <row r="2735">
          <cell r="A2735">
            <v>85504</v>
          </cell>
          <cell r="B2735" t="str">
            <v>NIPLE F0G0 DUPLO DE RED. DN 3/4" X 3/8" (20X10MM)</v>
          </cell>
          <cell r="C2735" t="str">
            <v>UN</v>
          </cell>
          <cell r="D2735">
            <v>1.59</v>
          </cell>
        </row>
        <row r="2736">
          <cell r="A2736">
            <v>85505</v>
          </cell>
          <cell r="B2736" t="str">
            <v>NIPLE F0G0 DUPLO DE RED. DN 3/4" X 1/2" (20X15MM)</v>
          </cell>
          <cell r="C2736" t="str">
            <v>UN</v>
          </cell>
          <cell r="D2736">
            <v>1.59</v>
          </cell>
        </row>
        <row r="2737">
          <cell r="A2737">
            <v>85506</v>
          </cell>
          <cell r="B2737" t="str">
            <v>NIPLE F0G0 DUPLO DE REDUCAO DN 1" X 1/2" (25X15MM)</v>
          </cell>
          <cell r="C2737" t="str">
            <v>UN</v>
          </cell>
          <cell r="D2737">
            <v>1.96</v>
          </cell>
        </row>
        <row r="2738">
          <cell r="A2738">
            <v>85507</v>
          </cell>
          <cell r="B2738" t="str">
            <v>NIPLE F0G0 DUPLO DE RED. DN 1" X 3/4" (25 X 20MM)</v>
          </cell>
          <cell r="C2738" t="str">
            <v>UN</v>
          </cell>
          <cell r="D2738">
            <v>1.96</v>
          </cell>
        </row>
        <row r="2739">
          <cell r="A2739">
            <v>85508</v>
          </cell>
          <cell r="B2739" t="str">
            <v>NIPLE F0G0 DUPLO RED. DN 1 1/4" X 1/2" (32X15MM)</v>
          </cell>
          <cell r="C2739" t="str">
            <v>UN</v>
          </cell>
          <cell r="D2739">
            <v>3.14</v>
          </cell>
        </row>
        <row r="2740">
          <cell r="A2740">
            <v>85509</v>
          </cell>
          <cell r="B2740" t="str">
            <v>NIPLE F0G0 DUPLO RED. DN 1 1/4" X 3/4" (32X20MM)</v>
          </cell>
          <cell r="C2740" t="str">
            <v>UN</v>
          </cell>
          <cell r="D2740">
            <v>3.14</v>
          </cell>
        </row>
        <row r="2741">
          <cell r="A2741">
            <v>85510</v>
          </cell>
          <cell r="B2741" t="str">
            <v>NIPLE F0G0 DUPLO DE RED. DN 1 1/4" X 1" (32X25MM)</v>
          </cell>
          <cell r="C2741" t="str">
            <v>UN</v>
          </cell>
          <cell r="D2741">
            <v>3.14</v>
          </cell>
        </row>
        <row r="2742">
          <cell r="A2742">
            <v>85511</v>
          </cell>
          <cell r="B2742" t="str">
            <v>NIPLE F0G0 DUPLO RED. DN 1 1/2" X 3/4" (40X20MM)</v>
          </cell>
          <cell r="C2742" t="str">
            <v>UN</v>
          </cell>
          <cell r="D2742">
            <v>4.08</v>
          </cell>
        </row>
        <row r="2743">
          <cell r="A2743">
            <v>85512</v>
          </cell>
          <cell r="B2743" t="str">
            <v>NIPLE F0G0 DUPLO DE RED. 1 1/2" X 1" (40 X 25MM)</v>
          </cell>
          <cell r="C2743" t="str">
            <v>UN</v>
          </cell>
          <cell r="D2743">
            <v>4.08</v>
          </cell>
        </row>
        <row r="2744">
          <cell r="A2744">
            <v>85513</v>
          </cell>
          <cell r="B2744" t="str">
            <v>NIPLE F0G0 DUPLO RED. 1 1/2" X 1 1/4" (40X32MM)</v>
          </cell>
          <cell r="C2744" t="str">
            <v>UN</v>
          </cell>
          <cell r="D2744">
            <v>4.08</v>
          </cell>
        </row>
        <row r="2745">
          <cell r="A2745">
            <v>85514</v>
          </cell>
          <cell r="B2745" t="str">
            <v>NIPLE F0G0 DUPLO DE REDUCAO DN 2" X 1" (50X25MM)</v>
          </cell>
          <cell r="C2745" t="str">
            <v>UN</v>
          </cell>
          <cell r="D2745">
            <v>6.96</v>
          </cell>
        </row>
        <row r="2746">
          <cell r="A2746">
            <v>85515</v>
          </cell>
          <cell r="B2746" t="str">
            <v>NIPLE F0G0 DUPLO DE RED. DN 2" X 1 1/4" (50X32MM)</v>
          </cell>
          <cell r="C2746" t="str">
            <v>UN</v>
          </cell>
          <cell r="D2746">
            <v>6.97</v>
          </cell>
        </row>
        <row r="2747">
          <cell r="A2747">
            <v>85516</v>
          </cell>
          <cell r="B2747" t="str">
            <v>NIPLE F0G0 DUPLO DE RED. DN 2" X 1 1/2" (50X40MM)</v>
          </cell>
          <cell r="C2747" t="str">
            <v>UN</v>
          </cell>
          <cell r="D2747">
            <v>6.97</v>
          </cell>
        </row>
        <row r="2748">
          <cell r="A2748">
            <v>85517</v>
          </cell>
          <cell r="B2748" t="str">
            <v>NIPLE F0G0 DUPLO RED.DN 2 1/2" X 1 1/4" (65X32MM)</v>
          </cell>
          <cell r="C2748" t="str">
            <v>UN</v>
          </cell>
          <cell r="D2748">
            <v>10.46</v>
          </cell>
        </row>
        <row r="2749">
          <cell r="A2749">
            <v>85518</v>
          </cell>
          <cell r="B2749" t="str">
            <v>NIPLE F0G0 DUPLO RED.DN 2 1/2" X 1 1/2" (65X40MM)</v>
          </cell>
          <cell r="C2749" t="str">
            <v>UN</v>
          </cell>
          <cell r="D2749">
            <v>10.46</v>
          </cell>
        </row>
        <row r="2750">
          <cell r="A2750">
            <v>85519</v>
          </cell>
          <cell r="B2750" t="str">
            <v>NIPLE F0G0 DUPLO DE RED.DN 2 1/2" X 2" (65X50MM)</v>
          </cell>
          <cell r="C2750" t="str">
            <v>UN</v>
          </cell>
          <cell r="D2750">
            <v>10.46</v>
          </cell>
        </row>
        <row r="2751">
          <cell r="A2751">
            <v>85520</v>
          </cell>
          <cell r="B2751" t="str">
            <v>NIPLE F0G0 DUPLO DE RED. DN 3" X 1 1/2" (80X40MM)</v>
          </cell>
          <cell r="C2751" t="str">
            <v>UN</v>
          </cell>
          <cell r="D2751">
            <v>16.440000000000001</v>
          </cell>
        </row>
        <row r="2752">
          <cell r="A2752">
            <v>85521</v>
          </cell>
          <cell r="B2752" t="str">
            <v>NIPLE F0G0 DUPLO DE REDUCAO DN 3" X 2" (80X50MM)</v>
          </cell>
          <cell r="C2752" t="str">
            <v>UN</v>
          </cell>
          <cell r="D2752">
            <v>16.440000000000001</v>
          </cell>
        </row>
        <row r="2753">
          <cell r="A2753">
            <v>85522</v>
          </cell>
          <cell r="B2753" t="str">
            <v>NIPLE F0G0 DUPLO DE RED. DN 3" X 2 1/2" (80X65MM)</v>
          </cell>
          <cell r="C2753" t="str">
            <v>UN</v>
          </cell>
          <cell r="D2753">
            <v>16.440000000000001</v>
          </cell>
        </row>
        <row r="2754">
          <cell r="A2754">
            <v>85528</v>
          </cell>
          <cell r="B2754" t="str">
            <v>NIPLE F0G0 DUPLO C/ROSCA ESQ.-DIR.DN 3/8" (10MM)</v>
          </cell>
          <cell r="C2754" t="str">
            <v>UN</v>
          </cell>
          <cell r="D2754">
            <v>1.01</v>
          </cell>
        </row>
        <row r="2755">
          <cell r="A2755">
            <v>85529</v>
          </cell>
          <cell r="B2755" t="str">
            <v>NIPLE F0G0 DUPLO C/ROSCA ESQ.-DIR. DN 1/2" (15MM)</v>
          </cell>
          <cell r="C2755" t="str">
            <v>UN</v>
          </cell>
          <cell r="D2755">
            <v>1.1000000000000001</v>
          </cell>
        </row>
        <row r="2756">
          <cell r="A2756">
            <v>85530</v>
          </cell>
          <cell r="B2756" t="str">
            <v>NIPLE F0G0 DUPLO C/ROSCA ESQ.-DIR. DN 3/4" (20MM)</v>
          </cell>
          <cell r="C2756" t="str">
            <v>UN</v>
          </cell>
          <cell r="D2756">
            <v>1.43</v>
          </cell>
        </row>
        <row r="2757">
          <cell r="A2757">
            <v>85531</v>
          </cell>
          <cell r="B2757" t="str">
            <v>NIPLE F0G0 DUPLO C/ROSCA ESQ.-DIR. DN 1" (25MM)</v>
          </cell>
          <cell r="C2757" t="str">
            <v>UN</v>
          </cell>
          <cell r="D2757">
            <v>1.88</v>
          </cell>
        </row>
        <row r="2758">
          <cell r="A2758">
            <v>85532</v>
          </cell>
          <cell r="B2758" t="str">
            <v>NIPLE F0G0 DUPLO C/ROSCA ESQ.-DIR.DN 1 1/4" (32MM)</v>
          </cell>
          <cell r="C2758" t="str">
            <v>UN</v>
          </cell>
          <cell r="D2758">
            <v>2.86</v>
          </cell>
        </row>
        <row r="2759">
          <cell r="A2759">
            <v>85533</v>
          </cell>
          <cell r="B2759" t="str">
            <v>NIPLE F0G0 DUPLO C/ROSCA ESQ.-DIR.DN 1 1/2 (40MM)</v>
          </cell>
          <cell r="C2759" t="str">
            <v>UN</v>
          </cell>
          <cell r="D2759">
            <v>3.74</v>
          </cell>
        </row>
        <row r="2760">
          <cell r="A2760">
            <v>85534</v>
          </cell>
          <cell r="B2760" t="str">
            <v>NIPLE F0G0 DUPLO C/ROSCA ESQ.-DIR. DN 2" (50MM)</v>
          </cell>
          <cell r="C2760" t="str">
            <v>UN</v>
          </cell>
          <cell r="D2760">
            <v>5.47</v>
          </cell>
        </row>
        <row r="2761">
          <cell r="A2761">
            <v>85540</v>
          </cell>
          <cell r="B2761" t="str">
            <v>BUJAO F0G0 DN 1/4" (8MM)</v>
          </cell>
          <cell r="C2761" t="str">
            <v>UN</v>
          </cell>
          <cell r="D2761">
            <v>0.28000000000000003</v>
          </cell>
        </row>
        <row r="2762">
          <cell r="A2762">
            <v>85541</v>
          </cell>
          <cell r="B2762" t="str">
            <v>BUJAO F0G0 DN 3/8" (10MM)</v>
          </cell>
          <cell r="C2762" t="str">
            <v>UN</v>
          </cell>
          <cell r="D2762">
            <v>0.33</v>
          </cell>
        </row>
        <row r="2763">
          <cell r="A2763">
            <v>85542</v>
          </cell>
          <cell r="B2763" t="str">
            <v>BUJAO F0G0 DN 1/2" (15MM)</v>
          </cell>
          <cell r="C2763" t="str">
            <v>UN</v>
          </cell>
          <cell r="D2763">
            <v>0.47</v>
          </cell>
        </row>
        <row r="2764">
          <cell r="A2764">
            <v>85543</v>
          </cell>
          <cell r="B2764" t="str">
            <v>BUJAO F0G0 DN 3/4" (20MM)</v>
          </cell>
          <cell r="C2764" t="str">
            <v>UN</v>
          </cell>
          <cell r="D2764">
            <v>0.72</v>
          </cell>
        </row>
        <row r="2765">
          <cell r="A2765">
            <v>85544</v>
          </cell>
          <cell r="B2765" t="str">
            <v>BUJAO F0G0 DN 1" (25MM)</v>
          </cell>
          <cell r="C2765" t="str">
            <v>UN</v>
          </cell>
          <cell r="D2765">
            <v>0.92</v>
          </cell>
        </row>
        <row r="2766">
          <cell r="A2766">
            <v>85545</v>
          </cell>
          <cell r="B2766" t="str">
            <v>BUJAO F0G0 DN 1 1/4" (32MM)</v>
          </cell>
          <cell r="C2766" t="str">
            <v>UN</v>
          </cell>
          <cell r="D2766">
            <v>1.58</v>
          </cell>
        </row>
        <row r="2767">
          <cell r="A2767">
            <v>85546</v>
          </cell>
          <cell r="B2767" t="str">
            <v>BUJAO F0G0 DN 1 1/2" (40MM)</v>
          </cell>
          <cell r="C2767" t="str">
            <v>UN</v>
          </cell>
          <cell r="D2767">
            <v>1.93</v>
          </cell>
        </row>
        <row r="2768">
          <cell r="A2768">
            <v>85547</v>
          </cell>
          <cell r="B2768" t="str">
            <v>BUJAO F0G0 DN 2" (50MM)</v>
          </cell>
          <cell r="C2768" t="str">
            <v>UN</v>
          </cell>
          <cell r="D2768">
            <v>3.12</v>
          </cell>
        </row>
        <row r="2769">
          <cell r="A2769">
            <v>85548</v>
          </cell>
          <cell r="B2769" t="str">
            <v>BUJAO F0G0 DN 2 1/2" (65MM)</v>
          </cell>
          <cell r="C2769" t="str">
            <v>UN</v>
          </cell>
          <cell r="D2769">
            <v>5.27</v>
          </cell>
        </row>
        <row r="2770">
          <cell r="A2770">
            <v>85549</v>
          </cell>
          <cell r="B2770" t="str">
            <v>BUJAO F0G0 DN 3" (80MM)</v>
          </cell>
          <cell r="C2770" t="str">
            <v>UN</v>
          </cell>
          <cell r="D2770">
            <v>8.48</v>
          </cell>
        </row>
        <row r="2771">
          <cell r="A2771">
            <v>85550</v>
          </cell>
          <cell r="B2771" t="str">
            <v>BUJAO F0G0 DN 4" (100MM)</v>
          </cell>
          <cell r="C2771" t="str">
            <v>UN</v>
          </cell>
          <cell r="D2771">
            <v>16.739999999999998</v>
          </cell>
        </row>
        <row r="2772">
          <cell r="A2772">
            <v>85556</v>
          </cell>
          <cell r="B2772" t="str">
            <v>BUJAO F0G0 C/ REBORDO DN 1/4" (8MM)</v>
          </cell>
          <cell r="C2772" t="str">
            <v>UN</v>
          </cell>
          <cell r="D2772">
            <v>0.55000000000000004</v>
          </cell>
        </row>
        <row r="2773">
          <cell r="A2773">
            <v>85557</v>
          </cell>
          <cell r="B2773" t="str">
            <v>BUJAO F0G0 C/ REBORDO DN 3/8" (10MM)</v>
          </cell>
          <cell r="C2773" t="str">
            <v>UN</v>
          </cell>
          <cell r="D2773">
            <v>0.8</v>
          </cell>
        </row>
        <row r="2774">
          <cell r="A2774">
            <v>85558</v>
          </cell>
          <cell r="B2774" t="str">
            <v>BUJAO F0G0 C/ REBORDO DN 1/2" (15MM)</v>
          </cell>
          <cell r="C2774" t="str">
            <v>UN</v>
          </cell>
          <cell r="D2774">
            <v>0.89</v>
          </cell>
        </row>
        <row r="2775">
          <cell r="A2775">
            <v>85559</v>
          </cell>
          <cell r="B2775" t="str">
            <v>BUJAO F0G0 C/ REBORDO DN 3/4" (20MM)</v>
          </cell>
          <cell r="C2775" t="str">
            <v>UN</v>
          </cell>
          <cell r="D2775">
            <v>1.1499999999999999</v>
          </cell>
        </row>
        <row r="2776">
          <cell r="A2776">
            <v>85560</v>
          </cell>
          <cell r="B2776" t="str">
            <v>BUJAO F0G0 C/ REBORDO DN 1" (25MM)</v>
          </cell>
          <cell r="C2776" t="str">
            <v>UN</v>
          </cell>
          <cell r="D2776">
            <v>1.65</v>
          </cell>
        </row>
        <row r="2777">
          <cell r="A2777">
            <v>85561</v>
          </cell>
          <cell r="B2777" t="str">
            <v>BUJAO F0G0 C/ REBORDO DN 1 1/4" (32MM)</v>
          </cell>
          <cell r="C2777" t="str">
            <v>UN</v>
          </cell>
          <cell r="D2777">
            <v>2.12</v>
          </cell>
        </row>
        <row r="2778">
          <cell r="A2778">
            <v>85562</v>
          </cell>
          <cell r="B2778" t="str">
            <v>BUJAO F0G0 C/ REBORDO DN 1 1/2" (40MM)</v>
          </cell>
          <cell r="C2778" t="str">
            <v>UN</v>
          </cell>
          <cell r="D2778">
            <v>2.83</v>
          </cell>
        </row>
        <row r="2779">
          <cell r="A2779">
            <v>85563</v>
          </cell>
          <cell r="B2779" t="str">
            <v>BUJAO F0G0 C/ REBORDO DN 2" (50MM)</v>
          </cell>
          <cell r="C2779" t="str">
            <v>UN</v>
          </cell>
          <cell r="D2779">
            <v>3.81</v>
          </cell>
        </row>
        <row r="2780">
          <cell r="A2780">
            <v>85564</v>
          </cell>
          <cell r="B2780" t="str">
            <v>BUJAO F0G0 C/ REBORDO DN 2 1/2" (65MM)</v>
          </cell>
          <cell r="C2780" t="str">
            <v>UN</v>
          </cell>
          <cell r="D2780">
            <v>7.87</v>
          </cell>
        </row>
        <row r="2781">
          <cell r="A2781">
            <v>85565</v>
          </cell>
          <cell r="B2781" t="str">
            <v>BUJAO F0G0 C/ REBORDO DN 3" (80MM)</v>
          </cell>
          <cell r="C2781" t="str">
            <v>UN</v>
          </cell>
          <cell r="D2781">
            <v>9.73</v>
          </cell>
        </row>
        <row r="2782">
          <cell r="A2782">
            <v>85571</v>
          </cell>
          <cell r="B2782" t="str">
            <v>TAMPAO F0G0 C/ SEXTAVADO DN 1/4" (8MM)</v>
          </cell>
          <cell r="C2782" t="str">
            <v>UN</v>
          </cell>
          <cell r="D2782">
            <v>0.88</v>
          </cell>
        </row>
        <row r="2783">
          <cell r="A2783">
            <v>85572</v>
          </cell>
          <cell r="B2783" t="str">
            <v>TAMPAO F0G0 C/ SEXTAVADO DN 3/8" (10MM)</v>
          </cell>
          <cell r="C2783" t="str">
            <v>UN</v>
          </cell>
          <cell r="D2783">
            <v>0.88</v>
          </cell>
        </row>
        <row r="2784">
          <cell r="A2784">
            <v>85573</v>
          </cell>
          <cell r="B2784" t="str">
            <v>TAMPAO F0G0 C/ SEXTAVADO DN 1/2" (15MM)</v>
          </cell>
          <cell r="C2784" t="str">
            <v>UN</v>
          </cell>
          <cell r="D2784">
            <v>1.04</v>
          </cell>
        </row>
        <row r="2785">
          <cell r="A2785">
            <v>85574</v>
          </cell>
          <cell r="B2785" t="str">
            <v>TAMPAO F0G0 C/ SEXTAVADO DN 3/4" (20MM)</v>
          </cell>
          <cell r="C2785" t="str">
            <v>UN</v>
          </cell>
          <cell r="D2785">
            <v>1.32</v>
          </cell>
        </row>
        <row r="2786">
          <cell r="A2786">
            <v>85575</v>
          </cell>
          <cell r="B2786" t="str">
            <v>TAMPAO F0G0 C/ SEXTAVADO DN 1" (25MM)</v>
          </cell>
          <cell r="C2786" t="str">
            <v>UN</v>
          </cell>
          <cell r="D2786">
            <v>1.57</v>
          </cell>
        </row>
        <row r="2787">
          <cell r="A2787">
            <v>85581</v>
          </cell>
          <cell r="B2787" t="str">
            <v>TAMPAO F0G0 DN 1/4" (8MM)</v>
          </cell>
          <cell r="C2787" t="str">
            <v>UN</v>
          </cell>
          <cell r="D2787">
            <v>0.69</v>
          </cell>
        </row>
        <row r="2788">
          <cell r="A2788">
            <v>85582</v>
          </cell>
          <cell r="B2788" t="str">
            <v>TAMPAO F0G0 DN 3/8" (10MM)</v>
          </cell>
          <cell r="C2788" t="str">
            <v>UN</v>
          </cell>
          <cell r="D2788">
            <v>0.69</v>
          </cell>
        </row>
        <row r="2789">
          <cell r="A2789">
            <v>85583</v>
          </cell>
          <cell r="B2789" t="str">
            <v>TAMPAO F0G0 DN 1/2" (15MM)</v>
          </cell>
          <cell r="C2789" t="str">
            <v>UN</v>
          </cell>
          <cell r="D2789">
            <v>0.69</v>
          </cell>
        </row>
        <row r="2790">
          <cell r="A2790">
            <v>85584</v>
          </cell>
          <cell r="B2790" t="str">
            <v>TAMPAO F0G0 DN 3/4" (20MM)</v>
          </cell>
          <cell r="C2790" t="str">
            <v>UN</v>
          </cell>
          <cell r="D2790">
            <v>1.1499999999999999</v>
          </cell>
        </row>
        <row r="2791">
          <cell r="A2791">
            <v>85585</v>
          </cell>
          <cell r="B2791" t="str">
            <v>TAMPAO F0G0 DN 1" (25MM)</v>
          </cell>
          <cell r="C2791" t="str">
            <v>UN</v>
          </cell>
          <cell r="D2791">
            <v>1.48</v>
          </cell>
        </row>
        <row r="2792">
          <cell r="A2792">
            <v>85586</v>
          </cell>
          <cell r="B2792" t="str">
            <v>TAMPAO F0G0 DN 1 1/4" (32MM)</v>
          </cell>
          <cell r="C2792" t="str">
            <v>UN</v>
          </cell>
          <cell r="D2792">
            <v>2.23</v>
          </cell>
        </row>
        <row r="2793">
          <cell r="A2793">
            <v>85587</v>
          </cell>
          <cell r="B2793" t="str">
            <v>TAMPAO F0G0 DN 1 1/2" (40MM)</v>
          </cell>
          <cell r="C2793" t="str">
            <v>UN</v>
          </cell>
          <cell r="D2793">
            <v>2.8</v>
          </cell>
        </row>
        <row r="2794">
          <cell r="A2794">
            <v>85588</v>
          </cell>
          <cell r="B2794" t="str">
            <v>TAMPAO F0G0 DN 2" (50MM)</v>
          </cell>
          <cell r="C2794" t="str">
            <v>UN</v>
          </cell>
          <cell r="D2794">
            <v>3.88</v>
          </cell>
        </row>
        <row r="2795">
          <cell r="A2795">
            <v>85589</v>
          </cell>
          <cell r="B2795" t="str">
            <v>TAMPAO F0G0 DN 2 1/2" (65MM)</v>
          </cell>
          <cell r="C2795" t="str">
            <v>UN</v>
          </cell>
          <cell r="D2795">
            <v>6.56</v>
          </cell>
        </row>
        <row r="2796">
          <cell r="A2796">
            <v>85590</v>
          </cell>
          <cell r="B2796" t="str">
            <v>TAMPAO F0G0 DN 3" (80MM)</v>
          </cell>
          <cell r="C2796" t="str">
            <v>UN</v>
          </cell>
          <cell r="D2796">
            <v>10.94</v>
          </cell>
        </row>
        <row r="2797">
          <cell r="A2797">
            <v>85591</v>
          </cell>
          <cell r="B2797" t="str">
            <v>TAMPAO F0G0 DN 4" (100MM)</v>
          </cell>
          <cell r="C2797" t="str">
            <v>UN</v>
          </cell>
          <cell r="D2797">
            <v>17.11</v>
          </cell>
        </row>
        <row r="2798">
          <cell r="A2798">
            <v>85597</v>
          </cell>
          <cell r="B2798" t="str">
            <v>CONTRAPORCA F0G0 DN 1/4" (8MM)</v>
          </cell>
          <cell r="C2798" t="str">
            <v>UN</v>
          </cell>
          <cell r="D2798">
            <v>0.6</v>
          </cell>
        </row>
        <row r="2799">
          <cell r="A2799">
            <v>85598</v>
          </cell>
          <cell r="B2799" t="str">
            <v>CONTRAPORCA F0G0 DN 3/8" (10MM)</v>
          </cell>
          <cell r="C2799" t="str">
            <v>UN</v>
          </cell>
          <cell r="D2799">
            <v>0.6</v>
          </cell>
        </row>
        <row r="2800">
          <cell r="A2800">
            <v>85599</v>
          </cell>
          <cell r="B2800" t="str">
            <v>CONTAPORCA F0G0 DN 1/2" (15MM)</v>
          </cell>
          <cell r="C2800" t="str">
            <v>UN</v>
          </cell>
          <cell r="D2800">
            <v>0.47</v>
          </cell>
        </row>
        <row r="2801">
          <cell r="A2801">
            <v>85601</v>
          </cell>
          <cell r="B2801" t="str">
            <v>CONTRAPORCA F0G0 DN 3/4" (20MM)</v>
          </cell>
          <cell r="C2801" t="str">
            <v>UN</v>
          </cell>
          <cell r="D2801">
            <v>0.6</v>
          </cell>
        </row>
        <row r="2802">
          <cell r="A2802">
            <v>85602</v>
          </cell>
          <cell r="B2802" t="str">
            <v>CONTRAPORCA F0G0 DN 1" (25MM)</v>
          </cell>
          <cell r="C2802" t="str">
            <v>UN</v>
          </cell>
          <cell r="D2802">
            <v>0.89</v>
          </cell>
        </row>
        <row r="2803">
          <cell r="A2803">
            <v>85603</v>
          </cell>
          <cell r="B2803" t="str">
            <v>CONTRAPORCA F0G0 DN 1 1/4" (32MM)</v>
          </cell>
          <cell r="C2803" t="str">
            <v>UN</v>
          </cell>
          <cell r="D2803">
            <v>1.47</v>
          </cell>
        </row>
        <row r="2804">
          <cell r="A2804">
            <v>85604</v>
          </cell>
          <cell r="B2804" t="str">
            <v>CONTRAPORCA F0G0 DN 1 1/2" (40MM)</v>
          </cell>
          <cell r="C2804" t="str">
            <v>UN</v>
          </cell>
          <cell r="D2804">
            <v>1.54</v>
          </cell>
        </row>
        <row r="2805">
          <cell r="A2805">
            <v>85605</v>
          </cell>
          <cell r="B2805" t="str">
            <v>CONTRAPORCA F0G0 DN 2" (50MM)</v>
          </cell>
          <cell r="C2805" t="str">
            <v>UN</v>
          </cell>
          <cell r="D2805">
            <v>2.41</v>
          </cell>
        </row>
        <row r="2806">
          <cell r="A2806">
            <v>85606</v>
          </cell>
          <cell r="B2806" t="str">
            <v>CONTRAPORCA F0G0 DN 2 1/2" (65MM)</v>
          </cell>
          <cell r="C2806" t="str">
            <v>UN</v>
          </cell>
          <cell r="D2806">
            <v>3.93</v>
          </cell>
        </row>
        <row r="2807">
          <cell r="A2807">
            <v>85607</v>
          </cell>
          <cell r="B2807" t="str">
            <v>CONTRAPORCA F0G0 DN 3" (80MM)</v>
          </cell>
          <cell r="C2807" t="str">
            <v>UN</v>
          </cell>
          <cell r="D2807">
            <v>5.9</v>
          </cell>
        </row>
        <row r="2808">
          <cell r="A2808">
            <v>85613</v>
          </cell>
          <cell r="B2808" t="str">
            <v>FLANGE F0G0 C/ SEXTAVADO DN 1/4" (8MM)</v>
          </cell>
          <cell r="C2808" t="str">
            <v>UN</v>
          </cell>
          <cell r="D2808">
            <v>2.17</v>
          </cell>
        </row>
        <row r="2809">
          <cell r="A2809">
            <v>85614</v>
          </cell>
          <cell r="B2809" t="str">
            <v>FLANGE F0G0 C/ SEXTAVADO DN 3/8" (10MM)</v>
          </cell>
          <cell r="C2809" t="str">
            <v>UN</v>
          </cell>
          <cell r="D2809">
            <v>2.17</v>
          </cell>
        </row>
        <row r="2810">
          <cell r="A2810">
            <v>85615</v>
          </cell>
          <cell r="B2810" t="str">
            <v>FLANGE F0G0 C/ SEXTAVADO DN 1/2" (15MM)</v>
          </cell>
          <cell r="C2810" t="str">
            <v>UN</v>
          </cell>
          <cell r="D2810">
            <v>2.17</v>
          </cell>
        </row>
        <row r="2811">
          <cell r="A2811">
            <v>85616</v>
          </cell>
          <cell r="B2811" t="str">
            <v>FLANGE F0G0 C/ SEXTAVADO DN 3/4" (20MM)</v>
          </cell>
          <cell r="C2811" t="str">
            <v>UN</v>
          </cell>
          <cell r="D2811">
            <v>3.11</v>
          </cell>
        </row>
        <row r="2812">
          <cell r="A2812">
            <v>85617</v>
          </cell>
          <cell r="B2812" t="str">
            <v>FLANGE F0G0 C/ SEXTAVADO DN 1" (25MM)</v>
          </cell>
          <cell r="C2812" t="str">
            <v>UN</v>
          </cell>
          <cell r="D2812">
            <v>3.48</v>
          </cell>
        </row>
        <row r="2813">
          <cell r="A2813">
            <v>85618</v>
          </cell>
          <cell r="B2813" t="str">
            <v>FLANGE F0G0 C/ SEXTAVADO DN 1 1/4" (32MM)</v>
          </cell>
          <cell r="C2813" t="str">
            <v>UN</v>
          </cell>
          <cell r="D2813">
            <v>4.38</v>
          </cell>
        </row>
        <row r="2814">
          <cell r="A2814">
            <v>85619</v>
          </cell>
          <cell r="B2814" t="str">
            <v>FLANGE F0G0 C/ SEXTAVADO DN 1 1/2" (40MM)</v>
          </cell>
          <cell r="C2814" t="str">
            <v>UN</v>
          </cell>
          <cell r="D2814">
            <v>5.48</v>
          </cell>
        </row>
        <row r="2815">
          <cell r="A2815">
            <v>85620</v>
          </cell>
          <cell r="B2815" t="str">
            <v>FLANGE F0G0 C/ SEXTAVADO DN 2" (50MM)</v>
          </cell>
          <cell r="C2815" t="str">
            <v>UN</v>
          </cell>
          <cell r="D2815">
            <v>7.09</v>
          </cell>
        </row>
        <row r="2816">
          <cell r="A2816">
            <v>85621</v>
          </cell>
          <cell r="B2816" t="str">
            <v>FLANGE F0G0 C/ SEXTAVADO DN 2 1/2" (65MM)</v>
          </cell>
          <cell r="C2816" t="str">
            <v>UN</v>
          </cell>
          <cell r="D2816">
            <v>12.18</v>
          </cell>
        </row>
        <row r="2817">
          <cell r="A2817">
            <v>85622</v>
          </cell>
          <cell r="B2817" t="str">
            <v>FLANGE F0G0 C/ SEXTAVADO DN 3" (80MM)</v>
          </cell>
          <cell r="C2817" t="str">
            <v>UN</v>
          </cell>
          <cell r="D2817">
            <v>15.68</v>
          </cell>
        </row>
        <row r="2818">
          <cell r="A2818">
            <v>85623</v>
          </cell>
          <cell r="B2818" t="str">
            <v>FLANGE F0G0 C/ SEXTAVADO DN 4" (100MM)</v>
          </cell>
          <cell r="C2818" t="str">
            <v>UN</v>
          </cell>
          <cell r="D2818">
            <v>21.86</v>
          </cell>
        </row>
        <row r="2819">
          <cell r="A2819">
            <v>85624</v>
          </cell>
          <cell r="B2819" t="str">
            <v>FLANGE F0G0 C/ SEXTAVADO DN 5" (125MM)</v>
          </cell>
          <cell r="C2819" t="str">
            <v>UN</v>
          </cell>
          <cell r="D2819">
            <v>32.520000000000003</v>
          </cell>
        </row>
        <row r="2820">
          <cell r="A2820">
            <v>85625</v>
          </cell>
          <cell r="B2820" t="str">
            <v>FLANGE F0G0 C/ SEXTAVADO DN 6" (150MM)</v>
          </cell>
          <cell r="C2820" t="str">
            <v>UN</v>
          </cell>
          <cell r="D2820">
            <v>45.68</v>
          </cell>
        </row>
        <row r="2821">
          <cell r="A2821">
            <v>85631</v>
          </cell>
          <cell r="B2821" t="str">
            <v>UNIAO F0G0 C/AS.PLANO J.NITRIPACK DN 1/4" (8MM)</v>
          </cell>
          <cell r="C2821" t="str">
            <v>UN</v>
          </cell>
          <cell r="D2821">
            <v>3.46</v>
          </cell>
        </row>
        <row r="2822">
          <cell r="A2822">
            <v>85632</v>
          </cell>
          <cell r="B2822" t="str">
            <v>UNIAO F0G0 C/AS.PLANO J.NITRIPACK DN 3/8" (10MM)</v>
          </cell>
          <cell r="C2822" t="str">
            <v>UN</v>
          </cell>
          <cell r="D2822">
            <v>3.46</v>
          </cell>
        </row>
        <row r="2823">
          <cell r="A2823">
            <v>85633</v>
          </cell>
          <cell r="B2823" t="str">
            <v>UNIAO F0G0 C/AS.PLANO J.NITRIPACK DN 1/2" (15MM)</v>
          </cell>
          <cell r="C2823" t="str">
            <v>UN</v>
          </cell>
          <cell r="D2823">
            <v>3.46</v>
          </cell>
        </row>
        <row r="2824">
          <cell r="A2824">
            <v>85634</v>
          </cell>
          <cell r="B2824" t="str">
            <v>UNIAO F0G0 C/AS. PLANO J.NITRIPACK DN 3/4" (20MM)</v>
          </cell>
          <cell r="C2824" t="str">
            <v>UN</v>
          </cell>
          <cell r="D2824">
            <v>4.29</v>
          </cell>
        </row>
        <row r="2825">
          <cell r="A2825">
            <v>85635</v>
          </cell>
          <cell r="B2825" t="str">
            <v>UNIAO F0G0 C/AS.PLANO J.NITRIPACK DN 1" (25MM)</v>
          </cell>
          <cell r="C2825" t="str">
            <v>UN</v>
          </cell>
          <cell r="D2825">
            <v>5.16</v>
          </cell>
        </row>
        <row r="2826">
          <cell r="A2826">
            <v>85636</v>
          </cell>
          <cell r="B2826" t="str">
            <v>UNIAO F0G0 AS.PLANO J.NITRIPACK DN 1 1/4" (32MM)</v>
          </cell>
          <cell r="C2826" t="str">
            <v>UN</v>
          </cell>
          <cell r="D2826">
            <v>6.89</v>
          </cell>
        </row>
        <row r="2827">
          <cell r="A2827">
            <v>85637</v>
          </cell>
          <cell r="B2827" t="str">
            <v>UNIAO F0G0 AS.PLANO J.NITRIPACK DN 1 1/2" (40MM)</v>
          </cell>
          <cell r="C2827" t="str">
            <v>UN</v>
          </cell>
          <cell r="D2827">
            <v>9.17</v>
          </cell>
        </row>
        <row r="2828">
          <cell r="A2828">
            <v>85638</v>
          </cell>
          <cell r="B2828" t="str">
            <v>UNIAO F0G0 C/AS. PLANO J. NITRIPACK DN 2" (50MM)</v>
          </cell>
          <cell r="C2828" t="str">
            <v>UN</v>
          </cell>
          <cell r="D2828">
            <v>12.92</v>
          </cell>
        </row>
        <row r="2829">
          <cell r="A2829">
            <v>85639</v>
          </cell>
          <cell r="B2829" t="str">
            <v>UNIAO F0G0 AS.PLANO J.NITRIPACK DN 2 1/2" (65MM)</v>
          </cell>
          <cell r="C2829" t="str">
            <v>UN</v>
          </cell>
          <cell r="D2829">
            <v>22.93</v>
          </cell>
        </row>
        <row r="2830">
          <cell r="A2830">
            <v>85640</v>
          </cell>
          <cell r="B2830" t="str">
            <v>UNIAO F0G0 C/AS. PLANO J. NITRIPACK DN 3" (80MM)</v>
          </cell>
          <cell r="C2830" t="str">
            <v>UN</v>
          </cell>
          <cell r="D2830">
            <v>37.299999999999997</v>
          </cell>
        </row>
        <row r="2831">
          <cell r="A2831">
            <v>85641</v>
          </cell>
          <cell r="B2831" t="str">
            <v>UNIAO F0G0 C/AS. PLANO J. NITRIPACK DN 4" (100MM)</v>
          </cell>
          <cell r="C2831" t="str">
            <v>UN</v>
          </cell>
          <cell r="D2831">
            <v>66.510000000000005</v>
          </cell>
        </row>
        <row r="2832">
          <cell r="A2832">
            <v>85646</v>
          </cell>
          <cell r="B2832" t="str">
            <v>UNIAO F0G0 C/AS. CONICO DE FERRO DN 1/4" (8MM)</v>
          </cell>
          <cell r="C2832" t="str">
            <v>UN</v>
          </cell>
          <cell r="D2832">
            <v>4.1399999999999997</v>
          </cell>
        </row>
        <row r="2833">
          <cell r="A2833">
            <v>85647</v>
          </cell>
          <cell r="B2833" t="str">
            <v>UNIAO F0G0 C/AS. CONICO DE FERRO DN 3/8" (10MM)</v>
          </cell>
          <cell r="C2833" t="str">
            <v>UN</v>
          </cell>
          <cell r="D2833">
            <v>4.1399999999999997</v>
          </cell>
        </row>
        <row r="2834">
          <cell r="A2834">
            <v>85648</v>
          </cell>
          <cell r="B2834" t="str">
            <v>UNIAO F0G0 C/ AS. CONICO DE FERRO DN 1/2" (15MM)</v>
          </cell>
          <cell r="C2834" t="str">
            <v>UN</v>
          </cell>
          <cell r="D2834">
            <v>4.1399999999999997</v>
          </cell>
        </row>
        <row r="2835">
          <cell r="A2835">
            <v>85649</v>
          </cell>
          <cell r="B2835" t="str">
            <v>UNIAO F0G0 C/ AS. CONICO DE FERRO DN 3/4" (20MM)</v>
          </cell>
          <cell r="C2835" t="str">
            <v>UN</v>
          </cell>
          <cell r="D2835">
            <v>5.16</v>
          </cell>
        </row>
        <row r="2836">
          <cell r="A2836">
            <v>85650</v>
          </cell>
          <cell r="B2836" t="str">
            <v>UNIAO F0G0 C/ASSENTO CONICO DE FERRO DN 1" (25MM)</v>
          </cell>
          <cell r="C2836" t="str">
            <v>UN</v>
          </cell>
          <cell r="D2836">
            <v>6.19</v>
          </cell>
        </row>
        <row r="2837">
          <cell r="A2837">
            <v>85651</v>
          </cell>
          <cell r="B2837" t="str">
            <v>UNIAO F0G0 C/AS.CONICO DE FERRO DN 1 1/4" (32MM)</v>
          </cell>
          <cell r="C2837" t="str">
            <v>UN</v>
          </cell>
          <cell r="D2837">
            <v>8.27</v>
          </cell>
        </row>
        <row r="2838">
          <cell r="A2838">
            <v>85652</v>
          </cell>
          <cell r="B2838" t="str">
            <v>UNIAO F0G0 C/AS.CONICO DE FERRO DN 1 1/2" (40MM)</v>
          </cell>
          <cell r="C2838" t="str">
            <v>UN</v>
          </cell>
          <cell r="D2838">
            <v>11.03</v>
          </cell>
        </row>
        <row r="2839">
          <cell r="A2839">
            <v>85653</v>
          </cell>
          <cell r="B2839" t="str">
            <v>UNIAO F0G0 C/ASSENTO CONICO DE FERRO DN 2" (50MM)</v>
          </cell>
          <cell r="C2839" t="str">
            <v>UN</v>
          </cell>
          <cell r="D2839">
            <v>15.51</v>
          </cell>
        </row>
        <row r="2840">
          <cell r="A2840">
            <v>85654</v>
          </cell>
          <cell r="B2840" t="str">
            <v>UNIAO F0G0 C/AS.CONICO DE FERRO DN 2 1/2" (65MM)</v>
          </cell>
          <cell r="C2840" t="str">
            <v>UN</v>
          </cell>
          <cell r="D2840">
            <v>27.52</v>
          </cell>
        </row>
        <row r="2841">
          <cell r="A2841">
            <v>85655</v>
          </cell>
          <cell r="B2841" t="str">
            <v>UNIAO F0G0 C/ASSENTO CONICO DE FERRO DN 3" (80MM)</v>
          </cell>
          <cell r="C2841" t="str">
            <v>UN</v>
          </cell>
          <cell r="D2841">
            <v>44.76</v>
          </cell>
        </row>
        <row r="2842">
          <cell r="A2842">
            <v>85656</v>
          </cell>
          <cell r="B2842" t="str">
            <v>UNIAO F0G0 C/AS. CONICO DE FERRO DN 4" (100MM)</v>
          </cell>
          <cell r="C2842" t="str">
            <v>UN</v>
          </cell>
          <cell r="D2842">
            <v>86.2</v>
          </cell>
        </row>
        <row r="2843">
          <cell r="A2843">
            <v>85662</v>
          </cell>
          <cell r="B2843" t="str">
            <v>UNIAO F0G0 AS.CON.FERRO MACHO-FEMEA DN 1/4" (8MM)</v>
          </cell>
          <cell r="C2843" t="str">
            <v>UN</v>
          </cell>
          <cell r="D2843">
            <v>6.47</v>
          </cell>
        </row>
        <row r="2844">
          <cell r="A2844">
            <v>85663</v>
          </cell>
          <cell r="B2844" t="str">
            <v>UNIAO F0G0 AS.CON.FERRO MACHO-FEM. DN 3/8" (10MM)</v>
          </cell>
          <cell r="C2844" t="str">
            <v>UN</v>
          </cell>
          <cell r="D2844">
            <v>6.47</v>
          </cell>
        </row>
        <row r="2845">
          <cell r="A2845">
            <v>85664</v>
          </cell>
          <cell r="B2845" t="str">
            <v>UNIAO FOGO AS.CON.FERRO MACHO-FEM. DN 1/2" (15MM)</v>
          </cell>
          <cell r="C2845" t="str">
            <v>UN</v>
          </cell>
          <cell r="D2845">
            <v>6.47</v>
          </cell>
        </row>
        <row r="2846">
          <cell r="A2846">
            <v>85665</v>
          </cell>
          <cell r="B2846" t="str">
            <v>UNIAO F0G0 AS.CON.FERRO MACHO-FEM. DN 3/4" (20MM)</v>
          </cell>
          <cell r="C2846" t="str">
            <v>UN</v>
          </cell>
          <cell r="D2846">
            <v>7.45</v>
          </cell>
        </row>
        <row r="2847">
          <cell r="A2847">
            <v>85666</v>
          </cell>
          <cell r="B2847" t="str">
            <v>UNIAO F0G0 AS.CON.FERRO MACHO-FEMEA DN 1" (25MM)</v>
          </cell>
          <cell r="C2847" t="str">
            <v>UN</v>
          </cell>
          <cell r="D2847">
            <v>9.7200000000000006</v>
          </cell>
        </row>
        <row r="2848">
          <cell r="A2848">
            <v>85667</v>
          </cell>
          <cell r="B2848" t="str">
            <v>UNIAO F0G0 AS.CON.FERRO MAC.-FEM.DN 1 1/4" (32MM)</v>
          </cell>
          <cell r="C2848" t="str">
            <v>UN</v>
          </cell>
          <cell r="D2848">
            <v>13.28</v>
          </cell>
        </row>
        <row r="2849">
          <cell r="A2849">
            <v>85668</v>
          </cell>
          <cell r="B2849" t="str">
            <v>UNIAO F0G0 AS.CON.FERRO MAC.-FEM.DN 1 1/2" (40MM)</v>
          </cell>
          <cell r="C2849" t="str">
            <v>UN</v>
          </cell>
          <cell r="D2849">
            <v>16.190000000000001</v>
          </cell>
        </row>
        <row r="2850">
          <cell r="A2850">
            <v>85669</v>
          </cell>
          <cell r="B2850" t="str">
            <v>UNIAO F0G0 AS.CON.FERRO MACHO-FEMEA DN 2" (50MM)</v>
          </cell>
          <cell r="C2850" t="str">
            <v>UN</v>
          </cell>
          <cell r="D2850">
            <v>24.27</v>
          </cell>
        </row>
        <row r="2851">
          <cell r="A2851">
            <v>85670</v>
          </cell>
          <cell r="B2851" t="str">
            <v>UNIAO F0G0 AS.CON.FERRO MAC.-FEM.DN 2 1/2" (65MM)</v>
          </cell>
          <cell r="C2851" t="str">
            <v>UN</v>
          </cell>
          <cell r="D2851">
            <v>36</v>
          </cell>
        </row>
        <row r="2852">
          <cell r="A2852">
            <v>85671</v>
          </cell>
          <cell r="B2852" t="str">
            <v>UNIAO F0G0 AS.CON.FERRO MACHO-FEMEA DN 3" (80MM)</v>
          </cell>
          <cell r="C2852" t="str">
            <v>UN</v>
          </cell>
          <cell r="D2852">
            <v>49.35</v>
          </cell>
        </row>
        <row r="2853">
          <cell r="A2853">
            <v>85672</v>
          </cell>
          <cell r="B2853" t="str">
            <v>UNIAO F0G0 AS.CON.FERRO MACHO-FEMEA DN 4" (100MM)</v>
          </cell>
          <cell r="C2853" t="str">
            <v>UN</v>
          </cell>
          <cell r="D2853">
            <v>101.52</v>
          </cell>
        </row>
        <row r="2854">
          <cell r="A2854">
            <v>85678</v>
          </cell>
          <cell r="B2854" t="str">
            <v>UNIAO F0G0 C/AS.CONICO BRONZE/FERRO DN 1/4" (8MM)</v>
          </cell>
          <cell r="C2854" t="str">
            <v>UN</v>
          </cell>
          <cell r="D2854">
            <v>6.62</v>
          </cell>
        </row>
        <row r="2855">
          <cell r="A2855">
            <v>85679</v>
          </cell>
          <cell r="B2855" t="str">
            <v>UNIAO F0G0 C/AS. CON. BRONZE/FERRO DN 3/8" (10MM)</v>
          </cell>
          <cell r="C2855" t="str">
            <v>UN</v>
          </cell>
          <cell r="D2855">
            <v>6.62</v>
          </cell>
        </row>
        <row r="2856">
          <cell r="A2856">
            <v>85680</v>
          </cell>
          <cell r="B2856" t="str">
            <v>UNIAO F0G0 C/AS. CON. BRONZE/FERRO DN 1/2" (15MM)</v>
          </cell>
          <cell r="C2856" t="str">
            <v>UN</v>
          </cell>
          <cell r="D2856">
            <v>6.62</v>
          </cell>
        </row>
        <row r="2857">
          <cell r="A2857">
            <v>85681</v>
          </cell>
          <cell r="B2857" t="str">
            <v>UNIAO F0G0 C/AS. CON. BRONZE/FERRO DN 3/4" (20MM)</v>
          </cell>
          <cell r="C2857" t="str">
            <v>UN</v>
          </cell>
          <cell r="D2857">
            <v>7.47</v>
          </cell>
        </row>
        <row r="2858">
          <cell r="A2858">
            <v>85682</v>
          </cell>
          <cell r="B2858" t="str">
            <v>UNIAO F0G0 C/ AS. CON. BRONZE/FERRO DN 1" (25MM)</v>
          </cell>
          <cell r="C2858" t="str">
            <v>UN</v>
          </cell>
          <cell r="D2858">
            <v>9.8000000000000007</v>
          </cell>
        </row>
        <row r="2859">
          <cell r="A2859">
            <v>85683</v>
          </cell>
          <cell r="B2859" t="str">
            <v>UNIAO F0G0 C/AS.CON.BRONZE/FERRO DN 1 1/4" (32MM)</v>
          </cell>
          <cell r="C2859" t="str">
            <v>UN</v>
          </cell>
          <cell r="D2859">
            <v>13.56</v>
          </cell>
        </row>
        <row r="2860">
          <cell r="A2860">
            <v>85684</v>
          </cell>
          <cell r="B2860" t="str">
            <v>UNIAO F0G0 C/AS.CON.BRONZE/FERRO DN 1 1/2" (40MM)</v>
          </cell>
          <cell r="C2860" t="str">
            <v>UN</v>
          </cell>
          <cell r="D2860">
            <v>16.420000000000002</v>
          </cell>
        </row>
        <row r="2861">
          <cell r="A2861">
            <v>85685</v>
          </cell>
          <cell r="B2861" t="str">
            <v>UNIAO F0G0 C/AS. CON. BRONZE/FERRO DN 2" (50MM)</v>
          </cell>
          <cell r="C2861" t="str">
            <v>UN</v>
          </cell>
          <cell r="D2861">
            <v>25.29</v>
          </cell>
        </row>
        <row r="2862">
          <cell r="A2862">
            <v>85686</v>
          </cell>
          <cell r="B2862" t="str">
            <v>UNIAO F0G0 C/AS.CON.BRONZE/FERRO DN 2 1/2" (65MM)</v>
          </cell>
          <cell r="C2862" t="str">
            <v>UN</v>
          </cell>
          <cell r="D2862">
            <v>42.71</v>
          </cell>
        </row>
        <row r="2863">
          <cell r="A2863">
            <v>85687</v>
          </cell>
          <cell r="B2863" t="str">
            <v>UNIAO F0G0 C/AS. CON. BRONZE/FERRO DN 3" (80MM)</v>
          </cell>
          <cell r="C2863" t="str">
            <v>UN</v>
          </cell>
          <cell r="D2863">
            <v>69.5</v>
          </cell>
        </row>
        <row r="2864">
          <cell r="A2864">
            <v>85688</v>
          </cell>
          <cell r="B2864" t="str">
            <v>UNIAO F0G0 C/AS. CON. BRONZE/FERRO DN 4" (100MM)</v>
          </cell>
          <cell r="C2864" t="str">
            <v>UN</v>
          </cell>
          <cell r="D2864">
            <v>146.5</v>
          </cell>
        </row>
        <row r="2865">
          <cell r="A2865">
            <v>85694</v>
          </cell>
          <cell r="B2865" t="str">
            <v>UNIAO F0G0 AS.PL.M.-F.J.NITRIPACK DN 3/8" (10MM)</v>
          </cell>
          <cell r="C2865" t="str">
            <v>UN</v>
          </cell>
          <cell r="D2865">
            <v>3.8</v>
          </cell>
        </row>
        <row r="2866">
          <cell r="A2866">
            <v>85695</v>
          </cell>
          <cell r="B2866" t="str">
            <v>UNIAO F0G0 AS.PL.M.-F.J.NITRIPACK DN 1/2" (15MM)</v>
          </cell>
          <cell r="C2866" t="str">
            <v>UN</v>
          </cell>
          <cell r="D2866">
            <v>3.8</v>
          </cell>
        </row>
        <row r="2867">
          <cell r="A2867">
            <v>85696</v>
          </cell>
          <cell r="B2867" t="str">
            <v>UNIAO F0G0 AS.PL.M.-F.J.NITRIPACK DN 3/4" (20MM)</v>
          </cell>
          <cell r="C2867" t="str">
            <v>UN</v>
          </cell>
          <cell r="D2867">
            <v>4.71</v>
          </cell>
        </row>
        <row r="2868">
          <cell r="A2868">
            <v>85697</v>
          </cell>
          <cell r="B2868" t="str">
            <v>UNIAO F0G0 AS.PL.M.-F.J.NITRIPACK DN 1" (25MM)</v>
          </cell>
          <cell r="C2868" t="str">
            <v>UN</v>
          </cell>
          <cell r="D2868">
            <v>5.67</v>
          </cell>
        </row>
        <row r="2869">
          <cell r="A2869">
            <v>85698</v>
          </cell>
          <cell r="B2869" t="str">
            <v>UNIAO F0G0 AS.PL.M.-F.J.NITRIPACK DN 1 1/4" (32MM)</v>
          </cell>
          <cell r="C2869" t="str">
            <v>UN</v>
          </cell>
          <cell r="D2869">
            <v>7.57</v>
          </cell>
        </row>
        <row r="2870">
          <cell r="A2870">
            <v>85699</v>
          </cell>
          <cell r="B2870" t="str">
            <v>UNIAO F0G0 AS.PL.M.-F.J.NITRIPACK DN 1 1/2" (40MM)</v>
          </cell>
          <cell r="C2870" t="str">
            <v>UN</v>
          </cell>
          <cell r="D2870">
            <v>10.1</v>
          </cell>
        </row>
        <row r="2871">
          <cell r="A2871">
            <v>85701</v>
          </cell>
          <cell r="B2871" t="str">
            <v>UNIAO F0G0 AS.PL.M.-F.J.NITRIPACK DN 2" (50MM)</v>
          </cell>
          <cell r="C2871" t="str">
            <v>UN</v>
          </cell>
          <cell r="D2871">
            <v>14.21</v>
          </cell>
        </row>
        <row r="2872">
          <cell r="A2872">
            <v>85707</v>
          </cell>
          <cell r="B2872" t="str">
            <v>UNIAO F0G0 C/AS.CON. BRONZE/BRONZE DN 1/2" (15MM)</v>
          </cell>
          <cell r="C2872" t="str">
            <v>UN</v>
          </cell>
          <cell r="D2872">
            <v>7.28</v>
          </cell>
        </row>
        <row r="2873">
          <cell r="A2873">
            <v>85708</v>
          </cell>
          <cell r="B2873" t="str">
            <v>UNIAO F0G0 C/AS.CON. BRONZE/BRONZE DN 3/4" (20MM)</v>
          </cell>
          <cell r="C2873" t="str">
            <v>UN</v>
          </cell>
          <cell r="D2873">
            <v>8.23</v>
          </cell>
        </row>
        <row r="2874">
          <cell r="A2874">
            <v>85709</v>
          </cell>
          <cell r="B2874" t="str">
            <v>UNIAO F0G0 C/AS. CON. BRONZE/BRONZE DN 1" (25MM)</v>
          </cell>
          <cell r="C2874" t="str">
            <v>UN</v>
          </cell>
          <cell r="D2874">
            <v>10.76</v>
          </cell>
        </row>
        <row r="2875">
          <cell r="A2875">
            <v>85710</v>
          </cell>
          <cell r="B2875" t="str">
            <v>UNIAO F0G0 AS.CON.BRONZE/BRONZE DN 1 1/2" (40MM)</v>
          </cell>
          <cell r="C2875" t="str">
            <v>UN</v>
          </cell>
          <cell r="D2875">
            <v>18.05</v>
          </cell>
        </row>
        <row r="2876">
          <cell r="A2876">
            <v>85711</v>
          </cell>
          <cell r="B2876" t="str">
            <v>UNIAO F0G0 C/AS. CON. BRONZE/BRONZE DN 2" (50MM)</v>
          </cell>
          <cell r="C2876" t="str">
            <v>UN</v>
          </cell>
          <cell r="D2876">
            <v>27.83</v>
          </cell>
        </row>
        <row r="2877">
          <cell r="A2877">
            <v>85717</v>
          </cell>
          <cell r="B2877" t="str">
            <v>UNIAO F0G0 C/COT. AS. CONICO FERRO DN 1/4" (8MM)</v>
          </cell>
          <cell r="C2877" t="str">
            <v>UN</v>
          </cell>
          <cell r="D2877">
            <v>6.89</v>
          </cell>
        </row>
        <row r="2878">
          <cell r="A2878">
            <v>85718</v>
          </cell>
          <cell r="B2878" t="str">
            <v>UNIAO F0G0 C/COT. AS. CONICO FERRO DN 3/8" (10MM)</v>
          </cell>
          <cell r="C2878" t="str">
            <v>UN</v>
          </cell>
          <cell r="D2878">
            <v>6.89</v>
          </cell>
        </row>
        <row r="2879">
          <cell r="A2879">
            <v>85719</v>
          </cell>
          <cell r="B2879" t="str">
            <v>UNIAO F0G0 C/COT. AS. CONICO FERRO DN 1/2" (15MM)</v>
          </cell>
          <cell r="C2879" t="str">
            <v>UN</v>
          </cell>
          <cell r="D2879">
            <v>6.89</v>
          </cell>
        </row>
        <row r="2880">
          <cell r="A2880">
            <v>85720</v>
          </cell>
          <cell r="B2880" t="str">
            <v>UNIAO F0G0 C/COT. AS. CONICO FERRO DN 3/4" (20MM)</v>
          </cell>
          <cell r="C2880" t="str">
            <v>UN</v>
          </cell>
          <cell r="D2880">
            <v>8.27</v>
          </cell>
        </row>
        <row r="2881">
          <cell r="A2881">
            <v>85721</v>
          </cell>
          <cell r="B2881" t="str">
            <v>UNIAO F0G0 C/COT. AS. CONICO FERRO DN 1" (25MM)</v>
          </cell>
          <cell r="C2881" t="str">
            <v>UN</v>
          </cell>
          <cell r="D2881">
            <v>11.24</v>
          </cell>
        </row>
        <row r="2882">
          <cell r="A2882">
            <v>85722</v>
          </cell>
          <cell r="B2882" t="str">
            <v>UNIAO F0G0 C/COT.AS.CONICO FERRO DN 1 1/4" (32MM)</v>
          </cell>
          <cell r="C2882" t="str">
            <v>UN</v>
          </cell>
          <cell r="D2882">
            <v>14.7</v>
          </cell>
        </row>
        <row r="2883">
          <cell r="A2883">
            <v>85723</v>
          </cell>
          <cell r="B2883" t="str">
            <v>UNIAO F0G0 C/COT.AS.CONICO FERRO DN 1 1/2" (40MM)</v>
          </cell>
          <cell r="C2883" t="str">
            <v>UN</v>
          </cell>
          <cell r="D2883">
            <v>18.93</v>
          </cell>
        </row>
        <row r="2884">
          <cell r="A2884">
            <v>85724</v>
          </cell>
          <cell r="B2884" t="str">
            <v>UNIAO F0G0 C/COT. AS. CONICO FERRO DN 2" (50MM)</v>
          </cell>
          <cell r="C2884" t="str">
            <v>UN</v>
          </cell>
          <cell r="D2884">
            <v>26.41</v>
          </cell>
        </row>
        <row r="2885">
          <cell r="A2885">
            <v>85725</v>
          </cell>
          <cell r="B2885" t="str">
            <v>UNIAO F0G0 C/COT.AS.CONICO FERRO DN 2 1/2" (65MM)</v>
          </cell>
          <cell r="C2885" t="str">
            <v>UN</v>
          </cell>
          <cell r="D2885">
            <v>36.15</v>
          </cell>
        </row>
        <row r="2886">
          <cell r="A2886">
            <v>85726</v>
          </cell>
          <cell r="B2886" t="str">
            <v>UNIAO F0G0 C/COT. AS. CONICO FERRO DN 3" (80MM)</v>
          </cell>
          <cell r="C2886" t="str">
            <v>UN</v>
          </cell>
          <cell r="D2886">
            <v>47.82</v>
          </cell>
        </row>
        <row r="2887">
          <cell r="A2887">
            <v>85732</v>
          </cell>
          <cell r="B2887" t="str">
            <v>UNIAO F0G0 COT.AS.CON.F.MACHO-FEMEA DN 1/4" (8MM)</v>
          </cell>
          <cell r="C2887" t="str">
            <v>UN</v>
          </cell>
          <cell r="D2887">
            <v>7.34</v>
          </cell>
        </row>
        <row r="2888">
          <cell r="A2888">
            <v>85733</v>
          </cell>
          <cell r="B2888" t="str">
            <v>UNIAO F0G0 COT.AS.CON.F.MAC.-FEMEA DN 3/8" (10MM)</v>
          </cell>
          <cell r="C2888" t="str">
            <v>UN</v>
          </cell>
          <cell r="D2888">
            <v>7.34</v>
          </cell>
        </row>
        <row r="2889">
          <cell r="A2889">
            <v>85734</v>
          </cell>
          <cell r="B2889" t="str">
            <v>UNIAO F0G0 COT.AS.CON.F.MAC.-FEMEA DN 1/2" (15MM)</v>
          </cell>
          <cell r="C2889" t="str">
            <v>UN</v>
          </cell>
          <cell r="D2889">
            <v>7.34</v>
          </cell>
        </row>
        <row r="2890">
          <cell r="A2890">
            <v>85735</v>
          </cell>
          <cell r="B2890" t="str">
            <v>UNIAO F0G0 COT.AS.CON.F.MAC.-FEMEA DN 3/4" (20MM)</v>
          </cell>
          <cell r="C2890" t="str">
            <v>UN</v>
          </cell>
          <cell r="D2890">
            <v>9.17</v>
          </cell>
        </row>
        <row r="2891">
          <cell r="A2891">
            <v>85736</v>
          </cell>
          <cell r="B2891" t="str">
            <v>UNIAO F0G0 COT.AS.CON.F.MACHO-FEMEA DN 1" (25MM)</v>
          </cell>
          <cell r="C2891" t="str">
            <v>UN</v>
          </cell>
          <cell r="D2891">
            <v>12.39</v>
          </cell>
        </row>
        <row r="2892">
          <cell r="A2892">
            <v>85737</v>
          </cell>
          <cell r="B2892" t="str">
            <v>UNIAO F0G0 COT.AS.CON.F.MAC.-FEM.DN 1 1/4" (32MM)</v>
          </cell>
          <cell r="C2892" t="str">
            <v>UN</v>
          </cell>
          <cell r="D2892">
            <v>16.760000000000002</v>
          </cell>
        </row>
        <row r="2893">
          <cell r="A2893">
            <v>85738</v>
          </cell>
          <cell r="B2893" t="str">
            <v>UNIAO F0G0 COT.AS.CON.F.MAC.-FEM.DN 1 1/2" (40MM)</v>
          </cell>
          <cell r="C2893" t="str">
            <v>UN</v>
          </cell>
          <cell r="D2893">
            <v>21.58</v>
          </cell>
        </row>
        <row r="2894">
          <cell r="A2894">
            <v>85739</v>
          </cell>
          <cell r="B2894" t="str">
            <v>UNIAO F0G0 COT.AS.CON.F.MACHO-FEMEA DN 2" (50MM)</v>
          </cell>
          <cell r="C2894" t="str">
            <v>UN</v>
          </cell>
          <cell r="D2894">
            <v>29.38</v>
          </cell>
        </row>
        <row r="2895">
          <cell r="A2895">
            <v>85740</v>
          </cell>
          <cell r="B2895" t="str">
            <v>UNIAO F0G0 COT.AS.CON.F.MAC.-FEM.DN 2 1/2" (65MM)</v>
          </cell>
          <cell r="C2895" t="str">
            <v>UN</v>
          </cell>
          <cell r="D2895">
            <v>36.51</v>
          </cell>
        </row>
        <row r="2896">
          <cell r="A2896">
            <v>85741</v>
          </cell>
          <cell r="B2896" t="str">
            <v>UNIAO F0G0 COT.AS.CON.F.MACHO-FEMEA DN 3" (80MM)</v>
          </cell>
          <cell r="C2896" t="str">
            <v>UN</v>
          </cell>
          <cell r="D2896">
            <v>49.28</v>
          </cell>
        </row>
        <row r="2897">
          <cell r="A2897">
            <v>85747</v>
          </cell>
          <cell r="B2897" t="str">
            <v>FLANGE F0G0 P/ CAIXA D'AGUA DN 1/2" (15MM)</v>
          </cell>
          <cell r="C2897" t="str">
            <v>UN</v>
          </cell>
          <cell r="D2897">
            <v>3.71</v>
          </cell>
        </row>
        <row r="2898">
          <cell r="A2898">
            <v>85748</v>
          </cell>
          <cell r="B2898" t="str">
            <v>FLANGE F0G0 P/ CAIXA D'AGUA DN 3/4" (20MM)</v>
          </cell>
          <cell r="C2898" t="str">
            <v>UN</v>
          </cell>
          <cell r="D2898">
            <v>4.28</v>
          </cell>
        </row>
        <row r="2899">
          <cell r="A2899">
            <v>85749</v>
          </cell>
          <cell r="B2899" t="str">
            <v>FLANGE F0G0 P/ CAIXA D'AGUA DN 1" (25MM)</v>
          </cell>
          <cell r="C2899" t="str">
            <v>UN</v>
          </cell>
          <cell r="D2899">
            <v>6.01</v>
          </cell>
        </row>
        <row r="2900">
          <cell r="A2900">
            <v>85750</v>
          </cell>
          <cell r="B2900" t="str">
            <v>FLANGE F0G0 P/ CAIXA D'AGUA DN 1 1/4" (32MM)</v>
          </cell>
          <cell r="C2900" t="str">
            <v>UN</v>
          </cell>
          <cell r="D2900">
            <v>7.35</v>
          </cell>
        </row>
        <row r="2901">
          <cell r="A2901">
            <v>85751</v>
          </cell>
          <cell r="B2901" t="str">
            <v>FLANGE F0G0 P/ CAIXA D'AGUA DN 1 1/2" (40MM)</v>
          </cell>
          <cell r="C2901" t="str">
            <v>UN</v>
          </cell>
          <cell r="D2901">
            <v>8.49</v>
          </cell>
        </row>
        <row r="2902">
          <cell r="A2902">
            <v>85757</v>
          </cell>
          <cell r="B2902" t="str">
            <v>ADAPT. F0G0 P/CX.D'AGUA CONC.150MM DN 2" (50MM)</v>
          </cell>
          <cell r="C2902" t="str">
            <v>UN</v>
          </cell>
          <cell r="D2902">
            <v>6.84</v>
          </cell>
        </row>
        <row r="2903">
          <cell r="A2903">
            <v>85758</v>
          </cell>
          <cell r="B2903" t="str">
            <v>ADAPT.F0G0 P/CX.D'AGUA CONC.150MM DN 2 1/2" (65MM)</v>
          </cell>
          <cell r="C2903" t="str">
            <v>UN</v>
          </cell>
          <cell r="D2903">
            <v>8.17</v>
          </cell>
        </row>
        <row r="2904">
          <cell r="A2904">
            <v>85759</v>
          </cell>
          <cell r="B2904" t="str">
            <v>ADAPT. F0G0 P/CX.D'AGUA CONC.150MM DN 3" (80MM)</v>
          </cell>
          <cell r="C2904" t="str">
            <v>UN</v>
          </cell>
          <cell r="D2904">
            <v>10.46</v>
          </cell>
        </row>
        <row r="2905">
          <cell r="A2905">
            <v>85760</v>
          </cell>
          <cell r="B2905" t="str">
            <v>ADAPT. F0G0 P/CX.D'AGUA CONC.150MM DN 4" (100MM)</v>
          </cell>
          <cell r="C2905" t="str">
            <v>UN</v>
          </cell>
          <cell r="D2905">
            <v>18.489999999999998</v>
          </cell>
        </row>
        <row r="2906">
          <cell r="A2906">
            <v>85766</v>
          </cell>
          <cell r="B2906" t="str">
            <v>ADAPT. F0G0 P/CX. D'AGUA CONC.200MM DN 2" (50MM)</v>
          </cell>
          <cell r="C2906" t="str">
            <v>UN</v>
          </cell>
          <cell r="D2906">
            <v>8.1199999999999992</v>
          </cell>
        </row>
        <row r="2907">
          <cell r="A2907">
            <v>85767</v>
          </cell>
          <cell r="B2907" t="str">
            <v>ADAPT.F0G0 P/CX.D'AGUA CONC.200MM DN 2 1/2" (65MM)</v>
          </cell>
          <cell r="C2907" t="str">
            <v>UN</v>
          </cell>
          <cell r="D2907">
            <v>11.2</v>
          </cell>
        </row>
        <row r="2908">
          <cell r="A2908">
            <v>85768</v>
          </cell>
          <cell r="B2908" t="str">
            <v>ADAPT. F0G0 P/CX.D'AGUA CONC. 200MM DN 3" (80MM)</v>
          </cell>
          <cell r="C2908" t="str">
            <v>UN</v>
          </cell>
          <cell r="D2908">
            <v>12.87</v>
          </cell>
        </row>
        <row r="2909">
          <cell r="A2909">
            <v>85769</v>
          </cell>
          <cell r="B2909" t="str">
            <v>ADAPT. F0G0 P/CX. D'AGUA CONC. DN 4" (100MM)</v>
          </cell>
          <cell r="C2909" t="str">
            <v>UN</v>
          </cell>
          <cell r="D2909">
            <v>20.77</v>
          </cell>
        </row>
        <row r="2910">
          <cell r="A2910">
            <v>85775</v>
          </cell>
          <cell r="B2910" t="str">
            <v>TUBETE F0G0 P/ HIDROMETRO DN 1/2" (15MM)</v>
          </cell>
          <cell r="C2910" t="str">
            <v>UN</v>
          </cell>
          <cell r="D2910">
            <v>2.5</v>
          </cell>
        </row>
        <row r="2911">
          <cell r="A2911">
            <v>85776</v>
          </cell>
          <cell r="B2911" t="str">
            <v>TUBETE F0G0 P/ HIDROMETRO DN 3/4" (20MM)</v>
          </cell>
          <cell r="C2911" t="str">
            <v>UN</v>
          </cell>
          <cell r="D2911">
            <v>2.85</v>
          </cell>
        </row>
        <row r="2912">
          <cell r="A2912">
            <v>85782</v>
          </cell>
          <cell r="B2912" t="str">
            <v>FLANGE F0G0 P/ HIDRANTE DN 4" (100MM)</v>
          </cell>
          <cell r="C2912" t="str">
            <v>UN</v>
          </cell>
          <cell r="D2912">
            <v>21.48</v>
          </cell>
        </row>
        <row r="2913">
          <cell r="A2913">
            <v>85783</v>
          </cell>
          <cell r="B2913" t="str">
            <v>TUBO F0G0 DN 1/2" (15MM) L= 0,10 M</v>
          </cell>
          <cell r="C2913" t="str">
            <v>UN</v>
          </cell>
          <cell r="D2913">
            <v>0.34</v>
          </cell>
        </row>
        <row r="2914">
          <cell r="A2914">
            <v>85784</v>
          </cell>
          <cell r="B2914" t="str">
            <v>TUBO F0G0 DN 1/2" (15MM) L= 0,25 M</v>
          </cell>
          <cell r="C2914" t="str">
            <v>UN</v>
          </cell>
          <cell r="D2914">
            <v>0.84</v>
          </cell>
        </row>
        <row r="2915">
          <cell r="A2915">
            <v>85785</v>
          </cell>
          <cell r="B2915" t="str">
            <v>TUBO F0G0 DN 1/2" (15MM) L= 0,50 M</v>
          </cell>
          <cell r="C2915" t="str">
            <v>UN</v>
          </cell>
          <cell r="D2915">
            <v>1.69</v>
          </cell>
        </row>
        <row r="2916">
          <cell r="A2916">
            <v>85786</v>
          </cell>
          <cell r="B2916" t="str">
            <v>TUBO F0G0 DN 1/2" (15MM) L= 0,75 M</v>
          </cell>
          <cell r="C2916" t="str">
            <v>UN</v>
          </cell>
          <cell r="D2916">
            <v>2.54</v>
          </cell>
        </row>
        <row r="2917">
          <cell r="A2917">
            <v>85787</v>
          </cell>
          <cell r="B2917" t="str">
            <v>TUBO F0G0 DN 1/2" (15MM) L= 1,00 M</v>
          </cell>
          <cell r="C2917" t="str">
            <v>UN</v>
          </cell>
          <cell r="D2917">
            <v>3.38</v>
          </cell>
        </row>
        <row r="2918">
          <cell r="A2918">
            <v>85788</v>
          </cell>
          <cell r="B2918" t="str">
            <v>TUBO F0G0 DN 1/2" (15MM) L= 1,25 M</v>
          </cell>
          <cell r="C2918" t="str">
            <v>UN</v>
          </cell>
          <cell r="D2918">
            <v>4.2300000000000004</v>
          </cell>
        </row>
        <row r="2919">
          <cell r="A2919">
            <v>85789</v>
          </cell>
          <cell r="B2919" t="str">
            <v>TUBO F0G0 DN 1/2" (15MM) L= 1,50 M</v>
          </cell>
          <cell r="C2919" t="str">
            <v>UN</v>
          </cell>
          <cell r="D2919">
            <v>5.07</v>
          </cell>
        </row>
        <row r="2920">
          <cell r="A2920">
            <v>85790</v>
          </cell>
          <cell r="B2920" t="str">
            <v>TUBO F0G0 DN 1/2" (15MM) L= 1,75 M</v>
          </cell>
          <cell r="C2920" t="str">
            <v>UN</v>
          </cell>
          <cell r="D2920">
            <v>5.93</v>
          </cell>
        </row>
        <row r="2921">
          <cell r="A2921">
            <v>85791</v>
          </cell>
          <cell r="B2921" t="str">
            <v>TUBO F0G0 DN 1/2" (15MM) L= 2,00 M</v>
          </cell>
          <cell r="C2921" t="str">
            <v>UN</v>
          </cell>
          <cell r="D2921">
            <v>6.77</v>
          </cell>
        </row>
        <row r="2922">
          <cell r="A2922">
            <v>85792</v>
          </cell>
          <cell r="B2922" t="str">
            <v>TUBO F0G0 DN 1/2" (15MM) L= 2,25 M</v>
          </cell>
          <cell r="C2922" t="str">
            <v>UN</v>
          </cell>
          <cell r="D2922">
            <v>7.61</v>
          </cell>
        </row>
        <row r="2923">
          <cell r="A2923">
            <v>85793</v>
          </cell>
          <cell r="B2923" t="str">
            <v>TUBO F0G0 DN 1/2" (15MM) L= 2,50 M</v>
          </cell>
          <cell r="C2923" t="str">
            <v>UN</v>
          </cell>
          <cell r="D2923">
            <v>8.4700000000000006</v>
          </cell>
        </row>
        <row r="2924">
          <cell r="A2924">
            <v>85794</v>
          </cell>
          <cell r="B2924" t="str">
            <v>TUBO F0G0 DN 1/2" (15MM) L= 2,75 M</v>
          </cell>
          <cell r="C2924" t="str">
            <v>UN</v>
          </cell>
          <cell r="D2924">
            <v>9.32</v>
          </cell>
        </row>
        <row r="2925">
          <cell r="A2925">
            <v>85795</v>
          </cell>
          <cell r="B2925" t="str">
            <v>TUBO F0G0 DN 1/2" (15MM) L= 3,00 M</v>
          </cell>
          <cell r="C2925" t="str">
            <v>UN</v>
          </cell>
          <cell r="D2925">
            <v>10.16</v>
          </cell>
        </row>
        <row r="2926">
          <cell r="A2926">
            <v>85796</v>
          </cell>
          <cell r="B2926" t="str">
            <v>TUBO F0G0 DN 3/4" (20MM) L= 0,10 M</v>
          </cell>
          <cell r="C2926" t="str">
            <v>UN</v>
          </cell>
          <cell r="D2926">
            <v>0.44</v>
          </cell>
        </row>
        <row r="2927">
          <cell r="A2927">
            <v>85797</v>
          </cell>
          <cell r="B2927" t="str">
            <v>TUBO F0G0 DN 3/4" (20MM) L= 0,25 M</v>
          </cell>
          <cell r="C2927" t="str">
            <v>UN</v>
          </cell>
          <cell r="D2927">
            <v>1.08</v>
          </cell>
        </row>
        <row r="2928">
          <cell r="A2928">
            <v>85798</v>
          </cell>
          <cell r="B2928" t="str">
            <v>TUBO F0G0 DN 3/4" (20MM) L= 0,50 M</v>
          </cell>
          <cell r="C2928" t="str">
            <v>UN</v>
          </cell>
          <cell r="D2928">
            <v>2.1800000000000002</v>
          </cell>
        </row>
        <row r="2929">
          <cell r="A2929">
            <v>85799</v>
          </cell>
          <cell r="B2929" t="str">
            <v>TUBO F0G0 DN 3/4" (20MM) L= 0,75 M</v>
          </cell>
          <cell r="C2929" t="str">
            <v>UN</v>
          </cell>
          <cell r="D2929">
            <v>3.26</v>
          </cell>
        </row>
        <row r="2930">
          <cell r="A2930">
            <v>85801</v>
          </cell>
          <cell r="B2930" t="str">
            <v>TUBO F0G0 DN 3/4" (20MM) L= 1,00 M</v>
          </cell>
          <cell r="C2930" t="str">
            <v>UN</v>
          </cell>
          <cell r="D2930">
            <v>4.3499999999999996</v>
          </cell>
        </row>
        <row r="2931">
          <cell r="A2931">
            <v>85802</v>
          </cell>
          <cell r="B2931" t="str">
            <v>TUBO F0G0 DN 3/4" (20MM) L= 1,25 M</v>
          </cell>
          <cell r="C2931" t="str">
            <v>UN</v>
          </cell>
          <cell r="D2931">
            <v>5.43</v>
          </cell>
        </row>
        <row r="2932">
          <cell r="A2932">
            <v>85803</v>
          </cell>
          <cell r="B2932" t="str">
            <v>TUBO F0G0 DN 3/4" (20MM) L= 1,50 M</v>
          </cell>
          <cell r="C2932" t="str">
            <v>UN</v>
          </cell>
          <cell r="D2932">
            <v>6.53</v>
          </cell>
        </row>
        <row r="2933">
          <cell r="A2933">
            <v>85804</v>
          </cell>
          <cell r="B2933" t="str">
            <v>TUBO F0G0 DN 3/4" (20MM) L= 1,75 M</v>
          </cell>
          <cell r="C2933" t="str">
            <v>UN</v>
          </cell>
          <cell r="D2933">
            <v>7.6</v>
          </cell>
        </row>
        <row r="2934">
          <cell r="A2934">
            <v>85805</v>
          </cell>
          <cell r="B2934" t="str">
            <v>TUBO F0G0 DN 3/4" (20MM) L= 2,00 M</v>
          </cell>
          <cell r="C2934" t="str">
            <v>UN</v>
          </cell>
          <cell r="D2934">
            <v>8.69</v>
          </cell>
        </row>
        <row r="2935">
          <cell r="A2935">
            <v>85806</v>
          </cell>
          <cell r="B2935" t="str">
            <v>TUBO F0G0 DN 3/4" (20MM) L= 2,25 M</v>
          </cell>
          <cell r="C2935" t="str">
            <v>UN</v>
          </cell>
          <cell r="D2935">
            <v>9.7799999999999994</v>
          </cell>
        </row>
        <row r="2936">
          <cell r="A2936">
            <v>85807</v>
          </cell>
          <cell r="B2936" t="str">
            <v>TUBO F0G0 DN 3/4" (20MM) L= 2,50 M</v>
          </cell>
          <cell r="C2936" t="str">
            <v>UN</v>
          </cell>
          <cell r="D2936">
            <v>10.87</v>
          </cell>
        </row>
        <row r="2937">
          <cell r="A2937">
            <v>85808</v>
          </cell>
          <cell r="B2937" t="str">
            <v>TUBO F0G0 DN 3/4" (20MM) L= 2,75 M</v>
          </cell>
          <cell r="C2937" t="str">
            <v>UN</v>
          </cell>
          <cell r="D2937">
            <v>11.95</v>
          </cell>
        </row>
        <row r="2938">
          <cell r="A2938">
            <v>85809</v>
          </cell>
          <cell r="B2938" t="str">
            <v>TUBO F0G0 DN 3/4" (20MM) L= 3,00 M</v>
          </cell>
          <cell r="C2938" t="str">
            <v>UN</v>
          </cell>
          <cell r="D2938">
            <v>13.04</v>
          </cell>
        </row>
        <row r="2939">
          <cell r="A2939">
            <v>85810</v>
          </cell>
          <cell r="B2939" t="str">
            <v>TUBO F0G0 DN 1" (25MM) L= 0,10 M</v>
          </cell>
          <cell r="C2939" t="str">
            <v>UN</v>
          </cell>
          <cell r="D2939">
            <v>0.61</v>
          </cell>
        </row>
        <row r="2940">
          <cell r="A2940">
            <v>85811</v>
          </cell>
          <cell r="B2940" t="str">
            <v>TUBO F0G0 DN 1" (25MM) L= 0,25 M</v>
          </cell>
          <cell r="C2940" t="str">
            <v>UN</v>
          </cell>
          <cell r="D2940">
            <v>1.54</v>
          </cell>
        </row>
        <row r="2941">
          <cell r="A2941">
            <v>85812</v>
          </cell>
          <cell r="B2941" t="str">
            <v>TUBO F0G0 DN 1" (25MM) L= 0,50 M</v>
          </cell>
          <cell r="C2941" t="str">
            <v>UN</v>
          </cell>
          <cell r="D2941">
            <v>3.07</v>
          </cell>
        </row>
        <row r="2942">
          <cell r="A2942">
            <v>85813</v>
          </cell>
          <cell r="B2942" t="str">
            <v>TUBO F0G0 DN 1" (25MM) L= 0,75 M</v>
          </cell>
          <cell r="C2942" t="str">
            <v>UN</v>
          </cell>
          <cell r="D2942">
            <v>4.6100000000000003</v>
          </cell>
        </row>
        <row r="2943">
          <cell r="A2943">
            <v>85814</v>
          </cell>
          <cell r="B2943" t="str">
            <v>TUBO F0G0 DN 1" (25MM) L= 1,00 M</v>
          </cell>
          <cell r="C2943" t="str">
            <v>UN</v>
          </cell>
          <cell r="D2943">
            <v>6.13</v>
          </cell>
        </row>
        <row r="2944">
          <cell r="A2944">
            <v>85815</v>
          </cell>
          <cell r="B2944" t="str">
            <v>TUBO F0G0 DN 1" (25MM) L= 1,25 M</v>
          </cell>
          <cell r="C2944" t="str">
            <v>UN</v>
          </cell>
          <cell r="D2944">
            <v>7.67</v>
          </cell>
        </row>
        <row r="2945">
          <cell r="A2945">
            <v>85816</v>
          </cell>
          <cell r="B2945" t="str">
            <v>TUBO F0G0 DN 1" (25MM) L= 1,50 M</v>
          </cell>
          <cell r="C2945" t="str">
            <v>UN</v>
          </cell>
          <cell r="D2945">
            <v>9.1999999999999993</v>
          </cell>
        </row>
        <row r="2946">
          <cell r="A2946">
            <v>85817</v>
          </cell>
          <cell r="B2946" t="str">
            <v>TUBO F0G0 DN 1" (25MM) L= 1,75 M</v>
          </cell>
          <cell r="C2946" t="str">
            <v>UN</v>
          </cell>
          <cell r="D2946">
            <v>10.74</v>
          </cell>
        </row>
        <row r="2947">
          <cell r="A2947">
            <v>85818</v>
          </cell>
          <cell r="B2947" t="str">
            <v>TUBO F0G0 DN 1" (25MM) L= 2,00 M</v>
          </cell>
          <cell r="C2947" t="str">
            <v>UN</v>
          </cell>
          <cell r="D2947">
            <v>12.27</v>
          </cell>
        </row>
        <row r="2948">
          <cell r="A2948">
            <v>85819</v>
          </cell>
          <cell r="B2948" t="str">
            <v>TUBO F0G0 DN 1" (25MM) L= 2,25 M</v>
          </cell>
          <cell r="C2948" t="str">
            <v>UN</v>
          </cell>
          <cell r="D2948">
            <v>13.81</v>
          </cell>
        </row>
        <row r="2949">
          <cell r="A2949">
            <v>85820</v>
          </cell>
          <cell r="B2949" t="str">
            <v>TUBO F0G0 DN 1" (25MM) L= 2,50 M</v>
          </cell>
          <cell r="C2949" t="str">
            <v>UN</v>
          </cell>
          <cell r="D2949">
            <v>15.43</v>
          </cell>
        </row>
        <row r="2950">
          <cell r="A2950">
            <v>85821</v>
          </cell>
          <cell r="B2950" t="str">
            <v>TUBO F0G0 DN 1" (25MM) L= 2,75 M</v>
          </cell>
          <cell r="C2950" t="str">
            <v>UN</v>
          </cell>
          <cell r="D2950">
            <v>16.88</v>
          </cell>
        </row>
        <row r="2951">
          <cell r="A2951">
            <v>85822</v>
          </cell>
          <cell r="B2951" t="str">
            <v>TUBO F0G0 DN 1" (25MM) L= 3,00 M</v>
          </cell>
          <cell r="C2951" t="str">
            <v>UN</v>
          </cell>
          <cell r="D2951">
            <v>18.399999999999999</v>
          </cell>
        </row>
        <row r="2952">
          <cell r="A2952">
            <v>85823</v>
          </cell>
          <cell r="B2952" t="str">
            <v>TUBO F0G0 DN 1 1/4" (32MM) L= 0,10 M</v>
          </cell>
          <cell r="C2952" t="str">
            <v>UN</v>
          </cell>
          <cell r="D2952">
            <v>0.79</v>
          </cell>
        </row>
        <row r="2953">
          <cell r="A2953">
            <v>85824</v>
          </cell>
          <cell r="B2953" t="str">
            <v>TUBO F0G0 DN 1 1/4" (32MM) L= 0,25 M</v>
          </cell>
          <cell r="C2953" t="str">
            <v>UN</v>
          </cell>
          <cell r="D2953">
            <v>1.97</v>
          </cell>
        </row>
        <row r="2954">
          <cell r="A2954">
            <v>85825</v>
          </cell>
          <cell r="B2954" t="str">
            <v>TUBO F0G0 DN 1 1/4" (32MM) L= 0,50 M</v>
          </cell>
          <cell r="C2954" t="str">
            <v>UN</v>
          </cell>
          <cell r="D2954">
            <v>3.94</v>
          </cell>
        </row>
        <row r="2955">
          <cell r="A2955">
            <v>85826</v>
          </cell>
          <cell r="B2955" t="str">
            <v>TUBO F0G0 DN 1 1/4" (32MM) L= 0,75 M</v>
          </cell>
          <cell r="C2955" t="str">
            <v>UN</v>
          </cell>
          <cell r="D2955">
            <v>5.91</v>
          </cell>
        </row>
        <row r="2956">
          <cell r="A2956">
            <v>85827</v>
          </cell>
          <cell r="B2956" t="str">
            <v>TUBO F0G0 DN 1 1/4" (32MM) L= 1,00 M</v>
          </cell>
          <cell r="C2956" t="str">
            <v>UN</v>
          </cell>
          <cell r="D2956">
            <v>7.88</v>
          </cell>
        </row>
        <row r="2957">
          <cell r="A2957">
            <v>85828</v>
          </cell>
          <cell r="B2957" t="str">
            <v>TUBO F0G0 DN 1 1/4" (32MM) L= 1,25 M</v>
          </cell>
          <cell r="C2957" t="str">
            <v>UN</v>
          </cell>
          <cell r="D2957">
            <v>9.86</v>
          </cell>
        </row>
        <row r="2958">
          <cell r="A2958">
            <v>85829</v>
          </cell>
          <cell r="B2958" t="str">
            <v>TUBO F0G0 DN 1 1/4" (32MM) L= 1,50 M</v>
          </cell>
          <cell r="C2958" t="str">
            <v>UN</v>
          </cell>
          <cell r="D2958">
            <v>11.84</v>
          </cell>
        </row>
        <row r="2959">
          <cell r="A2959">
            <v>85830</v>
          </cell>
          <cell r="B2959" t="str">
            <v>TUBO F0G0 DN 1 1/4" (32MM) L= 1,75 M</v>
          </cell>
          <cell r="C2959" t="str">
            <v>UN</v>
          </cell>
          <cell r="D2959">
            <v>13.8</v>
          </cell>
        </row>
        <row r="2960">
          <cell r="A2960">
            <v>85831</v>
          </cell>
          <cell r="B2960" t="str">
            <v>TUBO F0G0 DN 1 1/4" (32MM) L= 2,00 M</v>
          </cell>
          <cell r="C2960" t="str">
            <v>UN</v>
          </cell>
          <cell r="D2960">
            <v>15.8</v>
          </cell>
        </row>
        <row r="2961">
          <cell r="A2961">
            <v>85832</v>
          </cell>
          <cell r="B2961" t="str">
            <v>TUBO F0G0 DN 1 1/4" (32MM) L= 2,25 M</v>
          </cell>
          <cell r="C2961" t="str">
            <v>UN</v>
          </cell>
          <cell r="D2961">
            <v>17.739999999999998</v>
          </cell>
        </row>
        <row r="2962">
          <cell r="A2962">
            <v>85833</v>
          </cell>
          <cell r="B2962" t="str">
            <v>TUBO F0G0 DN 1 1/4" (32MM) L= 2,50 M</v>
          </cell>
          <cell r="C2962" t="str">
            <v>UN</v>
          </cell>
          <cell r="D2962">
            <v>19.71</v>
          </cell>
        </row>
        <row r="2963">
          <cell r="A2963">
            <v>85834</v>
          </cell>
          <cell r="B2963" t="str">
            <v>TUBO F0G0 DN 1 1/4" (32MM) L= 2,75 M</v>
          </cell>
          <cell r="C2963" t="str">
            <v>UN</v>
          </cell>
          <cell r="D2963">
            <v>21.68</v>
          </cell>
        </row>
        <row r="2964">
          <cell r="A2964">
            <v>85835</v>
          </cell>
          <cell r="B2964" t="str">
            <v>TUBO F0G0 DN 1 1/4" (32MM) L= 3,00 M</v>
          </cell>
          <cell r="C2964" t="str">
            <v>UN</v>
          </cell>
          <cell r="D2964">
            <v>21.68</v>
          </cell>
        </row>
        <row r="2965">
          <cell r="A2965">
            <v>85836</v>
          </cell>
          <cell r="B2965" t="str">
            <v>TUBO F0G0 DN 1 1/2" (40MM) L= 0,10 M</v>
          </cell>
          <cell r="C2965" t="str">
            <v>UN</v>
          </cell>
          <cell r="D2965">
            <v>1.02</v>
          </cell>
        </row>
        <row r="2966">
          <cell r="A2966">
            <v>85837</v>
          </cell>
          <cell r="B2966" t="str">
            <v>TUBO F0G0 DN 1 1/2" (40MM) L= 0,25 M</v>
          </cell>
          <cell r="C2966" t="str">
            <v>UN</v>
          </cell>
          <cell r="D2966">
            <v>2.52</v>
          </cell>
        </row>
        <row r="2967">
          <cell r="A2967">
            <v>85838</v>
          </cell>
          <cell r="B2967" t="str">
            <v>TUBO F0G0 DN 1 1/2" (40MM) L= 0,50 M</v>
          </cell>
          <cell r="C2967" t="str">
            <v>UN</v>
          </cell>
          <cell r="D2967">
            <v>5.05</v>
          </cell>
        </row>
        <row r="2968">
          <cell r="A2968">
            <v>85839</v>
          </cell>
          <cell r="B2968" t="str">
            <v>TUBO F0G0 DN 1 1/2" (40MM) L= 0,75 M</v>
          </cell>
          <cell r="C2968" t="str">
            <v>UN</v>
          </cell>
          <cell r="D2968">
            <v>7.56</v>
          </cell>
        </row>
        <row r="2969">
          <cell r="A2969">
            <v>85840</v>
          </cell>
          <cell r="B2969" t="str">
            <v>TUBO F0G0 DN 1 1/2" (40MM) L= 1,00 M</v>
          </cell>
          <cell r="C2969" t="str">
            <v>UN</v>
          </cell>
          <cell r="D2969">
            <v>10.09</v>
          </cell>
        </row>
        <row r="2970">
          <cell r="A2970">
            <v>85841</v>
          </cell>
          <cell r="B2970" t="str">
            <v>TUBO FOG0 DN 1 1/2" (40MM) L= 1,25 M</v>
          </cell>
          <cell r="C2970" t="str">
            <v>UN</v>
          </cell>
          <cell r="D2970">
            <v>12.62</v>
          </cell>
        </row>
        <row r="2971">
          <cell r="A2971">
            <v>85842</v>
          </cell>
          <cell r="B2971" t="str">
            <v>TUBO F0G0 DN 1 1/2" (40MM) L= 1,50 M</v>
          </cell>
          <cell r="C2971" t="str">
            <v>UN</v>
          </cell>
          <cell r="D2971">
            <v>15.15</v>
          </cell>
        </row>
        <row r="2972">
          <cell r="A2972">
            <v>85843</v>
          </cell>
          <cell r="B2972" t="str">
            <v>TUBO F0G0 DN 1 1/2" (40MM) L= 1,75 M</v>
          </cell>
          <cell r="C2972" t="str">
            <v>UN</v>
          </cell>
          <cell r="D2972">
            <v>18.5</v>
          </cell>
        </row>
        <row r="2973">
          <cell r="A2973">
            <v>85844</v>
          </cell>
          <cell r="B2973" t="str">
            <v>TUBO F0G0 DN 1 1/2" (40MM) L= 2,00 M</v>
          </cell>
          <cell r="C2973" t="str">
            <v>UN</v>
          </cell>
          <cell r="D2973">
            <v>20.190000000000001</v>
          </cell>
        </row>
        <row r="2974">
          <cell r="A2974">
            <v>85845</v>
          </cell>
          <cell r="B2974" t="str">
            <v>TUBO F0G0 DN 1 1/2" (40MM) L= 2,25 M</v>
          </cell>
          <cell r="C2974" t="str">
            <v>UN</v>
          </cell>
          <cell r="D2974">
            <v>22.71</v>
          </cell>
        </row>
        <row r="2975">
          <cell r="A2975">
            <v>85846</v>
          </cell>
          <cell r="B2975" t="str">
            <v>TUBO F0G0 DN 1 1/2" (40MM) L= 2,50 M</v>
          </cell>
          <cell r="C2975" t="str">
            <v>UN</v>
          </cell>
          <cell r="D2975">
            <v>25.23</v>
          </cell>
        </row>
        <row r="2976">
          <cell r="A2976">
            <v>85847</v>
          </cell>
          <cell r="B2976" t="str">
            <v>TUBO F0G0 DN 1 1/2" (40MM) L= 2,75 M</v>
          </cell>
          <cell r="C2976" t="str">
            <v>UN</v>
          </cell>
          <cell r="D2976">
            <v>27.76</v>
          </cell>
        </row>
        <row r="2977">
          <cell r="A2977">
            <v>85848</v>
          </cell>
          <cell r="B2977" t="str">
            <v>TUBO F0G0 DN 1 1/2" (40MM) L= 3,00 M</v>
          </cell>
          <cell r="C2977" t="str">
            <v>UN</v>
          </cell>
          <cell r="D2977">
            <v>30.28</v>
          </cell>
        </row>
        <row r="2978">
          <cell r="A2978">
            <v>85849</v>
          </cell>
          <cell r="B2978" t="str">
            <v>TUBO F0G0 DN 2" (50MM) L= 0,10 M</v>
          </cell>
          <cell r="C2978" t="str">
            <v>UN</v>
          </cell>
          <cell r="D2978">
            <v>1.24</v>
          </cell>
        </row>
        <row r="2979">
          <cell r="A2979">
            <v>85850</v>
          </cell>
          <cell r="B2979" t="str">
            <v>TUBO F0G0 DN 2" (50MM) L= 0,25 M</v>
          </cell>
          <cell r="C2979" t="str">
            <v>UN</v>
          </cell>
          <cell r="D2979">
            <v>3.12</v>
          </cell>
        </row>
        <row r="2980">
          <cell r="A2980">
            <v>85851</v>
          </cell>
          <cell r="B2980" t="str">
            <v>TUBO F0G0 DN 2" (50MM) L= 0,50 M</v>
          </cell>
          <cell r="C2980" t="str">
            <v>UN</v>
          </cell>
          <cell r="D2980">
            <v>6.23</v>
          </cell>
        </row>
        <row r="2981">
          <cell r="A2981">
            <v>85852</v>
          </cell>
          <cell r="B2981" t="str">
            <v>TUBO F0G0 DN 2" (50MM) L= 0,75 M</v>
          </cell>
          <cell r="C2981" t="str">
            <v>UN</v>
          </cell>
          <cell r="D2981">
            <v>9.36</v>
          </cell>
        </row>
        <row r="2982">
          <cell r="A2982">
            <v>85853</v>
          </cell>
          <cell r="B2982" t="str">
            <v>TUBO F0G0 DN 2" (50MM) L= 1,00 M</v>
          </cell>
          <cell r="C2982" t="str">
            <v>UN</v>
          </cell>
          <cell r="D2982">
            <v>12.46</v>
          </cell>
        </row>
        <row r="2983">
          <cell r="A2983">
            <v>85854</v>
          </cell>
          <cell r="B2983" t="str">
            <v>TUBO F0G0 DN 2" (50MM) L= 1,25 M</v>
          </cell>
          <cell r="C2983" t="str">
            <v>UN</v>
          </cell>
          <cell r="D2983">
            <v>15.58</v>
          </cell>
        </row>
        <row r="2984">
          <cell r="A2984">
            <v>85855</v>
          </cell>
          <cell r="B2984" t="str">
            <v>TUBO F0G0 DN 2" (50MM) L= 1,50 M</v>
          </cell>
          <cell r="C2984" t="str">
            <v>UN</v>
          </cell>
          <cell r="D2984">
            <v>18.7</v>
          </cell>
        </row>
        <row r="2985">
          <cell r="A2985">
            <v>85856</v>
          </cell>
          <cell r="B2985" t="str">
            <v>TUBO F0G0 DN 2" (50MM) L= 1,75 M</v>
          </cell>
          <cell r="C2985" t="str">
            <v>UN</v>
          </cell>
          <cell r="D2985">
            <v>21.82</v>
          </cell>
        </row>
        <row r="2986">
          <cell r="A2986">
            <v>85857</v>
          </cell>
          <cell r="B2986" t="str">
            <v>TUBO F0G0 DN 2" (50MM) L= 2,00 M</v>
          </cell>
          <cell r="C2986" t="str">
            <v>UN</v>
          </cell>
          <cell r="D2986">
            <v>24.94</v>
          </cell>
        </row>
        <row r="2987">
          <cell r="A2987">
            <v>85858</v>
          </cell>
          <cell r="B2987" t="str">
            <v>TUBO F0G0 DN 2" (50MM) L= 2,25 M</v>
          </cell>
          <cell r="C2987" t="str">
            <v>UN</v>
          </cell>
          <cell r="D2987">
            <v>28.05</v>
          </cell>
        </row>
        <row r="2988">
          <cell r="A2988">
            <v>85859</v>
          </cell>
          <cell r="B2988" t="str">
            <v>TUBO F0G0 DN 2" (50MM) L= 2,50 M</v>
          </cell>
          <cell r="C2988" t="str">
            <v>UN</v>
          </cell>
          <cell r="D2988">
            <v>31.17</v>
          </cell>
        </row>
        <row r="2989">
          <cell r="A2989">
            <v>85860</v>
          </cell>
          <cell r="B2989" t="str">
            <v>TUBO F0G0 DN 2" (50MM) L= 2,75 M</v>
          </cell>
          <cell r="C2989" t="str">
            <v>UN</v>
          </cell>
          <cell r="D2989">
            <v>34.29</v>
          </cell>
        </row>
        <row r="2990">
          <cell r="A2990">
            <v>85861</v>
          </cell>
          <cell r="B2990" t="str">
            <v>TUBO F0G0 DN 2" (50MM) L= 3,00 M</v>
          </cell>
          <cell r="C2990" t="str">
            <v>UN</v>
          </cell>
          <cell r="D2990">
            <v>37.4</v>
          </cell>
        </row>
        <row r="2991">
          <cell r="A2991">
            <v>85862</v>
          </cell>
          <cell r="B2991" t="str">
            <v>TUBO F0G0 DN 2 1/2" (65MM) L= 0,10 M</v>
          </cell>
          <cell r="C2991" t="str">
            <v>UN</v>
          </cell>
          <cell r="D2991">
            <v>1.75</v>
          </cell>
        </row>
        <row r="2992">
          <cell r="A2992">
            <v>85863</v>
          </cell>
          <cell r="B2992" t="str">
            <v>TUBO F0G0 DN 2 1/2" (65MM) L= 0,25 M</v>
          </cell>
          <cell r="C2992" t="str">
            <v>UN</v>
          </cell>
          <cell r="D2992">
            <v>4.41</v>
          </cell>
        </row>
        <row r="2993">
          <cell r="A2993">
            <v>85864</v>
          </cell>
          <cell r="B2993" t="str">
            <v>TUBO F0G0 DN 2 1/2" (65MM) L= 0,50 M</v>
          </cell>
          <cell r="C2993" t="str">
            <v>UN</v>
          </cell>
          <cell r="D2993">
            <v>8.8000000000000007</v>
          </cell>
        </row>
        <row r="2994">
          <cell r="A2994">
            <v>85865</v>
          </cell>
          <cell r="B2994" t="str">
            <v>TUBO F0G0 DN 2 1/2" (65MM) L= 0,75 M</v>
          </cell>
          <cell r="C2994" t="str">
            <v>UN</v>
          </cell>
          <cell r="D2994">
            <v>13.21</v>
          </cell>
        </row>
        <row r="2995">
          <cell r="A2995">
            <v>85866</v>
          </cell>
          <cell r="B2995" t="str">
            <v>TUBO F0G0 DN 2 1/2" (65MM) L= 1,00 M</v>
          </cell>
          <cell r="C2995" t="str">
            <v>UN</v>
          </cell>
          <cell r="D2995">
            <v>17.600000000000001</v>
          </cell>
        </row>
        <row r="2996">
          <cell r="A2996">
            <v>85867</v>
          </cell>
          <cell r="B2996" t="str">
            <v>TUBO F0G0 DN 2 1/2" (65MM) L= 1,25 M</v>
          </cell>
          <cell r="C2996" t="str">
            <v>UN</v>
          </cell>
          <cell r="D2996">
            <v>21.83</v>
          </cell>
        </row>
        <row r="2997">
          <cell r="A2997">
            <v>85868</v>
          </cell>
          <cell r="B2997" t="str">
            <v>TUBO F0G0 DN 2 1/2" (65MM) L= 1,50 M</v>
          </cell>
          <cell r="C2997" t="str">
            <v>UN</v>
          </cell>
          <cell r="D2997">
            <v>26.4</v>
          </cell>
        </row>
        <row r="2998">
          <cell r="A2998">
            <v>85869</v>
          </cell>
          <cell r="B2998" t="str">
            <v>TUBO F0G0 DN 2 1/2" (65MM) L= 1,75 M</v>
          </cell>
          <cell r="C2998" t="str">
            <v>UN</v>
          </cell>
          <cell r="D2998">
            <v>30.81</v>
          </cell>
        </row>
        <row r="2999">
          <cell r="A2999">
            <v>85870</v>
          </cell>
          <cell r="B2999" t="str">
            <v>TUBO F0G0 DN 2 1/2" (65MM) L= 2,00 M</v>
          </cell>
          <cell r="C2999" t="str">
            <v>UN</v>
          </cell>
          <cell r="D2999">
            <v>35.200000000000003</v>
          </cell>
        </row>
        <row r="3000">
          <cell r="A3000">
            <v>85871</v>
          </cell>
          <cell r="B3000" t="str">
            <v>TUBO F0G0 DN 2 1/2" (65MM) L= 2,25 M</v>
          </cell>
          <cell r="C3000" t="str">
            <v>UN</v>
          </cell>
          <cell r="D3000">
            <v>39.61</v>
          </cell>
        </row>
        <row r="3001">
          <cell r="A3001">
            <v>85872</v>
          </cell>
          <cell r="B3001" t="str">
            <v>TUBO F0G0 DN 2 1/2" (65MM) L= 2,50 M</v>
          </cell>
          <cell r="C3001" t="str">
            <v>UN</v>
          </cell>
          <cell r="D3001">
            <v>44.01</v>
          </cell>
        </row>
        <row r="3002">
          <cell r="A3002">
            <v>85873</v>
          </cell>
          <cell r="B3002" t="str">
            <v>TUBO F0G0 DN 2 1/2" (65MM) L= 2,75 M</v>
          </cell>
          <cell r="C3002" t="str">
            <v>UN</v>
          </cell>
          <cell r="D3002">
            <v>48.42</v>
          </cell>
        </row>
        <row r="3003">
          <cell r="A3003">
            <v>85874</v>
          </cell>
          <cell r="B3003" t="str">
            <v>TUBO F0G0 DN 2 1/2" (65MM) L= 3,00 M</v>
          </cell>
          <cell r="C3003" t="str">
            <v>UN</v>
          </cell>
          <cell r="D3003">
            <v>52.8</v>
          </cell>
        </row>
        <row r="3004">
          <cell r="A3004">
            <v>85875</v>
          </cell>
          <cell r="B3004" t="str">
            <v>TUBO F0G0 DN 3" (80MM) L= 0,10 M</v>
          </cell>
          <cell r="C3004" t="str">
            <v>UN</v>
          </cell>
          <cell r="D3004">
            <v>2.04</v>
          </cell>
        </row>
        <row r="3005">
          <cell r="A3005">
            <v>85876</v>
          </cell>
          <cell r="B3005" t="str">
            <v>TUBO F0G0 DN 3" (80MM) L= 0,25 M</v>
          </cell>
          <cell r="C3005" t="str">
            <v>UN</v>
          </cell>
          <cell r="D3005">
            <v>5.1100000000000003</v>
          </cell>
        </row>
        <row r="3006">
          <cell r="A3006">
            <v>85877</v>
          </cell>
          <cell r="B3006" t="str">
            <v>TUBO F0G0 DN 3' (80MM) L= 0,50 M</v>
          </cell>
          <cell r="C3006" t="str">
            <v>UN</v>
          </cell>
          <cell r="D3006">
            <v>10.24</v>
          </cell>
        </row>
        <row r="3007">
          <cell r="A3007">
            <v>85878</v>
          </cell>
          <cell r="B3007" t="str">
            <v>TUBO F0G0 DN 3" (80MM) L= 0,75 M</v>
          </cell>
          <cell r="C3007" t="str">
            <v>UN</v>
          </cell>
          <cell r="D3007">
            <v>15.35</v>
          </cell>
        </row>
        <row r="3008">
          <cell r="A3008">
            <v>85879</v>
          </cell>
          <cell r="B3008" t="str">
            <v>TUBO F0G0 DN 3" (80MM) L= 1,00 M</v>
          </cell>
          <cell r="C3008" t="str">
            <v>UN</v>
          </cell>
          <cell r="D3008">
            <v>20.47</v>
          </cell>
        </row>
        <row r="3009">
          <cell r="A3009">
            <v>85880</v>
          </cell>
          <cell r="B3009" t="str">
            <v>TUBO F0G0 DN 3" (80MM) L= 1,25 M</v>
          </cell>
          <cell r="C3009" t="str">
            <v>UN</v>
          </cell>
          <cell r="D3009">
            <v>25.59</v>
          </cell>
        </row>
        <row r="3010">
          <cell r="A3010">
            <v>85881</v>
          </cell>
          <cell r="B3010" t="str">
            <v>TUBO F0G0 DN 3" (80MM) L= 1,50 M</v>
          </cell>
          <cell r="C3010" t="str">
            <v>UN</v>
          </cell>
          <cell r="D3010">
            <v>30.71</v>
          </cell>
        </row>
        <row r="3011">
          <cell r="A3011">
            <v>85882</v>
          </cell>
          <cell r="B3011" t="str">
            <v>TUBO F0G0 DN 3" (80MM) L= 1,75 M</v>
          </cell>
          <cell r="C3011" t="str">
            <v>UN</v>
          </cell>
          <cell r="D3011">
            <v>35.83</v>
          </cell>
        </row>
        <row r="3012">
          <cell r="A3012">
            <v>85883</v>
          </cell>
          <cell r="B3012" t="str">
            <v>TUBO F0G0 DN 3" (80MM) L= 2,00 M</v>
          </cell>
          <cell r="C3012" t="str">
            <v>UN</v>
          </cell>
          <cell r="D3012">
            <v>40.96</v>
          </cell>
        </row>
        <row r="3013">
          <cell r="A3013">
            <v>85884</v>
          </cell>
          <cell r="B3013" t="str">
            <v>TUBO F0G0 DN 3" (80MM) L= 2,25 M</v>
          </cell>
          <cell r="C3013" t="str">
            <v>UN</v>
          </cell>
          <cell r="D3013">
            <v>46.07</v>
          </cell>
        </row>
        <row r="3014">
          <cell r="A3014">
            <v>85885</v>
          </cell>
          <cell r="B3014" t="str">
            <v>TUBO F0G0 DN 3" (80MM) L= 2,50 M</v>
          </cell>
          <cell r="C3014" t="str">
            <v>UN</v>
          </cell>
          <cell r="D3014">
            <v>51.19</v>
          </cell>
        </row>
        <row r="3015">
          <cell r="A3015">
            <v>85886</v>
          </cell>
          <cell r="B3015" t="str">
            <v>TUBO F0G0 DN 3" (80MM) L= 2,75 M</v>
          </cell>
          <cell r="C3015" t="str">
            <v>UN</v>
          </cell>
          <cell r="D3015">
            <v>56.31</v>
          </cell>
        </row>
        <row r="3016">
          <cell r="A3016">
            <v>85887</v>
          </cell>
          <cell r="B3016" t="str">
            <v>TUBO F0G0 DN 3" (80MM) L= 3,00 M</v>
          </cell>
          <cell r="C3016" t="str">
            <v>UN</v>
          </cell>
          <cell r="D3016">
            <v>61.43</v>
          </cell>
        </row>
        <row r="3017">
          <cell r="A3017">
            <v>85888</v>
          </cell>
          <cell r="B3017" t="str">
            <v>TUBO F0G0 DN 4" (100MM) L= 0,10 M</v>
          </cell>
          <cell r="C3017" t="str">
            <v>UN</v>
          </cell>
          <cell r="D3017">
            <v>2.92</v>
          </cell>
        </row>
        <row r="3018">
          <cell r="A3018">
            <v>85889</v>
          </cell>
          <cell r="B3018" t="str">
            <v>TUBO F0G0 DN 4" (100MM) L= 0,25 M</v>
          </cell>
          <cell r="C3018" t="str">
            <v>UN</v>
          </cell>
          <cell r="D3018">
            <v>7.29</v>
          </cell>
        </row>
        <row r="3019">
          <cell r="A3019">
            <v>85890</v>
          </cell>
          <cell r="B3019" t="str">
            <v>TUBO F0G0 DN 4" (100MM) L= 0,50 M</v>
          </cell>
          <cell r="C3019" t="str">
            <v>UN</v>
          </cell>
          <cell r="D3019">
            <v>14.6</v>
          </cell>
        </row>
        <row r="3020">
          <cell r="A3020">
            <v>85891</v>
          </cell>
          <cell r="B3020" t="str">
            <v>TUBO F0G0 DN 4" (100MM) L= 0,75 M</v>
          </cell>
          <cell r="C3020" t="str">
            <v>UN</v>
          </cell>
          <cell r="D3020">
            <v>21.89</v>
          </cell>
        </row>
        <row r="3021">
          <cell r="A3021">
            <v>85892</v>
          </cell>
          <cell r="B3021" t="str">
            <v>TUBO F0G0 DN 4" (100MM) L= 1,00 M</v>
          </cell>
          <cell r="C3021" t="str">
            <v>UN</v>
          </cell>
          <cell r="D3021">
            <v>29.18</v>
          </cell>
        </row>
        <row r="3022">
          <cell r="A3022">
            <v>85893</v>
          </cell>
          <cell r="B3022" t="str">
            <v>TUBO F0G0 DN 4" (100MM) L= 1,25 M</v>
          </cell>
          <cell r="C3022" t="str">
            <v>UN</v>
          </cell>
          <cell r="D3022">
            <v>36.479999999999997</v>
          </cell>
        </row>
        <row r="3023">
          <cell r="A3023">
            <v>85894</v>
          </cell>
          <cell r="B3023" t="str">
            <v>TUBO F0G0 DN 4" (100MM) L= 1,50 M</v>
          </cell>
          <cell r="C3023" t="str">
            <v>UN</v>
          </cell>
          <cell r="D3023">
            <v>43.78</v>
          </cell>
        </row>
        <row r="3024">
          <cell r="A3024">
            <v>85895</v>
          </cell>
          <cell r="B3024" t="str">
            <v>TUBO F0G0 DN 4" (100MM) L= 1,75 M</v>
          </cell>
          <cell r="C3024" t="str">
            <v>UN</v>
          </cell>
          <cell r="D3024">
            <v>51.07</v>
          </cell>
        </row>
        <row r="3025">
          <cell r="A3025">
            <v>85896</v>
          </cell>
          <cell r="B3025" t="str">
            <v>TUBO F0G0 DN 4" (100MM) L= 2,00 M</v>
          </cell>
          <cell r="C3025" t="str">
            <v>UN</v>
          </cell>
          <cell r="D3025">
            <v>58.37</v>
          </cell>
        </row>
        <row r="3026">
          <cell r="A3026">
            <v>85897</v>
          </cell>
          <cell r="B3026" t="str">
            <v>TUBO F0G0 DN 4" (100MM) L= 2,25 M</v>
          </cell>
          <cell r="C3026" t="str">
            <v>UN</v>
          </cell>
          <cell r="D3026">
            <v>65.66</v>
          </cell>
        </row>
        <row r="3027">
          <cell r="A3027">
            <v>85898</v>
          </cell>
          <cell r="B3027" t="str">
            <v>TUBO F0G0 DN 4" (100MM) L= 2,50 M</v>
          </cell>
          <cell r="C3027" t="str">
            <v>UN</v>
          </cell>
          <cell r="D3027">
            <v>72.959999999999994</v>
          </cell>
        </row>
        <row r="3028">
          <cell r="A3028">
            <v>85899</v>
          </cell>
          <cell r="B3028" t="str">
            <v>TUBO F0G0 DN 4" (100MM) L= 2,75 M</v>
          </cell>
          <cell r="C3028" t="str">
            <v>UN</v>
          </cell>
          <cell r="D3028">
            <v>80.25</v>
          </cell>
        </row>
        <row r="3029">
          <cell r="A3029">
            <v>85901</v>
          </cell>
          <cell r="B3029" t="str">
            <v>TUBO F0G0 DN 4" (100MM) L= 3,00 M</v>
          </cell>
          <cell r="C3029" t="str">
            <v>UN</v>
          </cell>
          <cell r="D3029">
            <v>87.55</v>
          </cell>
        </row>
        <row r="3030">
          <cell r="A3030">
            <v>85902</v>
          </cell>
          <cell r="B3030" t="str">
            <v>TUBO F0G0 DN 5" (125MM) L= 0,10 M</v>
          </cell>
          <cell r="C3030" t="str">
            <v>UN</v>
          </cell>
          <cell r="D3030">
            <v>5.65</v>
          </cell>
        </row>
        <row r="3031">
          <cell r="A3031">
            <v>85903</v>
          </cell>
          <cell r="B3031" t="str">
            <v>TUBO F0G0 DN 5" (125MM) L= 0,25 M</v>
          </cell>
          <cell r="C3031" t="str">
            <v>UN</v>
          </cell>
          <cell r="D3031">
            <v>14.13</v>
          </cell>
        </row>
        <row r="3032">
          <cell r="A3032">
            <v>85904</v>
          </cell>
          <cell r="B3032" t="str">
            <v>TUBO F0G0 DN 5" (125MM) L= 0,50 M</v>
          </cell>
          <cell r="C3032" t="str">
            <v>UN</v>
          </cell>
          <cell r="D3032">
            <v>28.26</v>
          </cell>
        </row>
        <row r="3033">
          <cell r="A3033">
            <v>85905</v>
          </cell>
          <cell r="B3033" t="str">
            <v>TUBO F0G0 DN 5" (125MM) L= 0,75 M</v>
          </cell>
          <cell r="C3033" t="str">
            <v>UN</v>
          </cell>
          <cell r="D3033">
            <v>42.38</v>
          </cell>
        </row>
        <row r="3034">
          <cell r="A3034">
            <v>85906</v>
          </cell>
          <cell r="B3034" t="str">
            <v>TUBO F0G0 DN 5" (125MM) L= 1,00 M</v>
          </cell>
          <cell r="C3034" t="str">
            <v>UN</v>
          </cell>
          <cell r="D3034">
            <v>56.51</v>
          </cell>
        </row>
        <row r="3035">
          <cell r="A3035">
            <v>85907</v>
          </cell>
          <cell r="B3035" t="str">
            <v>TUBO F0G0 DN 5" (125MM) L= 1,25 M</v>
          </cell>
          <cell r="C3035" t="str">
            <v>UN</v>
          </cell>
          <cell r="D3035">
            <v>70.64</v>
          </cell>
        </row>
        <row r="3036">
          <cell r="A3036">
            <v>85908</v>
          </cell>
          <cell r="B3036" t="str">
            <v>TUBO F0G0 DN 5" (125MM) L= 1,50 M</v>
          </cell>
          <cell r="C3036" t="str">
            <v>UN</v>
          </cell>
          <cell r="D3036">
            <v>84.77</v>
          </cell>
        </row>
        <row r="3037">
          <cell r="A3037">
            <v>85909</v>
          </cell>
          <cell r="B3037" t="str">
            <v>TUBO F0G0 DN 5" (125MM) L= 1,75 M</v>
          </cell>
          <cell r="C3037" t="str">
            <v>UN</v>
          </cell>
          <cell r="D3037">
            <v>98.9</v>
          </cell>
        </row>
        <row r="3038">
          <cell r="A3038">
            <v>85910</v>
          </cell>
          <cell r="B3038" t="str">
            <v>TUBO F0G0 DN 5" (125MM) L= 2,00 M</v>
          </cell>
          <cell r="C3038" t="str">
            <v>UN</v>
          </cell>
          <cell r="D3038">
            <v>113.02</v>
          </cell>
        </row>
        <row r="3039">
          <cell r="A3039">
            <v>85911</v>
          </cell>
          <cell r="B3039" t="str">
            <v>TUBO F0G0 DN 5" (125MM) L= 2,25 M</v>
          </cell>
          <cell r="C3039" t="str">
            <v>UN</v>
          </cell>
          <cell r="D3039">
            <v>127.15</v>
          </cell>
        </row>
        <row r="3040">
          <cell r="A3040">
            <v>85912</v>
          </cell>
          <cell r="B3040" t="str">
            <v>TUBO F0G0 DN 5" (125MM) L= 2,50 M</v>
          </cell>
          <cell r="C3040" t="str">
            <v>UN</v>
          </cell>
          <cell r="D3040">
            <v>141.28</v>
          </cell>
        </row>
        <row r="3041">
          <cell r="A3041">
            <v>85913</v>
          </cell>
          <cell r="B3041" t="str">
            <v>TUBO F0G0 DN 5" (125MM) L= 2,75 M</v>
          </cell>
          <cell r="C3041" t="str">
            <v>UN</v>
          </cell>
          <cell r="D3041">
            <v>155.41999999999999</v>
          </cell>
        </row>
        <row r="3042">
          <cell r="A3042">
            <v>85914</v>
          </cell>
          <cell r="B3042" t="str">
            <v>TUBO F0G0 DN 5" (125MM) L= 3,00 M</v>
          </cell>
          <cell r="C3042" t="str">
            <v>UN</v>
          </cell>
          <cell r="D3042">
            <v>169.55</v>
          </cell>
        </row>
        <row r="3043">
          <cell r="A3043">
            <v>85915</v>
          </cell>
          <cell r="B3043" t="str">
            <v>TUBO F0G0 DN 6" (150MM) L= 0,10 M</v>
          </cell>
          <cell r="C3043" t="str">
            <v>UN</v>
          </cell>
          <cell r="D3043">
            <v>6.7</v>
          </cell>
        </row>
        <row r="3044">
          <cell r="A3044">
            <v>85916</v>
          </cell>
          <cell r="B3044" t="str">
            <v>TUBO F0G0 DN 6" (150MM) L= 0,25 M</v>
          </cell>
          <cell r="C3044" t="str">
            <v>UN</v>
          </cell>
          <cell r="D3044">
            <v>16.75</v>
          </cell>
        </row>
        <row r="3045">
          <cell r="A3045">
            <v>85917</v>
          </cell>
          <cell r="B3045" t="str">
            <v>TUBO F0G0 DN 6" (150MM) L= 0,50 M</v>
          </cell>
          <cell r="C3045" t="str">
            <v>UN</v>
          </cell>
          <cell r="D3045">
            <v>33.51</v>
          </cell>
        </row>
        <row r="3046">
          <cell r="A3046">
            <v>85918</v>
          </cell>
          <cell r="B3046" t="str">
            <v>TUBO F0G0 DN 6" (150MM) L= 0,75 M</v>
          </cell>
          <cell r="C3046" t="str">
            <v>UN</v>
          </cell>
          <cell r="D3046">
            <v>50.26</v>
          </cell>
        </row>
        <row r="3047">
          <cell r="A3047">
            <v>85919</v>
          </cell>
          <cell r="B3047" t="str">
            <v>TUBO F0G0 DN 6" (150MM) L= 1,00 M</v>
          </cell>
          <cell r="C3047" t="str">
            <v>UN</v>
          </cell>
          <cell r="D3047">
            <v>67.010000000000005</v>
          </cell>
        </row>
        <row r="3048">
          <cell r="A3048">
            <v>85920</v>
          </cell>
          <cell r="B3048" t="str">
            <v>TUBO F0G0 DN 6" (150MM) L= 1,25 M</v>
          </cell>
          <cell r="C3048" t="str">
            <v>UN</v>
          </cell>
          <cell r="D3048">
            <v>83.77</v>
          </cell>
        </row>
        <row r="3049">
          <cell r="A3049">
            <v>85921</v>
          </cell>
          <cell r="B3049" t="str">
            <v>TUBO F0G0 DN 6" (150MM) L= 1,50 M</v>
          </cell>
          <cell r="C3049" t="str">
            <v>UN</v>
          </cell>
          <cell r="D3049">
            <v>100.52</v>
          </cell>
        </row>
        <row r="3050">
          <cell r="A3050">
            <v>85922</v>
          </cell>
          <cell r="B3050" t="str">
            <v>TUBO F0G0 DN 6" (150MM) L= 1,75 M</v>
          </cell>
          <cell r="C3050" t="str">
            <v>UN</v>
          </cell>
          <cell r="D3050">
            <v>117.28</v>
          </cell>
        </row>
        <row r="3051">
          <cell r="A3051">
            <v>85923</v>
          </cell>
          <cell r="B3051" t="str">
            <v>TUBO F0G0 DN 6" (150MM) L= 2,00 M</v>
          </cell>
          <cell r="C3051" t="str">
            <v>UN</v>
          </cell>
          <cell r="D3051">
            <v>134.02000000000001</v>
          </cell>
        </row>
        <row r="3052">
          <cell r="A3052">
            <v>85924</v>
          </cell>
          <cell r="B3052" t="str">
            <v>TUBO F0G0 DN 6" (150MM) L= 2,25 M</v>
          </cell>
          <cell r="C3052" t="str">
            <v>UN</v>
          </cell>
          <cell r="D3052">
            <v>150.78</v>
          </cell>
        </row>
        <row r="3053">
          <cell r="A3053">
            <v>85925</v>
          </cell>
          <cell r="B3053" t="str">
            <v>TUBO F0G0 DN 6" (150MM) L= 2,50 M</v>
          </cell>
          <cell r="C3053" t="str">
            <v>UN</v>
          </cell>
          <cell r="D3053">
            <v>167.53</v>
          </cell>
        </row>
        <row r="3054">
          <cell r="A3054">
            <v>85926</v>
          </cell>
          <cell r="B3054" t="str">
            <v>TUBO F0G0 DN 6" (150MM) L= 2,75 M</v>
          </cell>
          <cell r="C3054" t="str">
            <v>UN</v>
          </cell>
          <cell r="D3054">
            <v>184.29</v>
          </cell>
        </row>
        <row r="3055">
          <cell r="A3055">
            <v>85927</v>
          </cell>
          <cell r="B3055" t="str">
            <v>TUBO F0G0 DN 6" (150MM) L= 3,00 M</v>
          </cell>
          <cell r="C3055" t="str">
            <v>UN</v>
          </cell>
          <cell r="D3055">
            <v>201.03</v>
          </cell>
        </row>
        <row r="3056">
          <cell r="A3056">
            <v>85948</v>
          </cell>
          <cell r="B3056" t="str">
            <v>TORNEIRA DE BICO DE LATAO ROSCAVEL DN 1/2" (15MM)</v>
          </cell>
          <cell r="C3056" t="str">
            <v>UN</v>
          </cell>
          <cell r="D3056">
            <v>8</v>
          </cell>
        </row>
        <row r="3057">
          <cell r="A3057">
            <v>85949</v>
          </cell>
          <cell r="B3057" t="str">
            <v>VALV.SOLE.LATAO 2 VIAS NOR.FEC.ROSC.DN 3/4"(20MM)</v>
          </cell>
          <cell r="C3057" t="str">
            <v>UN</v>
          </cell>
          <cell r="D3057">
            <v>235</v>
          </cell>
        </row>
        <row r="3058">
          <cell r="A3058">
            <v>85950</v>
          </cell>
          <cell r="B3058" t="str">
            <v>REGISTRO DE GAVETA DE LATAO DN 1" (32MM)</v>
          </cell>
          <cell r="C3058" t="str">
            <v>UN</v>
          </cell>
          <cell r="D3058">
            <v>12</v>
          </cell>
        </row>
        <row r="3059">
          <cell r="A3059">
            <v>85951</v>
          </cell>
          <cell r="B3059" t="str">
            <v>REGISTRO DE GAVETA DE LATAO DN 2" (50MM)</v>
          </cell>
          <cell r="C3059" t="str">
            <v>UN</v>
          </cell>
          <cell r="D3059">
            <v>30</v>
          </cell>
        </row>
        <row r="3060">
          <cell r="A3060">
            <v>85952</v>
          </cell>
          <cell r="B3060" t="str">
            <v>REGISTRO DE GAVETA DE LATAO DN 3" (80MM)</v>
          </cell>
          <cell r="C3060" t="str">
            <v>UN</v>
          </cell>
          <cell r="D3060">
            <v>102</v>
          </cell>
        </row>
        <row r="3061">
          <cell r="A3061">
            <v>85953</v>
          </cell>
          <cell r="B3061" t="str">
            <v>REGISTRO DE GAVETA DE LATAO DN 3/4" (20 MM)</v>
          </cell>
          <cell r="C3061" t="str">
            <v>UN</v>
          </cell>
          <cell r="D3061">
            <v>9</v>
          </cell>
        </row>
        <row r="3063">
          <cell r="B3063" t="str">
            <v>86000 MATERIAL HIDRAULICO - BRONZE</v>
          </cell>
        </row>
        <row r="3065">
          <cell r="A3065">
            <v>86001</v>
          </cell>
          <cell r="B3065" t="str">
            <v>VALVULA DE GAVETA BRONZE (BRUTO) DN 1/4" (18MM)</v>
          </cell>
          <cell r="C3065" t="str">
            <v>UN</v>
          </cell>
          <cell r="D3065">
            <v>9.8699999999999992</v>
          </cell>
        </row>
        <row r="3066">
          <cell r="A3066">
            <v>86002</v>
          </cell>
          <cell r="B3066" t="str">
            <v>VALVULA DE GAVETA BRONZE (BRUTO) DN 3/8" (10MM)</v>
          </cell>
          <cell r="C3066" t="str">
            <v>UN</v>
          </cell>
          <cell r="D3066">
            <v>9.68</v>
          </cell>
        </row>
        <row r="3067">
          <cell r="A3067">
            <v>86003</v>
          </cell>
          <cell r="B3067" t="str">
            <v>VALVULA DE GAVETA BRONZE (BRUTO) DN 1/2" (15MM)</v>
          </cell>
          <cell r="C3067" t="str">
            <v>UN</v>
          </cell>
          <cell r="D3067">
            <v>6.29</v>
          </cell>
        </row>
        <row r="3068">
          <cell r="A3068">
            <v>86004</v>
          </cell>
          <cell r="B3068" t="str">
            <v>VALVULA DE GAVETA BRONZE (BRUTO) DN 3/4" (20MM)</v>
          </cell>
          <cell r="C3068" t="str">
            <v>UN</v>
          </cell>
          <cell r="D3068">
            <v>7.81</v>
          </cell>
        </row>
        <row r="3069">
          <cell r="A3069">
            <v>86005</v>
          </cell>
          <cell r="B3069" t="str">
            <v>VALVULA DE GAVETA BRONZE (BRUTO) DN 1" (25MM)</v>
          </cell>
          <cell r="C3069" t="str">
            <v>UN</v>
          </cell>
          <cell r="D3069">
            <v>10.18</v>
          </cell>
        </row>
        <row r="3070">
          <cell r="A3070">
            <v>86006</v>
          </cell>
          <cell r="B3070" t="str">
            <v>VALVULA DE GAVETA BRONZE (BRUTO) DN 1 1/4" (32MM)</v>
          </cell>
          <cell r="C3070" t="str">
            <v>UN</v>
          </cell>
          <cell r="D3070">
            <v>13.89</v>
          </cell>
        </row>
        <row r="3071">
          <cell r="A3071">
            <v>86007</v>
          </cell>
          <cell r="B3071" t="str">
            <v>VALVULA DE GAVETA BRONZE (BRUTO) DN 1 1/2" (40MM)</v>
          </cell>
          <cell r="C3071" t="str">
            <v>UN</v>
          </cell>
          <cell r="D3071">
            <v>15.76</v>
          </cell>
        </row>
        <row r="3072">
          <cell r="A3072">
            <v>86008</v>
          </cell>
          <cell r="B3072" t="str">
            <v>VALVULA DE GAVETA BRONZE (BRUTO) DN 2" (50MM)</v>
          </cell>
          <cell r="C3072" t="str">
            <v>UN</v>
          </cell>
          <cell r="D3072">
            <v>24.42</v>
          </cell>
        </row>
        <row r="3073">
          <cell r="A3073">
            <v>86009</v>
          </cell>
          <cell r="B3073" t="str">
            <v>VALVULA DE GAVETA BRONZE (BRUTO) DN 2 1/2" (65MM)</v>
          </cell>
          <cell r="C3073" t="str">
            <v>UN</v>
          </cell>
          <cell r="D3073">
            <v>44.49</v>
          </cell>
        </row>
        <row r="3074">
          <cell r="A3074">
            <v>86010</v>
          </cell>
          <cell r="B3074" t="str">
            <v>VALVULA DE GAVETA BRONZE (BRUTO) DN 3" (80MM)</v>
          </cell>
          <cell r="C3074" t="str">
            <v>UN</v>
          </cell>
          <cell r="D3074">
            <v>59.25</v>
          </cell>
        </row>
        <row r="3075">
          <cell r="A3075">
            <v>86011</v>
          </cell>
          <cell r="B3075" t="str">
            <v>VALVULA DE GAVETA BRONZE (BRUTO) DN 4" (100MM)</v>
          </cell>
          <cell r="C3075" t="str">
            <v>UN</v>
          </cell>
          <cell r="D3075">
            <v>181.95</v>
          </cell>
        </row>
        <row r="3076">
          <cell r="A3076">
            <v>86016</v>
          </cell>
          <cell r="B3076" t="str">
            <v>REG.DE PRESSAO BRONZE C/ACAB.CROM.DN 1/2" (15MM)</v>
          </cell>
          <cell r="C3076" t="str">
            <v>UN</v>
          </cell>
          <cell r="D3076">
            <v>23.25</v>
          </cell>
        </row>
        <row r="3077">
          <cell r="A3077">
            <v>86017</v>
          </cell>
          <cell r="B3077" t="str">
            <v>REG. DE PRESSAO BRONZE C/ACAB.CROM.DN 3/4" (20MM)</v>
          </cell>
          <cell r="C3077" t="str">
            <v>UN</v>
          </cell>
          <cell r="D3077">
            <v>31</v>
          </cell>
        </row>
        <row r="3078">
          <cell r="A3078">
            <v>86018</v>
          </cell>
          <cell r="B3078" t="str">
            <v>REG. DE PRESSAO BRONZE C/ACAB. CROM. DN 1" (25MM)</v>
          </cell>
          <cell r="C3078" t="str">
            <v>UN</v>
          </cell>
          <cell r="D3078">
            <v>38.75</v>
          </cell>
        </row>
        <row r="3079">
          <cell r="A3079">
            <v>86024</v>
          </cell>
          <cell r="B3079" t="str">
            <v>VALV.RET.H.BRONZE ROSCA 150 TP.ROSC.DN 1/4" (8MM)</v>
          </cell>
          <cell r="C3079" t="str">
            <v>UN</v>
          </cell>
          <cell r="D3079">
            <v>14.32</v>
          </cell>
        </row>
        <row r="3080">
          <cell r="A3080">
            <v>86030</v>
          </cell>
          <cell r="B3080" t="str">
            <v>VALV.RET.H.BRONZE ROSCA 150 TP.ROSC.DN 3/8" (10MM)</v>
          </cell>
          <cell r="C3080" t="str">
            <v>UN</v>
          </cell>
          <cell r="D3080">
            <v>15.65</v>
          </cell>
        </row>
        <row r="3081">
          <cell r="A3081">
            <v>86031</v>
          </cell>
          <cell r="B3081" t="str">
            <v>VALV.RET.H.BRONZE ROSCA 150 TP.ROSC.DN 1/2" (15MM)</v>
          </cell>
          <cell r="C3081" t="str">
            <v>UN</v>
          </cell>
          <cell r="D3081">
            <v>20.13</v>
          </cell>
        </row>
        <row r="3082">
          <cell r="A3082">
            <v>86032</v>
          </cell>
          <cell r="B3082" t="str">
            <v>VALV.RET.H.BRONZE ROSCA 150 TP.ROSC.DN 3/4" (20MM)</v>
          </cell>
          <cell r="C3082" t="str">
            <v>UN</v>
          </cell>
          <cell r="D3082">
            <v>24.07</v>
          </cell>
        </row>
        <row r="3083">
          <cell r="A3083">
            <v>86033</v>
          </cell>
          <cell r="B3083" t="str">
            <v>VALV.RET.H.BRONZE ROSCA 150 TP.ROSC.DN 1" (25MM)</v>
          </cell>
          <cell r="C3083" t="str">
            <v>UN</v>
          </cell>
          <cell r="D3083">
            <v>26.59</v>
          </cell>
        </row>
        <row r="3084">
          <cell r="A3084">
            <v>86034</v>
          </cell>
          <cell r="B3084" t="str">
            <v>VALV.RET.H.BZ.ROSCA 150 TP.ROSC.DN 1 1/4" (32MM)</v>
          </cell>
          <cell r="C3084" t="str">
            <v>UN</v>
          </cell>
          <cell r="D3084">
            <v>40.53</v>
          </cell>
        </row>
        <row r="3085">
          <cell r="A3085">
            <v>86035</v>
          </cell>
          <cell r="B3085" t="str">
            <v>VALV.RET.H.BZ.ROSCA 150 TP.ROSC.DN 1 1/2" (40MM)</v>
          </cell>
          <cell r="C3085" t="str">
            <v>UN</v>
          </cell>
          <cell r="D3085">
            <v>49.61</v>
          </cell>
        </row>
        <row r="3086">
          <cell r="A3086">
            <v>86036</v>
          </cell>
          <cell r="B3086" t="str">
            <v>VALV.RET.H.BRONZE ROSCA 150 TP.ROSC.DN 2" (50MM)</v>
          </cell>
          <cell r="C3086" t="str">
            <v>UN</v>
          </cell>
          <cell r="D3086">
            <v>73.900000000000006</v>
          </cell>
        </row>
        <row r="3087">
          <cell r="A3087">
            <v>86037</v>
          </cell>
          <cell r="B3087" t="str">
            <v>VALV.RET.H.BZ.ROSCA 150 TP.ROSC.DN 2 1/2" (65MM)</v>
          </cell>
          <cell r="C3087" t="str">
            <v>UN</v>
          </cell>
          <cell r="D3087">
            <v>113.81</v>
          </cell>
        </row>
        <row r="3088">
          <cell r="A3088">
            <v>86038</v>
          </cell>
          <cell r="B3088" t="str">
            <v>VALV.RET.H.BRONZE ROSCA 150 TP.ROSC.DN 3" (80MM)</v>
          </cell>
          <cell r="C3088" t="str">
            <v>UN</v>
          </cell>
          <cell r="D3088">
            <v>183.35</v>
          </cell>
        </row>
        <row r="3089">
          <cell r="A3089">
            <v>86044</v>
          </cell>
          <cell r="B3089" t="str">
            <v>VALV.GAV.BZ.ROSCA 125 FEC.RAP.D.CONV.DN 1/2"(15MM)</v>
          </cell>
          <cell r="C3089" t="str">
            <v>UN</v>
          </cell>
          <cell r="D3089">
            <v>24.6</v>
          </cell>
        </row>
        <row r="3090">
          <cell r="A3090">
            <v>86050</v>
          </cell>
          <cell r="B3090" t="str">
            <v>VALV.GAV.BZ.ROSCA 125 FEC.RAP.D.CONV.DN 3/4"(20MM)</v>
          </cell>
          <cell r="C3090" t="str">
            <v>UN</v>
          </cell>
          <cell r="D3090">
            <v>27.18</v>
          </cell>
        </row>
        <row r="3091">
          <cell r="A3091">
            <v>86051</v>
          </cell>
          <cell r="B3091" t="str">
            <v>VALV.GAV.BZ.ROSCA 125 FEC.RAP.D.CONV.DN 1" (25MM)</v>
          </cell>
          <cell r="C3091" t="str">
            <v>UN</v>
          </cell>
          <cell r="D3091">
            <v>30.37</v>
          </cell>
        </row>
        <row r="3092">
          <cell r="A3092">
            <v>86052</v>
          </cell>
          <cell r="B3092" t="str">
            <v>VALV.GAV.BZ.RC.125 FEC.RAP.D.CONV.DN 1 1/4" (25MM)</v>
          </cell>
          <cell r="C3092" t="str">
            <v>UN</v>
          </cell>
          <cell r="D3092">
            <v>38.24</v>
          </cell>
        </row>
        <row r="3093">
          <cell r="A3093">
            <v>86053</v>
          </cell>
          <cell r="B3093" t="str">
            <v>VALV.GAV.BZ.RC.125 FEC.RAP.D.CONV.DN 1 1/2" (40MM)</v>
          </cell>
          <cell r="C3093" t="str">
            <v>UN</v>
          </cell>
          <cell r="D3093">
            <v>48.79</v>
          </cell>
        </row>
        <row r="3094">
          <cell r="A3094">
            <v>86054</v>
          </cell>
          <cell r="B3094" t="str">
            <v>VALV.GAV.BZ.ROSCA 125 FEC.D.RAP.CONV.DN 2" (50MM)</v>
          </cell>
          <cell r="C3094" t="str">
            <v>UN</v>
          </cell>
          <cell r="D3094">
            <v>64.61</v>
          </cell>
        </row>
        <row r="3095">
          <cell r="A3095">
            <v>86055</v>
          </cell>
          <cell r="B3095" t="str">
            <v>VALV.GAV.BZ.RC.125 FEC.RAP.D.CONV.DN 2 1/2" (65MM)</v>
          </cell>
          <cell r="C3095" t="str">
            <v>UN</v>
          </cell>
          <cell r="D3095">
            <v>91.57</v>
          </cell>
        </row>
        <row r="3096">
          <cell r="A3096">
            <v>86056</v>
          </cell>
          <cell r="B3096" t="str">
            <v>VALV.GAV.BZ.ROSCA 125 FEC.RAP.D.CONV.DN 3" (80MM)</v>
          </cell>
          <cell r="C3096" t="str">
            <v>UN</v>
          </cell>
          <cell r="D3096">
            <v>101.73</v>
          </cell>
        </row>
        <row r="3097">
          <cell r="A3097">
            <v>86057</v>
          </cell>
          <cell r="B3097" t="str">
            <v>VALV.GAV.BZ.ROSCA 125 FEC.RAP.D.CONV.DN 4" (100MM)</v>
          </cell>
          <cell r="C3097" t="str">
            <v>UN</v>
          </cell>
          <cell r="D3097">
            <v>209.73</v>
          </cell>
        </row>
        <row r="3098">
          <cell r="A3098">
            <v>86062</v>
          </cell>
          <cell r="B3098" t="str">
            <v>VALVULA RETENCAO C/PORT. BRONZE ROSC.DN 2" (50MM)</v>
          </cell>
          <cell r="C3098" t="str">
            <v>UN</v>
          </cell>
          <cell r="D3098">
            <v>55</v>
          </cell>
        </row>
        <row r="3099">
          <cell r="A3099">
            <v>86063</v>
          </cell>
          <cell r="B3099" t="str">
            <v>VALVULA RETENCAO C/PORT. BRONZE ROSC.DN 3" (80MM)</v>
          </cell>
          <cell r="C3099" t="str">
            <v>UN</v>
          </cell>
          <cell r="D3099">
            <v>98</v>
          </cell>
        </row>
        <row r="3100">
          <cell r="A3100">
            <v>86068</v>
          </cell>
          <cell r="B3100" t="str">
            <v>VALVULA AGULHA BRONZE ROSCAVEL DN 3/4" (20MM)</v>
          </cell>
          <cell r="C3100" t="str">
            <v>UN</v>
          </cell>
          <cell r="D3100">
            <v>27</v>
          </cell>
        </row>
        <row r="3102">
          <cell r="B3102" t="str">
            <v>86100 MATERIAL HIDRAULICO - CONCRETO</v>
          </cell>
        </row>
        <row r="3104">
          <cell r="A3104">
            <v>86101</v>
          </cell>
          <cell r="B3104" t="str">
            <v>TUBO DE CONCRETO SIMPLES DN 200</v>
          </cell>
          <cell r="C3104" t="str">
            <v>M</v>
          </cell>
          <cell r="D3104">
            <v>9.07</v>
          </cell>
        </row>
        <row r="3105">
          <cell r="A3105">
            <v>86102</v>
          </cell>
          <cell r="B3105" t="str">
            <v>TUBO DE CONCRETO SIMPLES DN 300</v>
          </cell>
          <cell r="C3105" t="str">
            <v>M</v>
          </cell>
          <cell r="D3105">
            <v>14.43</v>
          </cell>
        </row>
        <row r="3106">
          <cell r="A3106">
            <v>86103</v>
          </cell>
          <cell r="B3106" t="str">
            <v>TUBO DE CONCRETO SIMPLES DN 400</v>
          </cell>
          <cell r="C3106" t="str">
            <v>M</v>
          </cell>
          <cell r="D3106">
            <v>16.43</v>
          </cell>
        </row>
        <row r="3107">
          <cell r="A3107">
            <v>86104</v>
          </cell>
          <cell r="B3107" t="str">
            <v>TUBO DE CONCRETO SIMPLES DN 500</v>
          </cell>
          <cell r="C3107" t="str">
            <v>M</v>
          </cell>
          <cell r="D3107">
            <v>23.03</v>
          </cell>
        </row>
        <row r="3108">
          <cell r="A3108">
            <v>86110</v>
          </cell>
          <cell r="B3108" t="str">
            <v>TUBO DE CONCRETO ARMADO DN 600</v>
          </cell>
          <cell r="C3108" t="str">
            <v>M</v>
          </cell>
          <cell r="D3108">
            <v>38.97</v>
          </cell>
        </row>
        <row r="3109">
          <cell r="A3109">
            <v>86111</v>
          </cell>
          <cell r="B3109" t="str">
            <v>TUBO DE CONCRETO ARMADO DN 800</v>
          </cell>
          <cell r="C3109" t="str">
            <v>M</v>
          </cell>
          <cell r="D3109">
            <v>67.67</v>
          </cell>
        </row>
        <row r="3110">
          <cell r="A3110">
            <v>86112</v>
          </cell>
          <cell r="B3110" t="str">
            <v>TUBO DE CONCRETO ARMADO 1000</v>
          </cell>
          <cell r="C3110" t="str">
            <v>M</v>
          </cell>
          <cell r="D3110">
            <v>93.93</v>
          </cell>
        </row>
        <row r="3111">
          <cell r="A3111">
            <v>86113</v>
          </cell>
          <cell r="B3111" t="str">
            <v>TUBO DE CONCRETO ARMADO DN 1200</v>
          </cell>
          <cell r="C3111" t="str">
            <v>M</v>
          </cell>
          <cell r="D3111">
            <v>133.33000000000001</v>
          </cell>
        </row>
        <row r="3112">
          <cell r="A3112">
            <v>86119</v>
          </cell>
          <cell r="B3112" t="str">
            <v>CANALETA DE CONCRETO SIMPLES MEIA CANA DN 300</v>
          </cell>
          <cell r="C3112" t="str">
            <v>M</v>
          </cell>
          <cell r="D3112">
            <v>8.48</v>
          </cell>
        </row>
        <row r="3113">
          <cell r="A3113">
            <v>86120</v>
          </cell>
          <cell r="B3113" t="str">
            <v>CANALETA DE CONCRETO SIMPLES MEIA CANA DN 400</v>
          </cell>
          <cell r="C3113" t="str">
            <v>M</v>
          </cell>
          <cell r="D3113">
            <v>10.9</v>
          </cell>
        </row>
        <row r="3114">
          <cell r="A3114">
            <v>86121</v>
          </cell>
          <cell r="B3114" t="str">
            <v>CANALETA DE CONCRETO SIMPLES MEIA CANA DN 600</v>
          </cell>
          <cell r="C3114" t="str">
            <v>M</v>
          </cell>
          <cell r="D3114">
            <v>16.829999999999998</v>
          </cell>
        </row>
        <row r="3115">
          <cell r="A3115">
            <v>86127</v>
          </cell>
          <cell r="B3115" t="str">
            <v>TUBO DE CONCRETO ARMADO CA-2 JE MACOPAR DN 300</v>
          </cell>
          <cell r="C3115" t="str">
            <v>M</v>
          </cell>
          <cell r="D3115">
            <v>58.89</v>
          </cell>
        </row>
        <row r="3116">
          <cell r="A3116">
            <v>86128</v>
          </cell>
          <cell r="B3116" t="str">
            <v>TUBO DE CONCRETO ARMADO CA-2 JE MACOPAR DN 350</v>
          </cell>
          <cell r="C3116" t="str">
            <v>M</v>
          </cell>
          <cell r="D3116">
            <v>67.760000000000005</v>
          </cell>
        </row>
        <row r="3117">
          <cell r="A3117">
            <v>86129</v>
          </cell>
          <cell r="B3117" t="str">
            <v>TUBO DE CONCRETO ARMADO CA-2 JE MACOPAR DN 400</v>
          </cell>
          <cell r="C3117" t="str">
            <v>M</v>
          </cell>
          <cell r="D3117">
            <v>84.7</v>
          </cell>
        </row>
        <row r="3118">
          <cell r="A3118">
            <v>86130</v>
          </cell>
          <cell r="B3118" t="str">
            <v>TUBO DE CONCRETO ARMADO CA-2 JE MACOPAR DN 450</v>
          </cell>
          <cell r="C3118" t="str">
            <v>M</v>
          </cell>
          <cell r="D3118">
            <v>93.17</v>
          </cell>
        </row>
        <row r="3119">
          <cell r="A3119">
            <v>86131</v>
          </cell>
          <cell r="B3119" t="str">
            <v>TUBO DE CONCRETO ARMADO CA-2 JE MACOPAR DN 500</v>
          </cell>
          <cell r="C3119" t="str">
            <v>M</v>
          </cell>
          <cell r="D3119">
            <v>111.32</v>
          </cell>
        </row>
        <row r="3120">
          <cell r="A3120">
            <v>86132</v>
          </cell>
          <cell r="B3120" t="str">
            <v>TUBO DE CONCRETO ARMADO CA-2 JE MACOPAR DN 600</v>
          </cell>
          <cell r="C3120" t="str">
            <v>M</v>
          </cell>
          <cell r="D3120">
            <v>139.12</v>
          </cell>
        </row>
        <row r="3121">
          <cell r="A3121">
            <v>86133</v>
          </cell>
          <cell r="B3121" t="str">
            <v>TUBO DE CONCRETO ARMADO CA-2 JE MACOPAR DN 700</v>
          </cell>
          <cell r="C3121" t="str">
            <v>M</v>
          </cell>
          <cell r="D3121">
            <v>173.03</v>
          </cell>
        </row>
        <row r="3122">
          <cell r="A3122">
            <v>86134</v>
          </cell>
          <cell r="B3122" t="str">
            <v>TUBO DE CONCRETO ARMADO CA-2 JE MACOPAR DN 800</v>
          </cell>
          <cell r="C3122" t="str">
            <v>M</v>
          </cell>
          <cell r="D3122">
            <v>219.01</v>
          </cell>
        </row>
        <row r="3123">
          <cell r="A3123">
            <v>86135</v>
          </cell>
          <cell r="B3123" t="str">
            <v>TUBO DE CONCRETO ARMADO CA-2 JE MACOPAR DN 900</v>
          </cell>
          <cell r="C3123" t="str">
            <v>M</v>
          </cell>
          <cell r="D3123">
            <v>279.51</v>
          </cell>
        </row>
        <row r="3124">
          <cell r="A3124">
            <v>86136</v>
          </cell>
          <cell r="B3124" t="str">
            <v>TUBO DE CONCRETO ARMADO CA-2 JE MACOPAR DN 1000</v>
          </cell>
          <cell r="C3124" t="str">
            <v>M</v>
          </cell>
          <cell r="D3124">
            <v>332.75</v>
          </cell>
        </row>
        <row r="3125">
          <cell r="A3125">
            <v>86137</v>
          </cell>
          <cell r="B3125" t="str">
            <v>TUBO DE CONCRETO ARMADO CA-2 JE MACOPAR DN 1100</v>
          </cell>
          <cell r="C3125" t="str">
            <v>M</v>
          </cell>
          <cell r="D3125">
            <v>385.99</v>
          </cell>
        </row>
        <row r="3126">
          <cell r="A3126">
            <v>86138</v>
          </cell>
          <cell r="B3126" t="str">
            <v>TUBO DE CONCRETO ARMADO CA-2 JE MACOPAR DN 1200</v>
          </cell>
          <cell r="C3126" t="str">
            <v>M</v>
          </cell>
          <cell r="D3126">
            <v>471.9</v>
          </cell>
        </row>
        <row r="3127">
          <cell r="A3127">
            <v>86139</v>
          </cell>
          <cell r="B3127" t="str">
            <v>TUBO DE CONCRETO ARMADO CA-2 JE MACOPAR DN 1500</v>
          </cell>
          <cell r="C3127" t="str">
            <v>M</v>
          </cell>
          <cell r="D3127">
            <v>763.31</v>
          </cell>
        </row>
        <row r="3128">
          <cell r="A3128">
            <v>86140</v>
          </cell>
          <cell r="B3128" t="str">
            <v>TUBO DE CONCRETO ARMADO CA-2 JE MACOPAR DN 1700</v>
          </cell>
          <cell r="C3128" t="str">
            <v>M</v>
          </cell>
          <cell r="D3128">
            <v>1188.22</v>
          </cell>
        </row>
        <row r="3129">
          <cell r="A3129">
            <v>86141</v>
          </cell>
          <cell r="B3129" t="str">
            <v>TUBO DE CONCRETO ARMADO CA-2 JE MACOPAR DN 2000</v>
          </cell>
          <cell r="C3129" t="str">
            <v>M</v>
          </cell>
          <cell r="D3129">
            <v>1497.98</v>
          </cell>
        </row>
        <row r="3130">
          <cell r="A3130">
            <v>86142</v>
          </cell>
          <cell r="B3130" t="str">
            <v>TUBO DE CONCRETO ARMADO CA-2 JE MACOPAR DN 2200</v>
          </cell>
          <cell r="C3130" t="str">
            <v>M</v>
          </cell>
          <cell r="D3130">
            <v>1969.88</v>
          </cell>
        </row>
        <row r="3132">
          <cell r="B3132" t="str">
            <v>86200 MATERIAL HIDRAULICO - MANILHA DE BARRO VIDRADO</v>
          </cell>
        </row>
        <row r="3134">
          <cell r="A3134">
            <v>86201</v>
          </cell>
          <cell r="B3134" t="str">
            <v>TUBO NBV DN 100</v>
          </cell>
          <cell r="C3134" t="str">
            <v>M</v>
          </cell>
          <cell r="D3134">
            <v>5.95</v>
          </cell>
        </row>
        <row r="3135">
          <cell r="A3135">
            <v>86202</v>
          </cell>
          <cell r="B3135" t="str">
            <v>TUBO MBV ND 150</v>
          </cell>
          <cell r="C3135" t="str">
            <v>M</v>
          </cell>
          <cell r="D3135">
            <v>9.49</v>
          </cell>
        </row>
        <row r="3136">
          <cell r="A3136">
            <v>86203</v>
          </cell>
          <cell r="B3136" t="str">
            <v>TUBO MBV DN 200</v>
          </cell>
          <cell r="C3136" t="str">
            <v>M</v>
          </cell>
          <cell r="D3136">
            <v>15.86</v>
          </cell>
        </row>
        <row r="3137">
          <cell r="A3137">
            <v>86204</v>
          </cell>
          <cell r="B3137" t="str">
            <v>TUBO MBV DN 250</v>
          </cell>
          <cell r="C3137" t="str">
            <v>M</v>
          </cell>
          <cell r="D3137">
            <v>29.41</v>
          </cell>
        </row>
        <row r="3138">
          <cell r="A3138">
            <v>86205</v>
          </cell>
          <cell r="B3138" t="str">
            <v>TUBO MBV DN 300</v>
          </cell>
          <cell r="C3138" t="str">
            <v>M</v>
          </cell>
          <cell r="D3138">
            <v>36.69</v>
          </cell>
        </row>
        <row r="3139">
          <cell r="A3139">
            <v>86206</v>
          </cell>
          <cell r="B3139" t="str">
            <v>TUBO MBV DN 350</v>
          </cell>
          <cell r="C3139" t="str">
            <v>M</v>
          </cell>
          <cell r="D3139">
            <v>51.82</v>
          </cell>
        </row>
        <row r="3140">
          <cell r="A3140">
            <v>86207</v>
          </cell>
          <cell r="B3140" t="str">
            <v>TUBO MBV DN 375</v>
          </cell>
          <cell r="C3140" t="str">
            <v>M</v>
          </cell>
          <cell r="D3140">
            <v>58.01</v>
          </cell>
        </row>
        <row r="3141">
          <cell r="A3141">
            <v>86208</v>
          </cell>
          <cell r="B3141" t="str">
            <v>TUBO MBV DN 400</v>
          </cell>
          <cell r="C3141" t="str">
            <v>M</v>
          </cell>
          <cell r="D3141">
            <v>76.55</v>
          </cell>
        </row>
        <row r="3142">
          <cell r="A3142">
            <v>86209</v>
          </cell>
          <cell r="B3142" t="str">
            <v>TUBO MBV DN 450</v>
          </cell>
          <cell r="C3142" t="str">
            <v>M</v>
          </cell>
          <cell r="D3142">
            <v>91</v>
          </cell>
        </row>
        <row r="3143">
          <cell r="A3143">
            <v>86215</v>
          </cell>
          <cell r="B3143" t="str">
            <v>CURVAA 45G MBV DN 100</v>
          </cell>
          <cell r="C3143" t="str">
            <v>UN</v>
          </cell>
          <cell r="D3143">
            <v>7.34</v>
          </cell>
        </row>
        <row r="3144">
          <cell r="A3144">
            <v>86216</v>
          </cell>
          <cell r="B3144" t="str">
            <v>CURVA 45G MBV DN 150</v>
          </cell>
          <cell r="C3144" t="str">
            <v>UN</v>
          </cell>
          <cell r="D3144">
            <v>9.8800000000000008</v>
          </cell>
        </row>
        <row r="3145">
          <cell r="A3145">
            <v>86217</v>
          </cell>
          <cell r="B3145" t="str">
            <v>CURVA 45G MBV DN 200</v>
          </cell>
          <cell r="C3145" t="str">
            <v>UN</v>
          </cell>
          <cell r="D3145">
            <v>17.57</v>
          </cell>
        </row>
        <row r="3146">
          <cell r="A3146">
            <v>86218</v>
          </cell>
          <cell r="B3146" t="str">
            <v>CURVA 45G MBV DN 250</v>
          </cell>
          <cell r="C3146" t="str">
            <v>UN</v>
          </cell>
          <cell r="D3146">
            <v>33.869999999999997</v>
          </cell>
        </row>
        <row r="3147">
          <cell r="A3147">
            <v>86219</v>
          </cell>
          <cell r="B3147" t="str">
            <v>CURVA 45G MBV DN 300</v>
          </cell>
          <cell r="C3147" t="str">
            <v>UN</v>
          </cell>
          <cell r="D3147">
            <v>108.88</v>
          </cell>
        </row>
        <row r="3148">
          <cell r="A3148">
            <v>86225</v>
          </cell>
          <cell r="B3148" t="str">
            <v>CURVA 90G MBV DN 100</v>
          </cell>
          <cell r="C3148" t="str">
            <v>UN</v>
          </cell>
          <cell r="D3148">
            <v>6.91</v>
          </cell>
        </row>
        <row r="3149">
          <cell r="A3149">
            <v>86226</v>
          </cell>
          <cell r="B3149" t="str">
            <v>CURVA 90G MBV DN 150</v>
          </cell>
          <cell r="C3149" t="str">
            <v>UN</v>
          </cell>
          <cell r="D3149">
            <v>10</v>
          </cell>
        </row>
        <row r="3150">
          <cell r="A3150">
            <v>86227</v>
          </cell>
          <cell r="B3150" t="str">
            <v>CURVA 90G MBV DN 200</v>
          </cell>
          <cell r="C3150" t="str">
            <v>UN</v>
          </cell>
          <cell r="D3150">
            <v>17.329999999999998</v>
          </cell>
        </row>
        <row r="3151">
          <cell r="A3151">
            <v>86228</v>
          </cell>
          <cell r="B3151" t="str">
            <v>CURVA MBV DN 250</v>
          </cell>
          <cell r="C3151" t="str">
            <v>UN</v>
          </cell>
          <cell r="D3151">
            <v>33.74</v>
          </cell>
        </row>
        <row r="3152">
          <cell r="A3152">
            <v>86229</v>
          </cell>
          <cell r="B3152" t="str">
            <v>CURVA MBV DN 300</v>
          </cell>
          <cell r="C3152" t="str">
            <v>UN</v>
          </cell>
          <cell r="D3152">
            <v>109.85</v>
          </cell>
        </row>
        <row r="3153">
          <cell r="A3153">
            <v>86235</v>
          </cell>
          <cell r="B3153" t="str">
            <v>SELIM MBV DN 150 X 100</v>
          </cell>
          <cell r="C3153" t="str">
            <v>UN</v>
          </cell>
          <cell r="D3153">
            <v>12.53</v>
          </cell>
        </row>
        <row r="3154">
          <cell r="A3154">
            <v>86236</v>
          </cell>
          <cell r="B3154" t="str">
            <v>SELIM MBV DN 200 X 100</v>
          </cell>
          <cell r="C3154" t="str">
            <v>UN</v>
          </cell>
          <cell r="D3154">
            <v>12.69</v>
          </cell>
        </row>
        <row r="3155">
          <cell r="A3155">
            <v>86237</v>
          </cell>
          <cell r="B3155" t="str">
            <v>SELIM MBV DN 250 X 100</v>
          </cell>
          <cell r="C3155" t="str">
            <v>UN</v>
          </cell>
          <cell r="D3155">
            <v>12.69</v>
          </cell>
        </row>
        <row r="3156">
          <cell r="A3156">
            <v>86238</v>
          </cell>
          <cell r="B3156" t="str">
            <v>SELIM MBV DN 300 X 100</v>
          </cell>
          <cell r="C3156" t="str">
            <v>UN</v>
          </cell>
          <cell r="D3156">
            <v>16.8</v>
          </cell>
        </row>
        <row r="3157">
          <cell r="A3157">
            <v>86239</v>
          </cell>
          <cell r="B3157" t="str">
            <v>SELIM MBV DN 200 X 150</v>
          </cell>
          <cell r="C3157" t="str">
            <v>UN</v>
          </cell>
          <cell r="D3157">
            <v>11.86</v>
          </cell>
        </row>
        <row r="3158">
          <cell r="A3158">
            <v>86240</v>
          </cell>
          <cell r="B3158" t="str">
            <v>SELIM MBV DN 250 X 150</v>
          </cell>
          <cell r="C3158" t="str">
            <v>UN</v>
          </cell>
          <cell r="D3158">
            <v>16.62</v>
          </cell>
        </row>
        <row r="3159">
          <cell r="A3159">
            <v>86241</v>
          </cell>
          <cell r="B3159" t="str">
            <v>SELIM MBV DN 300 X 150</v>
          </cell>
          <cell r="C3159" t="str">
            <v>UN</v>
          </cell>
          <cell r="D3159">
            <v>19.760000000000002</v>
          </cell>
        </row>
        <row r="3160">
          <cell r="A3160">
            <v>86246</v>
          </cell>
          <cell r="B3160" t="str">
            <v>JUNCAO MBV DN 100 X 100</v>
          </cell>
          <cell r="C3160" t="str">
            <v>UN</v>
          </cell>
          <cell r="D3160">
            <v>4.7300000000000004</v>
          </cell>
        </row>
        <row r="3161">
          <cell r="A3161">
            <v>86247</v>
          </cell>
          <cell r="B3161" t="str">
            <v>JUNCAO MBV DN 150 X 100</v>
          </cell>
          <cell r="C3161" t="str">
            <v>UN</v>
          </cell>
          <cell r="D3161">
            <v>8.32</v>
          </cell>
        </row>
        <row r="3162">
          <cell r="A3162">
            <v>86248</v>
          </cell>
          <cell r="B3162" t="str">
            <v>JUNCAO MBV DN 200 X 100</v>
          </cell>
          <cell r="C3162" t="str">
            <v>UN</v>
          </cell>
          <cell r="D3162">
            <v>7.9</v>
          </cell>
        </row>
        <row r="3163">
          <cell r="A3163">
            <v>86249</v>
          </cell>
          <cell r="B3163" t="str">
            <v>UNCAO MBV DN 250 X 100</v>
          </cell>
          <cell r="C3163" t="str">
            <v>UN</v>
          </cell>
          <cell r="D3163">
            <v>15.12</v>
          </cell>
        </row>
        <row r="3164">
          <cell r="A3164">
            <v>86250</v>
          </cell>
          <cell r="B3164" t="str">
            <v>JUNCAO MBV 300 X 100</v>
          </cell>
          <cell r="C3164" t="str">
            <v>UN</v>
          </cell>
          <cell r="D3164">
            <v>18.16</v>
          </cell>
        </row>
        <row r="3165">
          <cell r="A3165">
            <v>86251</v>
          </cell>
          <cell r="B3165" t="str">
            <v>JUNCAO MBV DN 350 X 100</v>
          </cell>
          <cell r="C3165" t="str">
            <v>UN</v>
          </cell>
          <cell r="D3165">
            <v>30.71</v>
          </cell>
        </row>
        <row r="3166">
          <cell r="A3166">
            <v>86252</v>
          </cell>
          <cell r="B3166" t="str">
            <v>JUNCAO MBV DN 375 X 100</v>
          </cell>
          <cell r="C3166" t="str">
            <v>UN</v>
          </cell>
          <cell r="D3166">
            <v>34.770000000000003</v>
          </cell>
        </row>
        <row r="3167">
          <cell r="A3167">
            <v>86253</v>
          </cell>
          <cell r="B3167" t="str">
            <v>JUNCAO MBV DN 400 X 100</v>
          </cell>
          <cell r="C3167" t="str">
            <v>UN</v>
          </cell>
          <cell r="D3167">
            <v>38.450000000000003</v>
          </cell>
        </row>
        <row r="3168">
          <cell r="A3168">
            <v>86254</v>
          </cell>
          <cell r="B3168" t="str">
            <v>JUNCAO MBV DN 450 X 100</v>
          </cell>
          <cell r="C3168" t="str">
            <v>UN</v>
          </cell>
          <cell r="D3168">
            <v>66.37</v>
          </cell>
        </row>
        <row r="3169">
          <cell r="A3169">
            <v>86255</v>
          </cell>
          <cell r="B3169" t="str">
            <v>JUNCAO MBV DN 150 X 150</v>
          </cell>
          <cell r="C3169" t="str">
            <v>UN</v>
          </cell>
          <cell r="D3169">
            <v>14.91</v>
          </cell>
        </row>
        <row r="3170">
          <cell r="A3170">
            <v>86256</v>
          </cell>
          <cell r="B3170" t="str">
            <v>JUNCAO MBV DN 200 X 150</v>
          </cell>
          <cell r="C3170" t="str">
            <v>UN</v>
          </cell>
          <cell r="D3170">
            <v>20.48</v>
          </cell>
        </row>
        <row r="3171">
          <cell r="A3171">
            <v>86257</v>
          </cell>
          <cell r="B3171" t="str">
            <v>JUNCAO MBV DN 250 X 150</v>
          </cell>
          <cell r="C3171" t="str">
            <v>UN</v>
          </cell>
          <cell r="D3171">
            <v>42.41</v>
          </cell>
        </row>
        <row r="3172">
          <cell r="A3172">
            <v>86258</v>
          </cell>
          <cell r="B3172" t="str">
            <v>JUNCAO MBV DN 300 X 150</v>
          </cell>
          <cell r="C3172" t="str">
            <v>UN</v>
          </cell>
          <cell r="D3172">
            <v>63.33</v>
          </cell>
        </row>
        <row r="3173">
          <cell r="A3173">
            <v>86259</v>
          </cell>
          <cell r="B3173" t="str">
            <v>JUNCAO MBV DN 350 X 150</v>
          </cell>
          <cell r="C3173" t="str">
            <v>UN</v>
          </cell>
          <cell r="D3173">
            <v>95.32</v>
          </cell>
        </row>
        <row r="3174">
          <cell r="A3174">
            <v>86260</v>
          </cell>
          <cell r="B3174" t="str">
            <v>JUNCAO MBV DN 375 X 150</v>
          </cell>
          <cell r="C3174" t="str">
            <v>UN</v>
          </cell>
          <cell r="D3174">
            <v>106.64</v>
          </cell>
        </row>
        <row r="3175">
          <cell r="A3175">
            <v>86261</v>
          </cell>
          <cell r="B3175" t="str">
            <v>JUNCAO MBV DN 400 X 150</v>
          </cell>
          <cell r="C3175" t="str">
            <v>UN</v>
          </cell>
          <cell r="D3175">
            <v>127.9</v>
          </cell>
        </row>
        <row r="3176">
          <cell r="A3176">
            <v>86262</v>
          </cell>
          <cell r="B3176" t="str">
            <v>JUNCAO MBV DN 450 X 150</v>
          </cell>
          <cell r="C3176" t="str">
            <v>UN</v>
          </cell>
          <cell r="D3176">
            <v>203.24</v>
          </cell>
        </row>
        <row r="3177">
          <cell r="A3177">
            <v>86263</v>
          </cell>
          <cell r="B3177" t="str">
            <v>JUNCAO MBV DN 200 X 200</v>
          </cell>
          <cell r="C3177" t="str">
            <v>UN</v>
          </cell>
          <cell r="D3177">
            <v>25.8</v>
          </cell>
        </row>
        <row r="3178">
          <cell r="A3178">
            <v>86264</v>
          </cell>
          <cell r="B3178" t="str">
            <v>JUNCAO MBV DN 250 X 200</v>
          </cell>
          <cell r="C3178" t="str">
            <v>UN</v>
          </cell>
          <cell r="D3178">
            <v>50.9</v>
          </cell>
        </row>
        <row r="3179">
          <cell r="A3179">
            <v>86265</v>
          </cell>
          <cell r="B3179" t="str">
            <v>JUNCAO MBV DN 300 X 200</v>
          </cell>
          <cell r="C3179" t="str">
            <v>UN</v>
          </cell>
          <cell r="D3179">
            <v>75.89</v>
          </cell>
        </row>
        <row r="3180">
          <cell r="A3180">
            <v>86266</v>
          </cell>
          <cell r="B3180" t="str">
            <v>JUNCAO MBV DN 350 X 200</v>
          </cell>
          <cell r="C3180" t="str">
            <v>UN</v>
          </cell>
          <cell r="D3180">
            <v>130.74</v>
          </cell>
        </row>
        <row r="3181">
          <cell r="A3181">
            <v>86267</v>
          </cell>
          <cell r="B3181" t="str">
            <v>JUNCAO MBV DN 375 X 200</v>
          </cell>
          <cell r="C3181" t="str">
            <v>UN</v>
          </cell>
          <cell r="D3181">
            <v>137.53</v>
          </cell>
        </row>
        <row r="3182">
          <cell r="A3182">
            <v>86268</v>
          </cell>
          <cell r="B3182" t="str">
            <v>JUNCAO MBV DN 400 X 200</v>
          </cell>
          <cell r="C3182" t="str">
            <v>UN</v>
          </cell>
          <cell r="D3182">
            <v>155.54</v>
          </cell>
        </row>
        <row r="3183">
          <cell r="A3183">
            <v>86269</v>
          </cell>
          <cell r="B3183" t="str">
            <v>JUNCAO MBV DN 450 X 200</v>
          </cell>
          <cell r="C3183" t="str">
            <v>UN</v>
          </cell>
          <cell r="D3183">
            <v>243.03</v>
          </cell>
        </row>
        <row r="3184">
          <cell r="A3184">
            <v>86270</v>
          </cell>
          <cell r="B3184" t="str">
            <v>JUNCAO MBV DN 250 X 250</v>
          </cell>
          <cell r="C3184" t="str">
            <v>UN</v>
          </cell>
          <cell r="D3184">
            <v>53.47</v>
          </cell>
        </row>
        <row r="3185">
          <cell r="A3185">
            <v>86271</v>
          </cell>
          <cell r="B3185" t="str">
            <v>JUNCAO MBV DN 300 X 300</v>
          </cell>
          <cell r="C3185" t="str">
            <v>UN</v>
          </cell>
          <cell r="D3185">
            <v>108.61</v>
          </cell>
        </row>
        <row r="3186">
          <cell r="A3186">
            <v>86272</v>
          </cell>
          <cell r="B3186" t="str">
            <v>JUNCAO MBV DN 350 X 350</v>
          </cell>
          <cell r="C3186" t="str">
            <v>UN</v>
          </cell>
          <cell r="D3186">
            <v>200.3</v>
          </cell>
        </row>
        <row r="3187">
          <cell r="A3187">
            <v>86273</v>
          </cell>
          <cell r="B3187" t="str">
            <v>JUNCAO MBV DN 375 X 375</v>
          </cell>
          <cell r="C3187" t="str">
            <v>UN</v>
          </cell>
          <cell r="D3187">
            <v>222.9</v>
          </cell>
        </row>
        <row r="3188">
          <cell r="A3188">
            <v>86274</v>
          </cell>
          <cell r="B3188" t="str">
            <v>JUNCAO MBV DN 400 X 400</v>
          </cell>
          <cell r="C3188" t="str">
            <v>UN</v>
          </cell>
          <cell r="D3188">
            <v>277.64</v>
          </cell>
        </row>
        <row r="3189">
          <cell r="A3189">
            <v>86275</v>
          </cell>
          <cell r="B3189" t="str">
            <v>JUNCAO MBV DN 450 X 450</v>
          </cell>
          <cell r="C3189" t="str">
            <v>UN</v>
          </cell>
          <cell r="D3189">
            <v>428.93</v>
          </cell>
        </row>
        <row r="3190">
          <cell r="A3190">
            <v>86281</v>
          </cell>
          <cell r="B3190" t="str">
            <v>TE MBV DN 100 X 100</v>
          </cell>
          <cell r="C3190" t="str">
            <v>UN</v>
          </cell>
          <cell r="D3190">
            <v>6.03</v>
          </cell>
        </row>
        <row r="3191">
          <cell r="A3191">
            <v>86282</v>
          </cell>
          <cell r="B3191" t="str">
            <v>TE MBV DN 150 X 100</v>
          </cell>
          <cell r="C3191" t="str">
            <v>UN</v>
          </cell>
          <cell r="D3191">
            <v>10.61</v>
          </cell>
        </row>
        <row r="3192">
          <cell r="A3192">
            <v>86283</v>
          </cell>
          <cell r="B3192" t="str">
            <v>TE MBV DN 200 X 100</v>
          </cell>
          <cell r="C3192" t="str">
            <v>UN</v>
          </cell>
          <cell r="D3192">
            <v>16.920000000000002</v>
          </cell>
        </row>
        <row r="3193">
          <cell r="A3193">
            <v>86284</v>
          </cell>
          <cell r="B3193" t="str">
            <v>TE MBV DN 250 X 100</v>
          </cell>
          <cell r="C3193" t="str">
            <v>UN</v>
          </cell>
          <cell r="D3193">
            <v>32.39</v>
          </cell>
        </row>
        <row r="3194">
          <cell r="A3194">
            <v>86285</v>
          </cell>
          <cell r="B3194" t="str">
            <v>TE MBV DN 300 X 100</v>
          </cell>
          <cell r="C3194" t="str">
            <v>UN</v>
          </cell>
          <cell r="D3194">
            <v>51.21</v>
          </cell>
        </row>
        <row r="3195">
          <cell r="A3195">
            <v>86286</v>
          </cell>
          <cell r="B3195" t="str">
            <v>TE MBV DN 350 X 100</v>
          </cell>
          <cell r="C3195" t="str">
            <v>UN</v>
          </cell>
          <cell r="D3195">
            <v>86.58</v>
          </cell>
        </row>
        <row r="3196">
          <cell r="A3196">
            <v>86287</v>
          </cell>
          <cell r="B3196" t="str">
            <v>TE MBV DN 375 X 100</v>
          </cell>
          <cell r="C3196" t="str">
            <v>UN</v>
          </cell>
          <cell r="D3196">
            <v>94.35</v>
          </cell>
        </row>
        <row r="3197">
          <cell r="A3197">
            <v>86288</v>
          </cell>
          <cell r="B3197" t="str">
            <v>TE MBV DN 400 X 100</v>
          </cell>
          <cell r="C3197" t="str">
            <v>UN</v>
          </cell>
          <cell r="D3197">
            <v>104.36</v>
          </cell>
        </row>
        <row r="3198">
          <cell r="A3198">
            <v>86289</v>
          </cell>
          <cell r="B3198" t="str">
            <v>TE MBV DN 450 X 100</v>
          </cell>
          <cell r="C3198" t="str">
            <v>UN</v>
          </cell>
          <cell r="D3198">
            <v>180.11</v>
          </cell>
        </row>
        <row r="3199">
          <cell r="A3199">
            <v>86290</v>
          </cell>
          <cell r="B3199" t="str">
            <v>TE MBV DN 150 X 150</v>
          </cell>
          <cell r="C3199" t="str">
            <v>UN</v>
          </cell>
          <cell r="D3199">
            <v>14.91</v>
          </cell>
        </row>
        <row r="3200">
          <cell r="A3200">
            <v>86291</v>
          </cell>
          <cell r="B3200" t="str">
            <v>TE MBV DN 200 X 150</v>
          </cell>
          <cell r="C3200" t="str">
            <v>UN</v>
          </cell>
          <cell r="D3200">
            <v>20.48</v>
          </cell>
        </row>
        <row r="3201">
          <cell r="A3201">
            <v>86292</v>
          </cell>
          <cell r="B3201" t="str">
            <v>TE MBV DN 250 X 150</v>
          </cell>
          <cell r="C3201" t="str">
            <v>UN</v>
          </cell>
          <cell r="D3201">
            <v>42.41</v>
          </cell>
        </row>
        <row r="3202">
          <cell r="A3202">
            <v>86293</v>
          </cell>
          <cell r="B3202" t="str">
            <v>TE MBV DN 300 X 150</v>
          </cell>
          <cell r="C3202" t="str">
            <v>UN</v>
          </cell>
          <cell r="D3202">
            <v>63.33</v>
          </cell>
        </row>
        <row r="3203">
          <cell r="A3203">
            <v>86294</v>
          </cell>
          <cell r="B3203" t="str">
            <v>TE MBV DN 350 X 150</v>
          </cell>
          <cell r="C3203" t="str">
            <v>UN</v>
          </cell>
          <cell r="D3203">
            <v>95.32</v>
          </cell>
        </row>
        <row r="3204">
          <cell r="A3204">
            <v>86295</v>
          </cell>
          <cell r="B3204" t="str">
            <v>TE MBV DN 375 X 150</v>
          </cell>
          <cell r="C3204" t="str">
            <v>UN</v>
          </cell>
          <cell r="D3204">
            <v>106.64</v>
          </cell>
        </row>
        <row r="3205">
          <cell r="A3205">
            <v>86296</v>
          </cell>
          <cell r="B3205" t="str">
            <v>TE MBV DN 400 X 150</v>
          </cell>
          <cell r="C3205" t="str">
            <v>UN</v>
          </cell>
          <cell r="D3205">
            <v>127.9</v>
          </cell>
        </row>
        <row r="3206">
          <cell r="A3206">
            <v>86297</v>
          </cell>
          <cell r="B3206" t="str">
            <v>TE MBV DN 450 X 150</v>
          </cell>
          <cell r="C3206" t="str">
            <v>UN</v>
          </cell>
          <cell r="D3206">
            <v>203.24</v>
          </cell>
        </row>
        <row r="3207">
          <cell r="A3207">
            <v>86298</v>
          </cell>
          <cell r="B3207" t="str">
            <v>TE MBV DN 200 X 200</v>
          </cell>
          <cell r="C3207" t="str">
            <v>UN</v>
          </cell>
          <cell r="D3207">
            <v>25.8</v>
          </cell>
        </row>
        <row r="3208">
          <cell r="A3208">
            <v>86299</v>
          </cell>
          <cell r="B3208" t="str">
            <v>TE MBV DN 250 X 200</v>
          </cell>
          <cell r="C3208" t="str">
            <v>UN</v>
          </cell>
          <cell r="D3208">
            <v>50.9</v>
          </cell>
        </row>
        <row r="3209">
          <cell r="A3209">
            <v>86301</v>
          </cell>
          <cell r="B3209" t="str">
            <v>TE MBV DN 300 X 200</v>
          </cell>
          <cell r="C3209" t="str">
            <v>UN</v>
          </cell>
          <cell r="D3209">
            <v>75.89</v>
          </cell>
        </row>
        <row r="3210">
          <cell r="A3210">
            <v>86302</v>
          </cell>
          <cell r="B3210" t="str">
            <v>TE MBV DN 350 X 200</v>
          </cell>
          <cell r="C3210" t="str">
            <v>UN</v>
          </cell>
          <cell r="D3210">
            <v>130.74</v>
          </cell>
        </row>
        <row r="3211">
          <cell r="A3211">
            <v>86303</v>
          </cell>
          <cell r="B3211" t="str">
            <v>TE MBV DN 375 X 200</v>
          </cell>
          <cell r="C3211" t="str">
            <v>UN</v>
          </cell>
          <cell r="D3211">
            <v>137.53</v>
          </cell>
        </row>
        <row r="3212">
          <cell r="A3212">
            <v>86304</v>
          </cell>
          <cell r="B3212" t="str">
            <v>TE MBV DN 400 X 200</v>
          </cell>
          <cell r="C3212" t="str">
            <v>UN</v>
          </cell>
          <cell r="D3212">
            <v>155.54</v>
          </cell>
        </row>
        <row r="3213">
          <cell r="A3213">
            <v>86305</v>
          </cell>
          <cell r="B3213" t="str">
            <v>TE MBV DN 450 X 200</v>
          </cell>
          <cell r="C3213" t="str">
            <v>UN</v>
          </cell>
          <cell r="D3213">
            <v>243.03</v>
          </cell>
        </row>
        <row r="3214">
          <cell r="A3214">
            <v>86306</v>
          </cell>
          <cell r="B3214" t="str">
            <v>TE MBV DN 250 X 250</v>
          </cell>
          <cell r="C3214" t="str">
            <v>UN</v>
          </cell>
          <cell r="D3214">
            <v>53.47</v>
          </cell>
        </row>
        <row r="3215">
          <cell r="A3215">
            <v>86307</v>
          </cell>
          <cell r="B3215" t="str">
            <v>TE MBV DN 300 X 300</v>
          </cell>
          <cell r="C3215" t="str">
            <v>UN</v>
          </cell>
          <cell r="D3215">
            <v>108.61</v>
          </cell>
        </row>
        <row r="3216">
          <cell r="A3216">
            <v>86308</v>
          </cell>
          <cell r="B3216" t="str">
            <v>TE MBV DN 350 X 350</v>
          </cell>
          <cell r="C3216" t="str">
            <v>UN</v>
          </cell>
          <cell r="D3216">
            <v>200.3</v>
          </cell>
        </row>
        <row r="3217">
          <cell r="A3217">
            <v>86309</v>
          </cell>
          <cell r="B3217" t="str">
            <v>TE MBV DN 375 X 375</v>
          </cell>
          <cell r="C3217" t="str">
            <v>UN</v>
          </cell>
          <cell r="D3217">
            <v>222.9</v>
          </cell>
        </row>
        <row r="3218">
          <cell r="A3218">
            <v>86310</v>
          </cell>
          <cell r="B3218" t="str">
            <v>TE MBV DN 400 X 400</v>
          </cell>
          <cell r="C3218" t="str">
            <v>UN</v>
          </cell>
          <cell r="D3218">
            <v>277.64</v>
          </cell>
        </row>
        <row r="3219">
          <cell r="A3219">
            <v>86311</v>
          </cell>
          <cell r="B3219" t="str">
            <v>TE MBV DN 450 X 450</v>
          </cell>
          <cell r="C3219" t="str">
            <v>UN</v>
          </cell>
          <cell r="D3219">
            <v>428.93</v>
          </cell>
        </row>
        <row r="3220">
          <cell r="A3220">
            <v>86317</v>
          </cell>
          <cell r="B3220" t="str">
            <v>CURVA 90G MBV RAIO LONGO TERM. DE LIMPEZA DN 150</v>
          </cell>
          <cell r="C3220" t="str">
            <v>UN</v>
          </cell>
          <cell r="D3220">
            <v>73.28</v>
          </cell>
        </row>
        <row r="3221">
          <cell r="A3221">
            <v>86318</v>
          </cell>
          <cell r="B3221" t="str">
            <v>CURVA 90G MBV RAIO LONGO TERM. DE LIMPEZA DN 200</v>
          </cell>
          <cell r="C3221" t="str">
            <v>UN</v>
          </cell>
          <cell r="D3221">
            <v>93.45</v>
          </cell>
        </row>
        <row r="3222">
          <cell r="A3222">
            <v>86325</v>
          </cell>
          <cell r="B3222" t="str">
            <v>LUVA MBV DN 100</v>
          </cell>
          <cell r="C3222" t="str">
            <v>UN</v>
          </cell>
          <cell r="D3222">
            <v>4.05</v>
          </cell>
        </row>
        <row r="3223">
          <cell r="A3223">
            <v>86326</v>
          </cell>
          <cell r="B3223" t="str">
            <v>LUVA MBV DN 150</v>
          </cell>
          <cell r="C3223" t="str">
            <v>UN</v>
          </cell>
          <cell r="D3223">
            <v>6.86</v>
          </cell>
        </row>
        <row r="3224">
          <cell r="A3224">
            <v>86327</v>
          </cell>
          <cell r="B3224" t="str">
            <v>LUVA MBV DN 200</v>
          </cell>
          <cell r="C3224" t="str">
            <v>UN</v>
          </cell>
          <cell r="D3224">
            <v>14.42</v>
          </cell>
        </row>
        <row r="3225">
          <cell r="A3225">
            <v>86328</v>
          </cell>
          <cell r="B3225" t="str">
            <v>LUVA MBV DN 250</v>
          </cell>
          <cell r="C3225" t="str">
            <v>UN</v>
          </cell>
          <cell r="D3225">
            <v>29.87</v>
          </cell>
        </row>
        <row r="3226">
          <cell r="A3226">
            <v>86329</v>
          </cell>
          <cell r="B3226" t="str">
            <v>LUVA MBV DN 300</v>
          </cell>
          <cell r="C3226" t="str">
            <v>UN</v>
          </cell>
          <cell r="D3226">
            <v>50.31</v>
          </cell>
        </row>
        <row r="3227">
          <cell r="A3227">
            <v>86334</v>
          </cell>
          <cell r="B3227" t="str">
            <v>REDUCAO MBV DN 150</v>
          </cell>
          <cell r="C3227" t="str">
            <v>UN</v>
          </cell>
          <cell r="D3227">
            <v>7.99</v>
          </cell>
        </row>
        <row r="3228">
          <cell r="A3228">
            <v>86335</v>
          </cell>
          <cell r="B3228" t="str">
            <v>REDUCAO MBV DN 200</v>
          </cell>
          <cell r="C3228" t="str">
            <v>UN</v>
          </cell>
          <cell r="D3228">
            <v>14.89</v>
          </cell>
        </row>
        <row r="3229">
          <cell r="A3229">
            <v>86336</v>
          </cell>
          <cell r="B3229" t="str">
            <v>REDUCAO MBV DN 250</v>
          </cell>
          <cell r="C3229" t="str">
            <v>UN</v>
          </cell>
          <cell r="D3229">
            <v>30.33</v>
          </cell>
        </row>
        <row r="3230">
          <cell r="A3230">
            <v>86337</v>
          </cell>
          <cell r="B3230" t="str">
            <v>REDUCAO MBV DN 300</v>
          </cell>
          <cell r="C3230" t="str">
            <v>UN</v>
          </cell>
          <cell r="D3230">
            <v>50.35</v>
          </cell>
        </row>
        <row r="3231">
          <cell r="A3231">
            <v>86343</v>
          </cell>
          <cell r="B3231" t="str">
            <v>AMPLIACAO MBV DN 150</v>
          </cell>
          <cell r="C3231" t="str">
            <v>UN</v>
          </cell>
          <cell r="D3231">
            <v>7.99</v>
          </cell>
        </row>
        <row r="3232">
          <cell r="A3232">
            <v>86344</v>
          </cell>
          <cell r="B3232" t="str">
            <v>AMPLIACAO MBV DN 200</v>
          </cell>
          <cell r="C3232" t="str">
            <v>UN</v>
          </cell>
          <cell r="D3232">
            <v>14.89</v>
          </cell>
        </row>
        <row r="3233">
          <cell r="A3233">
            <v>86345</v>
          </cell>
          <cell r="B3233" t="str">
            <v>AMPLIACAO MBV DN 250</v>
          </cell>
          <cell r="C3233" t="str">
            <v>UN</v>
          </cell>
          <cell r="D3233">
            <v>30.33</v>
          </cell>
        </row>
        <row r="3234">
          <cell r="A3234">
            <v>86346</v>
          </cell>
          <cell r="B3234" t="str">
            <v>AMPLIACAO MBV DN 300</v>
          </cell>
          <cell r="C3234" t="str">
            <v>UN</v>
          </cell>
          <cell r="D3234">
            <v>50.35</v>
          </cell>
        </row>
        <row r="3235">
          <cell r="A3235">
            <v>86346</v>
          </cell>
          <cell r="B3235" t="str">
            <v>AMPLIACAO MBV DN 300</v>
          </cell>
          <cell r="C3235" t="str">
            <v>UN</v>
          </cell>
          <cell r="D3235">
            <v>50.35</v>
          </cell>
        </row>
        <row r="3237">
          <cell r="B3237" t="str">
            <v>86600 EQUIPAMENTOS</v>
          </cell>
        </row>
        <row r="3239">
          <cell r="A3239">
            <v>86601</v>
          </cell>
          <cell r="B3239" t="str">
            <v>BB.DOSAD.3 OU 4 CABEC.Q=8,1 A 30,4L/H E P=4KG/CM2</v>
          </cell>
          <cell r="C3239" t="str">
            <v>UN</v>
          </cell>
          <cell r="D3239">
            <v>3280</v>
          </cell>
        </row>
        <row r="3240">
          <cell r="A3240">
            <v>86602</v>
          </cell>
          <cell r="B3240" t="str">
            <v>MISTURADOR RAPIDO EIXO VERT.BAIXA ROT.E HASTE= 1M</v>
          </cell>
          <cell r="C3240" t="str">
            <v>UN</v>
          </cell>
          <cell r="D3240">
            <v>1862</v>
          </cell>
        </row>
        <row r="3241">
          <cell r="A3241">
            <v>86603</v>
          </cell>
          <cell r="B3241" t="str">
            <v>CLORADOR FIX.PAR.C/CAP.MAX.4KG/24H (INCL.INJETOR)</v>
          </cell>
          <cell r="C3241" t="str">
            <v>UN</v>
          </cell>
          <cell r="D3241">
            <v>2934</v>
          </cell>
        </row>
        <row r="3242">
          <cell r="A3242">
            <v>86604</v>
          </cell>
          <cell r="B3242" t="str">
            <v>CILINDRO DE CLORO CARREGADO C/ CAPACIDADE DE 50KG</v>
          </cell>
          <cell r="C3242" t="str">
            <v>UN</v>
          </cell>
          <cell r="D3242">
            <v>1960</v>
          </cell>
        </row>
        <row r="3243">
          <cell r="A3243">
            <v>86605</v>
          </cell>
          <cell r="B3243" t="str">
            <v>EXAUSTOR ELET.MOTOR MONOFASICO INDUSTRIAL 0 300MM</v>
          </cell>
          <cell r="C3243" t="str">
            <v>UN</v>
          </cell>
          <cell r="D3243">
            <v>360</v>
          </cell>
        </row>
        <row r="3244">
          <cell r="A3244">
            <v>86606</v>
          </cell>
          <cell r="B3244" t="str">
            <v>BALANCA PLATAFORMA CAP.MIN.150KG C/PLAT.P/GAR.CL.</v>
          </cell>
          <cell r="C3244" t="str">
            <v>UN</v>
          </cell>
          <cell r="D3244">
            <v>421</v>
          </cell>
        </row>
        <row r="3245">
          <cell r="A3245">
            <v>86607</v>
          </cell>
          <cell r="B3245" t="str">
            <v>BALANCA PLATAFORMA CAP.MIN.200KG C/PLAT.P/GAR.CL.</v>
          </cell>
          <cell r="C3245" t="str">
            <v>UN</v>
          </cell>
          <cell r="D3245">
            <v>421</v>
          </cell>
        </row>
        <row r="3246">
          <cell r="A3246">
            <v>86608</v>
          </cell>
          <cell r="B3246" t="str">
            <v>TANQUE DE PREPARO EM FIBRA DE VIDRO CAPAC. 500 L</v>
          </cell>
          <cell r="C3246" t="str">
            <v>UN</v>
          </cell>
          <cell r="D3246">
            <v>400</v>
          </cell>
        </row>
        <row r="3247">
          <cell r="A3247">
            <v>86609</v>
          </cell>
          <cell r="B3247" t="str">
            <v>HIDRO-EJETOR NORMAL BX. PRESSAO C/VENTURI DN 1/2"</v>
          </cell>
          <cell r="C3247" t="str">
            <v>UN</v>
          </cell>
          <cell r="D3247">
            <v>1760</v>
          </cell>
        </row>
        <row r="3248">
          <cell r="A3248">
            <v>86631</v>
          </cell>
          <cell r="B3248" t="str">
            <v>RESERV.METAL.APOIADO CAP.30M3 CF.PROJ.INCL.TRANSP.</v>
          </cell>
          <cell r="C3248" t="str">
            <v>UN</v>
          </cell>
          <cell r="D3248">
            <v>7693.5</v>
          </cell>
        </row>
        <row r="3249">
          <cell r="A3249">
            <v>86632</v>
          </cell>
          <cell r="B3249" t="str">
            <v>RESERV.METAL.APOIADO CAP.50M3 CF.PROJ.INCL.TRANSP.</v>
          </cell>
          <cell r="C3249" t="str">
            <v>UN</v>
          </cell>
          <cell r="D3249">
            <v>12454.5</v>
          </cell>
        </row>
        <row r="3250">
          <cell r="A3250">
            <v>86634</v>
          </cell>
          <cell r="B3250" t="str">
            <v>RESERV.MET.APOIADO CAP.100M3 CF.PROJ.INCL.TRANSP.</v>
          </cell>
          <cell r="C3250" t="str">
            <v>UN</v>
          </cell>
          <cell r="D3250">
            <v>23000</v>
          </cell>
        </row>
        <row r="3251">
          <cell r="A3251">
            <v>86635</v>
          </cell>
          <cell r="B3251" t="str">
            <v>RESERV.MET.APOIADO CAP.200M3 CF.PROJ.INCL.TRANSP.</v>
          </cell>
          <cell r="C3251" t="str">
            <v>UN</v>
          </cell>
          <cell r="D3251">
            <v>108000</v>
          </cell>
        </row>
        <row r="3252">
          <cell r="A3252">
            <v>86636</v>
          </cell>
          <cell r="B3252" t="str">
            <v>RESERV.MET.APOIADO CAP.300M3 CF.PROJ.INCL.TRANSP.</v>
          </cell>
          <cell r="C3252" t="str">
            <v>UN</v>
          </cell>
          <cell r="D3252">
            <v>162000</v>
          </cell>
        </row>
        <row r="3253">
          <cell r="A3253">
            <v>86638</v>
          </cell>
          <cell r="B3253" t="str">
            <v>RESERV.MET.ELEV.T.8M CAP.10M3 CF.PROJ.INCL.TRANSP.</v>
          </cell>
          <cell r="C3253" t="str">
            <v>UN</v>
          </cell>
          <cell r="D3253">
            <v>4784</v>
          </cell>
        </row>
        <row r="3254">
          <cell r="A3254">
            <v>86639</v>
          </cell>
          <cell r="B3254" t="str">
            <v>RESERV.MET.ELEV.T.8M CAP.20M3 CF.PROJ.INCL.TRANSP.</v>
          </cell>
          <cell r="C3254" t="str">
            <v>UN</v>
          </cell>
          <cell r="D3254">
            <v>14000</v>
          </cell>
        </row>
        <row r="3255">
          <cell r="A3255">
            <v>86640</v>
          </cell>
          <cell r="B3255" t="str">
            <v>RESERV.MET.ELEV.T.8M CAP.30M3 CF.PROJ.INCL.TRANSP.</v>
          </cell>
          <cell r="C3255" t="str">
            <v>UN</v>
          </cell>
          <cell r="D3255">
            <v>11937</v>
          </cell>
        </row>
        <row r="3256">
          <cell r="A3256">
            <v>86641</v>
          </cell>
          <cell r="B3256" t="str">
            <v>RESERV.MET.ELEV.T.8M CAP.50M3 CF.PROJ.INCL.TRANSP.</v>
          </cell>
          <cell r="C3256" t="str">
            <v>UN</v>
          </cell>
          <cell r="D3256">
            <v>19804.96</v>
          </cell>
        </row>
        <row r="3257">
          <cell r="A3257">
            <v>86642</v>
          </cell>
          <cell r="B3257" t="str">
            <v>RESERV.METAL.ELEV.TOR.8M CAP.15M3 CF.PROJ.INC.TRAN</v>
          </cell>
          <cell r="C3257" t="str">
            <v>UN</v>
          </cell>
          <cell r="D3257">
            <v>8400.75</v>
          </cell>
        </row>
        <row r="3258">
          <cell r="A3258">
            <v>86647</v>
          </cell>
          <cell r="B3258" t="str">
            <v>RESERV.MET.ELEV.T.10M CAP.10M3 CF.PROJ.INC.TRANSP.</v>
          </cell>
          <cell r="C3258" t="str">
            <v>UN</v>
          </cell>
          <cell r="D3258">
            <v>5278.5</v>
          </cell>
        </row>
        <row r="3259">
          <cell r="A3259">
            <v>86648</v>
          </cell>
          <cell r="B3259" t="str">
            <v>RESERV.MET.ELEV.T.10M CAP.20M3 CF.PROJ.INC.TRANSP.</v>
          </cell>
          <cell r="C3259" t="str">
            <v>UN</v>
          </cell>
          <cell r="D3259">
            <v>15800</v>
          </cell>
        </row>
        <row r="3260">
          <cell r="A3260">
            <v>86649</v>
          </cell>
          <cell r="B3260" t="str">
            <v>RESERV.MET.ELEV.T.10M CAP.30M3 CF.PROJ.INC.TRANSP.</v>
          </cell>
          <cell r="C3260" t="str">
            <v>UN</v>
          </cell>
          <cell r="D3260">
            <v>13075</v>
          </cell>
        </row>
        <row r="3261">
          <cell r="A3261">
            <v>86650</v>
          </cell>
          <cell r="B3261" t="str">
            <v>RESERV.MET.ELEV.T.10M CAP.50M3 CF.PROJ.INC.TRANSP.</v>
          </cell>
          <cell r="C3261" t="str">
            <v>UN</v>
          </cell>
          <cell r="D3261">
            <v>18975</v>
          </cell>
        </row>
        <row r="3262">
          <cell r="A3262">
            <v>86651</v>
          </cell>
          <cell r="B3262" t="str">
            <v>RESERV.METAL.ELEV.TOR.10M CAP.15M3 CF.PROJ.INC.TRA</v>
          </cell>
          <cell r="C3262" t="str">
            <v>UN</v>
          </cell>
          <cell r="D3262">
            <v>9315</v>
          </cell>
        </row>
        <row r="3263">
          <cell r="A3263">
            <v>86667</v>
          </cell>
          <cell r="B3263" t="str">
            <v>FILTRO RUS.MET.PAS.LAT:R=1,5 E H=3,85 PROJ.TRANSP.</v>
          </cell>
          <cell r="C3263" t="str">
            <v>UN</v>
          </cell>
          <cell r="D3263">
            <v>13972.5</v>
          </cell>
        </row>
        <row r="3264">
          <cell r="A3264">
            <v>86668</v>
          </cell>
          <cell r="B3264" t="str">
            <v>FILTRO RUS.MET.PAS.LAT:R=2,0 E H=3,85 PROJ.TRANSP.</v>
          </cell>
          <cell r="C3264" t="str">
            <v>UN</v>
          </cell>
          <cell r="D3264">
            <v>20079</v>
          </cell>
        </row>
        <row r="3265">
          <cell r="A3265">
            <v>87001</v>
          </cell>
          <cell r="B3265" t="str">
            <v>PARTE CIVIL P/CAPTACAO POCO TUB.PROF.DN 2" OU 3"</v>
          </cell>
          <cell r="C3265" t="str">
            <v>VB</v>
          </cell>
          <cell r="D3265">
            <v>14096.25</v>
          </cell>
        </row>
        <row r="3266">
          <cell r="A3266">
            <v>87002</v>
          </cell>
          <cell r="B3266" t="str">
            <v>PARTE CIVIL P/CAPT.E CASA CLOR.SIMP.DN 2" OU 3"</v>
          </cell>
          <cell r="C3266" t="str">
            <v>VB</v>
          </cell>
          <cell r="D3266">
            <v>14652.03</v>
          </cell>
        </row>
        <row r="3267">
          <cell r="A3267">
            <v>87003</v>
          </cell>
          <cell r="B3267" t="str">
            <v>PARTE CIVIL PARA CASA DE QUIMICA PADRAO</v>
          </cell>
          <cell r="C3267" t="str">
            <v>VB</v>
          </cell>
          <cell r="D3267">
            <v>17646.87</v>
          </cell>
        </row>
        <row r="3268">
          <cell r="A3268">
            <v>87004</v>
          </cell>
          <cell r="B3268" t="str">
            <v>PARTE CIVIL PARA CASA DE CLORACAO PADRAO</v>
          </cell>
          <cell r="C3268" t="str">
            <v>VB</v>
          </cell>
          <cell r="D3268">
            <v>8582.93</v>
          </cell>
        </row>
        <row r="3269">
          <cell r="A3269">
            <v>87007</v>
          </cell>
          <cell r="B3269" t="str">
            <v>MATERIAL HIDRAULICO P/CAPTACAO POCO TUB.PROF.DN 2"</v>
          </cell>
          <cell r="C3269" t="str">
            <v>VB</v>
          </cell>
          <cell r="D3269">
            <v>1429.14</v>
          </cell>
        </row>
        <row r="3270">
          <cell r="A3270">
            <v>87008</v>
          </cell>
          <cell r="B3270" t="str">
            <v>MATERIAL HIDRAULICO P/CAPTACAO POCO TUB.PROF.DN 3"</v>
          </cell>
          <cell r="C3270" t="str">
            <v>VB</v>
          </cell>
          <cell r="D3270">
            <v>2559.21</v>
          </cell>
        </row>
        <row r="3271">
          <cell r="A3271">
            <v>87009</v>
          </cell>
          <cell r="B3271" t="str">
            <v>MATERIAL HIDRAULICO P/CAPT.E CASA CLOR.SIMP.DN 2"</v>
          </cell>
          <cell r="C3271" t="str">
            <v>VB</v>
          </cell>
          <cell r="D3271">
            <v>1627.92</v>
          </cell>
        </row>
        <row r="3272">
          <cell r="A3272">
            <v>87010</v>
          </cell>
          <cell r="B3272" t="str">
            <v>MATERIAL HIDRAULICO P/CAPT.E CASA CLOR.SIMP.DN 3"</v>
          </cell>
          <cell r="C3272" t="str">
            <v>VB</v>
          </cell>
          <cell r="D3272">
            <v>2671.09</v>
          </cell>
        </row>
        <row r="3273">
          <cell r="A3273">
            <v>87011</v>
          </cell>
          <cell r="B3273" t="str">
            <v>CONJ.M.-BOMBA SUBM:Q=26,3 M3/H,HM=123 MCA E P=20CV</v>
          </cell>
          <cell r="C3273" t="str">
            <v>CJ</v>
          </cell>
          <cell r="D3273">
            <v>3214</v>
          </cell>
        </row>
        <row r="3274">
          <cell r="A3274">
            <v>87012</v>
          </cell>
          <cell r="B3274" t="str">
            <v>CONJ.M.-BOMBA SUBM: Q=2,5 L/S, HM=79 MCA E P=75CV</v>
          </cell>
          <cell r="C3274" t="str">
            <v>CJ</v>
          </cell>
          <cell r="D3274">
            <v>1927</v>
          </cell>
        </row>
        <row r="3275">
          <cell r="A3275">
            <v>87013</v>
          </cell>
          <cell r="B3275" t="str">
            <v>FERRO FUNDIDO - TONELADA EM FUNCAO DO ACO CA-60</v>
          </cell>
          <cell r="C3275" t="str">
            <v>T</v>
          </cell>
          <cell r="D3275">
            <v>620</v>
          </cell>
        </row>
        <row r="3277">
          <cell r="B3277" t="str">
            <v>9000 TABELA DE REALINHAMENTO DE PRECOS - ANEXO</v>
          </cell>
        </row>
        <row r="3279">
          <cell r="A3279">
            <v>90001</v>
          </cell>
          <cell r="B3279" t="str">
            <v>CONE PARA SINALIZACAO</v>
          </cell>
          <cell r="C3279" t="str">
            <v>UN</v>
          </cell>
          <cell r="D3279">
            <v>33.630000000000003</v>
          </cell>
        </row>
        <row r="3280">
          <cell r="A3280">
            <v>90002</v>
          </cell>
          <cell r="B3280" t="str">
            <v>ESCAVACAO MECANIZADA 1A CATEGORIA (4 A 6M)</v>
          </cell>
          <cell r="C3280" t="str">
            <v>M3</v>
          </cell>
          <cell r="D3280">
            <v>4.1900000000000004</v>
          </cell>
        </row>
        <row r="3281">
          <cell r="A3281">
            <v>90003</v>
          </cell>
          <cell r="B3281" t="str">
            <v>ESCAVACAO MECANIZADA 2A CATEGORIA (4 A 6M)</v>
          </cell>
          <cell r="C3281" t="str">
            <v>M3</v>
          </cell>
          <cell r="D3281">
            <v>8.33</v>
          </cell>
        </row>
        <row r="3282">
          <cell r="A3282">
            <v>90004</v>
          </cell>
          <cell r="B3282" t="str">
            <v>ESCAVACAO MECANIZADA EM BARRO LAMA (4 A 6M)</v>
          </cell>
          <cell r="C3282" t="str">
            <v>M3</v>
          </cell>
          <cell r="D3282">
            <v>9.6999999999999993</v>
          </cell>
        </row>
        <row r="3283">
          <cell r="A3283">
            <v>90005</v>
          </cell>
          <cell r="B3283" t="str">
            <v>FORNECIMENTO DE MEIO-FIO (CONCRETO)</v>
          </cell>
          <cell r="C3283" t="str">
            <v>M</v>
          </cell>
          <cell r="D3283">
            <v>10.46</v>
          </cell>
        </row>
        <row r="3284">
          <cell r="A3284">
            <v>90006</v>
          </cell>
          <cell r="B3284" t="str">
            <v>ASSENTAMENTO DE MEIO-FIO (CONCRETO)</v>
          </cell>
          <cell r="C3284" t="str">
            <v>M</v>
          </cell>
          <cell r="D3284">
            <v>4.55</v>
          </cell>
        </row>
        <row r="3285">
          <cell r="A3285">
            <v>90007</v>
          </cell>
          <cell r="B3285" t="str">
            <v>REPOSICAO EM CALCADA (5CM)</v>
          </cell>
          <cell r="C3285" t="str">
            <v>M2</v>
          </cell>
          <cell r="D3285">
            <v>5.67</v>
          </cell>
        </row>
        <row r="3286">
          <cell r="A3286">
            <v>90008</v>
          </cell>
          <cell r="B3286" t="str">
            <v>UMEDECIMENTO DE MATERIAL P/FECHAMENTO DE VALA</v>
          </cell>
          <cell r="C3286" t="str">
            <v>M3</v>
          </cell>
          <cell r="D3286">
            <v>0.34</v>
          </cell>
        </row>
        <row r="3287">
          <cell r="A3287">
            <v>90009</v>
          </cell>
          <cell r="B3287" t="str">
            <v>PONTA SECA (CALCADA)</v>
          </cell>
          <cell r="C3287" t="str">
            <v>UN</v>
          </cell>
          <cell r="D3287">
            <v>37.42</v>
          </cell>
        </row>
        <row r="3288">
          <cell r="A3288">
            <v>90010</v>
          </cell>
          <cell r="B3288" t="str">
            <v>PONTA SECA (RUA)</v>
          </cell>
          <cell r="C3288" t="str">
            <v>UN</v>
          </cell>
          <cell r="D3288">
            <v>40.67</v>
          </cell>
        </row>
        <row r="3289">
          <cell r="A3289">
            <v>90011</v>
          </cell>
          <cell r="B3289" t="str">
            <v>FORNECIMENTO E ASSENTAMENTO TAMPAO (QUEIJO)</v>
          </cell>
          <cell r="C3289" t="str">
            <v>UN</v>
          </cell>
          <cell r="D3289">
            <v>2.2000000000000002</v>
          </cell>
        </row>
        <row r="3290">
          <cell r="A3290">
            <v>90012</v>
          </cell>
          <cell r="B3290" t="str">
            <v>CONFECCAO DE JUNTA ASFALTICA</v>
          </cell>
          <cell r="C3290" t="str">
            <v>UN</v>
          </cell>
          <cell r="D3290">
            <v>2.54</v>
          </cell>
        </row>
        <row r="3291">
          <cell r="A3291">
            <v>90013</v>
          </cell>
          <cell r="B3291" t="str">
            <v>TRANSPORTE TUBOS CERAMICOS</v>
          </cell>
          <cell r="C3291" t="str">
            <v>MK</v>
          </cell>
          <cell r="D3291">
            <v>0.02</v>
          </cell>
        </row>
        <row r="3292">
          <cell r="A3292">
            <v>90014</v>
          </cell>
          <cell r="B3292" t="str">
            <v>PLACA DE SINALIZACAO DE TRANSITO</v>
          </cell>
          <cell r="C3292" t="str">
            <v>M2</v>
          </cell>
          <cell r="D3292">
            <v>40.82</v>
          </cell>
        </row>
        <row r="3293">
          <cell r="A3293">
            <v>90015</v>
          </cell>
          <cell r="B3293" t="str">
            <v>ESGOTAMENTO DE VALAS 2"</v>
          </cell>
          <cell r="C3293" t="str">
            <v>HP</v>
          </cell>
          <cell r="D3293">
            <v>1.07</v>
          </cell>
        </row>
        <row r="3294">
          <cell r="A3294">
            <v>90016</v>
          </cell>
          <cell r="B3294" t="str">
            <v>DRENO DE TUBO DE CONCRETO POROSO</v>
          </cell>
          <cell r="C3294" t="str">
            <v>M</v>
          </cell>
          <cell r="D3294">
            <v>13.96</v>
          </cell>
        </row>
        <row r="3295">
          <cell r="A3295">
            <v>90017</v>
          </cell>
          <cell r="B3295" t="str">
            <v>FORNECIMENTO DE PARALELEPIPEDO</v>
          </cell>
          <cell r="C3295" t="str">
            <v>M</v>
          </cell>
          <cell r="D3295">
            <v>6.33</v>
          </cell>
        </row>
        <row r="3296">
          <cell r="A3296">
            <v>90018</v>
          </cell>
          <cell r="B3296" t="str">
            <v>ASSENTAMENTO DE PARALELEPIPEDO</v>
          </cell>
          <cell r="C3296" t="str">
            <v>M</v>
          </cell>
          <cell r="D3296">
            <v>3.58</v>
          </cell>
        </row>
        <row r="3297">
          <cell r="A3297">
            <v>90019</v>
          </cell>
          <cell r="B3297" t="str">
            <v>CONFECCAO DE SARJETAS</v>
          </cell>
          <cell r="C3297" t="str">
            <v>M3</v>
          </cell>
          <cell r="D3297">
            <v>77.75</v>
          </cell>
        </row>
        <row r="3298">
          <cell r="A3298">
            <v>90020</v>
          </cell>
          <cell r="B3298" t="str">
            <v>REATERRO DE VALAS C/MATERIAL GRANULAR</v>
          </cell>
          <cell r="C3298" t="str">
            <v>M3</v>
          </cell>
          <cell r="D3298">
            <v>24</v>
          </cell>
        </row>
        <row r="3299">
          <cell r="A3299">
            <v>90021</v>
          </cell>
          <cell r="B3299" t="str">
            <v>GALERIA AGUAS PLUVIAIS (CONST. BOCA LOBO C/H_1,5M)</v>
          </cell>
          <cell r="C3299" t="str">
            <v>UN</v>
          </cell>
          <cell r="D3299">
            <v>71.959999999999994</v>
          </cell>
        </row>
        <row r="3300">
          <cell r="A3300">
            <v>90022</v>
          </cell>
          <cell r="B3300" t="str">
            <v>ACRESCIMO DE ALTURA DA BOCA DE LOBO</v>
          </cell>
          <cell r="C3300" t="str">
            <v>M</v>
          </cell>
          <cell r="D3300">
            <v>33.619999999999997</v>
          </cell>
        </row>
        <row r="3301">
          <cell r="A3301">
            <v>90023</v>
          </cell>
          <cell r="B3301" t="str">
            <v>ASSENTAMENTO CA-2 DN 700</v>
          </cell>
          <cell r="C3301" t="str">
            <v>M</v>
          </cell>
          <cell r="D3301">
            <v>53.17</v>
          </cell>
        </row>
        <row r="3302">
          <cell r="A3302">
            <v>90024</v>
          </cell>
          <cell r="B3302" t="str">
            <v>CERCA DE ARAME FARPADO DE 4 FIOS</v>
          </cell>
          <cell r="C3302" t="str">
            <v>M</v>
          </cell>
          <cell r="D3302">
            <v>13.5</v>
          </cell>
        </row>
        <row r="3303">
          <cell r="A3303">
            <v>90025</v>
          </cell>
          <cell r="B3303" t="str">
            <v>RECOMPOSICAO DE PAV. ASFALTICO INCLUSIVE BASE</v>
          </cell>
          <cell r="C3303" t="str">
            <v>M2</v>
          </cell>
          <cell r="D3303">
            <v>19.8</v>
          </cell>
        </row>
        <row r="3304">
          <cell r="A3304">
            <v>90026</v>
          </cell>
          <cell r="B3304" t="str">
            <v>ESGOTAMENTO DE SUMIDOURO</v>
          </cell>
          <cell r="C3304" t="str">
            <v>M3</v>
          </cell>
          <cell r="D3304">
            <v>14.28</v>
          </cell>
        </row>
        <row r="3305">
          <cell r="A3305">
            <v>90027</v>
          </cell>
          <cell r="B3305" t="str">
            <v>ENTUPIMENTO DE SUMIDOURO</v>
          </cell>
          <cell r="C3305" t="str">
            <v>M3</v>
          </cell>
          <cell r="D3305">
            <v>9.11</v>
          </cell>
        </row>
        <row r="3306">
          <cell r="A3306">
            <v>90030</v>
          </cell>
          <cell r="B3306" t="str">
            <v>CONCRETO PRE-MISTURADO FCK=9,0 MPA</v>
          </cell>
          <cell r="C3306" t="str">
            <v>M3</v>
          </cell>
          <cell r="D3306">
            <v>112</v>
          </cell>
        </row>
        <row r="3307">
          <cell r="A3307">
            <v>90031</v>
          </cell>
          <cell r="B3307" t="str">
            <v>PINTURA ANTICORROSIVA PARA TUBULACAO (ZARCAO)</v>
          </cell>
          <cell r="C3307" t="str">
            <v>M2</v>
          </cell>
          <cell r="D3307">
            <v>4.38</v>
          </cell>
        </row>
        <row r="3308">
          <cell r="A3308">
            <v>90032</v>
          </cell>
          <cell r="B3308" t="str">
            <v>VIDRO CANELADO - MARTELADO</v>
          </cell>
          <cell r="C3308" t="str">
            <v>M2</v>
          </cell>
          <cell r="D3308">
            <v>12.96</v>
          </cell>
        </row>
        <row r="3309">
          <cell r="A3309">
            <v>90033</v>
          </cell>
          <cell r="B3309" t="str">
            <v>TRANSPORTE DE MATERIAL 1A OU 2A CAT.(PERIM.URBANO)</v>
          </cell>
          <cell r="C3309" t="str">
            <v>MK</v>
          </cell>
          <cell r="D3309">
            <v>0.98</v>
          </cell>
        </row>
        <row r="3310">
          <cell r="A3310">
            <v>90034</v>
          </cell>
          <cell r="B3310" t="str">
            <v>REGULARIZACAO DE RUA C/ MOTONIVELADORA</v>
          </cell>
          <cell r="C3310" t="str">
            <v>M3</v>
          </cell>
          <cell r="D3310">
            <v>0.34</v>
          </cell>
        </row>
        <row r="3311">
          <cell r="A3311">
            <v>90035</v>
          </cell>
          <cell r="B3311" t="str">
            <v>POCO VISITA EXCETO FORNEC.MAT. PRE-MOLDADO - 1,0M</v>
          </cell>
          <cell r="C3311" t="str">
            <v>UN</v>
          </cell>
          <cell r="D3311">
            <v>81.36</v>
          </cell>
        </row>
        <row r="3312">
          <cell r="A3312">
            <v>90036</v>
          </cell>
          <cell r="B3312" t="str">
            <v>POCO VISITA EXCETO FORNEC.MAT. PRE-MOLDADO - 1,5M</v>
          </cell>
          <cell r="C3312" t="str">
            <v>UN</v>
          </cell>
          <cell r="D3312">
            <v>104.14</v>
          </cell>
        </row>
        <row r="3313">
          <cell r="A3313">
            <v>90037</v>
          </cell>
          <cell r="B3313" t="str">
            <v>POCO VISITA EXCETO FORNEC.MAT. PRE-MOLDADO - 2,0M</v>
          </cell>
          <cell r="C3313" t="str">
            <v>UN</v>
          </cell>
          <cell r="D3313">
            <v>133.31</v>
          </cell>
        </row>
        <row r="3314">
          <cell r="A3314">
            <v>90038</v>
          </cell>
          <cell r="B3314" t="str">
            <v>POCO VISITA EXCETO FORNEC.MAT. PRE-MOLDADO - 2,5M</v>
          </cell>
          <cell r="C3314" t="str">
            <v>UN</v>
          </cell>
          <cell r="D3314">
            <v>170.7</v>
          </cell>
        </row>
        <row r="3315">
          <cell r="A3315">
            <v>90039</v>
          </cell>
          <cell r="B3315" t="str">
            <v>POCO VISITA EXCETO FORNEC.MAT. PRE-MOLDADO - 3,0M</v>
          </cell>
          <cell r="C3315" t="str">
            <v>UN</v>
          </cell>
          <cell r="D3315">
            <v>221.57</v>
          </cell>
        </row>
        <row r="3316">
          <cell r="A3316">
            <v>90040</v>
          </cell>
          <cell r="B3316" t="str">
            <v>POCO VISITA EXCETO FORNEC.MAT. PRE-MOLDADO - 3,5M</v>
          </cell>
          <cell r="C3316" t="str">
            <v>UN</v>
          </cell>
          <cell r="D3316">
            <v>341.38</v>
          </cell>
        </row>
        <row r="3317">
          <cell r="A3317">
            <v>90041</v>
          </cell>
          <cell r="B3317" t="str">
            <v>POCO VISITA EXCETO FORNEC.MAT. PRE-MOLDADO - 4,0M</v>
          </cell>
          <cell r="C3317" t="str">
            <v>UN</v>
          </cell>
          <cell r="D3317">
            <v>385.22</v>
          </cell>
        </row>
        <row r="3318">
          <cell r="A3318">
            <v>90042</v>
          </cell>
          <cell r="B3318" t="str">
            <v>POCO VISITA EXCETO FORNEC.MAT. PRE-MOLDADO - 4,5M</v>
          </cell>
          <cell r="C3318" t="str">
            <v>UN</v>
          </cell>
          <cell r="D3318">
            <v>428.92</v>
          </cell>
        </row>
        <row r="3319">
          <cell r="A3319">
            <v>90043</v>
          </cell>
          <cell r="B3319" t="str">
            <v>POCO VISITA EXCETO FORNEC.MAT. PRE-MOLDADO - 5,0M</v>
          </cell>
          <cell r="C3319" t="str">
            <v>UN</v>
          </cell>
          <cell r="D3319">
            <v>472.62</v>
          </cell>
        </row>
        <row r="3320">
          <cell r="A3320">
            <v>172029</v>
          </cell>
          <cell r="B3320" t="str">
            <v>BROCA AÇO RÁPIDO 5/16</v>
          </cell>
          <cell r="C3320" t="str">
            <v>UN</v>
          </cell>
          <cell r="D3320">
            <v>6.9</v>
          </cell>
        </row>
        <row r="3321">
          <cell r="A3321">
            <v>172030</v>
          </cell>
          <cell r="B3321" t="str">
            <v>BROCA AÇO RÁPIDO 1/4</v>
          </cell>
          <cell r="C3321" t="str">
            <v>UN</v>
          </cell>
          <cell r="D3321">
            <v>4.9000000000000004</v>
          </cell>
        </row>
        <row r="3322">
          <cell r="A3322">
            <v>172031</v>
          </cell>
          <cell r="B3322" t="str">
            <v>BROCA VIDEA 6,5 MM</v>
          </cell>
          <cell r="C3322" t="str">
            <v>UN</v>
          </cell>
          <cell r="D3322">
            <v>3.5</v>
          </cell>
        </row>
        <row r="3323">
          <cell r="A3323">
            <v>172032</v>
          </cell>
          <cell r="B3323" t="str">
            <v>BROCA VIDEA 8,0 MM</v>
          </cell>
          <cell r="C3323" t="str">
            <v>UN</v>
          </cell>
          <cell r="D3323">
            <v>4.9000000000000004</v>
          </cell>
        </row>
        <row r="3324">
          <cell r="A3324">
            <v>172033</v>
          </cell>
          <cell r="B3324" t="str">
            <v>BROCA MOURÃO FIX TELHAS</v>
          </cell>
          <cell r="C3324" t="str">
            <v>UN</v>
          </cell>
          <cell r="D3324">
            <v>10.25</v>
          </cell>
        </row>
        <row r="3325">
          <cell r="A3325">
            <v>172034</v>
          </cell>
          <cell r="B3325" t="str">
            <v>LÂMINA DE SERRA FLEXÍVEL</v>
          </cell>
          <cell r="C3325" t="str">
            <v>UN</v>
          </cell>
          <cell r="D3325">
            <v>9.85</v>
          </cell>
        </row>
        <row r="3326">
          <cell r="A3326">
            <v>172035</v>
          </cell>
          <cell r="B3326" t="str">
            <v>LIMA CHATA P/ ENXADA DE 8"</v>
          </cell>
          <cell r="C3326" t="str">
            <v>UN</v>
          </cell>
          <cell r="D3326">
            <v>8</v>
          </cell>
        </row>
        <row r="3327">
          <cell r="A3327">
            <v>172036</v>
          </cell>
          <cell r="B3327" t="str">
            <v>CHAVE FIXA (C) 3/8 X 7/16</v>
          </cell>
          <cell r="C3327" t="str">
            <v>UN</v>
          </cell>
          <cell r="D3327">
            <v>1.8</v>
          </cell>
        </row>
        <row r="3328">
          <cell r="A3328">
            <v>172037</v>
          </cell>
          <cell r="B3328" t="str">
            <v>CHAVE FIXA (D) 1/2 X 9/16</v>
          </cell>
          <cell r="C3328" t="str">
            <v>UN</v>
          </cell>
          <cell r="D3328">
            <v>2</v>
          </cell>
        </row>
        <row r="3329">
          <cell r="A3329">
            <v>172038</v>
          </cell>
          <cell r="B3329" t="str">
            <v>CHAVE ESTRELA (B) 3/8 X 7/16</v>
          </cell>
          <cell r="C3329" t="str">
            <v>UN</v>
          </cell>
          <cell r="D3329">
            <v>3.3</v>
          </cell>
        </row>
        <row r="3330">
          <cell r="A3330">
            <v>172039</v>
          </cell>
          <cell r="B3330" t="str">
            <v>CHAVE ESTRELA (C) 1/2 X 9/16</v>
          </cell>
          <cell r="C3330" t="str">
            <v>UN</v>
          </cell>
          <cell r="D3330">
            <v>4</v>
          </cell>
        </row>
        <row r="3331">
          <cell r="A3331">
            <v>172040</v>
          </cell>
          <cell r="B3331" t="str">
            <v>COMPORTA EM FIBRA DE VIDRO ESTRUTURADO (INCLUINDO GUIA)</v>
          </cell>
          <cell r="C3331" t="str">
            <v>M2</v>
          </cell>
          <cell r="D3331">
            <v>280</v>
          </cell>
        </row>
        <row r="3332">
          <cell r="A3332">
            <v>172042</v>
          </cell>
          <cell r="B3332" t="str">
            <v>TIJOLO MACIÇO 19X9X5 CM PARA ALV. APARENTE</v>
          </cell>
          <cell r="C3332" t="str">
            <v>UN</v>
          </cell>
          <cell r="D3332">
            <v>0.17</v>
          </cell>
        </row>
        <row r="3333">
          <cell r="A3333">
            <v>172043</v>
          </cell>
          <cell r="B3333" t="str">
            <v>PLAQUETA REFRATÁRIA 229 X 114 X 25 MM</v>
          </cell>
          <cell r="C3333" t="str">
            <v>UN</v>
          </cell>
          <cell r="D3333">
            <v>0.83</v>
          </cell>
        </row>
        <row r="3334">
          <cell r="A3334">
            <v>172044</v>
          </cell>
          <cell r="B3334" t="str">
            <v>COIFA METÁLICA 2,70 X 0,60 X 1,10M, C/ CHAMINÉ 0,25 X 0,20 C/ 1,0 M # 16</v>
          </cell>
          <cell r="C3334" t="str">
            <v>UN</v>
          </cell>
          <cell r="D3334">
            <v>602.5</v>
          </cell>
        </row>
        <row r="3335">
          <cell r="A3335">
            <v>172045</v>
          </cell>
          <cell r="B3335" t="str">
            <v>BANCADA DE MÁRMORE BRANCO E = 2,5 CM PARA PIA OU LAVATÓRIO</v>
          </cell>
          <cell r="C3335" t="str">
            <v>M2</v>
          </cell>
          <cell r="D3335">
            <v>130</v>
          </cell>
        </row>
        <row r="3336">
          <cell r="A3336">
            <v>172046</v>
          </cell>
          <cell r="B3336" t="str">
            <v>ARDÓSIA PARA PISO 40 X 40 CM</v>
          </cell>
          <cell r="C3336" t="str">
            <v>M2</v>
          </cell>
          <cell r="D3336">
            <v>5.2</v>
          </cell>
        </row>
        <row r="3337">
          <cell r="A3337">
            <v>172047</v>
          </cell>
          <cell r="B3337" t="str">
            <v>RODAPÉ DE ARDÓSIA H = 7CM</v>
          </cell>
          <cell r="C3337" t="str">
            <v>M</v>
          </cell>
          <cell r="D3337">
            <v>1.1000000000000001</v>
          </cell>
        </row>
        <row r="3338">
          <cell r="A3338">
            <v>172048</v>
          </cell>
          <cell r="B3338" t="str">
            <v>PAPELEIRA DE LOUÇA 15 X 15 CM</v>
          </cell>
          <cell r="C3338" t="str">
            <v>UN</v>
          </cell>
          <cell r="D3338">
            <v>7.82</v>
          </cell>
        </row>
        <row r="3339">
          <cell r="A3339">
            <v>172049</v>
          </cell>
          <cell r="B3339" t="str">
            <v>SABONETEIRA DE LOUÇA 15 X 15 CM</v>
          </cell>
          <cell r="C3339" t="str">
            <v>UN</v>
          </cell>
          <cell r="D3339">
            <v>7.73</v>
          </cell>
        </row>
        <row r="3340">
          <cell r="A3340">
            <v>172057</v>
          </cell>
          <cell r="B3340" t="str">
            <v>TUBO F0F0 JE CL K-9 1,00M DN 80</v>
          </cell>
          <cell r="C3340" t="str">
            <v>M</v>
          </cell>
          <cell r="D3340">
            <v>58.35</v>
          </cell>
        </row>
        <row r="3341">
          <cell r="A3341">
            <v>172071</v>
          </cell>
          <cell r="B3341" t="str">
            <v>TUBO F0F0 JE CL K-9 1,00M DN 350</v>
          </cell>
          <cell r="C3341" t="str">
            <v>M</v>
          </cell>
          <cell r="D3341">
            <v>265.94</v>
          </cell>
        </row>
        <row r="3342">
          <cell r="A3342">
            <v>172072</v>
          </cell>
          <cell r="B3342" t="str">
            <v>TUBO F0F0 JE CL K-9 1,00M DN 450</v>
          </cell>
          <cell r="C3342" t="str">
            <v>M</v>
          </cell>
          <cell r="D3342">
            <v>373.33</v>
          </cell>
        </row>
        <row r="3343">
          <cell r="A3343">
            <v>172074</v>
          </cell>
          <cell r="B3343" t="str">
            <v>TUBO F0F0 JE CL K-7 1,00M DN 350</v>
          </cell>
          <cell r="C3343" t="str">
            <v>M</v>
          </cell>
          <cell r="D3343">
            <v>217.9</v>
          </cell>
        </row>
        <row r="3344">
          <cell r="A3344">
            <v>172075</v>
          </cell>
          <cell r="B3344" t="str">
            <v>TUBO F0F0 JE CL K-7 1,00M DN 450</v>
          </cell>
          <cell r="C3344" t="str">
            <v>M</v>
          </cell>
          <cell r="D3344">
            <v>307.93</v>
          </cell>
        </row>
        <row r="3345">
          <cell r="A3345">
            <v>221720</v>
          </cell>
          <cell r="B3345" t="str">
            <v>TÊ PVC SOLDÁVEL 90° C/ REDUÇÃO 40 X 32 MM</v>
          </cell>
          <cell r="C3345" t="str">
            <v>UN</v>
          </cell>
          <cell r="D3345">
            <v>1.48</v>
          </cell>
        </row>
        <row r="3346">
          <cell r="A3346">
            <v>221721</v>
          </cell>
          <cell r="B3346" t="str">
            <v>BUCHA DE REDUÇÃO SOLDÁVEL CURTO DN 32 X 25 MM</v>
          </cell>
          <cell r="C3346" t="str">
            <v>UN</v>
          </cell>
          <cell r="D3346">
            <v>0.14000000000000001</v>
          </cell>
        </row>
        <row r="3347">
          <cell r="A3347">
            <v>221722</v>
          </cell>
          <cell r="B3347" t="str">
            <v>CURVA 90° PVC SOLDÁVEL DN 40 MM</v>
          </cell>
          <cell r="C3347" t="str">
            <v>UN</v>
          </cell>
          <cell r="D3347">
            <v>1.85</v>
          </cell>
        </row>
        <row r="3348">
          <cell r="A3348">
            <v>221723</v>
          </cell>
          <cell r="B3348" t="str">
            <v>TÊ PVC SOLDÁVEL 90°  40 MM</v>
          </cell>
          <cell r="C3348" t="str">
            <v>UN</v>
          </cell>
          <cell r="D3348">
            <v>0.56000000000000005</v>
          </cell>
        </row>
        <row r="3349">
          <cell r="A3349">
            <v>221780</v>
          </cell>
          <cell r="B3349" t="str">
            <v>CURVA 90º PVC RÍGIDO SOLDÁVEL 50MM</v>
          </cell>
          <cell r="C3349" t="str">
            <v>UN</v>
          </cell>
          <cell r="D3349">
            <v>2.1</v>
          </cell>
        </row>
        <row r="3350">
          <cell r="A3350">
            <v>221781</v>
          </cell>
          <cell r="B3350" t="str">
            <v>PLACA DE REDUÇÃO FOFO DN 250 X 200</v>
          </cell>
          <cell r="C3350" t="str">
            <v>UN</v>
          </cell>
          <cell r="D3350">
            <v>220.51</v>
          </cell>
        </row>
        <row r="3351">
          <cell r="A3351">
            <v>311350</v>
          </cell>
          <cell r="B3351" t="str">
            <v>TAMPA DE CONCRETO PARA CAIXA DE LIGACAO</v>
          </cell>
          <cell r="C3351" t="str">
            <v>UN</v>
          </cell>
          <cell r="D3351">
            <v>0</v>
          </cell>
        </row>
        <row r="3352">
          <cell r="A3352">
            <v>320000</v>
          </cell>
          <cell r="B3352" t="str">
            <v>TRANSPORTE (CAMIONETA)</v>
          </cell>
          <cell r="C3352" t="str">
            <v>H</v>
          </cell>
          <cell r="D3352">
            <v>3.88</v>
          </cell>
        </row>
        <row r="3353">
          <cell r="A3353">
            <v>32001</v>
          </cell>
          <cell r="B3353" t="str">
            <v>LIXADEIRA</v>
          </cell>
          <cell r="C3353" t="str">
            <v>H</v>
          </cell>
          <cell r="D3353">
            <v>10</v>
          </cell>
        </row>
        <row r="3354">
          <cell r="A3354">
            <v>32003</v>
          </cell>
          <cell r="B3354" t="str">
            <v>GERADOR P/ MÁQUINA DE SOLDA, COM MOTOR Á COMBUSTÃO</v>
          </cell>
          <cell r="C3354" t="str">
            <v>H</v>
          </cell>
          <cell r="D3354">
            <v>45</v>
          </cell>
        </row>
        <row r="3355">
          <cell r="A3355">
            <v>32004</v>
          </cell>
          <cell r="B3355" t="str">
            <v>PERFURATRIZ DIAMANTADA HIDRÁULICA DD-750</v>
          </cell>
          <cell r="C3355" t="str">
            <v>H</v>
          </cell>
          <cell r="D3355">
            <v>55.83</v>
          </cell>
        </row>
        <row r="3356">
          <cell r="A3356">
            <v>90000</v>
          </cell>
          <cell r="B3356" t="str">
            <v>TABELA DE REALINHAMENTO DE PRECOS - ANEXO</v>
          </cell>
          <cell r="D3356">
            <v>0</v>
          </cell>
        </row>
        <row r="3357">
          <cell r="A3357">
            <v>90001</v>
          </cell>
          <cell r="B3357" t="str">
            <v>CONE PARA SINALIZACAO</v>
          </cell>
          <cell r="C3357" t="str">
            <v>UN</v>
          </cell>
          <cell r="D3357">
            <v>33.630000000000003</v>
          </cell>
        </row>
        <row r="3358">
          <cell r="A3358">
            <v>90002</v>
          </cell>
          <cell r="B3358" t="str">
            <v>ESCAVACAO MECANIZADA 1A CATEGORIA (4 A 6M)</v>
          </cell>
          <cell r="C3358" t="str">
            <v>M3</v>
          </cell>
          <cell r="D3358">
            <v>4.1900000000000004</v>
          </cell>
        </row>
        <row r="3359">
          <cell r="A3359">
            <v>90003</v>
          </cell>
          <cell r="B3359" t="str">
            <v>ESCAVACAO MECANIZADA 2A CATEGORIA (4 A 6M)</v>
          </cell>
          <cell r="C3359" t="str">
            <v>M3</v>
          </cell>
          <cell r="D3359">
            <v>8.33</v>
          </cell>
        </row>
        <row r="3360">
          <cell r="A3360">
            <v>90004</v>
          </cell>
          <cell r="B3360" t="str">
            <v>ESCAVACAO MECANIZADA EM BARRO LAMA (4 A 6M)</v>
          </cell>
          <cell r="C3360" t="str">
            <v>M3</v>
          </cell>
          <cell r="D3360">
            <v>9.6999999999999993</v>
          </cell>
        </row>
        <row r="3361">
          <cell r="A3361">
            <v>90005</v>
          </cell>
          <cell r="B3361" t="str">
            <v>FORNECIMENTO DE MEIO-FIO (CONCRETO)</v>
          </cell>
          <cell r="C3361" t="str">
            <v>M</v>
          </cell>
          <cell r="D3361">
            <v>10.46</v>
          </cell>
        </row>
        <row r="3362">
          <cell r="A3362">
            <v>90006</v>
          </cell>
          <cell r="B3362" t="str">
            <v>ASSENTAMENTO DE MEIO-FIO (CONCRETO)</v>
          </cell>
          <cell r="C3362" t="str">
            <v>M</v>
          </cell>
          <cell r="D3362">
            <v>4.55</v>
          </cell>
        </row>
        <row r="3363">
          <cell r="A3363">
            <v>90007</v>
          </cell>
          <cell r="B3363" t="str">
            <v>REPOSICAO EM CALCADA (5CM)</v>
          </cell>
          <cell r="C3363" t="str">
            <v>M2</v>
          </cell>
          <cell r="D3363">
            <v>5.67</v>
          </cell>
        </row>
        <row r="3364">
          <cell r="A3364">
            <v>90008</v>
          </cell>
          <cell r="B3364" t="str">
            <v>UMEDECIMENTO DE MATERIAL P/FECHAMENTO DE VALA</v>
          </cell>
          <cell r="C3364" t="str">
            <v>M3</v>
          </cell>
          <cell r="D3364">
            <v>0.34</v>
          </cell>
        </row>
        <row r="3365">
          <cell r="A3365">
            <v>90009</v>
          </cell>
          <cell r="B3365" t="str">
            <v>PONTA SECA (CALCADA)</v>
          </cell>
          <cell r="C3365" t="str">
            <v>UN</v>
          </cell>
          <cell r="D3365">
            <v>37.42</v>
          </cell>
        </row>
        <row r="3366">
          <cell r="A3366">
            <v>90010</v>
          </cell>
          <cell r="B3366" t="str">
            <v>PONTA SECA (RUA)</v>
          </cell>
          <cell r="C3366" t="str">
            <v>UN</v>
          </cell>
          <cell r="D3366">
            <v>40.67</v>
          </cell>
        </row>
        <row r="3367">
          <cell r="A3367">
            <v>90011</v>
          </cell>
          <cell r="B3367" t="str">
            <v>FORNECIMENTO E ASSENTAMENTO TAMPAO (QUEIJO)</v>
          </cell>
          <cell r="C3367" t="str">
            <v>UN</v>
          </cell>
          <cell r="D3367">
            <v>2.2000000000000002</v>
          </cell>
        </row>
        <row r="3368">
          <cell r="A3368">
            <v>90012</v>
          </cell>
          <cell r="B3368" t="str">
            <v>CONFECCAO DE JUNTA ASFALTICA</v>
          </cell>
          <cell r="C3368" t="str">
            <v>UN</v>
          </cell>
          <cell r="D3368">
            <v>2.54</v>
          </cell>
        </row>
        <row r="3369">
          <cell r="A3369">
            <v>90013</v>
          </cell>
          <cell r="B3369" t="str">
            <v>TRANSPORTE TUBOS CERAMICOS</v>
          </cell>
          <cell r="C3369" t="str">
            <v>MK</v>
          </cell>
          <cell r="D3369">
            <v>0.02</v>
          </cell>
        </row>
        <row r="3370">
          <cell r="A3370">
            <v>90014</v>
          </cell>
          <cell r="B3370" t="str">
            <v>PLACA DE SINALIZACAO DE TRANSITO</v>
          </cell>
          <cell r="C3370" t="str">
            <v>M2</v>
          </cell>
          <cell r="D3370">
            <v>40.82</v>
          </cell>
        </row>
        <row r="3371">
          <cell r="A3371">
            <v>90015</v>
          </cell>
          <cell r="B3371" t="str">
            <v>ESGOTAMENTO DE VALAS 2"</v>
          </cell>
          <cell r="C3371" t="str">
            <v>HP</v>
          </cell>
          <cell r="D3371">
            <v>1.07</v>
          </cell>
        </row>
        <row r="3372">
          <cell r="A3372">
            <v>90016</v>
          </cell>
          <cell r="B3372" t="str">
            <v>DRENO DE TUBO DE CONCRETO POROSO</v>
          </cell>
          <cell r="C3372" t="str">
            <v>M</v>
          </cell>
          <cell r="D3372">
            <v>13.96</v>
          </cell>
        </row>
        <row r="3373">
          <cell r="A3373">
            <v>90017</v>
          </cell>
          <cell r="B3373" t="str">
            <v>FORNECIMENTO DE PARALELEPIPEDO</v>
          </cell>
          <cell r="C3373" t="str">
            <v>M</v>
          </cell>
          <cell r="D3373">
            <v>6.33</v>
          </cell>
        </row>
        <row r="3374">
          <cell r="A3374">
            <v>90018</v>
          </cell>
          <cell r="B3374" t="str">
            <v>ASSENTAMENTO DE PARALELEPIPEDO</v>
          </cell>
          <cell r="C3374" t="str">
            <v>M</v>
          </cell>
          <cell r="D3374">
            <v>3.58</v>
          </cell>
        </row>
        <row r="3375">
          <cell r="A3375">
            <v>90019</v>
          </cell>
          <cell r="B3375" t="str">
            <v>CONFECCAO DE SARJETAS</v>
          </cell>
          <cell r="C3375" t="str">
            <v>M3</v>
          </cell>
          <cell r="D3375">
            <v>77.75</v>
          </cell>
        </row>
        <row r="3376">
          <cell r="A3376">
            <v>90020</v>
          </cell>
          <cell r="B3376" t="str">
            <v>REATERRO DE VALAS C/MATERIAL GRANULAR</v>
          </cell>
          <cell r="C3376" t="str">
            <v>M3</v>
          </cell>
          <cell r="D3376">
            <v>24</v>
          </cell>
        </row>
        <row r="3377">
          <cell r="A3377">
            <v>90021</v>
          </cell>
          <cell r="B3377" t="str">
            <v>GALERIA AGUAS PLUVIAIS (CONST. BOCA LOBO C/H_1,5M)</v>
          </cell>
          <cell r="C3377" t="str">
            <v>UN</v>
          </cell>
          <cell r="D3377">
            <v>71.959999999999994</v>
          </cell>
        </row>
        <row r="3378">
          <cell r="A3378">
            <v>90022</v>
          </cell>
          <cell r="B3378" t="str">
            <v>ACRESCIMO DE ALTURA DA BOCA DE LOBO</v>
          </cell>
          <cell r="C3378" t="str">
            <v>M</v>
          </cell>
          <cell r="D3378">
            <v>33.619999999999997</v>
          </cell>
        </row>
        <row r="3379">
          <cell r="A3379">
            <v>90023</v>
          </cell>
          <cell r="B3379" t="str">
            <v>ASSENTAMENTO CA-2 DN 700</v>
          </cell>
          <cell r="C3379" t="str">
            <v>M</v>
          </cell>
          <cell r="D3379">
            <v>53.17</v>
          </cell>
        </row>
        <row r="3380">
          <cell r="A3380">
            <v>90024</v>
          </cell>
          <cell r="B3380" t="str">
            <v>CERCA DE ARAME FARPADO DE 4 FIOS</v>
          </cell>
          <cell r="C3380" t="str">
            <v>M</v>
          </cell>
          <cell r="D3380">
            <v>13.5</v>
          </cell>
        </row>
        <row r="3381">
          <cell r="A3381">
            <v>90025</v>
          </cell>
          <cell r="B3381" t="str">
            <v>RECOMPOSICAO DE PAV. ASFALTICO INCLUSIVE BASE</v>
          </cell>
          <cell r="C3381" t="str">
            <v>M2</v>
          </cell>
          <cell r="D3381">
            <v>19.8</v>
          </cell>
        </row>
        <row r="3382">
          <cell r="A3382">
            <v>90026</v>
          </cell>
          <cell r="B3382" t="str">
            <v>ESGOTAMENTO DE SUMIDOURO</v>
          </cell>
          <cell r="C3382" t="str">
            <v>M3</v>
          </cell>
          <cell r="D3382">
            <v>14.28</v>
          </cell>
        </row>
        <row r="3383">
          <cell r="A3383">
            <v>90027</v>
          </cell>
          <cell r="B3383" t="str">
            <v>ENTUPIMENTO DE SUMIDOURO</v>
          </cell>
          <cell r="C3383" t="str">
            <v>M3</v>
          </cell>
          <cell r="D3383">
            <v>9.11</v>
          </cell>
        </row>
        <row r="3384">
          <cell r="A3384">
            <v>90030</v>
          </cell>
          <cell r="B3384" t="str">
            <v>CONCRETO PRE-MISTURADO FCK=9,0 MPA</v>
          </cell>
          <cell r="C3384" t="str">
            <v>M3</v>
          </cell>
          <cell r="D3384">
            <v>112</v>
          </cell>
        </row>
        <row r="3385">
          <cell r="A3385">
            <v>90031</v>
          </cell>
          <cell r="B3385" t="str">
            <v>PINTURA ANTICORROSIVA PARA TUBULACAO (ZARCAO)</v>
          </cell>
          <cell r="C3385" t="str">
            <v>M2</v>
          </cell>
          <cell r="D3385">
            <v>4.38</v>
          </cell>
        </row>
        <row r="3386">
          <cell r="A3386">
            <v>90033</v>
          </cell>
          <cell r="B3386" t="str">
            <v>TRANSPORTE DE MATERIAL 1A OU 2A CAT.(PERIM.URBANO)</v>
          </cell>
          <cell r="C3386" t="str">
            <v>MK</v>
          </cell>
          <cell r="D3386">
            <v>0.98</v>
          </cell>
        </row>
        <row r="3387">
          <cell r="A3387">
            <v>90034</v>
          </cell>
          <cell r="B3387" t="str">
            <v>REGULARIZACAO DE RUA C/ MOTONIVELADORA</v>
          </cell>
          <cell r="C3387" t="str">
            <v>M3</v>
          </cell>
          <cell r="D3387">
            <v>0.34</v>
          </cell>
        </row>
        <row r="3388">
          <cell r="A3388">
            <v>90035</v>
          </cell>
          <cell r="B3388" t="str">
            <v>POCO VISITA EXCETO FORNEC.MAT. PRE-MOLDADO - 1,0M</v>
          </cell>
          <cell r="C3388" t="str">
            <v>UN</v>
          </cell>
          <cell r="D3388">
            <v>81.36</v>
          </cell>
        </row>
        <row r="3389">
          <cell r="A3389">
            <v>90036</v>
          </cell>
          <cell r="B3389" t="str">
            <v>POCO VISITA EXCETO FORNEC.MAT. PRE-MOLDADO - 1,5M</v>
          </cell>
          <cell r="C3389" t="str">
            <v>UN</v>
          </cell>
          <cell r="D3389">
            <v>104.14</v>
          </cell>
        </row>
        <row r="3390">
          <cell r="A3390">
            <v>90037</v>
          </cell>
          <cell r="B3390" t="str">
            <v>POCO VISITA EXCETO FORNEC.MAT. PRE-MOLDADO - 2,0M</v>
          </cell>
          <cell r="C3390" t="str">
            <v>UN</v>
          </cell>
          <cell r="D3390">
            <v>133.31</v>
          </cell>
        </row>
        <row r="3391">
          <cell r="A3391">
            <v>90038</v>
          </cell>
          <cell r="B3391" t="str">
            <v>POCO VISITA EXCETO FORNEC.MAT. PRE-MOLDADO - 2,5M</v>
          </cell>
          <cell r="C3391" t="str">
            <v>UN</v>
          </cell>
          <cell r="D3391">
            <v>170.7</v>
          </cell>
        </row>
        <row r="3392">
          <cell r="A3392">
            <v>90039</v>
          </cell>
          <cell r="B3392" t="str">
            <v>POCO VISITA EXCETO FORNEC.MAT. PRE-MOLDADO - 3,0M</v>
          </cell>
          <cell r="C3392" t="str">
            <v>UN</v>
          </cell>
          <cell r="D3392">
            <v>221.57</v>
          </cell>
        </row>
        <row r="3393">
          <cell r="A3393">
            <v>90040</v>
          </cell>
          <cell r="B3393" t="str">
            <v>POCO VISITA EXCETO FORNEC.MAT. PRE-MOLDADO - 3,5M</v>
          </cell>
          <cell r="C3393" t="str">
            <v>UN</v>
          </cell>
          <cell r="D3393">
            <v>341.38</v>
          </cell>
        </row>
        <row r="3394">
          <cell r="A3394">
            <v>90041</v>
          </cell>
          <cell r="B3394" t="str">
            <v>POCO VISITA EXCETO FORNEC.MAT. PRE-MOLDADO - 4,0M</v>
          </cell>
          <cell r="C3394" t="str">
            <v>UN</v>
          </cell>
          <cell r="D3394">
            <v>385.22</v>
          </cell>
        </row>
        <row r="3395">
          <cell r="A3395">
            <v>90042</v>
          </cell>
          <cell r="B3395" t="str">
            <v>POCO VISITA EXCETO FORNEC.MAT. PRE-MOLDADO - 4,5M</v>
          </cell>
          <cell r="C3395" t="str">
            <v>UN</v>
          </cell>
          <cell r="D3395">
            <v>428.92</v>
          </cell>
        </row>
        <row r="3396">
          <cell r="A3396">
            <v>90043</v>
          </cell>
          <cell r="B3396" t="str">
            <v>POCO VISITA EXCETO FORNEC.MAT. PRE-MOLDADO - 5,0M</v>
          </cell>
          <cell r="C3396" t="str">
            <v>UN</v>
          </cell>
          <cell r="D3396">
            <v>472.62</v>
          </cell>
        </row>
        <row r="3397">
          <cell r="A3397">
            <v>122111</v>
          </cell>
          <cell r="B3397" t="str">
            <v>VIDRO CANELADO - MARTELADO</v>
          </cell>
          <cell r="C3397" t="str">
            <v>m²</v>
          </cell>
          <cell r="D3397">
            <v>12.96</v>
          </cell>
        </row>
        <row r="3398">
          <cell r="A3398">
            <v>150001</v>
          </cell>
          <cell r="B3398" t="str">
            <v>COMPACTADOR CM-20</v>
          </cell>
          <cell r="C3398" t="str">
            <v>H</v>
          </cell>
          <cell r="D3398">
            <v>0</v>
          </cell>
        </row>
        <row r="3399">
          <cell r="A3399">
            <v>172001</v>
          </cell>
          <cell r="B3399" t="str">
            <v>EQUIPAMENTO ETE</v>
          </cell>
          <cell r="C3399" t="str">
            <v>un</v>
          </cell>
          <cell r="D3399">
            <v>3897350</v>
          </cell>
        </row>
        <row r="3400">
          <cell r="A3400">
            <v>172041</v>
          </cell>
          <cell r="B3400" t="str">
            <v>AQUISIÇÃO DE MATERIAL DE JAZIDA</v>
          </cell>
          <cell r="C3400" t="str">
            <v>M3</v>
          </cell>
          <cell r="D3400">
            <v>0.63</v>
          </cell>
        </row>
        <row r="3401">
          <cell r="A3401">
            <v>172056</v>
          </cell>
          <cell r="B3401" t="str">
            <v>CAMINHÃO COM GUINDASTE 16 TON.</v>
          </cell>
          <cell r="C3401" t="str">
            <v>H</v>
          </cell>
          <cell r="D3401">
            <v>23.61</v>
          </cell>
        </row>
        <row r="3402">
          <cell r="A3402">
            <v>310000</v>
          </cell>
          <cell r="B3402" t="str">
            <v>EQUIPAMENTOS</v>
          </cell>
          <cell r="C3402" t="str">
            <v>xxxxx</v>
          </cell>
          <cell r="D3402">
            <v>0</v>
          </cell>
        </row>
        <row r="3403">
          <cell r="A3403">
            <v>310100</v>
          </cell>
          <cell r="B3403" t="str">
            <v>BATE ESTACAS LEVE</v>
          </cell>
          <cell r="C3403" t="str">
            <v>H</v>
          </cell>
          <cell r="D3403">
            <v>25.57</v>
          </cell>
        </row>
        <row r="3404">
          <cell r="A3404">
            <v>310101</v>
          </cell>
          <cell r="B3404" t="str">
            <v>BATE ESTACAS LEVE</v>
          </cell>
          <cell r="C3404" t="str">
            <v>HI</v>
          </cell>
          <cell r="D3404">
            <v>10.99</v>
          </cell>
        </row>
        <row r="3405">
          <cell r="A3405">
            <v>310130</v>
          </cell>
          <cell r="B3405" t="str">
            <v>BETONEIRA 320 L</v>
          </cell>
          <cell r="C3405" t="str">
            <v>H</v>
          </cell>
          <cell r="D3405">
            <v>1.81</v>
          </cell>
        </row>
        <row r="3406">
          <cell r="A3406">
            <v>310140</v>
          </cell>
          <cell r="B3406" t="str">
            <v>BOMBA SPV 2"</v>
          </cell>
          <cell r="C3406" t="str">
            <v>H</v>
          </cell>
          <cell r="D3406">
            <v>1.77</v>
          </cell>
        </row>
        <row r="3407">
          <cell r="A3407">
            <v>310141</v>
          </cell>
          <cell r="B3407" t="str">
            <v>BOMBA SPV 3"</v>
          </cell>
          <cell r="C3407" t="str">
            <v>H</v>
          </cell>
          <cell r="D3407">
            <v>1.88</v>
          </cell>
        </row>
        <row r="3408">
          <cell r="A3408">
            <v>310150</v>
          </cell>
          <cell r="B3408" t="str">
            <v>CALDEIRA</v>
          </cell>
          <cell r="C3408" t="str">
            <v>H</v>
          </cell>
          <cell r="D3408">
            <v>10.84</v>
          </cell>
        </row>
        <row r="3409">
          <cell r="A3409">
            <v>310160</v>
          </cell>
          <cell r="B3409" t="str">
            <v>CAMINHAO BASCULANTE</v>
          </cell>
          <cell r="C3409" t="str">
            <v>H</v>
          </cell>
          <cell r="D3409">
            <v>36.979999999999997</v>
          </cell>
        </row>
        <row r="3410">
          <cell r="A3410">
            <v>310161</v>
          </cell>
          <cell r="B3410" t="str">
            <v>CAMINHAO BASCULANTE</v>
          </cell>
          <cell r="C3410" t="str">
            <v>HI</v>
          </cell>
          <cell r="D3410">
            <v>21.72</v>
          </cell>
        </row>
        <row r="3411">
          <cell r="A3411">
            <v>310162</v>
          </cell>
          <cell r="B3411" t="str">
            <v>CAMINHAO BASCULANTE 10 M3 VOLVO/SCANIA</v>
          </cell>
          <cell r="C3411" t="str">
            <v>H</v>
          </cell>
          <cell r="D3411">
            <v>68.63</v>
          </cell>
        </row>
        <row r="3412">
          <cell r="A3412">
            <v>310163</v>
          </cell>
          <cell r="B3412" t="str">
            <v>CAMINHAO BASCULANTE 22T RANDOM RK-424</v>
          </cell>
          <cell r="C3412" t="str">
            <v>H</v>
          </cell>
          <cell r="D3412">
            <v>88.22</v>
          </cell>
        </row>
        <row r="3413">
          <cell r="A3413">
            <v>310164</v>
          </cell>
          <cell r="B3413" t="str">
            <v>CAMINHAO BASCULANTE 5 M3</v>
          </cell>
          <cell r="C3413" t="str">
            <v>H</v>
          </cell>
          <cell r="D3413">
            <v>36.979999999999997</v>
          </cell>
        </row>
        <row r="3414">
          <cell r="A3414">
            <v>310165</v>
          </cell>
          <cell r="B3414" t="str">
            <v>CAMINHAO BASCULANTE 5 M3</v>
          </cell>
          <cell r="C3414" t="str">
            <v>H</v>
          </cell>
          <cell r="D3414">
            <v>21.72</v>
          </cell>
        </row>
        <row r="3415">
          <cell r="A3415">
            <v>310166</v>
          </cell>
          <cell r="B3415" t="str">
            <v>CAMINHAO BASCULANTE 6 M3 MB LK-1618/42</v>
          </cell>
          <cell r="C3415" t="str">
            <v>H</v>
          </cell>
          <cell r="D3415">
            <v>45.83</v>
          </cell>
        </row>
        <row r="3416">
          <cell r="A3416">
            <v>310167</v>
          </cell>
          <cell r="B3416" t="str">
            <v>CAMINHAO BASCULANTE MB - 1313 - 6M3</v>
          </cell>
          <cell r="C3416" t="str">
            <v>H</v>
          </cell>
          <cell r="D3416">
            <v>36.979999999999997</v>
          </cell>
        </row>
        <row r="3417">
          <cell r="A3417">
            <v>310168</v>
          </cell>
          <cell r="B3417" t="str">
            <v>CAMINHAO BASCULANTE MB - 1313 - 6M3</v>
          </cell>
          <cell r="C3417" t="str">
            <v>HI</v>
          </cell>
          <cell r="D3417">
            <v>21.72</v>
          </cell>
        </row>
        <row r="3418">
          <cell r="A3418">
            <v>310190</v>
          </cell>
          <cell r="B3418" t="str">
            <v>CAMINHAO C/MUNCK</v>
          </cell>
          <cell r="C3418" t="str">
            <v>H</v>
          </cell>
          <cell r="D3418">
            <v>55.83</v>
          </cell>
        </row>
        <row r="3419">
          <cell r="A3419">
            <v>310191</v>
          </cell>
          <cell r="B3419" t="str">
            <v>CAMINHAO C/MUNCK 2 TON</v>
          </cell>
          <cell r="C3419" t="str">
            <v>H</v>
          </cell>
          <cell r="D3419">
            <v>55.83</v>
          </cell>
        </row>
        <row r="3420">
          <cell r="A3420">
            <v>310220</v>
          </cell>
          <cell r="B3420" t="str">
            <v>CAMINHAO CARROCERIA</v>
          </cell>
          <cell r="C3420" t="str">
            <v>H</v>
          </cell>
          <cell r="D3420">
            <v>30.96</v>
          </cell>
        </row>
        <row r="3421">
          <cell r="A3421">
            <v>310221</v>
          </cell>
          <cell r="B3421" t="str">
            <v>CAMINHAO CARROCERIA (FORD F-11.000)</v>
          </cell>
          <cell r="C3421" t="str">
            <v>H</v>
          </cell>
          <cell r="D3421">
            <v>30.96</v>
          </cell>
        </row>
        <row r="3422">
          <cell r="A3422">
            <v>310222</v>
          </cell>
          <cell r="B3422" t="str">
            <v>CAMINHAO CARROCERIA (FORD F-11.000) L-1313-48</v>
          </cell>
          <cell r="C3422" t="str">
            <v>H</v>
          </cell>
          <cell r="D3422">
            <v>30.96</v>
          </cell>
        </row>
        <row r="3423">
          <cell r="A3423">
            <v>310223</v>
          </cell>
          <cell r="B3423" t="str">
            <v>CAMINHAO CARROCERIA 5 TON.</v>
          </cell>
          <cell r="C3423" t="str">
            <v>H</v>
          </cell>
          <cell r="D3423">
            <v>30.96</v>
          </cell>
        </row>
        <row r="3424">
          <cell r="A3424">
            <v>310224</v>
          </cell>
          <cell r="B3424" t="str">
            <v>CAMINHAO CARROCERIA 7 TON.</v>
          </cell>
          <cell r="C3424" t="str">
            <v>H</v>
          </cell>
          <cell r="D3424">
            <v>30.96</v>
          </cell>
        </row>
        <row r="3425">
          <cell r="A3425">
            <v>310225</v>
          </cell>
          <cell r="B3425" t="str">
            <v>CAMINHAO CARROCERIA 8 TON.</v>
          </cell>
          <cell r="C3425" t="str">
            <v>H</v>
          </cell>
          <cell r="D3425">
            <v>31.04</v>
          </cell>
        </row>
        <row r="3426">
          <cell r="A3426">
            <v>310260</v>
          </cell>
          <cell r="B3426" t="str">
            <v>CAMINHAO PIPA MB LK 1513</v>
          </cell>
          <cell r="C3426" t="str">
            <v>H</v>
          </cell>
          <cell r="D3426">
            <v>30.53</v>
          </cell>
        </row>
        <row r="3427">
          <cell r="A3427">
            <v>310261</v>
          </cell>
          <cell r="B3427" t="str">
            <v>CAMINHAO TANQUE - CAP.= 10000 LITROS</v>
          </cell>
          <cell r="C3427" t="str">
            <v>HI</v>
          </cell>
          <cell r="D3427">
            <v>13.17</v>
          </cell>
        </row>
        <row r="3428">
          <cell r="A3428">
            <v>310262</v>
          </cell>
          <cell r="B3428" t="str">
            <v>CAMINHAO TANQUE 6.000 L</v>
          </cell>
          <cell r="C3428" t="str">
            <v>H</v>
          </cell>
          <cell r="D3428">
            <v>30.53</v>
          </cell>
        </row>
        <row r="3429">
          <cell r="A3429">
            <v>310263</v>
          </cell>
          <cell r="B3429" t="str">
            <v>CAMINHAO TANQUE 6.000 L CHEVROLET D-653</v>
          </cell>
          <cell r="C3429" t="str">
            <v>H</v>
          </cell>
          <cell r="D3429">
            <v>30.53</v>
          </cell>
        </row>
        <row r="3430">
          <cell r="A3430">
            <v>310264</v>
          </cell>
          <cell r="B3430" t="str">
            <v>CAMINHAO TANQUE 6.000 L CHEVROLET D-653</v>
          </cell>
          <cell r="C3430" t="str">
            <v>HI</v>
          </cell>
          <cell r="D3430">
            <v>9.19</v>
          </cell>
        </row>
        <row r="3431">
          <cell r="A3431">
            <v>310265</v>
          </cell>
          <cell r="B3431" t="str">
            <v>CAMINHAO TANQUE P/AGUA MB-1313 10.000 PIPA</v>
          </cell>
          <cell r="C3431" t="str">
            <v>H</v>
          </cell>
          <cell r="D3431">
            <v>30.62</v>
          </cell>
        </row>
        <row r="3432">
          <cell r="A3432">
            <v>310340</v>
          </cell>
          <cell r="B3432" t="str">
            <v>CARREGADEIRA TIPO CLARK MICHIGAN 75-III</v>
          </cell>
          <cell r="C3432" t="str">
            <v>H</v>
          </cell>
          <cell r="D3432">
            <v>26.3</v>
          </cell>
        </row>
        <row r="3433">
          <cell r="A3433">
            <v>310370</v>
          </cell>
          <cell r="B3433" t="str">
            <v>CAV. MEC. C/CARRETA DE 25 TON.</v>
          </cell>
          <cell r="C3433" t="str">
            <v>H</v>
          </cell>
          <cell r="D3433">
            <v>56.35</v>
          </cell>
        </row>
        <row r="3434">
          <cell r="A3434">
            <v>310400</v>
          </cell>
          <cell r="B3434" t="str">
            <v>COMPACTADOR CLORIZONI-SAPO T.C.</v>
          </cell>
          <cell r="C3434" t="str">
            <v>H</v>
          </cell>
          <cell r="D3434">
            <v>3.08</v>
          </cell>
        </row>
        <row r="3435">
          <cell r="A3435">
            <v>310401</v>
          </cell>
          <cell r="B3435" t="str">
            <v>COMPACTADOR CM - 20</v>
          </cell>
          <cell r="C3435" t="str">
            <v>H</v>
          </cell>
          <cell r="D3435">
            <v>6.28</v>
          </cell>
        </row>
        <row r="3436">
          <cell r="A3436">
            <v>310402</v>
          </cell>
          <cell r="B3436" t="str">
            <v>COMPACTADOR CM - 20 CS - 15 AGRALE</v>
          </cell>
          <cell r="C3436" t="str">
            <v>H</v>
          </cell>
          <cell r="D3436">
            <v>5.28</v>
          </cell>
        </row>
        <row r="3437">
          <cell r="A3437">
            <v>310403</v>
          </cell>
          <cell r="B3437" t="str">
            <v>COMPACTADOR CS - 15 AGRALE</v>
          </cell>
          <cell r="C3437" t="str">
            <v>H</v>
          </cell>
          <cell r="D3437">
            <v>5.28</v>
          </cell>
        </row>
        <row r="3438">
          <cell r="A3438">
            <v>310404</v>
          </cell>
          <cell r="B3438" t="str">
            <v>COMPACTADOR DE PLACAS VIBR.</v>
          </cell>
          <cell r="C3438" t="str">
            <v>H</v>
          </cell>
          <cell r="D3438">
            <v>6.28</v>
          </cell>
        </row>
        <row r="3439">
          <cell r="A3439">
            <v>310405</v>
          </cell>
          <cell r="B3439" t="str">
            <v>COMPACTADOR DE PLACAS VIBR. CM-20</v>
          </cell>
          <cell r="C3439" t="str">
            <v>H</v>
          </cell>
          <cell r="D3439">
            <v>6.28</v>
          </cell>
        </row>
        <row r="3440">
          <cell r="A3440">
            <v>310406</v>
          </cell>
          <cell r="B3440" t="str">
            <v>COMPACTADOR MR-80</v>
          </cell>
          <cell r="C3440" t="str">
            <v>H</v>
          </cell>
          <cell r="D3440">
            <v>6.28</v>
          </cell>
        </row>
        <row r="3441">
          <cell r="A3441">
            <v>310407</v>
          </cell>
          <cell r="B3441" t="str">
            <v>COMPACTADOR MYKASA - MTR - 80</v>
          </cell>
          <cell r="C3441" t="str">
            <v>H</v>
          </cell>
          <cell r="D3441">
            <v>6.28</v>
          </cell>
        </row>
        <row r="3442">
          <cell r="A3442">
            <v>310480</v>
          </cell>
          <cell r="B3442" t="str">
            <v>COMPRESSOR</v>
          </cell>
          <cell r="C3442" t="str">
            <v>H</v>
          </cell>
          <cell r="D3442">
            <v>17.97</v>
          </cell>
        </row>
        <row r="3443">
          <cell r="A3443">
            <v>310481</v>
          </cell>
          <cell r="B3443" t="str">
            <v>COMPRESSOR 250 PCM</v>
          </cell>
          <cell r="C3443" t="str">
            <v>H</v>
          </cell>
          <cell r="D3443">
            <v>17.97</v>
          </cell>
        </row>
        <row r="3444">
          <cell r="A3444">
            <v>310482</v>
          </cell>
          <cell r="B3444" t="str">
            <v>COMPRESSOR 275 PCM</v>
          </cell>
          <cell r="C3444" t="str">
            <v>H</v>
          </cell>
          <cell r="D3444">
            <v>17.97</v>
          </cell>
        </row>
        <row r="3445">
          <cell r="A3445">
            <v>310483</v>
          </cell>
          <cell r="B3445" t="str">
            <v>COMPRESSOR 275 PCM</v>
          </cell>
          <cell r="C3445" t="str">
            <v>HI</v>
          </cell>
          <cell r="D3445">
            <v>7.73</v>
          </cell>
        </row>
        <row r="3446">
          <cell r="A3446">
            <v>310484</v>
          </cell>
          <cell r="B3446" t="str">
            <v>COMPRESSOR PORTATIL 335 PCM</v>
          </cell>
          <cell r="C3446" t="str">
            <v>HI</v>
          </cell>
          <cell r="D3446">
            <v>25.16</v>
          </cell>
        </row>
        <row r="3447">
          <cell r="A3447">
            <v>310485</v>
          </cell>
          <cell r="B3447" t="str">
            <v>COPRESSOR 250 PCH</v>
          </cell>
          <cell r="C3447" t="str">
            <v>un</v>
          </cell>
          <cell r="D3447">
            <v>26.8</v>
          </cell>
        </row>
        <row r="3448">
          <cell r="A3448">
            <v>310570</v>
          </cell>
          <cell r="B3448" t="str">
            <v>CONJ. OXIACETILENO</v>
          </cell>
          <cell r="C3448" t="str">
            <v>CJ</v>
          </cell>
          <cell r="D3448">
            <v>1.1499999999999999</v>
          </cell>
        </row>
        <row r="3449">
          <cell r="A3449">
            <v>310590</v>
          </cell>
          <cell r="B3449" t="str">
            <v>CTD (KG/M)</v>
          </cell>
          <cell r="C3449" t="str">
            <v>GM</v>
          </cell>
          <cell r="D3449">
            <v>0.01</v>
          </cell>
        </row>
        <row r="3450">
          <cell r="A3450">
            <v>310610</v>
          </cell>
          <cell r="B3450" t="str">
            <v>DOSADOR</v>
          </cell>
          <cell r="C3450" t="str">
            <v>%</v>
          </cell>
          <cell r="D3450">
            <v>0</v>
          </cell>
        </row>
        <row r="3451">
          <cell r="A3451">
            <v>310630</v>
          </cell>
          <cell r="B3451" t="str">
            <v>ESCAVADEIRA</v>
          </cell>
          <cell r="C3451" t="str">
            <v>H</v>
          </cell>
          <cell r="D3451">
            <v>0</v>
          </cell>
        </row>
        <row r="3452">
          <cell r="A3452">
            <v>310631</v>
          </cell>
          <cell r="B3452" t="str">
            <v>ESCAVADEIRA A CABO BUCYRUS 34 JC MOD 22 B</v>
          </cell>
          <cell r="C3452" t="str">
            <v>H</v>
          </cell>
          <cell r="D3452">
            <v>65.209999999999994</v>
          </cell>
        </row>
        <row r="3453">
          <cell r="A3453">
            <v>310632</v>
          </cell>
          <cell r="B3453" t="str">
            <v>ESCAVADEIRA FIAT S-90</v>
          </cell>
          <cell r="C3453" t="str">
            <v>H</v>
          </cell>
          <cell r="D3453">
            <v>62.22</v>
          </cell>
        </row>
        <row r="3454">
          <cell r="A3454">
            <v>310710</v>
          </cell>
          <cell r="B3454" t="str">
            <v>GERADOR</v>
          </cell>
          <cell r="C3454" t="str">
            <v>H</v>
          </cell>
          <cell r="D3454">
            <v>0</v>
          </cell>
        </row>
        <row r="3455">
          <cell r="A3455">
            <v>310711</v>
          </cell>
          <cell r="B3455" t="str">
            <v>GERADOR  5 KVA</v>
          </cell>
          <cell r="C3455" t="str">
            <v>H</v>
          </cell>
          <cell r="D3455">
            <v>2.88</v>
          </cell>
        </row>
        <row r="3456">
          <cell r="A3456">
            <v>310712</v>
          </cell>
          <cell r="B3456" t="str">
            <v>GERADOR 20 KVA</v>
          </cell>
          <cell r="C3456" t="str">
            <v>H</v>
          </cell>
          <cell r="D3456">
            <v>3.46</v>
          </cell>
        </row>
        <row r="3457">
          <cell r="A3457">
            <v>310713</v>
          </cell>
          <cell r="B3457" t="str">
            <v>GERADOR 40 KVA</v>
          </cell>
          <cell r="C3457" t="str">
            <v>H</v>
          </cell>
          <cell r="D3457">
            <v>6.71</v>
          </cell>
        </row>
        <row r="3458">
          <cell r="A3458">
            <v>310800</v>
          </cell>
          <cell r="B3458" t="str">
            <v>GUINCHO</v>
          </cell>
          <cell r="C3458" t="str">
            <v>H</v>
          </cell>
          <cell r="D3458">
            <v>18.8</v>
          </cell>
        </row>
        <row r="3459">
          <cell r="A3459">
            <v>310801</v>
          </cell>
          <cell r="B3459" t="str">
            <v>GUINCHO - GUINDASTE</v>
          </cell>
          <cell r="C3459" t="str">
            <v>H</v>
          </cell>
          <cell r="D3459">
            <v>18.8</v>
          </cell>
        </row>
        <row r="3460">
          <cell r="A3460">
            <v>310802</v>
          </cell>
          <cell r="B3460" t="str">
            <v>GUINCHO T</v>
          </cell>
          <cell r="C3460" t="str">
            <v>H</v>
          </cell>
          <cell r="D3460">
            <v>18.8</v>
          </cell>
        </row>
        <row r="3461">
          <cell r="A3461">
            <v>310803</v>
          </cell>
          <cell r="B3461" t="str">
            <v>GUINDASTE 9 TON</v>
          </cell>
          <cell r="C3461" t="str">
            <v>H</v>
          </cell>
          <cell r="D3461">
            <v>32.35</v>
          </cell>
        </row>
        <row r="3462">
          <cell r="A3462">
            <v>310804</v>
          </cell>
          <cell r="B3462" t="str">
            <v>GUINDASTE BANTAN 20 TON.</v>
          </cell>
          <cell r="C3462" t="str">
            <v>H</v>
          </cell>
          <cell r="D3462">
            <v>159.96</v>
          </cell>
        </row>
        <row r="3463">
          <cell r="A3463">
            <v>310805</v>
          </cell>
          <cell r="B3463" t="str">
            <v>GUINDASTE BANTAN 20 TON.</v>
          </cell>
          <cell r="C3463" t="str">
            <v>HI</v>
          </cell>
          <cell r="D3463">
            <v>33.6</v>
          </cell>
        </row>
        <row r="3464">
          <cell r="A3464">
            <v>310806</v>
          </cell>
          <cell r="B3464" t="str">
            <v>GUINDASTE GALION 15 TON.</v>
          </cell>
          <cell r="C3464" t="str">
            <v>H</v>
          </cell>
          <cell r="D3464">
            <v>137.65</v>
          </cell>
        </row>
        <row r="3465">
          <cell r="A3465">
            <v>310807</v>
          </cell>
          <cell r="B3465" t="str">
            <v>GUINDASTE GALION 15TON</v>
          </cell>
          <cell r="C3465" t="str">
            <v>HI</v>
          </cell>
          <cell r="D3465">
            <v>59.18</v>
          </cell>
        </row>
        <row r="3466">
          <cell r="A3466">
            <v>310808</v>
          </cell>
          <cell r="B3466" t="str">
            <v>GUINDASTE HWB- GALION 9 TON.</v>
          </cell>
          <cell r="C3466" t="str">
            <v>H</v>
          </cell>
          <cell r="D3466">
            <v>32.35</v>
          </cell>
        </row>
        <row r="3467">
          <cell r="A3467">
            <v>310809</v>
          </cell>
          <cell r="B3467" t="str">
            <v>GUISTANTE GALION</v>
          </cell>
          <cell r="C3467" t="str">
            <v>H</v>
          </cell>
          <cell r="D3467">
            <v>137.65</v>
          </cell>
        </row>
        <row r="3468">
          <cell r="A3468">
            <v>310890</v>
          </cell>
          <cell r="B3468" t="str">
            <v>IRRIGADEIRA</v>
          </cell>
          <cell r="C3468" t="str">
            <v>H</v>
          </cell>
          <cell r="D3468">
            <v>1.99</v>
          </cell>
        </row>
        <row r="3469">
          <cell r="A3469">
            <v>310900</v>
          </cell>
          <cell r="B3469" t="str">
            <v>JATO DE AREIA 250 L</v>
          </cell>
          <cell r="C3469" t="str">
            <v>H</v>
          </cell>
          <cell r="D3469">
            <v>1.38</v>
          </cell>
        </row>
        <row r="3470">
          <cell r="A3470">
            <v>310910</v>
          </cell>
          <cell r="B3470" t="str">
            <v>MACARICO</v>
          </cell>
          <cell r="C3470" t="str">
            <v>H</v>
          </cell>
          <cell r="D3470">
            <v>0</v>
          </cell>
        </row>
        <row r="3471">
          <cell r="A3471">
            <v>310930</v>
          </cell>
          <cell r="B3471" t="str">
            <v>MAQUINA DE CARPINTARIA</v>
          </cell>
          <cell r="C3471" t="str">
            <v>H</v>
          </cell>
          <cell r="D3471">
            <v>0.67</v>
          </cell>
        </row>
        <row r="3472">
          <cell r="A3472">
            <v>310931</v>
          </cell>
          <cell r="B3472" t="str">
            <v>MAQUINA DE CORTAR FERRO SOGEMAT 50</v>
          </cell>
          <cell r="C3472" t="str">
            <v>H</v>
          </cell>
          <cell r="D3472">
            <v>0.67</v>
          </cell>
        </row>
        <row r="3473">
          <cell r="A3473">
            <v>310932</v>
          </cell>
          <cell r="B3473" t="str">
            <v>MAQUINA DE DOBRAR NEOCONDE CA 50 1 1/2 '</v>
          </cell>
          <cell r="C3473" t="str">
            <v>H</v>
          </cell>
          <cell r="D3473">
            <v>0.67</v>
          </cell>
        </row>
        <row r="3474">
          <cell r="A3474">
            <v>310933</v>
          </cell>
          <cell r="B3474" t="str">
            <v>MAQUINA DE SOLDA 375 A</v>
          </cell>
          <cell r="C3474" t="str">
            <v>H</v>
          </cell>
          <cell r="D3474">
            <v>14.14</v>
          </cell>
        </row>
        <row r="3475">
          <cell r="A3475">
            <v>310934</v>
          </cell>
          <cell r="B3475" t="str">
            <v>MAQUINA DE SOLDA 375 A</v>
          </cell>
          <cell r="C3475" t="str">
            <v>HI</v>
          </cell>
          <cell r="D3475">
            <v>6.06</v>
          </cell>
        </row>
        <row r="3476">
          <cell r="A3476">
            <v>310940</v>
          </cell>
          <cell r="B3476" t="str">
            <v>MAQUINA DE CORTAR FERRO SOGEMAT 50</v>
          </cell>
          <cell r="C3476" t="str">
            <v>H</v>
          </cell>
          <cell r="D3476">
            <v>0.56000000000000005</v>
          </cell>
        </row>
        <row r="3477">
          <cell r="A3477">
            <v>310950</v>
          </cell>
          <cell r="B3477" t="str">
            <v>MAQUINA DE DOBRAR NEOCONDE CA 50 1 1/2</v>
          </cell>
          <cell r="C3477" t="str">
            <v>H</v>
          </cell>
          <cell r="D3477">
            <v>0.56000000000000005</v>
          </cell>
        </row>
        <row r="3478">
          <cell r="A3478">
            <v>310960</v>
          </cell>
          <cell r="B3478" t="str">
            <v>MAQUINA DE SOLDA 375 A</v>
          </cell>
          <cell r="C3478" t="str">
            <v>H</v>
          </cell>
          <cell r="D3478">
            <v>9.42</v>
          </cell>
        </row>
        <row r="3479">
          <cell r="A3479">
            <v>310970</v>
          </cell>
          <cell r="B3479" t="str">
            <v>MAQUINA DE SOLDA 375 A</v>
          </cell>
          <cell r="C3479" t="str">
            <v>HI</v>
          </cell>
          <cell r="D3479">
            <v>4.04</v>
          </cell>
        </row>
        <row r="3480">
          <cell r="A3480">
            <v>310990</v>
          </cell>
          <cell r="B3480" t="str">
            <v>MARTELETE</v>
          </cell>
          <cell r="C3480" t="str">
            <v>H</v>
          </cell>
          <cell r="D3480">
            <v>5.66</v>
          </cell>
        </row>
        <row r="3481">
          <cell r="A3481">
            <v>310991</v>
          </cell>
          <cell r="B3481" t="str">
            <v>MARTELETE TEX 21</v>
          </cell>
          <cell r="C3481" t="str">
            <v>H</v>
          </cell>
          <cell r="D3481">
            <v>5.66</v>
          </cell>
        </row>
        <row r="3482">
          <cell r="A3482">
            <v>310992</v>
          </cell>
          <cell r="B3482" t="str">
            <v>MARTELETE TEX 31</v>
          </cell>
          <cell r="C3482" t="str">
            <v>H</v>
          </cell>
          <cell r="D3482">
            <v>5.66</v>
          </cell>
        </row>
        <row r="3483">
          <cell r="A3483">
            <v>311050</v>
          </cell>
          <cell r="B3483" t="str">
            <v>MOTOESCAVOTRANSPORTADOR (MOTOESCRAPER CAT-621-R)</v>
          </cell>
          <cell r="C3483" t="str">
            <v>H</v>
          </cell>
          <cell r="D3483">
            <v>146.36000000000001</v>
          </cell>
        </row>
        <row r="3484">
          <cell r="A3484">
            <v>311051</v>
          </cell>
          <cell r="B3484" t="str">
            <v>MOTONIVELADORA</v>
          </cell>
          <cell r="C3484" t="str">
            <v>H</v>
          </cell>
          <cell r="D3484">
            <v>51.43</v>
          </cell>
        </row>
        <row r="3485">
          <cell r="A3485">
            <v>311052</v>
          </cell>
          <cell r="B3485" t="str">
            <v>MOTONIVELADORA CAT - 120</v>
          </cell>
          <cell r="C3485" t="str">
            <v>H</v>
          </cell>
          <cell r="D3485">
            <v>51.43</v>
          </cell>
        </row>
        <row r="3486">
          <cell r="A3486">
            <v>311053</v>
          </cell>
          <cell r="B3486" t="str">
            <v>MOTONIVELADORA CAT 120</v>
          </cell>
          <cell r="C3486" t="str">
            <v>HI</v>
          </cell>
          <cell r="D3486">
            <v>22.11</v>
          </cell>
        </row>
        <row r="3487">
          <cell r="A3487">
            <v>311120</v>
          </cell>
          <cell r="B3487" t="str">
            <v>MUNCK 2 TON</v>
          </cell>
          <cell r="C3487" t="str">
            <v>H</v>
          </cell>
          <cell r="D3487">
            <v>6.24</v>
          </cell>
        </row>
        <row r="3488">
          <cell r="A3488">
            <v>311121</v>
          </cell>
          <cell r="B3488" t="str">
            <v>MUNCK 2 TON</v>
          </cell>
          <cell r="C3488" t="str">
            <v>H</v>
          </cell>
          <cell r="D3488">
            <v>14.93</v>
          </cell>
        </row>
        <row r="3489">
          <cell r="A3489">
            <v>311190</v>
          </cell>
          <cell r="B3489" t="str">
            <v>PA CARREGADEIRA</v>
          </cell>
          <cell r="C3489" t="str">
            <v>H</v>
          </cell>
          <cell r="D3489">
            <v>26.3</v>
          </cell>
        </row>
        <row r="3490">
          <cell r="A3490">
            <v>311220</v>
          </cell>
          <cell r="B3490" t="str">
            <v>PERFURATRIZ SH - 21</v>
          </cell>
          <cell r="C3490" t="str">
            <v>H</v>
          </cell>
          <cell r="D3490">
            <v>2.6</v>
          </cell>
        </row>
        <row r="3491">
          <cell r="A3491">
            <v>311250</v>
          </cell>
          <cell r="B3491" t="str">
            <v>RETROESCAVADEIRA</v>
          </cell>
          <cell r="C3491" t="str">
            <v>H</v>
          </cell>
          <cell r="D3491">
            <v>31.54</v>
          </cell>
        </row>
        <row r="3492">
          <cell r="A3492">
            <v>311251</v>
          </cell>
          <cell r="B3492" t="str">
            <v>RETROESCAVADEIRA CASE 580H</v>
          </cell>
          <cell r="C3492" t="str">
            <v>H</v>
          </cell>
          <cell r="D3492">
            <v>31.54</v>
          </cell>
        </row>
        <row r="3493">
          <cell r="A3493">
            <v>311290</v>
          </cell>
          <cell r="B3493" t="str">
            <v>ROLO DE ACO VIBRATORIO</v>
          </cell>
          <cell r="C3493" t="str">
            <v>HI</v>
          </cell>
          <cell r="D3493">
            <v>15.43</v>
          </cell>
        </row>
        <row r="3494">
          <cell r="A3494">
            <v>311291</v>
          </cell>
          <cell r="B3494" t="str">
            <v>ROLO DE PNEUS</v>
          </cell>
          <cell r="C3494" t="str">
            <v>H</v>
          </cell>
          <cell r="D3494">
            <v>45.47</v>
          </cell>
        </row>
        <row r="3495">
          <cell r="A3495">
            <v>311292</v>
          </cell>
          <cell r="B3495" t="str">
            <v>ROLO PE DE CARNEIRO</v>
          </cell>
          <cell r="C3495" t="str">
            <v>H</v>
          </cell>
          <cell r="D3495">
            <v>35.86</v>
          </cell>
        </row>
        <row r="3496">
          <cell r="A3496">
            <v>311293</v>
          </cell>
          <cell r="B3496" t="str">
            <v>ROLO PE DE CARNEIRO AUTO PROP. DYNAPAC CA 25 PD</v>
          </cell>
          <cell r="C3496" t="str">
            <v>H</v>
          </cell>
          <cell r="D3496">
            <v>32.840000000000003</v>
          </cell>
        </row>
        <row r="3497">
          <cell r="A3497">
            <v>311330</v>
          </cell>
          <cell r="B3497" t="str">
            <v>ROMPEDOR TEX-31</v>
          </cell>
          <cell r="C3497" t="str">
            <v>H</v>
          </cell>
          <cell r="D3497">
            <v>5.66</v>
          </cell>
        </row>
        <row r="3498">
          <cell r="A3498">
            <v>311370</v>
          </cell>
          <cell r="B3498" t="str">
            <v>TEODOLITO LEITURA DIRETA 1",6",20" (MEDIA)</v>
          </cell>
          <cell r="C3498" t="str">
            <v>H</v>
          </cell>
          <cell r="D3498">
            <v>3.65</v>
          </cell>
        </row>
        <row r="3499">
          <cell r="A3499">
            <v>311410</v>
          </cell>
          <cell r="B3499" t="str">
            <v>TRATOR CAT - D8 LAMINA</v>
          </cell>
          <cell r="C3499" t="str">
            <v>H</v>
          </cell>
          <cell r="D3499">
            <v>160.21</v>
          </cell>
        </row>
        <row r="3500">
          <cell r="A3500">
            <v>311411</v>
          </cell>
          <cell r="B3500" t="str">
            <v>TRATOR CAT D-6</v>
          </cell>
          <cell r="C3500" t="str">
            <v>H</v>
          </cell>
          <cell r="D3500">
            <v>60.24</v>
          </cell>
        </row>
        <row r="3501">
          <cell r="A3501">
            <v>311412</v>
          </cell>
          <cell r="B3501" t="str">
            <v>TRATOR CAT D-8 - PUSHER</v>
          </cell>
          <cell r="C3501" t="str">
            <v>H</v>
          </cell>
          <cell r="D3501">
            <v>160.21</v>
          </cell>
        </row>
        <row r="3502">
          <cell r="A3502">
            <v>311413</v>
          </cell>
          <cell r="B3502" t="str">
            <v>TRATOR DE ESTEIRAS CAT D8-L - C/RIPPER</v>
          </cell>
          <cell r="C3502" t="str">
            <v>H</v>
          </cell>
          <cell r="D3502">
            <v>160.21</v>
          </cell>
        </row>
        <row r="3503">
          <cell r="A3503">
            <v>311414</v>
          </cell>
          <cell r="B3503" t="str">
            <v>TRATOR DE PNEUS E GRADE DE DISCO</v>
          </cell>
          <cell r="C3503" t="str">
            <v>H</v>
          </cell>
          <cell r="D3503">
            <v>9.77</v>
          </cell>
        </row>
        <row r="3504">
          <cell r="A3504">
            <v>311415</v>
          </cell>
          <cell r="B3504" t="str">
            <v>TRATOR DE PNEUS E GRADE DISCO  (CRT + GRADE)</v>
          </cell>
          <cell r="C3504" t="str">
            <v>H</v>
          </cell>
          <cell r="D3504">
            <v>22.72</v>
          </cell>
        </row>
        <row r="3505">
          <cell r="A3505">
            <v>311416</v>
          </cell>
          <cell r="B3505" t="str">
            <v>TRATOR DE PNEUS COM ROÇADEIRA</v>
          </cell>
          <cell r="C3505" t="str">
            <v>h</v>
          </cell>
          <cell r="D3505">
            <v>16.04</v>
          </cell>
        </row>
        <row r="3506">
          <cell r="A3506">
            <v>311490</v>
          </cell>
          <cell r="B3506" t="str">
            <v>VIBRADOR DE IMERSAO AAS - 46</v>
          </cell>
          <cell r="C3506" t="str">
            <v>H</v>
          </cell>
          <cell r="D3506">
            <v>0.84</v>
          </cell>
        </row>
        <row r="3507">
          <cell r="A3507">
            <v>319000</v>
          </cell>
          <cell r="B3507" t="str">
            <v>EQUIPAMENTOS (OBRAS LOCALIZADAS ESPECIAL)</v>
          </cell>
          <cell r="C3507" t="str">
            <v>.</v>
          </cell>
          <cell r="D3507">
            <v>0</v>
          </cell>
        </row>
        <row r="3508">
          <cell r="A3508">
            <v>319002</v>
          </cell>
          <cell r="B3508" t="str">
            <v>BATE ESTACAS LEVE (OLO)</v>
          </cell>
          <cell r="C3508" t="str">
            <v>H</v>
          </cell>
          <cell r="D3508">
            <v>25.57</v>
          </cell>
        </row>
        <row r="3509">
          <cell r="A3509">
            <v>319004</v>
          </cell>
          <cell r="B3509" t="str">
            <v>BETONEIRA 320 L (OLO)</v>
          </cell>
          <cell r="C3509" t="str">
            <v>H</v>
          </cell>
          <cell r="D3509">
            <v>0.56999999999999995</v>
          </cell>
        </row>
        <row r="3510">
          <cell r="A3510">
            <v>319006</v>
          </cell>
          <cell r="B3510" t="str">
            <v>BOMBA SPV 2" (OLO)</v>
          </cell>
          <cell r="C3510" t="str">
            <v>H</v>
          </cell>
          <cell r="D3510">
            <v>1.02</v>
          </cell>
        </row>
        <row r="3511">
          <cell r="A3511">
            <v>319008</v>
          </cell>
          <cell r="B3511" t="str">
            <v>BOMBA SPV 3" (OLO)</v>
          </cell>
          <cell r="C3511" t="str">
            <v>H</v>
          </cell>
          <cell r="D3511">
            <v>1.1399999999999999</v>
          </cell>
        </row>
        <row r="3512">
          <cell r="A3512">
            <v>319010</v>
          </cell>
          <cell r="B3512" t="str">
            <v>CAMINHAO BASCULANTE (OLO)</v>
          </cell>
          <cell r="C3512" t="str">
            <v>H</v>
          </cell>
          <cell r="D3512">
            <v>68.52</v>
          </cell>
        </row>
        <row r="3513">
          <cell r="A3513">
            <v>319012</v>
          </cell>
          <cell r="B3513" t="str">
            <v>CAMINHAO BASCULANTE (OLO)</v>
          </cell>
          <cell r="C3513" t="str">
            <v>HI</v>
          </cell>
          <cell r="D3513">
            <v>29.46</v>
          </cell>
        </row>
        <row r="3514">
          <cell r="A3514">
            <v>319014</v>
          </cell>
          <cell r="B3514" t="str">
            <v>CAMINHAO BASCULANTE MB - 1313 - 6M3 (OLO)</v>
          </cell>
          <cell r="C3514" t="str">
            <v>H</v>
          </cell>
          <cell r="D3514">
            <v>68.52</v>
          </cell>
        </row>
        <row r="3515">
          <cell r="A3515">
            <v>319016</v>
          </cell>
          <cell r="B3515" t="str">
            <v>CAMINHAO C/MUNCK (OLO)</v>
          </cell>
          <cell r="C3515" t="str">
            <v>H</v>
          </cell>
          <cell r="D3515">
            <v>70.59</v>
          </cell>
        </row>
        <row r="3516">
          <cell r="A3516">
            <v>319018</v>
          </cell>
          <cell r="B3516" t="str">
            <v>CAMINHAO CARROCEIRA 5 TON. (OLO)</v>
          </cell>
          <cell r="C3516" t="str">
            <v>H</v>
          </cell>
          <cell r="D3516">
            <v>63.03</v>
          </cell>
        </row>
        <row r="3517">
          <cell r="A3517">
            <v>319020</v>
          </cell>
          <cell r="B3517" t="str">
            <v>CAMINHAO CARROCERIA (OLO)</v>
          </cell>
          <cell r="C3517" t="str">
            <v>H</v>
          </cell>
          <cell r="D3517">
            <v>63.03</v>
          </cell>
        </row>
        <row r="3518">
          <cell r="A3518">
            <v>319022</v>
          </cell>
          <cell r="B3518" t="str">
            <v>CAMINHAO CARROCERIA 7 TON. (OLO)</v>
          </cell>
          <cell r="C3518" t="str">
            <v>H</v>
          </cell>
          <cell r="D3518">
            <v>63.03</v>
          </cell>
        </row>
        <row r="3519">
          <cell r="A3519">
            <v>319024</v>
          </cell>
          <cell r="B3519" t="str">
            <v>CAMINHAO CARROCERIA 8 TON. (OLO)</v>
          </cell>
          <cell r="C3519" t="str">
            <v>H</v>
          </cell>
          <cell r="D3519">
            <v>63.03</v>
          </cell>
        </row>
        <row r="3520">
          <cell r="A3520">
            <v>319026</v>
          </cell>
          <cell r="B3520" t="str">
            <v>CAMINHAO PIPA MB LK 1513</v>
          </cell>
          <cell r="C3520" t="str">
            <v>H</v>
          </cell>
          <cell r="D3520">
            <v>60.57</v>
          </cell>
        </row>
        <row r="3521">
          <cell r="A3521">
            <v>319028</v>
          </cell>
          <cell r="B3521" t="str">
            <v>CAMINHAO TANQUE 6.000 L (OLO)</v>
          </cell>
          <cell r="C3521" t="str">
            <v>H</v>
          </cell>
          <cell r="D3521">
            <v>60.57</v>
          </cell>
        </row>
        <row r="3522">
          <cell r="A3522">
            <v>319030</v>
          </cell>
          <cell r="B3522" t="str">
            <v>CAMINHAO TANQUE P/AGUA MB-1313 10.000 PIPA (OLO)</v>
          </cell>
          <cell r="C3522" t="str">
            <v>H</v>
          </cell>
          <cell r="D3522">
            <v>61.9</v>
          </cell>
        </row>
        <row r="3523">
          <cell r="A3523">
            <v>319032</v>
          </cell>
          <cell r="B3523" t="str">
            <v>COMPACTADOR CM - 20 (OLO)</v>
          </cell>
          <cell r="C3523" t="str">
            <v>H</v>
          </cell>
          <cell r="D3523">
            <v>10.73</v>
          </cell>
        </row>
        <row r="3524">
          <cell r="A3524">
            <v>319034</v>
          </cell>
          <cell r="B3524" t="str">
            <v>COMPRESSOR (OLO)</v>
          </cell>
          <cell r="C3524" t="str">
            <v>H</v>
          </cell>
          <cell r="D3524">
            <v>37.11</v>
          </cell>
        </row>
        <row r="3525">
          <cell r="A3525">
            <v>319036</v>
          </cell>
          <cell r="B3525" t="str">
            <v>COMPRESSOR 250 PVM (OLO)</v>
          </cell>
          <cell r="C3525" t="str">
            <v>H</v>
          </cell>
          <cell r="D3525">
            <v>37.11</v>
          </cell>
        </row>
        <row r="3526">
          <cell r="A3526">
            <v>319038</v>
          </cell>
          <cell r="B3526" t="str">
            <v>COPRESSOR 250 PCM</v>
          </cell>
          <cell r="C3526" t="str">
            <v>H</v>
          </cell>
          <cell r="D3526">
            <v>37.11</v>
          </cell>
        </row>
        <row r="3527">
          <cell r="A3527">
            <v>319040</v>
          </cell>
          <cell r="B3527" t="str">
            <v>JATO DE AREIA 250 L</v>
          </cell>
          <cell r="C3527" t="str">
            <v>H</v>
          </cell>
          <cell r="D3527">
            <v>1.38</v>
          </cell>
        </row>
        <row r="3528">
          <cell r="A3528">
            <v>319042</v>
          </cell>
          <cell r="B3528" t="str">
            <v>MAQUINA DE CARPINTARIA (OLO)</v>
          </cell>
          <cell r="C3528" t="str">
            <v>H</v>
          </cell>
          <cell r="D3528">
            <v>0.56999999999999995</v>
          </cell>
        </row>
        <row r="3529">
          <cell r="A3529">
            <v>319044</v>
          </cell>
          <cell r="B3529" t="str">
            <v>MAQUINA DE CORTAR FRRO SOGEMAT 50 (OLO)</v>
          </cell>
          <cell r="C3529" t="str">
            <v>H</v>
          </cell>
          <cell r="D3529">
            <v>0.56999999999999995</v>
          </cell>
        </row>
        <row r="3530">
          <cell r="A3530">
            <v>319046</v>
          </cell>
          <cell r="B3530" t="str">
            <v>MAQUINA DE DOBRAR NEOCONDE CA 50 1 1/2 (OLO)</v>
          </cell>
          <cell r="C3530" t="str">
            <v>H</v>
          </cell>
          <cell r="D3530">
            <v>0.56999999999999995</v>
          </cell>
        </row>
        <row r="3531">
          <cell r="A3531">
            <v>319048</v>
          </cell>
          <cell r="B3531" t="str">
            <v>MARTELETE (OLO)</v>
          </cell>
          <cell r="C3531" t="str">
            <v>H</v>
          </cell>
          <cell r="D3531">
            <v>7.85</v>
          </cell>
        </row>
        <row r="3532">
          <cell r="A3532">
            <v>319050</v>
          </cell>
          <cell r="B3532" t="str">
            <v>PA CARREGADEIRA (OLO)</v>
          </cell>
          <cell r="C3532" t="str">
            <v>H</v>
          </cell>
          <cell r="D3532">
            <v>69.12</v>
          </cell>
        </row>
        <row r="3533">
          <cell r="A3533">
            <v>319052</v>
          </cell>
          <cell r="B3533" t="str">
            <v>RETROESCAVADEIRA (OLO)</v>
          </cell>
          <cell r="C3533" t="str">
            <v>H</v>
          </cell>
          <cell r="D3533">
            <v>64.23</v>
          </cell>
        </row>
        <row r="3534">
          <cell r="A3534">
            <v>319054</v>
          </cell>
          <cell r="B3534" t="str">
            <v>RETROESCAVADEIRA CASE 580H (OLO)</v>
          </cell>
          <cell r="C3534" t="str">
            <v>H</v>
          </cell>
          <cell r="D3534">
            <v>64.23</v>
          </cell>
        </row>
        <row r="3535">
          <cell r="A3535">
            <v>319056</v>
          </cell>
          <cell r="B3535" t="str">
            <v>ROMPEDOR TEX-31 (OLO)</v>
          </cell>
          <cell r="C3535" t="str">
            <v>H</v>
          </cell>
          <cell r="D3535">
            <v>7.85</v>
          </cell>
        </row>
        <row r="3536">
          <cell r="A3536">
            <v>319058</v>
          </cell>
          <cell r="B3536" t="str">
            <v>TEODOLITO LEITURA DIRETA 1", 6", 20" (MEDIA) (OLO)</v>
          </cell>
          <cell r="C3536" t="str">
            <v>H</v>
          </cell>
          <cell r="D3536">
            <v>3.45</v>
          </cell>
        </row>
        <row r="3537">
          <cell r="A3537">
            <v>319060</v>
          </cell>
          <cell r="B3537" t="str">
            <v>TRATOR CAT D-6 (OLO)</v>
          </cell>
          <cell r="C3537" t="str">
            <v>H</v>
          </cell>
          <cell r="D3537">
            <v>132.97999999999999</v>
          </cell>
        </row>
        <row r="3538">
          <cell r="A3538">
            <v>319062</v>
          </cell>
          <cell r="B3538" t="str">
            <v>VIBRADOR DE IMERSAO AAS - 46 (OLO)</v>
          </cell>
          <cell r="C3538" t="str">
            <v>H</v>
          </cell>
          <cell r="D3538">
            <v>0.63</v>
          </cell>
        </row>
        <row r="3539">
          <cell r="A3539">
            <v>320001</v>
          </cell>
          <cell r="B3539" t="str">
            <v>PERFIL METÁLICO TIPO I CAP. 50 KG/M</v>
          </cell>
          <cell r="C3539" t="str">
            <v>KG</v>
          </cell>
          <cell r="D3539">
            <v>3.15</v>
          </cell>
        </row>
        <row r="3540">
          <cell r="A3540">
            <v>320002</v>
          </cell>
          <cell r="B3540" t="str">
            <v>SOLDA E MONTAGEM DE PERFIL METÁLICO</v>
          </cell>
          <cell r="C3540" t="str">
            <v>KG</v>
          </cell>
          <cell r="D3540">
            <v>0.16</v>
          </cell>
        </row>
        <row r="3541">
          <cell r="A3541">
            <v>320003</v>
          </cell>
          <cell r="B3541" t="str">
            <v>CARRO TROLE PARA IÇAMENTO DE BOMBAS CAP. 500 KG</v>
          </cell>
          <cell r="C3541" t="str">
            <v>UN</v>
          </cell>
          <cell r="D3541">
            <v>480</v>
          </cell>
        </row>
        <row r="3542">
          <cell r="A3542">
            <v>320004</v>
          </cell>
          <cell r="B3542" t="str">
            <v>VEÍCULO TIPO SEDAN (SUSEG)</v>
          </cell>
          <cell r="C3542" t="str">
            <v>h</v>
          </cell>
          <cell r="D3542">
            <v>3.21</v>
          </cell>
        </row>
        <row r="3543">
          <cell r="A3543">
            <v>320005</v>
          </cell>
          <cell r="B3543" t="str">
            <v>VEÍCULO TIPO UTILITÁRIO (SUSEG)</v>
          </cell>
          <cell r="C3543" t="str">
            <v>h</v>
          </cell>
          <cell r="D3543">
            <v>3.79</v>
          </cell>
        </row>
        <row r="3544">
          <cell r="A3544">
            <v>320006</v>
          </cell>
          <cell r="B3544" t="str">
            <v>CAMIONETA (SUSEG)</v>
          </cell>
          <cell r="C3544" t="str">
            <v>h</v>
          </cell>
          <cell r="D3544">
            <v>4.0199999999999996</v>
          </cell>
        </row>
        <row r="3545">
          <cell r="A3545">
            <v>320007</v>
          </cell>
          <cell r="B3545" t="str">
            <v>FURGÃO (SUSEG)</v>
          </cell>
          <cell r="C3545" t="str">
            <v>h</v>
          </cell>
          <cell r="D3545">
            <v>3.86</v>
          </cell>
        </row>
        <row r="3546">
          <cell r="A3546">
            <v>320008</v>
          </cell>
          <cell r="B3546" t="str">
            <v>CAMINHÃO 3/4" (SUSEG)</v>
          </cell>
          <cell r="C3546" t="str">
            <v>h</v>
          </cell>
          <cell r="D3546">
            <v>5.44</v>
          </cell>
        </row>
        <row r="3547">
          <cell r="A3547">
            <v>320009</v>
          </cell>
          <cell r="B3547" t="str">
            <v>CAMINHÃO TOCO (SUSEG)</v>
          </cell>
          <cell r="C3547" t="str">
            <v>h</v>
          </cell>
          <cell r="D3547">
            <v>5.39</v>
          </cell>
        </row>
        <row r="3548">
          <cell r="A3548">
            <v>320010</v>
          </cell>
          <cell r="B3548" t="str">
            <v>CAMINHÃO RETRO (SUSEG)</v>
          </cell>
          <cell r="C3548" t="str">
            <v>h</v>
          </cell>
          <cell r="D3548">
            <v>27.31</v>
          </cell>
        </row>
        <row r="3549">
          <cell r="A3549">
            <v>320011</v>
          </cell>
          <cell r="B3549" t="str">
            <v>JET WAY (SUSEG)</v>
          </cell>
          <cell r="C3549" t="str">
            <v>h</v>
          </cell>
          <cell r="D3549">
            <v>37.880000000000003</v>
          </cell>
        </row>
        <row r="3550">
          <cell r="A3550">
            <v>320012</v>
          </cell>
          <cell r="B3550" t="str">
            <v>VEÍCULO TIPO SEDAN (SUSEG)</v>
          </cell>
          <cell r="C3550" t="str">
            <v>DI</v>
          </cell>
          <cell r="D3550">
            <v>25.71</v>
          </cell>
        </row>
        <row r="3551">
          <cell r="A3551">
            <v>320013</v>
          </cell>
          <cell r="B3551" t="str">
            <v>VEÍCULO TIPO UTILITÁRIO (SUSEG)</v>
          </cell>
          <cell r="C3551" t="str">
            <v>DI</v>
          </cell>
          <cell r="D3551">
            <v>30.29</v>
          </cell>
        </row>
        <row r="3552">
          <cell r="A3552">
            <v>320014</v>
          </cell>
          <cell r="B3552" t="str">
            <v>CAMIONETA (SUSEG)</v>
          </cell>
          <cell r="C3552" t="str">
            <v>DI</v>
          </cell>
          <cell r="D3552">
            <v>32.19</v>
          </cell>
        </row>
        <row r="3553">
          <cell r="A3553">
            <v>320015</v>
          </cell>
          <cell r="B3553" t="str">
            <v>FURGÃO (SUSEG)</v>
          </cell>
          <cell r="C3553" t="str">
            <v>DI</v>
          </cell>
          <cell r="D3553">
            <v>30.5</v>
          </cell>
        </row>
        <row r="3554">
          <cell r="A3554">
            <v>320016</v>
          </cell>
          <cell r="B3554" t="str">
            <v>CAMINHÃO 3/4" (SUSEG)</v>
          </cell>
          <cell r="C3554" t="str">
            <v>DI</v>
          </cell>
          <cell r="D3554">
            <v>43.1</v>
          </cell>
        </row>
        <row r="3555">
          <cell r="A3555">
            <v>320017</v>
          </cell>
          <cell r="B3555" t="str">
            <v>CAMINHÃO TOCO (SUSEG)</v>
          </cell>
          <cell r="C3555" t="str">
            <v>DI</v>
          </cell>
          <cell r="D3555">
            <v>43.56</v>
          </cell>
        </row>
        <row r="3556">
          <cell r="A3556">
            <v>320018</v>
          </cell>
          <cell r="B3556" t="str">
            <v>CAMINHÃO RETRO (SUSEG)</v>
          </cell>
          <cell r="C3556" t="str">
            <v>DI</v>
          </cell>
          <cell r="D3556">
            <v>218.48</v>
          </cell>
        </row>
        <row r="3557">
          <cell r="A3557">
            <v>320019</v>
          </cell>
          <cell r="B3557" t="str">
            <v>JET WAY (SUSEG)</v>
          </cell>
          <cell r="C3557" t="str">
            <v>DI</v>
          </cell>
          <cell r="D3557">
            <v>303.04000000000002</v>
          </cell>
        </row>
        <row r="3558">
          <cell r="A3558">
            <v>320020</v>
          </cell>
          <cell r="B3558" t="str">
            <v>VEÍCULO TIPO SEDAN (SUSEG)</v>
          </cell>
          <cell r="C3558" t="str">
            <v>km</v>
          </cell>
          <cell r="D3558">
            <v>0.2</v>
          </cell>
        </row>
        <row r="3559">
          <cell r="A3559">
            <v>320021</v>
          </cell>
          <cell r="B3559" t="str">
            <v>VEÍCULO TIPO UTILITÁRIO (SUSEG)</v>
          </cell>
          <cell r="C3559" t="str">
            <v>km</v>
          </cell>
          <cell r="D3559">
            <v>0.24</v>
          </cell>
        </row>
        <row r="3560">
          <cell r="A3560">
            <v>320022</v>
          </cell>
          <cell r="B3560" t="str">
            <v>CAMIONETA  (SUSEG)</v>
          </cell>
          <cell r="C3560" t="str">
            <v>km</v>
          </cell>
          <cell r="D3560">
            <v>0.24</v>
          </cell>
        </row>
        <row r="3561">
          <cell r="A3561">
            <v>320023</v>
          </cell>
          <cell r="B3561" t="str">
            <v>FURGÃO (SUSEG)</v>
          </cell>
          <cell r="C3561" t="str">
            <v>km</v>
          </cell>
          <cell r="D3561">
            <v>0.26</v>
          </cell>
        </row>
        <row r="3562">
          <cell r="A3562">
            <v>320024</v>
          </cell>
          <cell r="B3562" t="str">
            <v>CAMINHÃO 3/4" (SUSEG)</v>
          </cell>
          <cell r="C3562" t="str">
            <v>km</v>
          </cell>
          <cell r="D3562">
            <v>0.33</v>
          </cell>
        </row>
        <row r="3563">
          <cell r="A3563">
            <v>320025</v>
          </cell>
          <cell r="B3563" t="str">
            <v>CAMINHÃO TOCO (SUSEG)</v>
          </cell>
          <cell r="C3563" t="str">
            <v>km</v>
          </cell>
          <cell r="D3563">
            <v>0.33</v>
          </cell>
        </row>
        <row r="3564">
          <cell r="A3564">
            <v>320026</v>
          </cell>
          <cell r="B3564" t="str">
            <v>CAMINHÃO RETRO (SUSEG)</v>
          </cell>
          <cell r="C3564" t="str">
            <v>KM</v>
          </cell>
          <cell r="D3564">
            <v>0.33</v>
          </cell>
        </row>
        <row r="3565">
          <cell r="A3565">
            <v>320027</v>
          </cell>
          <cell r="B3565" t="str">
            <v>JET WAY (SUSEG)</v>
          </cell>
          <cell r="C3565" t="str">
            <v>km</v>
          </cell>
          <cell r="D3565">
            <v>0.33</v>
          </cell>
        </row>
        <row r="3566">
          <cell r="A3566">
            <v>320028</v>
          </cell>
          <cell r="B3566" t="str">
            <v>GUINCHO MANUAL DE ARRASTE (TIFOR CAP. 3200 KG C/ 20 METROS DE CABO)</v>
          </cell>
          <cell r="C3566" t="str">
            <v>H</v>
          </cell>
          <cell r="D3566">
            <v>1.6</v>
          </cell>
        </row>
        <row r="3567">
          <cell r="A3567">
            <v>320029</v>
          </cell>
          <cell r="B3567" t="str">
            <v>TORRE METÁLICA</v>
          </cell>
          <cell r="C3567" t="str">
            <v>H</v>
          </cell>
          <cell r="D3567">
            <v>1</v>
          </cell>
        </row>
        <row r="3569">
          <cell r="B3569" t="str">
            <v>ACESCENTADO EXTON</v>
          </cell>
        </row>
        <row r="3570">
          <cell r="A3570" t="str">
            <v>EXTINS01</v>
          </cell>
          <cell r="B3570" t="str">
            <v>Saco de nilon P/ 60 L</v>
          </cell>
          <cell r="C3570" t="str">
            <v>UN</v>
          </cell>
          <cell r="D3570">
            <v>0.2</v>
          </cell>
        </row>
        <row r="3571">
          <cell r="A3571" t="str">
            <v>EXTINS02</v>
          </cell>
          <cell r="B3571" t="str">
            <v>ESTACA CE CONCRETO PRÉ - MOLDADA DN 26 CM</v>
          </cell>
          <cell r="C3571" t="str">
            <v>M</v>
          </cell>
          <cell r="D3571">
            <v>35</v>
          </cell>
        </row>
        <row r="3572">
          <cell r="A3572" t="str">
            <v>EXTINS03</v>
          </cell>
          <cell r="B3572" t="str">
            <v>CRAVAÇÃO DE ESTACA A TRADO DN 26 CM</v>
          </cell>
          <cell r="C3572" t="str">
            <v>M</v>
          </cell>
          <cell r="D3572">
            <v>15</v>
          </cell>
        </row>
        <row r="3573">
          <cell r="A3573" t="str">
            <v>EXTINS04</v>
          </cell>
          <cell r="B3573" t="str">
            <v xml:space="preserve">MOBILIZ. E DESMOB. DE EQUIPAMENTO - BATE ESTACA </v>
          </cell>
          <cell r="C3573" t="str">
            <v>KM</v>
          </cell>
          <cell r="D3573">
            <v>7.0000000000000007E-2</v>
          </cell>
        </row>
        <row r="3574">
          <cell r="A3574" t="str">
            <v>EXTINS05</v>
          </cell>
          <cell r="B3574" t="str">
            <v>TRANSPORTE DE ESTACA</v>
          </cell>
          <cell r="C3574" t="str">
            <v>KM</v>
          </cell>
          <cell r="D3574">
            <v>7.1538461538461539E-3</v>
          </cell>
        </row>
        <row r="3575">
          <cell r="A3575" t="str">
            <v>EXTINS06</v>
          </cell>
          <cell r="B3575" t="str">
            <v>PORTA LISA CEDRO P/RECEBER PINTURA VERNIZ:1,0X2,1M</v>
          </cell>
          <cell r="C3575" t="str">
            <v>UN</v>
          </cell>
          <cell r="D3575">
            <v>29</v>
          </cell>
        </row>
        <row r="3576">
          <cell r="A3576" t="str">
            <v>EXTINS07</v>
          </cell>
          <cell r="B3576" t="str">
            <v>PORTA LISA CEDRO P/PINTURA A OLEO OU PVA:1,0X2,1M</v>
          </cell>
          <cell r="C3576" t="str">
            <v>UN</v>
          </cell>
          <cell r="D3576">
            <v>45</v>
          </cell>
        </row>
        <row r="3577">
          <cell r="A3577" t="str">
            <v>EXTINS08</v>
          </cell>
          <cell r="B3577" t="str">
            <v>PORTÃO METÁLICO TIPO VENEZIANA E VIDRO</v>
          </cell>
          <cell r="C3577" t="str">
            <v>M2</v>
          </cell>
          <cell r="D3577">
            <v>101.95</v>
          </cell>
        </row>
        <row r="3578">
          <cell r="A3578" t="str">
            <v>EXTINS09</v>
          </cell>
          <cell r="B3578" t="str">
            <v>BIDIM RT 10</v>
          </cell>
          <cell r="C3578" t="str">
            <v>M2</v>
          </cell>
          <cell r="D3578">
            <v>2</v>
          </cell>
        </row>
        <row r="3579">
          <cell r="A3579" t="str">
            <v>EXTINS10</v>
          </cell>
          <cell r="B3579" t="str">
            <v>ARVORE NATURAL LOCAL EM MUDA</v>
          </cell>
          <cell r="C3579" t="str">
            <v>UN</v>
          </cell>
          <cell r="D3579">
            <v>2.5</v>
          </cell>
        </row>
        <row r="3580">
          <cell r="A3580" t="str">
            <v>EXTINS11</v>
          </cell>
          <cell r="B3580" t="str">
            <v xml:space="preserve">COMPORTA EM FIBRA DE VIDRO 0,40 X 1,30 X 0,015 M </v>
          </cell>
          <cell r="C3580" t="str">
            <v>UN</v>
          </cell>
          <cell r="D3580">
            <v>187</v>
          </cell>
        </row>
        <row r="3581">
          <cell r="A3581" t="str">
            <v>EXTINS12</v>
          </cell>
          <cell r="B3581" t="str">
            <v xml:space="preserve">COMPORTA EM FIBRA DE VIDRO 0,35 X 0,90 X 0,015 M </v>
          </cell>
          <cell r="C3581" t="str">
            <v>UN</v>
          </cell>
          <cell r="D3581">
            <v>115.5</v>
          </cell>
        </row>
        <row r="3582">
          <cell r="A3582" t="str">
            <v>EXTINS13</v>
          </cell>
          <cell r="B3582" t="str">
            <v xml:space="preserve">BRAÇADEIRA DE AÇO, TIPO D 1/4''X 11/4'' X 500 MM </v>
          </cell>
          <cell r="C3582" t="str">
            <v>UN</v>
          </cell>
          <cell r="D3582">
            <v>9.5</v>
          </cell>
        </row>
        <row r="3583">
          <cell r="A3583" t="str">
            <v>EXTINS14</v>
          </cell>
          <cell r="B3583" t="str">
            <v>PARAFUSO DE EXPANSÃO DN 1/4''</v>
          </cell>
          <cell r="C3583" t="str">
            <v>UN</v>
          </cell>
          <cell r="D3583">
            <v>1.1299999999999999</v>
          </cell>
        </row>
        <row r="3584">
          <cell r="A3584" t="str">
            <v>EXTINS15</v>
          </cell>
          <cell r="B3584" t="str">
            <v xml:space="preserve">COMPORTA EM FIBRA DE VIDRO 0,60 X 0,50 X 0,015 M </v>
          </cell>
          <cell r="C3584" t="str">
            <v>UN</v>
          </cell>
          <cell r="D3584">
            <v>115.5</v>
          </cell>
        </row>
        <row r="3585">
          <cell r="A3585" t="str">
            <v>EXTINS16</v>
          </cell>
          <cell r="B3585" t="str">
            <v>TAMPA METÁLICA 1,60 X 1,40 M C/ GUARNIÇÕES</v>
          </cell>
          <cell r="C3585" t="str">
            <v>UN</v>
          </cell>
          <cell r="D3585">
            <v>103.95</v>
          </cell>
        </row>
        <row r="3586">
          <cell r="A3586" t="str">
            <v>EXTINS17</v>
          </cell>
          <cell r="B3586" t="str">
            <v>TAMPA METÁLICA 1,20 X 0,90 M C/ GUARNIÇÕES</v>
          </cell>
          <cell r="C3586" t="str">
            <v>UN</v>
          </cell>
          <cell r="D3586">
            <v>50.12</v>
          </cell>
        </row>
        <row r="3587">
          <cell r="A3587" t="str">
            <v>EXTINS18</v>
          </cell>
          <cell r="B3587" t="str">
            <v>TAMPA METÁLICA 1,60 X 1,20 M C/ GUARNIÇÕES</v>
          </cell>
          <cell r="C3587" t="str">
            <v>UN</v>
          </cell>
          <cell r="D3587">
            <v>89.1</v>
          </cell>
        </row>
        <row r="3588">
          <cell r="A3588" t="str">
            <v>EXTINS19</v>
          </cell>
          <cell r="B3588" t="str">
            <v xml:space="preserve">PORTA TIPO VENAZIANA ARTICULADA 0,80 X 1,20 M </v>
          </cell>
          <cell r="C3588" t="str">
            <v>UN</v>
          </cell>
          <cell r="D3588">
            <v>67.2</v>
          </cell>
        </row>
        <row r="3589">
          <cell r="A3589" t="str">
            <v>EXTINS20</v>
          </cell>
          <cell r="B3589" t="str">
            <v>PASSARELA METÁLICA L=0,80 M, C/ ESTR. TRANSV. P/ REATOR.</v>
          </cell>
          <cell r="C3589" t="str">
            <v>M2</v>
          </cell>
          <cell r="D3589">
            <v>176</v>
          </cell>
        </row>
        <row r="3590">
          <cell r="A3590" t="str">
            <v>EXTINS21</v>
          </cell>
          <cell r="B3590" t="str">
            <v>VERTEDOR EM CHAPA DE FV. 1,20 X 0,65 M H = 0,15 M</v>
          </cell>
          <cell r="C3590" t="str">
            <v xml:space="preserve">UN </v>
          </cell>
          <cell r="D3590">
            <v>132</v>
          </cell>
        </row>
        <row r="3591">
          <cell r="A3591" t="str">
            <v>EXTINS22</v>
          </cell>
          <cell r="B3591" t="str">
            <v>GRADIL DE BARRA CHATA 11/2'' X 3/8'' ESP=3 CM, P/ CX DE AREIA</v>
          </cell>
          <cell r="C3591" t="str">
            <v>M2</v>
          </cell>
          <cell r="D3591">
            <v>232.5</v>
          </cell>
        </row>
        <row r="3592">
          <cell r="A3592" t="str">
            <v>EXTINS23</v>
          </cell>
          <cell r="B3592" t="str">
            <v>ESTOP LOG EM FV 0,90 X 0,98 X 0,02 M</v>
          </cell>
          <cell r="C3592" t="str">
            <v>UN</v>
          </cell>
          <cell r="D3592">
            <v>451</v>
          </cell>
        </row>
        <row r="3593">
          <cell r="A3593" t="str">
            <v>EXTINS24</v>
          </cell>
          <cell r="B3593" t="str">
            <v>ESTOP LOG EM FV 1,10 X 1,14 X 0,02 M</v>
          </cell>
          <cell r="C3593" t="str">
            <v>UN</v>
          </cell>
          <cell r="D3593">
            <v>610.5</v>
          </cell>
        </row>
        <row r="3594">
          <cell r="A3594" t="str">
            <v>EXTINS25</v>
          </cell>
          <cell r="B3594" t="str">
            <v>COMPORTA DE MADEIRA DE LEI 0,95 X 0,1,47 X 0,03 M</v>
          </cell>
          <cell r="C3594" t="str">
            <v>UN</v>
          </cell>
          <cell r="D3594">
            <v>32</v>
          </cell>
        </row>
        <row r="3595">
          <cell r="A3595" t="str">
            <v>EXTINS26</v>
          </cell>
          <cell r="B3595" t="str">
            <v>CHINCANA DE MADEIRA DE LEI 0,65 X 0,45 X 0,03 M P/ CX AREIA</v>
          </cell>
          <cell r="C3595" t="str">
            <v>UN</v>
          </cell>
          <cell r="D3595">
            <v>12</v>
          </cell>
        </row>
        <row r="3596">
          <cell r="A3596" t="str">
            <v>EXTINS27</v>
          </cell>
          <cell r="B3596" t="str">
            <v>CANALETA DE MADEIRA DE LEI PARA CHINCANA/COMPORTA 0,10 X 0,06 M</v>
          </cell>
          <cell r="C3596" t="str">
            <v>M</v>
          </cell>
          <cell r="D3596">
            <v>4.5</v>
          </cell>
        </row>
        <row r="3597">
          <cell r="A3597" t="str">
            <v>EXTINS28</v>
          </cell>
          <cell r="B3597" t="str">
            <v>PARAFUSO ZINCADO ROSCA SOBERBA, C/ BUCHA PLÁSTICA S 8</v>
          </cell>
          <cell r="C3597" t="str">
            <v>UN</v>
          </cell>
          <cell r="D3597">
            <v>0.25</v>
          </cell>
        </row>
        <row r="3598">
          <cell r="A3598" t="str">
            <v>EXTINS29</v>
          </cell>
          <cell r="B3598" t="str">
            <v>CALHA PARSHAL EM FV 9", C= 1,642 M, LEX=0,58 M, LIN=0,38 M, H=0,48 M</v>
          </cell>
          <cell r="C3598" t="str">
            <v>UN</v>
          </cell>
          <cell r="D3598">
            <v>886</v>
          </cell>
        </row>
        <row r="3599">
          <cell r="A3599" t="str">
            <v>EXTINS30</v>
          </cell>
          <cell r="B3599" t="str">
            <v>AQUIZIÇÃO DE MATERIAL DE JAZIDA</v>
          </cell>
          <cell r="C3599" t="str">
            <v>M3</v>
          </cell>
          <cell r="D3599">
            <v>0.63</v>
          </cell>
        </row>
        <row r="3600">
          <cell r="A3600" t="str">
            <v>EXTINS31</v>
          </cell>
          <cell r="B3600" t="str">
            <v>CTD DFOFO DM 400</v>
          </cell>
          <cell r="C3600" t="str">
            <v>KG</v>
          </cell>
          <cell r="D3600">
            <v>0.01</v>
          </cell>
        </row>
        <row r="3601">
          <cell r="A3601" t="str">
            <v>EXTINS32</v>
          </cell>
          <cell r="B3601" t="str">
            <v>CTD PVC+PRVFV DM 500</v>
          </cell>
          <cell r="C3601" t="str">
            <v>KG</v>
          </cell>
          <cell r="D3601">
            <v>0.01</v>
          </cell>
        </row>
        <row r="3602">
          <cell r="A3602" t="str">
            <v>EXTINS33</v>
          </cell>
          <cell r="B3602" t="str">
            <v>CHAPA EM FIBRA DE VIDRO E =20 MM</v>
          </cell>
          <cell r="C3602" t="str">
            <v>M2</v>
          </cell>
          <cell r="D3602">
            <v>479.5</v>
          </cell>
        </row>
        <row r="3603">
          <cell r="A3603" t="str">
            <v>EXTINS34</v>
          </cell>
          <cell r="B3603" t="str">
            <v>MUDA DE EUCALIPTO H = 0,20 CM</v>
          </cell>
          <cell r="C3603" t="str">
            <v>UN</v>
          </cell>
          <cell r="D3603">
            <v>1.2</v>
          </cell>
        </row>
        <row r="3604">
          <cell r="A3604" t="str">
            <v>EXTINS35</v>
          </cell>
          <cell r="B3604" t="str">
            <v>BANCADA DE ARDOSIA E= 2,0 CM</v>
          </cell>
          <cell r="C3604" t="str">
            <v>M2</v>
          </cell>
          <cell r="D3604">
            <v>90.9</v>
          </cell>
        </row>
        <row r="3605">
          <cell r="A3605" t="str">
            <v>EXTINS36</v>
          </cell>
          <cell r="B3605" t="str">
            <v>ESQUADRIA VENEZIANA EM CHAPA DOBRADA</v>
          </cell>
          <cell r="C3605" t="str">
            <v>M2</v>
          </cell>
          <cell r="D3605">
            <v>70</v>
          </cell>
        </row>
        <row r="3606">
          <cell r="A3606" t="str">
            <v>EXTINS37</v>
          </cell>
          <cell r="B3606" t="str">
            <v>ESCADA TIPO PISCINA, INOXIDÁVEL SEM PROTECAO</v>
          </cell>
          <cell r="C3606" t="str">
            <v>M</v>
          </cell>
          <cell r="D3606">
            <v>44.22</v>
          </cell>
        </row>
        <row r="3607">
          <cell r="A3607" t="str">
            <v>EXTINS38</v>
          </cell>
          <cell r="B3607" t="str">
            <v>ESCADA TIPO PISCINA INOXIDÁVEL COM PROTECAO</v>
          </cell>
          <cell r="C3607" t="str">
            <v>M</v>
          </cell>
          <cell r="D3607">
            <v>21.18</v>
          </cell>
        </row>
        <row r="3608">
          <cell r="A3608" t="str">
            <v>EXTINS39</v>
          </cell>
          <cell r="B3608" t="str">
            <v>VENTILAÇÃO PARA RESERVATÓRIO</v>
          </cell>
          <cell r="C3608" t="str">
            <v>UN</v>
          </cell>
          <cell r="D3608">
            <v>31.8</v>
          </cell>
        </row>
        <row r="3609">
          <cell r="A3609" t="str">
            <v>EXTINS40</v>
          </cell>
          <cell r="B3609" t="str">
            <v>ESCADA TIPO MARINH. COM PROT., FIXADA C/ PARAFUSO PELO FORN.</v>
          </cell>
          <cell r="C3609" t="str">
            <v>M</v>
          </cell>
          <cell r="D3609">
            <v>15.132000000000001</v>
          </cell>
        </row>
        <row r="3610">
          <cell r="A3610" t="str">
            <v>EXTINS41</v>
          </cell>
          <cell r="B3610" t="str">
            <v>TAMPA DE INSPEÇÀO METÁLICA 0,60 X 1,00 M</v>
          </cell>
          <cell r="C3610" t="str">
            <v>UN</v>
          </cell>
          <cell r="D3610">
            <v>27.85</v>
          </cell>
        </row>
        <row r="3611">
          <cell r="A3611" t="str">
            <v>EXTINS42</v>
          </cell>
          <cell r="B3611" t="str">
            <v>CADEADO PAPAIZ</v>
          </cell>
          <cell r="C3611" t="str">
            <v>UN</v>
          </cell>
          <cell r="D3611">
            <v>4.91</v>
          </cell>
        </row>
        <row r="3612">
          <cell r="A3612" t="str">
            <v>EXTINS43</v>
          </cell>
          <cell r="B3612" t="str">
            <v>GRELHA DE FERRO C/ REQUADRO EM CANTONEIRA E CHUMBADORES</v>
          </cell>
          <cell r="C3612" t="str">
            <v>M2</v>
          </cell>
          <cell r="D3612">
            <v>136.85</v>
          </cell>
        </row>
        <row r="3613">
          <cell r="A3613" t="str">
            <v>EXTINS44</v>
          </cell>
          <cell r="B3613" t="str">
            <v>APARELHO DE NEOPRENE E= 14 MM, L= 100 MM</v>
          </cell>
          <cell r="C3613" t="str">
            <v>M</v>
          </cell>
          <cell r="D3613">
            <v>63</v>
          </cell>
        </row>
        <row r="3614">
          <cell r="A3614" t="str">
            <v>EXTINS45</v>
          </cell>
          <cell r="B3614" t="str">
            <v>PERFIL METÁLICO TIPO  I, 10'' , 50 KG/M</v>
          </cell>
          <cell r="C3614" t="str">
            <v>KG</v>
          </cell>
          <cell r="D3614">
            <v>3.15</v>
          </cell>
        </row>
        <row r="3615">
          <cell r="A3615" t="str">
            <v>EXTINS46</v>
          </cell>
          <cell r="B3615" t="str">
            <v>SOLDA E MONTAGEM DE PERFIL METÁLICO</v>
          </cell>
          <cell r="C3615" t="str">
            <v>KG</v>
          </cell>
          <cell r="D3615">
            <v>0.16</v>
          </cell>
        </row>
        <row r="3616">
          <cell r="A3616" t="str">
            <v>EXTINS47</v>
          </cell>
          <cell r="B3616" t="str">
            <v>ESCORA DE EUCALIPTO DN MEDIO 10 CM H.MAX = 3,20 M</v>
          </cell>
          <cell r="C3616" t="str">
            <v>UN</v>
          </cell>
          <cell r="D3616">
            <v>3.3</v>
          </cell>
        </row>
        <row r="3617">
          <cell r="A3617" t="str">
            <v>EXTINS48</v>
          </cell>
          <cell r="B3617" t="str">
            <v>LAJE PRÉ MODADA PARA PISO 12 CM</v>
          </cell>
          <cell r="C3617" t="str">
            <v>M2</v>
          </cell>
          <cell r="D3617">
            <v>12</v>
          </cell>
        </row>
        <row r="3618">
          <cell r="A3618" t="str">
            <v>EXTINS49</v>
          </cell>
          <cell r="B3618" t="str">
            <v>LAJE PRÉ MODADA PARA FORRO 10 CM</v>
          </cell>
          <cell r="C3618" t="str">
            <v>M3</v>
          </cell>
          <cell r="D3618">
            <v>11.5</v>
          </cell>
        </row>
        <row r="3619">
          <cell r="A3619" t="str">
            <v>EXTINS50</v>
          </cell>
          <cell r="B3619" t="str">
            <v>DIVISÓRIA TIPO NAVAL COLOCADA</v>
          </cell>
          <cell r="C3619" t="str">
            <v>M2</v>
          </cell>
          <cell r="D3619">
            <v>33</v>
          </cell>
        </row>
        <row r="3620">
          <cell r="A3620" t="str">
            <v>EXTINS51</v>
          </cell>
          <cell r="B3620" t="str">
            <v>PORTA PARA DIVIS.TIPO NAVAL 0,70 X2,10 M C/ FERRAG, COLOCADA</v>
          </cell>
          <cell r="C3620" t="str">
            <v>UN</v>
          </cell>
          <cell r="D3620">
            <v>120</v>
          </cell>
        </row>
        <row r="3621">
          <cell r="A3621" t="str">
            <v>EXTINS52</v>
          </cell>
          <cell r="B3621" t="str">
            <v>PORTA ARTICULADA DE ALUMINIO, VENEZ. FALSA, 0,90 X 2,10 M</v>
          </cell>
          <cell r="C3621" t="str">
            <v>UN</v>
          </cell>
          <cell r="D3621">
            <v>396</v>
          </cell>
        </row>
        <row r="3622">
          <cell r="A3622" t="str">
            <v>EXTINS53</v>
          </cell>
          <cell r="B3622" t="str">
            <v>CORRIMÃO EM ALUMINIO TUBULAR DN 75 MM H = 1,10 M, COLOCADO</v>
          </cell>
          <cell r="C3622" t="str">
            <v>M</v>
          </cell>
          <cell r="D3622">
            <v>156</v>
          </cell>
        </row>
        <row r="3623">
          <cell r="A3623" t="str">
            <v>EXTINS54</v>
          </cell>
          <cell r="B3623" t="str">
            <v>CHAPA METÁLICA PARA RUFO L 40 CM</v>
          </cell>
          <cell r="C3623" t="str">
            <v>M</v>
          </cell>
          <cell r="D3623">
            <v>4.62</v>
          </cell>
        </row>
        <row r="3624">
          <cell r="A3624" t="str">
            <v>EXTINS55</v>
          </cell>
          <cell r="B3624" t="str">
            <v>CERÂMICA 10 X 10 CM COR AZUL</v>
          </cell>
          <cell r="C3624" t="str">
            <v>M2</v>
          </cell>
          <cell r="D3624">
            <v>26</v>
          </cell>
        </row>
        <row r="3625">
          <cell r="A3625" t="str">
            <v>EXTINS56</v>
          </cell>
          <cell r="B3625" t="str">
            <v>CERÂMICA 30 X 30 CM PI IV</v>
          </cell>
          <cell r="C3625" t="str">
            <v>M2</v>
          </cell>
          <cell r="D3625">
            <v>12</v>
          </cell>
        </row>
        <row r="3626">
          <cell r="A3626" t="str">
            <v>EXTINS57</v>
          </cell>
          <cell r="B3626" t="str">
            <v>TAMPO DE GRANITO CINZA CLARO, COM BORDOS DUPLOS, ARREDONDADOS</v>
          </cell>
          <cell r="C3626" t="str">
            <v>M2</v>
          </cell>
          <cell r="D3626">
            <v>166.67</v>
          </cell>
        </row>
        <row r="3627">
          <cell r="A3627" t="str">
            <v>EXTINS58</v>
          </cell>
          <cell r="B3627" t="str">
            <v>FORRO DE GESSO LISO, COLOCADO</v>
          </cell>
          <cell r="C3627" t="str">
            <v>M2</v>
          </cell>
          <cell r="D3627">
            <v>6.5</v>
          </cell>
        </row>
        <row r="3628">
          <cell r="A3628" t="str">
            <v>EXTINS59</v>
          </cell>
          <cell r="B3628" t="str">
            <v>CERA DE CARNAÚBA</v>
          </cell>
          <cell r="C3628" t="str">
            <v>KG</v>
          </cell>
          <cell r="D3628">
            <v>10</v>
          </cell>
        </row>
        <row r="3629">
          <cell r="A3629" t="str">
            <v>EXTINS60</v>
          </cell>
          <cell r="B3629" t="str">
            <v>DOMUS DE ACRILICO SEMICIRCULAR R = 2,10, C = 2,60 M, C/ EST. SUST. ALUM.</v>
          </cell>
          <cell r="C3629" t="str">
            <v>UN</v>
          </cell>
          <cell r="D3629">
            <v>1350</v>
          </cell>
        </row>
        <row r="3630">
          <cell r="A3630" t="str">
            <v>EXTINS61</v>
          </cell>
          <cell r="B3630" t="str">
            <v>DOMUS DE ACRILICO SEMICIRCULAR R = 2,10, C = 4,00 M, C/ EST. SUST. ALUM.</v>
          </cell>
          <cell r="C3630" t="str">
            <v>UN</v>
          </cell>
          <cell r="D3630">
            <v>1930</v>
          </cell>
        </row>
        <row r="3631">
          <cell r="A3631" t="str">
            <v>EXTINS62</v>
          </cell>
          <cell r="B3631" t="str">
            <v>PORTA LISA CEDRO P/VERNIZ OU CERA 0,80 X 2,10 M</v>
          </cell>
          <cell r="C3631" t="str">
            <v>UN</v>
          </cell>
          <cell r="D3631">
            <v>77</v>
          </cell>
        </row>
        <row r="3632">
          <cell r="A3632" t="str">
            <v>EXTINS63</v>
          </cell>
          <cell r="B3632" t="str">
            <v>PORTA LISA CEDRO P/VERNIZ OU CERA 0,70 X 2,10 M</v>
          </cell>
          <cell r="C3632" t="str">
            <v>UN</v>
          </cell>
          <cell r="D3632">
            <v>77</v>
          </cell>
        </row>
        <row r="3633">
          <cell r="A3633" t="str">
            <v>EXTINS64</v>
          </cell>
          <cell r="B3633" t="str">
            <v>PORTA LISA CEDRO P/VERNIZ OU CERA 0,60 X 2,10 M</v>
          </cell>
          <cell r="C3633" t="str">
            <v>UN</v>
          </cell>
          <cell r="D3633">
            <v>77</v>
          </cell>
        </row>
        <row r="3634">
          <cell r="A3634" t="str">
            <v>EXTINS65</v>
          </cell>
          <cell r="B3634" t="str">
            <v>BATENTE DE CEDRO PARA VERNIZ OU CERA</v>
          </cell>
          <cell r="C3634" t="str">
            <v>JG</v>
          </cell>
          <cell r="D3634">
            <v>32</v>
          </cell>
        </row>
        <row r="3635">
          <cell r="A3635" t="str">
            <v>EXTINS66</v>
          </cell>
          <cell r="B3635" t="str">
            <v>CUMEEIRA PARA TELHA TIPO K 49</v>
          </cell>
          <cell r="C3635" t="str">
            <v>PC</v>
          </cell>
          <cell r="D3635">
            <v>10</v>
          </cell>
        </row>
        <row r="3636">
          <cell r="A3636" t="str">
            <v>EXTINS67</v>
          </cell>
          <cell r="B3636" t="str">
            <v>TAMPA DE INSPEÇÀO METÁLICA 0,80 X 1,70 M</v>
          </cell>
          <cell r="C3636" t="str">
            <v>UN</v>
          </cell>
          <cell r="D3636">
            <v>67.3</v>
          </cell>
        </row>
        <row r="3637">
          <cell r="A3637" t="str">
            <v>EXTINS68</v>
          </cell>
          <cell r="B3637" t="str">
            <v>TAMPA DE INSPEÇÀO METÁLICA 0,60 X 0,60 M</v>
          </cell>
          <cell r="C3637" t="str">
            <v>UN</v>
          </cell>
          <cell r="D3637">
            <v>16.71</v>
          </cell>
        </row>
        <row r="3638">
          <cell r="A3638" t="str">
            <v>EXTINS69</v>
          </cell>
          <cell r="B3638" t="str">
            <v>TELA MILIMETRADA, C/ REQUADRO EM CANTONEIRA DE FERRO CHATO</v>
          </cell>
          <cell r="C3638" t="str">
            <v>M2</v>
          </cell>
          <cell r="D3638">
            <v>35</v>
          </cell>
        </row>
        <row r="3639">
          <cell r="A3639" t="str">
            <v>EXTINS70</v>
          </cell>
          <cell r="B3639" t="str">
            <v>CUBA DE LOUÇA BRANCA PARA BANCADA, SOLDADA NA BANCA PELA MARM.</v>
          </cell>
          <cell r="C3639" t="str">
            <v>UN</v>
          </cell>
          <cell r="D3639">
            <v>33.799999999999997</v>
          </cell>
        </row>
        <row r="3640">
          <cell r="A3640" t="str">
            <v>EXTINS71</v>
          </cell>
          <cell r="B3640" t="str">
            <v>VIDRO FANTASIA E = 4 MM COLOCADO</v>
          </cell>
          <cell r="C3640" t="str">
            <v>M2</v>
          </cell>
          <cell r="D3640">
            <v>25</v>
          </cell>
        </row>
        <row r="3641">
          <cell r="A3641" t="str">
            <v>EXTINS72</v>
          </cell>
          <cell r="B3641" t="str">
            <v>CARRO TROLE PARA IÇAMENTO DE BOMBAS CAP = 500 KG</v>
          </cell>
          <cell r="C3641" t="str">
            <v>UN</v>
          </cell>
          <cell r="D3641">
            <v>480</v>
          </cell>
        </row>
        <row r="3642">
          <cell r="A3642" t="str">
            <v>EXTINS73</v>
          </cell>
          <cell r="B3642" t="str">
            <v>TALHA PARA 500 KG</v>
          </cell>
          <cell r="C3642" t="str">
            <v>UN</v>
          </cell>
          <cell r="D3642">
            <v>400</v>
          </cell>
        </row>
        <row r="3643">
          <cell r="A3643" t="str">
            <v>EXTINS74</v>
          </cell>
          <cell r="B3643" t="str">
            <v>ALUGUEL DE ANDAIME FACHADEIRO</v>
          </cell>
          <cell r="C3643" t="str">
            <v>M2XMS</v>
          </cell>
          <cell r="D3643">
            <v>1.7</v>
          </cell>
        </row>
        <row r="3644">
          <cell r="A3644" t="str">
            <v>EXTINS75</v>
          </cell>
          <cell r="B3644" t="str">
            <v>PORTA ARTICULADA DE ALUMINIO, VENEZ. FALSA</v>
          </cell>
          <cell r="C3644" t="str">
            <v>M2</v>
          </cell>
          <cell r="D3644">
            <v>210</v>
          </cell>
        </row>
        <row r="3645">
          <cell r="A3645" t="str">
            <v>EXTINS76</v>
          </cell>
          <cell r="B3645" t="str">
            <v>ÓLEO QUEIMADO</v>
          </cell>
          <cell r="C3645" t="str">
            <v>L</v>
          </cell>
          <cell r="D3645">
            <v>0.3</v>
          </cell>
        </row>
        <row r="3646">
          <cell r="A3646" t="str">
            <v>EXTINS77</v>
          </cell>
          <cell r="B3646" t="str">
            <v>PEITORIL DE GRANITO E = 2,5 CM L= 10CM C/ BORDAS DUPLAS ARREDONDADAS</v>
          </cell>
          <cell r="C3646" t="str">
            <v>M</v>
          </cell>
          <cell r="D3646">
            <v>33.200000000000003</v>
          </cell>
        </row>
        <row r="3647">
          <cell r="A3647" t="str">
            <v>EXTINS78</v>
          </cell>
          <cell r="B3647" t="str">
            <v>PEITORIL DE GRANITO E = 2,5 CM L= 10CM C/ BORDAS ARREDONDADAS</v>
          </cell>
          <cell r="C3647" t="str">
            <v>M</v>
          </cell>
          <cell r="D3647">
            <v>16.600000000000001</v>
          </cell>
        </row>
        <row r="3648">
          <cell r="A3648" t="str">
            <v>EXTINS79</v>
          </cell>
          <cell r="B3648" t="str">
            <v>PORTA ARTICULADA METALICA EM CHAPA DOBRADA</v>
          </cell>
          <cell r="C3648" t="str">
            <v>M2</v>
          </cell>
          <cell r="D3648">
            <v>75</v>
          </cell>
        </row>
        <row r="3649">
          <cell r="A3649" t="str">
            <v>EXTINS80</v>
          </cell>
          <cell r="B3649" t="str">
            <v>TAMPA METÁLICA REVESTIDA COM FIBRA DE VIDRO</v>
          </cell>
          <cell r="C3649" t="str">
            <v>M2</v>
          </cell>
          <cell r="D3649">
            <v>238.21</v>
          </cell>
        </row>
        <row r="3650">
          <cell r="A3650" t="str">
            <v>EXTINS81</v>
          </cell>
          <cell r="B3650" t="str">
            <v>FORNECIMENTO E CRAVAÇÃO DE TUBO DE AÇO CARBONO DN 600 MM</v>
          </cell>
          <cell r="C3650" t="str">
            <v>M</v>
          </cell>
          <cell r="D3650">
            <v>1085</v>
          </cell>
        </row>
        <row r="3651">
          <cell r="A3651" t="str">
            <v>EXTINS82</v>
          </cell>
          <cell r="B3651" t="str">
            <v>FORNECIMENTO E CRAVAÇÃO DE TUBO DE AÇO CARBONO DN 500 MM</v>
          </cell>
          <cell r="C3651" t="str">
            <v>M</v>
          </cell>
        </row>
        <row r="3652">
          <cell r="A3652" t="str">
            <v>EXTINS83</v>
          </cell>
          <cell r="B3652" t="str">
            <v>FORNECIMENTO E CRAVAÇÃO DE TUBO DE AÇO CARBONO DN 400 MM</v>
          </cell>
          <cell r="C3652" t="str">
            <v>M</v>
          </cell>
          <cell r="D3652">
            <v>721</v>
          </cell>
        </row>
        <row r="3653">
          <cell r="A3653" t="str">
            <v>EXTINS84</v>
          </cell>
          <cell r="B3653" t="str">
            <v>FORNECIMENTO E CRAVAÇÃO DE TUBO DE AÇO CARBONO DN 300 MM</v>
          </cell>
          <cell r="C3653" t="str">
            <v>M</v>
          </cell>
        </row>
        <row r="3654">
          <cell r="A3654" t="str">
            <v>EXTINS85</v>
          </cell>
          <cell r="B3654" t="str">
            <v>FORNECIMENTO E CRAVAÇÃO DE TUBO DE AÇO CARBONO DN 200 MM</v>
          </cell>
          <cell r="C3654" t="str">
            <v>M</v>
          </cell>
          <cell r="D3654">
            <v>545</v>
          </cell>
        </row>
        <row r="3655">
          <cell r="A3655" t="str">
            <v>EXTINS86</v>
          </cell>
          <cell r="B3655" t="str">
            <v>PORTA LISA CEDRO P/VERNIZ OU CERA 1,00 X 2,10 M</v>
          </cell>
          <cell r="C3655" t="str">
            <v>UN</v>
          </cell>
          <cell r="D3655">
            <v>77</v>
          </cell>
        </row>
        <row r="3656">
          <cell r="A3656" t="str">
            <v>EXTINS87</v>
          </cell>
          <cell r="B3656" t="str">
            <v>TAMPA DE INSPEÇÀO METÁLICA 0,80 X 1,00 M</v>
          </cell>
          <cell r="C3656" t="str">
            <v>UN</v>
          </cell>
          <cell r="D3656">
            <v>39.6</v>
          </cell>
        </row>
        <row r="3657">
          <cell r="A3657" t="str">
            <v>EXTINS88</v>
          </cell>
          <cell r="B3657" t="str">
            <v>FORNEC. E CRAV. DE TUBO DE AÇO ARMICO DN 1000 MM, MET. NÃO DESTR.</v>
          </cell>
          <cell r="C3657" t="str">
            <v>M</v>
          </cell>
          <cell r="D3657">
            <v>1753.57</v>
          </cell>
        </row>
        <row r="3658">
          <cell r="A3658" t="str">
            <v>EXTINS89</v>
          </cell>
          <cell r="B3658" t="str">
            <v>FORNECIMENTO E CRAVAÇÃO DE ESTACA PRE MOLDADA DN 42 CM</v>
          </cell>
          <cell r="C3658" t="str">
            <v>M</v>
          </cell>
          <cell r="D3658">
            <v>102.5</v>
          </cell>
        </row>
        <row r="3659">
          <cell r="A3659" t="str">
            <v>EXTINS90</v>
          </cell>
          <cell r="B3659" t="str">
            <v>MOBILIZAÇÃO DE EQUIPAMENTO</v>
          </cell>
          <cell r="C3659" t="str">
            <v>KM/M</v>
          </cell>
          <cell r="D3659">
            <v>0.4</v>
          </cell>
        </row>
        <row r="3660">
          <cell r="A3660" t="str">
            <v>EXTINS91</v>
          </cell>
          <cell r="B3660" t="str">
            <v>ESTOP LOG EM MADEIRA DE LEI</v>
          </cell>
          <cell r="C3660" t="str">
            <v>M2</v>
          </cell>
          <cell r="D3660">
            <v>23</v>
          </cell>
        </row>
        <row r="3661">
          <cell r="A3661" t="str">
            <v>EXTINS92</v>
          </cell>
          <cell r="B3661" t="str">
            <v>PERFIL METÁLICO TIPO  I, 8'' , 27,3 KG/M</v>
          </cell>
          <cell r="C3661" t="str">
            <v>KG</v>
          </cell>
          <cell r="D3661">
            <v>3.15</v>
          </cell>
        </row>
        <row r="3662">
          <cell r="A3662" t="str">
            <v>EXTINS93</v>
          </cell>
          <cell r="B3662" t="str">
            <v>CHAPA COM CHUMBADOR 1/2'' X 15 CM X 20 CM</v>
          </cell>
          <cell r="C3662" t="str">
            <v>UN</v>
          </cell>
          <cell r="D3662">
            <v>25.2</v>
          </cell>
        </row>
        <row r="3663">
          <cell r="A3663" t="str">
            <v>EXTINS94</v>
          </cell>
          <cell r="B3663" t="str">
            <v>PARAFUSO 5/8'' X 50 MM C/ PORCA</v>
          </cell>
          <cell r="C3663" t="str">
            <v>UN</v>
          </cell>
          <cell r="D3663">
            <v>3.4</v>
          </cell>
        </row>
        <row r="3664">
          <cell r="A3664" t="str">
            <v>EXTINS95</v>
          </cell>
          <cell r="B3664" t="str">
            <v>CHAPA 1/2'' X 12 CM X 15 CM</v>
          </cell>
          <cell r="C3664" t="str">
            <v>UN</v>
          </cell>
          <cell r="D3664">
            <v>12.5</v>
          </cell>
        </row>
        <row r="3665">
          <cell r="A3665" t="str">
            <v>EXTINS96</v>
          </cell>
          <cell r="B3665" t="str">
            <v>FORNEC. E MONT. DE PLATAFORMA FLUTUANTE (BALSA) CONF. PROJETO</v>
          </cell>
          <cell r="C3665" t="str">
            <v>UN</v>
          </cell>
          <cell r="D3665">
            <v>23000</v>
          </cell>
        </row>
        <row r="3666">
          <cell r="A3666" t="str">
            <v>EXTINS97</v>
          </cell>
          <cell r="B3666" t="str">
            <v>FORNEC. E MONT. DE BRAÇADEIRA MET. P/ BOIA DE BALSA CONF. PROJETO</v>
          </cell>
          <cell r="C3666" t="str">
            <v>UN</v>
          </cell>
          <cell r="D3666">
            <v>720</v>
          </cell>
        </row>
        <row r="3667">
          <cell r="A3667" t="str">
            <v>EXTINS98</v>
          </cell>
          <cell r="B3667" t="str">
            <v>FORNEC. E MONT. DE CATRACA E CORRENTE P/ BOIA DE BALSA CONF. PROJETO</v>
          </cell>
          <cell r="C3667" t="str">
            <v>UN</v>
          </cell>
          <cell r="D3667">
            <v>1900</v>
          </cell>
        </row>
        <row r="3668">
          <cell r="A3668" t="str">
            <v>EXTINS99</v>
          </cell>
          <cell r="B3668" t="str">
            <v>FORNEC. E MONT. DE GIB CRANE P/ IÇAMENTO DE BALSA/BOMBAS CONF. PROJETO</v>
          </cell>
          <cell r="C3668" t="str">
            <v>UN</v>
          </cell>
          <cell r="D3668">
            <v>9800</v>
          </cell>
        </row>
        <row r="3669">
          <cell r="A3669" t="str">
            <v>EXTINS100</v>
          </cell>
          <cell r="B3669" t="str">
            <v>FORNEC. E MONT. DE TALHA E PERFIL I EM BALSA P/BOMBAS CONF. PROJETO</v>
          </cell>
          <cell r="C3669" t="str">
            <v>CJ</v>
          </cell>
          <cell r="D3669">
            <v>3500</v>
          </cell>
        </row>
        <row r="3670">
          <cell r="A3670" t="str">
            <v>EXTINS101</v>
          </cell>
          <cell r="B3670" t="str">
            <v>FORNEC. E EXEC. DE COBERTURA COM TELLHA DE ZINCO EM BALSA CNF. PROJETO</v>
          </cell>
          <cell r="C3670" t="str">
            <v>CJ</v>
          </cell>
          <cell r="D3670">
            <v>1740</v>
          </cell>
        </row>
        <row r="3671">
          <cell r="A3671" t="str">
            <v>EXTINS102</v>
          </cell>
          <cell r="B3671" t="str">
            <v>FORNEC. E EXEC. DE TABLADO DE MADEIRA IPÊ P/ BALSA CNF. PROJETO</v>
          </cell>
          <cell r="C3671" t="str">
            <v>CJ</v>
          </cell>
          <cell r="D3671">
            <v>480</v>
          </cell>
        </row>
        <row r="3672">
          <cell r="A3672" t="str">
            <v>EXTINS103</v>
          </cell>
          <cell r="B3672" t="str">
            <v>FORNEC. E EXEC. DE GUARDA CORPO METÁLICO MODULAR P/ BALSA CNF. PROJETO</v>
          </cell>
          <cell r="C3672" t="str">
            <v>CJ</v>
          </cell>
          <cell r="D3672">
            <v>580</v>
          </cell>
        </row>
        <row r="3673">
          <cell r="A3673" t="str">
            <v>EXTINS104</v>
          </cell>
          <cell r="B3673" t="str">
            <v xml:space="preserve">BRAÇADEIRA DE AÇO, TIPO D FERRO CHATO,  11/4'' X 300 MM </v>
          </cell>
          <cell r="C3673" t="str">
            <v>UN</v>
          </cell>
          <cell r="D3673">
            <v>5.7</v>
          </cell>
        </row>
        <row r="3674">
          <cell r="A3674" t="str">
            <v>EXTINS105</v>
          </cell>
          <cell r="B3674" t="str">
            <v>TUBO PVC RIGIDO RIB-LOC DN 600</v>
          </cell>
          <cell r="C3674" t="str">
            <v>M</v>
          </cell>
          <cell r="D3674">
            <v>92.9</v>
          </cell>
        </row>
        <row r="3675">
          <cell r="A3675" t="str">
            <v>EXTINS106</v>
          </cell>
          <cell r="B3675" t="str">
            <v>TUBO DE AÇO GALVANIZADO ARMCO DN 120</v>
          </cell>
          <cell r="C3675" t="str">
            <v>M</v>
          </cell>
          <cell r="D3675">
            <v>624</v>
          </cell>
        </row>
        <row r="3676">
          <cell r="A3676" t="str">
            <v>EXTINS107</v>
          </cell>
          <cell r="B3676" t="str">
            <v>TUBO DE AÇO GALVANIZADO ARMCO DN 140</v>
          </cell>
          <cell r="C3676" t="str">
            <v>M</v>
          </cell>
          <cell r="D3676">
            <v>736</v>
          </cell>
        </row>
        <row r="3677">
          <cell r="A3677" t="str">
            <v>EXTINS108</v>
          </cell>
          <cell r="B3677" t="str">
            <v>POSTE DE CONCRETO DT 9/150KGF</v>
          </cell>
          <cell r="C3677" t="str">
            <v>UN</v>
          </cell>
          <cell r="D3677">
            <v>138.04</v>
          </cell>
        </row>
        <row r="3678">
          <cell r="A3678" t="str">
            <v>EXTINS109</v>
          </cell>
          <cell r="B3678" t="str">
            <v>CRUZETA DE MADEIRA HORIZONTAL 12 X 15 X 5,0 M</v>
          </cell>
          <cell r="C3678" t="str">
            <v>UN</v>
          </cell>
          <cell r="D3678">
            <v>73.290000000000006</v>
          </cell>
        </row>
        <row r="3679">
          <cell r="A3679" t="str">
            <v>EXTINS110</v>
          </cell>
          <cell r="B3679" t="str">
            <v>PARAFUSO ROSCA DUPLA 16 X 550 MM</v>
          </cell>
          <cell r="C3679" t="str">
            <v>UN</v>
          </cell>
          <cell r="D3679">
            <v>3.5</v>
          </cell>
        </row>
        <row r="3680">
          <cell r="A3680" t="str">
            <v>EXTINS111</v>
          </cell>
          <cell r="B3680" t="str">
            <v>TUBO DE AÇO GALVANIZADO ARMCO DN 160</v>
          </cell>
          <cell r="C3680" t="str">
            <v>M</v>
          </cell>
          <cell r="D3680">
            <v>836.92</v>
          </cell>
        </row>
        <row r="3681">
          <cell r="A3681" t="str">
            <v>EXTINS112</v>
          </cell>
          <cell r="B3681" t="str">
            <v>COMPORTA EM FIBRA DE VIDRO ESTRUTURADO</v>
          </cell>
          <cell r="C3681" t="str">
            <v>M2</v>
          </cell>
          <cell r="D3681">
            <v>366.67</v>
          </cell>
        </row>
        <row r="3682">
          <cell r="A3682" t="str">
            <v>EXTINS113</v>
          </cell>
          <cell r="B3682" t="str">
            <v>ÁCIDO MURIÁTICO</v>
          </cell>
          <cell r="C3682" t="str">
            <v>L</v>
          </cell>
          <cell r="D3682">
            <v>2.8</v>
          </cell>
        </row>
        <row r="3683">
          <cell r="A3683" t="str">
            <v>EXTINS114</v>
          </cell>
          <cell r="B3683" t="str">
            <v>SABÃO EM PÓ</v>
          </cell>
          <cell r="C3683" t="str">
            <v>KG</v>
          </cell>
          <cell r="D3683">
            <v>2.6</v>
          </cell>
        </row>
        <row r="3684">
          <cell r="A3684" t="str">
            <v>EXTINS115</v>
          </cell>
          <cell r="B3684" t="str">
            <v>LIMPA VIDROS</v>
          </cell>
          <cell r="C3684" t="str">
            <v>LT</v>
          </cell>
          <cell r="D3684">
            <v>1.64</v>
          </cell>
        </row>
        <row r="3685">
          <cell r="A3685" t="str">
            <v>EXTINS116</v>
          </cell>
          <cell r="B3685" t="str">
            <v>FLANELA 25 X 30 CM</v>
          </cell>
          <cell r="C3685" t="str">
            <v>UN</v>
          </cell>
          <cell r="D3685">
            <v>1</v>
          </cell>
        </row>
        <row r="3686">
          <cell r="A3686" t="str">
            <v>EXTINS117</v>
          </cell>
          <cell r="B3686" t="str">
            <v>SAPOLIO EM PÓ PCT  DE 300 G</v>
          </cell>
          <cell r="C3686" t="str">
            <v>UN</v>
          </cell>
          <cell r="D3686">
            <v>1.65</v>
          </cell>
        </row>
        <row r="3687">
          <cell r="A3687" t="str">
            <v>EXTINS118</v>
          </cell>
          <cell r="B3687" t="str">
            <v>PALHA DE ACO Nº. ZERO</v>
          </cell>
          <cell r="C3687" t="str">
            <v>UN</v>
          </cell>
          <cell r="D3687">
            <v>0.4</v>
          </cell>
        </row>
        <row r="3688">
          <cell r="A3688" t="str">
            <v>EXTINS119</v>
          </cell>
          <cell r="B3688" t="str">
            <v>TAMPA METÁLICA COM SUPORTE E CHUMBADORES</v>
          </cell>
          <cell r="C3688" t="str">
            <v>M2</v>
          </cell>
          <cell r="D3688">
            <v>49.48</v>
          </cell>
        </row>
        <row r="3689">
          <cell r="A3689" t="str">
            <v>EXT120</v>
          </cell>
          <cell r="B3689" t="str">
            <v>TIJOLO MACICO 19X9X5 CM PARA ALV. APARENTE</v>
          </cell>
          <cell r="C3689" t="str">
            <v>UN</v>
          </cell>
          <cell r="D3689">
            <v>0.17</v>
          </cell>
        </row>
        <row r="3690">
          <cell r="A3690" t="str">
            <v>EXTINS121</v>
          </cell>
          <cell r="B3690" t="str">
            <v>PLAQUETA REFRATÁRIA 229 X 114 X 25 MM</v>
          </cell>
          <cell r="C3690" t="str">
            <v>UN</v>
          </cell>
          <cell r="D3690">
            <v>0.83</v>
          </cell>
        </row>
        <row r="3691">
          <cell r="A3691" t="str">
            <v>EXTINS122</v>
          </cell>
          <cell r="B3691" t="str">
            <v>COIFA METÁLICA 2,70 X 0,60 X 1,10 M, C/ CHAMINÉ 0,25 X 0,20 C/ 1,0 M # 16</v>
          </cell>
          <cell r="C3691" t="str">
            <v>UN</v>
          </cell>
          <cell r="D3691">
            <v>602.5</v>
          </cell>
        </row>
        <row r="3692">
          <cell r="A3692" t="str">
            <v>EXTINS123</v>
          </cell>
          <cell r="B3692" t="str">
            <v>BANCADA DE MÁRMORE BRANCO E= 2,5 CM PARA PIA OU LAVATÓRIO</v>
          </cell>
          <cell r="C3692" t="str">
            <v>M2</v>
          </cell>
          <cell r="D3692">
            <v>130</v>
          </cell>
        </row>
        <row r="3693">
          <cell r="A3693" t="str">
            <v>EXTINS124</v>
          </cell>
          <cell r="B3693" t="str">
            <v>ARDÓSIA PARA PISO 40 X 40 CM</v>
          </cell>
          <cell r="C3693" t="str">
            <v>M2</v>
          </cell>
          <cell r="D3693">
            <v>5.2</v>
          </cell>
        </row>
        <row r="3694">
          <cell r="A3694" t="str">
            <v>EXTINS125</v>
          </cell>
          <cell r="B3694" t="str">
            <v xml:space="preserve">RODAPÉ DE ARDÓSIA H = 7 CM </v>
          </cell>
          <cell r="C3694" t="str">
            <v>M</v>
          </cell>
          <cell r="D3694">
            <v>1.1000000000000001</v>
          </cell>
        </row>
        <row r="3695">
          <cell r="A3695" t="str">
            <v>EXTINS126</v>
          </cell>
          <cell r="B3695" t="str">
            <v>PAPELEIRA DE LOUÇA 15 X 15 CM</v>
          </cell>
          <cell r="C3695" t="str">
            <v>UN</v>
          </cell>
          <cell r="D3695">
            <v>7.82</v>
          </cell>
        </row>
        <row r="3696">
          <cell r="A3696" t="str">
            <v>EXTINS127</v>
          </cell>
          <cell r="B3696" t="str">
            <v>SABONETEIRA DE LOUÇA 15 X 15 CM</v>
          </cell>
          <cell r="C3696" t="str">
            <v>UN</v>
          </cell>
          <cell r="D3696">
            <v>7.73</v>
          </cell>
        </row>
        <row r="3697">
          <cell r="A3697" t="str">
            <v>EXTINS128</v>
          </cell>
          <cell r="B3697" t="str">
            <v>LOCAÇÃO DE CAÇAMBA CAP. 5 M3</v>
          </cell>
          <cell r="C3697" t="str">
            <v>UN</v>
          </cell>
          <cell r="D3697">
            <v>40</v>
          </cell>
        </row>
        <row r="3698">
          <cell r="A3698" t="str">
            <v>EXTINS129</v>
          </cell>
          <cell r="B3698" t="str">
            <v>ARGAMASSA EXPANSIVA DE ALTA RESISTÊNCIA INICIAL ( SICA GROUT )</v>
          </cell>
          <cell r="C3698" t="str">
            <v>KG</v>
          </cell>
          <cell r="D3698">
            <v>0.8</v>
          </cell>
        </row>
        <row r="3699">
          <cell r="A3699" t="str">
            <v>EXTINS130</v>
          </cell>
          <cell r="B3699" t="str">
            <v xml:space="preserve">TELA PARA ESTUQUE </v>
          </cell>
          <cell r="C3699" t="str">
            <v>M2</v>
          </cell>
          <cell r="D3699">
            <v>0.65</v>
          </cell>
        </row>
        <row r="3700">
          <cell r="A3700" t="str">
            <v>EXTINS131</v>
          </cell>
          <cell r="B3700" t="str">
            <v>REVISÃO EM ESQUADRIAS METÁLICAS</v>
          </cell>
          <cell r="C3700" t="str">
            <v>M2</v>
          </cell>
          <cell r="D3700">
            <v>21</v>
          </cell>
        </row>
        <row r="3701">
          <cell r="A3701" t="str">
            <v>EXTINS132</v>
          </cell>
          <cell r="B3701" t="str">
            <v>MASTRO PARA BANDEIRA FG 4'' X 6,00 M</v>
          </cell>
          <cell r="C3701" t="str">
            <v>UN</v>
          </cell>
          <cell r="D3701">
            <v>218</v>
          </cell>
        </row>
        <row r="3702">
          <cell r="A3702" t="str">
            <v>EXTINS133</v>
          </cell>
          <cell r="B3702" t="str">
            <v>MASTRO PARA BANDEIRA FG 3'' X 6,00 M</v>
          </cell>
          <cell r="C3702" t="str">
            <v>UN</v>
          </cell>
          <cell r="D3702">
            <v>192</v>
          </cell>
        </row>
        <row r="3703">
          <cell r="A3703" t="str">
            <v>EXTINS134</v>
          </cell>
          <cell r="B3703" t="str">
            <v>MASTRO PARA BANDEIRA FG 6'' X 6,00 M</v>
          </cell>
          <cell r="C3703" t="str">
            <v>UN</v>
          </cell>
          <cell r="D3703">
            <v>272</v>
          </cell>
        </row>
        <row r="3704">
          <cell r="A3704" t="str">
            <v>EXTINS135</v>
          </cell>
          <cell r="B3704" t="str">
            <v>PRAT.C/ SUP. EM METAL. 40 X 50 MM CD 0,70M, FORRO EM CHAPA,L=40CM</v>
          </cell>
          <cell r="C3704" t="str">
            <v>M2</v>
          </cell>
          <cell r="D3704">
            <v>114.32</v>
          </cell>
        </row>
        <row r="3705">
          <cell r="A3705" t="str">
            <v>EXTINS136</v>
          </cell>
          <cell r="B3705" t="str">
            <v xml:space="preserve">CORREMÃO EM TUBO INDUSTRIAL DN 11/2'' C/ SUPOR.VERT. H=1,10M </v>
          </cell>
          <cell r="C3705" t="str">
            <v>M</v>
          </cell>
          <cell r="D3705">
            <v>27.83</v>
          </cell>
        </row>
        <row r="3706">
          <cell r="A3706" t="str">
            <v>EXTINS137</v>
          </cell>
          <cell r="B3706" t="str">
            <v>VERTEDOURO EM FIBRA DE VIDRO ESTRUTURADA</v>
          </cell>
          <cell r="C3706" t="str">
            <v>M2</v>
          </cell>
          <cell r="D3706">
            <v>366.67</v>
          </cell>
        </row>
        <row r="3707">
          <cell r="A3707" t="str">
            <v>EXTINS138</v>
          </cell>
          <cell r="B3707" t="str">
            <v xml:space="preserve">GRADIL DE BARRA CHATA 3/4'' X 1/4'', C/MONTANTES.5/16''X1/4'' </v>
          </cell>
          <cell r="C3707" t="str">
            <v>M2</v>
          </cell>
          <cell r="D3707">
            <v>116.25</v>
          </cell>
        </row>
        <row r="3708">
          <cell r="A3708" t="str">
            <v>EXTINS139</v>
          </cell>
          <cell r="B3708" t="str">
            <v>IMPERMEABILIZAÇÃO DE LAGOAS C/ MANTA PEAD 1,0 MM</v>
          </cell>
          <cell r="C3708" t="str">
            <v>M2</v>
          </cell>
          <cell r="D3708">
            <v>14</v>
          </cell>
        </row>
        <row r="3709">
          <cell r="A3709" t="str">
            <v>EXTINS140</v>
          </cell>
          <cell r="B3709" t="str">
            <v>IMPERMEABILIZAÇÃO DE LAGOAS C/ MANTA PEAD 2,0 MM</v>
          </cell>
          <cell r="C3709" t="str">
            <v>M3</v>
          </cell>
          <cell r="D3709">
            <v>19</v>
          </cell>
        </row>
        <row r="3710">
          <cell r="A3710" t="str">
            <v>EXTINS141</v>
          </cell>
          <cell r="B3710" t="str">
            <v>REVESTIMENTO CERÂMICO 20 X 30 CM, COM PI V</v>
          </cell>
          <cell r="C3710" t="str">
            <v>M2</v>
          </cell>
          <cell r="D3710">
            <v>8</v>
          </cell>
        </row>
        <row r="3711">
          <cell r="A3711" t="str">
            <v>EXTINS142</v>
          </cell>
          <cell r="B3711" t="str">
            <v>PISO CERÂMICO 30 X 30 CM, COM PI V</v>
          </cell>
          <cell r="C3711" t="str">
            <v>M3</v>
          </cell>
          <cell r="D3711">
            <v>11.7</v>
          </cell>
        </row>
        <row r="3712">
          <cell r="A3712" t="str">
            <v>EXTINS143</v>
          </cell>
          <cell r="B3712" t="str">
            <v>QUADRO DE CANTONEIRA METÁLICA C/ BAGUETE P/ FIXAÇÃO DE TELA</v>
          </cell>
          <cell r="C3712" t="str">
            <v>M2</v>
          </cell>
          <cell r="D3712">
            <v>21</v>
          </cell>
        </row>
        <row r="3713">
          <cell r="A3713" t="str">
            <v>EXTINS144</v>
          </cell>
          <cell r="B3713" t="str">
            <v>TELA DE NYLON P/ MOSQUITEIRO</v>
          </cell>
          <cell r="C3713" t="str">
            <v>M2</v>
          </cell>
          <cell r="D3713">
            <v>1.75</v>
          </cell>
        </row>
        <row r="3714">
          <cell r="A3714" t="str">
            <v>EXTINS145</v>
          </cell>
          <cell r="B3714" t="str">
            <v>CALHA PARSHAL EM FV 3", C= 1,642 M, LEX=0,58 M, LIN=0,38 M, H=0,48 M</v>
          </cell>
          <cell r="C3714" t="str">
            <v>UN</v>
          </cell>
          <cell r="D3714">
            <v>588</v>
          </cell>
        </row>
        <row r="3715">
          <cell r="A3715" t="str">
            <v>EXTINS146</v>
          </cell>
          <cell r="B3715" t="str">
            <v>CERÂMICA CORRUGADA 11X24CM, TIPO TIJOLINHO</v>
          </cell>
          <cell r="C3715" t="str">
            <v>M2</v>
          </cell>
          <cell r="D3715">
            <v>14.26</v>
          </cell>
        </row>
        <row r="3716">
          <cell r="A3716" t="str">
            <v>EXTINS147</v>
          </cell>
          <cell r="B3716" t="str">
            <v>FORNECIMENTO E APLICAÇÃO DE PISO CORODUR</v>
          </cell>
          <cell r="C3716" t="str">
            <v>M2</v>
          </cell>
          <cell r="D3716">
            <v>25.1</v>
          </cell>
        </row>
        <row r="3717">
          <cell r="A3717" t="str">
            <v>EXTINS148</v>
          </cell>
          <cell r="B3717" t="str">
            <v>COMPORTA EM FIBRA DE VIDRO ESTRUTURADO COM VOLANTE 120X120CM</v>
          </cell>
          <cell r="C3717" t="str">
            <v>UN</v>
          </cell>
          <cell r="D3717">
            <v>1523.78</v>
          </cell>
        </row>
        <row r="3718">
          <cell r="A3718" t="str">
            <v>EXTINS149</v>
          </cell>
          <cell r="B3718" t="str">
            <v>COMPORTA EM FIBRA DE VIDRO ESTRUTURADO COM VOLANTE 50X60CM</v>
          </cell>
          <cell r="C3718" t="str">
            <v>UN</v>
          </cell>
          <cell r="D3718">
            <v>317.45</v>
          </cell>
        </row>
        <row r="3719">
          <cell r="A3719" t="str">
            <v>EXTINS150</v>
          </cell>
          <cell r="B3719" t="str">
            <v>ESTRUT.METÁL. P/COBERT.EM TELHA DE ALUMÍNIO VÃO MAX. 5,0 M PRONTA</v>
          </cell>
          <cell r="C3719" t="str">
            <v>M2</v>
          </cell>
          <cell r="D3719">
            <v>38</v>
          </cell>
        </row>
        <row r="3720">
          <cell r="A3720" t="str">
            <v>EXTINS151</v>
          </cell>
          <cell r="B3720" t="str">
            <v>FORNEC. E APLICAÇ.DE TELHA DE ALUMÍNIO TRAPEZ.,SOBRE EST. MET.</v>
          </cell>
          <cell r="C3720" t="str">
            <v>M3</v>
          </cell>
          <cell r="D3720">
            <v>25</v>
          </cell>
        </row>
        <row r="3721">
          <cell r="A3721" t="str">
            <v>EXTINS152</v>
          </cell>
          <cell r="B3721" t="str">
            <v xml:space="preserve">DISCO DE DESBASTE </v>
          </cell>
          <cell r="C3721" t="str">
            <v>UN</v>
          </cell>
          <cell r="D3721">
            <v>3</v>
          </cell>
        </row>
        <row r="3722">
          <cell r="A3722" t="str">
            <v>EXTINS153</v>
          </cell>
          <cell r="B3722" t="str">
            <v>DILUENTE 499  RENNER HERMANN</v>
          </cell>
          <cell r="C3722" t="str">
            <v>L</v>
          </cell>
          <cell r="D3722">
            <v>8.4600000000000009</v>
          </cell>
        </row>
        <row r="3723">
          <cell r="A3723" t="str">
            <v>EXTINS154</v>
          </cell>
          <cell r="B3723" t="str">
            <v>FUNDO EPOXI ISOCIANATO REVRAN PAA 540</v>
          </cell>
          <cell r="C3723" t="str">
            <v>L</v>
          </cell>
          <cell r="D3723">
            <v>28.78</v>
          </cell>
        </row>
        <row r="3724">
          <cell r="A3724" t="str">
            <v>EXTINS155</v>
          </cell>
          <cell r="B3724" t="str">
            <v>RECOFREN FAL 691 RENER HERMANN</v>
          </cell>
          <cell r="C3724" t="str">
            <v>L</v>
          </cell>
          <cell r="D3724">
            <v>26.99</v>
          </cell>
        </row>
        <row r="3725">
          <cell r="A3725" t="str">
            <v>EXTINS156</v>
          </cell>
          <cell r="B3725" t="str">
            <v>PARAFUSO DE EXPANSÃO DN 1/2''X15CM</v>
          </cell>
          <cell r="C3725" t="str">
            <v>UN</v>
          </cell>
          <cell r="D3725">
            <v>3.73</v>
          </cell>
        </row>
        <row r="3726">
          <cell r="A3726" t="str">
            <v>EXTINS157</v>
          </cell>
          <cell r="B3726" t="str">
            <v xml:space="preserve">BRAÇADEIRA DE AÇO, TIPO D 1/4''X 2'' X 500 MM, C/ ABAS DE 20CM </v>
          </cell>
          <cell r="C3726" t="str">
            <v>UN</v>
          </cell>
          <cell r="D3726">
            <v>13.8</v>
          </cell>
        </row>
        <row r="3727">
          <cell r="A3727" t="str">
            <v>EXTINS158</v>
          </cell>
          <cell r="B3727" t="str">
            <v xml:space="preserve">FORN. E APLICAÇÃO DE IMPERMEABILIZAÇÃO COM K11-KZ </v>
          </cell>
          <cell r="C3727" t="str">
            <v>M2</v>
          </cell>
          <cell r="D3727">
            <v>16.5</v>
          </cell>
        </row>
        <row r="3728">
          <cell r="A3728" t="str">
            <v>EXTINS159</v>
          </cell>
          <cell r="B3728" t="str">
            <v>VIAFIX</v>
          </cell>
          <cell r="C3728" t="str">
            <v>KG</v>
          </cell>
          <cell r="D3728">
            <v>8.19</v>
          </cell>
        </row>
        <row r="3729">
          <cell r="A3729">
            <v>121900326</v>
          </cell>
          <cell r="B3729" t="str">
            <v>VIAPLUS 1000</v>
          </cell>
          <cell r="C3729" t="str">
            <v>KG</v>
          </cell>
          <cell r="D3729">
            <v>2.5099999999999998</v>
          </cell>
        </row>
        <row r="3730">
          <cell r="A3730">
            <v>121900327</v>
          </cell>
          <cell r="B3730" t="str">
            <v>VIAPLUS 5000</v>
          </cell>
          <cell r="C3730" t="str">
            <v>KG</v>
          </cell>
          <cell r="D3730">
            <v>8.6</v>
          </cell>
        </row>
        <row r="3731">
          <cell r="A3731" t="str">
            <v>EXTINS162</v>
          </cell>
          <cell r="B3731" t="str">
            <v xml:space="preserve">ARBUSTO EM MUDA H = 50CM </v>
          </cell>
          <cell r="C3731" t="str">
            <v>UN</v>
          </cell>
          <cell r="D3731">
            <v>1.5</v>
          </cell>
        </row>
        <row r="3732">
          <cell r="A3732" t="str">
            <v>EXTINS163</v>
          </cell>
          <cell r="B3732" t="str">
            <v xml:space="preserve">STOP LOG  EM FIBRA DE VIDRO ESTRUTURADO </v>
          </cell>
          <cell r="C3732" t="str">
            <v>UN</v>
          </cell>
          <cell r="D3732">
            <v>95</v>
          </cell>
        </row>
        <row r="3733">
          <cell r="A3733" t="str">
            <v>EXTINS164</v>
          </cell>
          <cell r="B3733" t="str">
            <v>PEITORIL DE GRANITO E = 2,5 CM L= 15CM C/ BORDAS ARREDONDADAS</v>
          </cell>
          <cell r="C3733" t="str">
            <v>M</v>
          </cell>
          <cell r="D3733">
            <v>24.9</v>
          </cell>
        </row>
        <row r="3734">
          <cell r="A3734" t="str">
            <v>EXTINS165</v>
          </cell>
          <cell r="B3734" t="str">
            <v>CONJ.M.-BOMBA SUBM: Q=1,5 L/S, HM=45 MCA E P=1,5CV</v>
          </cell>
          <cell r="C3734" t="str">
            <v>CJ</v>
          </cell>
          <cell r="D3734">
            <v>1156.2</v>
          </cell>
        </row>
        <row r="3735">
          <cell r="A3735" t="str">
            <v>EXTINS166</v>
          </cell>
          <cell r="B3735" t="str">
            <v>CAIXA D AGUA CIMENTO AMIANTO 1000 L</v>
          </cell>
          <cell r="C3735" t="str">
            <v>UN</v>
          </cell>
          <cell r="D3735">
            <v>168.75</v>
          </cell>
        </row>
        <row r="3736">
          <cell r="A3736" t="str">
            <v>EXTINS167</v>
          </cell>
          <cell r="B3736" t="str">
            <v>ESTRUTURA DE AÇO MONTADA E PINTADA C/ TINTA ANTICORROSIVA</v>
          </cell>
          <cell r="C3736" t="str">
            <v>KG</v>
          </cell>
          <cell r="D3736">
            <v>3.85</v>
          </cell>
        </row>
        <row r="3737">
          <cell r="A3737" t="str">
            <v>EXTINS168</v>
          </cell>
          <cell r="B3737" t="str">
            <v>ESTACA MOLDADA IN LOCO TIPO ESTRAUS DN 25 CM</v>
          </cell>
          <cell r="C3737" t="str">
            <v>M</v>
          </cell>
          <cell r="D3737">
            <v>19.5</v>
          </cell>
        </row>
        <row r="3738">
          <cell r="A3738" t="str">
            <v>EXTINS169</v>
          </cell>
          <cell r="B3738" t="str">
            <v xml:space="preserve">ESCORA DE EUCALIPTO DM 12 CM </v>
          </cell>
          <cell r="C3738" t="str">
            <v>UN</v>
          </cell>
        </row>
        <row r="3739">
          <cell r="A3739" t="str">
            <v>EXTINS170</v>
          </cell>
          <cell r="B3739" t="str">
            <v>ESPELHO 4 MM COM ACESSÓRIOS DE FIXAÇÃO</v>
          </cell>
          <cell r="C3739" t="str">
            <v>M2</v>
          </cell>
          <cell r="D3739">
            <v>80</v>
          </cell>
        </row>
        <row r="3740">
          <cell r="A3740" t="str">
            <v>EXTINS171</v>
          </cell>
          <cell r="B3740" t="str">
            <v>TAMPO DE AÇO INOX LISO</v>
          </cell>
          <cell r="C3740" t="str">
            <v>M2</v>
          </cell>
          <cell r="D3740">
            <v>168.98</v>
          </cell>
        </row>
        <row r="3741">
          <cell r="A3741" t="str">
            <v>EXTINS172</v>
          </cell>
          <cell r="B3741" t="str">
            <v>TOALHEIRO METÁLICO PARA TALHA DE PAPEL</v>
          </cell>
          <cell r="C3741" t="str">
            <v>UN</v>
          </cell>
          <cell r="D3741">
            <v>23</v>
          </cell>
        </row>
        <row r="3742">
          <cell r="A3742" t="str">
            <v>EXTINS173</v>
          </cell>
          <cell r="B3742" t="str">
            <v>CABIDE DE LOUÇA SIMPLES COM UM GANCHO</v>
          </cell>
          <cell r="C3742" t="str">
            <v>UN</v>
          </cell>
          <cell r="D3742">
            <v>4.5</v>
          </cell>
        </row>
        <row r="3743">
          <cell r="A3743" t="str">
            <v>EXTINS174</v>
          </cell>
          <cell r="B3743" t="str">
            <v>SOLEIRA DE ARDOSIA L E= 2,5 CM L= 15CM</v>
          </cell>
          <cell r="C3743" t="str">
            <v>M</v>
          </cell>
          <cell r="D3743">
            <v>8.75</v>
          </cell>
        </row>
        <row r="3744">
          <cell r="A3744" t="str">
            <v>EXTINS175</v>
          </cell>
          <cell r="B3744" t="str">
            <v>PEITORIL DE ARDOSIA L E= 2,5 CM L= 15CM</v>
          </cell>
          <cell r="C3744" t="str">
            <v>M</v>
          </cell>
          <cell r="D3744">
            <v>12.5</v>
          </cell>
        </row>
        <row r="3745">
          <cell r="A3745" t="str">
            <v>EXTINS176</v>
          </cell>
          <cell r="B3745" t="str">
            <v>DIVISÓRIA DE ARDÓSIA POLIDA NAS DUS FACES</v>
          </cell>
          <cell r="C3745" t="str">
            <v>M2</v>
          </cell>
          <cell r="D3745">
            <v>88.88</v>
          </cell>
        </row>
        <row r="3746">
          <cell r="A3746" t="str">
            <v>EXTINS177</v>
          </cell>
          <cell r="B3746" t="str">
            <v>PEDRA TIPO PÉ-DE-MOLEQUE</v>
          </cell>
          <cell r="C3746" t="str">
            <v>M2</v>
          </cell>
          <cell r="D3746">
            <v>2.73</v>
          </cell>
        </row>
        <row r="3747">
          <cell r="A3747" t="str">
            <v>EXTINS178</v>
          </cell>
          <cell r="B3747" t="str">
            <v xml:space="preserve">BRAÇADEIRA DE AÇO, TIPO D 3/16'' X 700 MM, C/ ABAS DE 20CM </v>
          </cell>
          <cell r="C3747" t="str">
            <v>UN</v>
          </cell>
          <cell r="D3747">
            <v>19.32</v>
          </cell>
        </row>
        <row r="3748">
          <cell r="A3748" t="str">
            <v>EXTINS179</v>
          </cell>
          <cell r="B3748" t="str">
            <v>PLACA DE FIBRA DE VIDRO PARA DECANTADORES E= 8 MM</v>
          </cell>
          <cell r="C3748" t="str">
            <v>M2</v>
          </cell>
          <cell r="D3748">
            <v>224</v>
          </cell>
        </row>
        <row r="3749">
          <cell r="A3749" t="str">
            <v>EXTINS180</v>
          </cell>
          <cell r="B3749" t="str">
            <v>TALHA TIPO PERKRON INCL. ACESSORIOS E PARAFUSOS</v>
          </cell>
          <cell r="C3749" t="str">
            <v>M2</v>
          </cell>
          <cell r="D3749">
            <v>36.75</v>
          </cell>
        </row>
        <row r="3750">
          <cell r="A3750" t="str">
            <v>EXTINS181</v>
          </cell>
          <cell r="B3750" t="str">
            <v>FORNECIMENTO DE MATERIAL GRANULAR PARA FILTRO ICL. TRANSP. ATE GO</v>
          </cell>
          <cell r="C3750" t="str">
            <v>M3</v>
          </cell>
          <cell r="D3750">
            <v>132.5</v>
          </cell>
        </row>
        <row r="3751">
          <cell r="A3751" t="str">
            <v>EXTINS182</v>
          </cell>
          <cell r="B3751" t="str">
            <v>ALUGUEL DE MAQUINA DE DESENTUPIR TUBOS DE ESGOTO, POTENCIA DE 5 HP</v>
          </cell>
          <cell r="C3751" t="str">
            <v>HP</v>
          </cell>
          <cell r="D3751">
            <v>2.5</v>
          </cell>
        </row>
        <row r="3752">
          <cell r="A3752" t="str">
            <v>EXTINS183</v>
          </cell>
          <cell r="B3752" t="str">
            <v>TIRANTE DE AÇO DN 1'' L= 10 M</v>
          </cell>
          <cell r="C3752" t="str">
            <v>UN</v>
          </cell>
          <cell r="D3752">
            <v>22.78</v>
          </cell>
        </row>
        <row r="3753">
          <cell r="A3753" t="str">
            <v>EXTINS184</v>
          </cell>
          <cell r="B3753" t="str">
            <v xml:space="preserve">JUNTA DE DILATAÇÃO FUNGENBAND 0 - 22 CM </v>
          </cell>
          <cell r="C3753" t="str">
            <v>M</v>
          </cell>
          <cell r="D3753">
            <v>54.68</v>
          </cell>
        </row>
        <row r="3754">
          <cell r="A3754" t="str">
            <v>EXTINS185</v>
          </cell>
          <cell r="B3754" t="str">
            <v>MADEIRIT 12 MM PLASTIFICADO</v>
          </cell>
          <cell r="C3754" t="str">
            <v>M2</v>
          </cell>
          <cell r="D3754">
            <v>18.11</v>
          </cell>
        </row>
        <row r="3755">
          <cell r="A3755" t="str">
            <v>EXTINS186</v>
          </cell>
          <cell r="B3755" t="str">
            <v>LONA PLÁSTICA</v>
          </cell>
          <cell r="C3755" t="str">
            <v>M2</v>
          </cell>
          <cell r="D3755">
            <v>0.54</v>
          </cell>
        </row>
        <row r="3756">
          <cell r="A3756" t="str">
            <v>EXTINS187</v>
          </cell>
          <cell r="B3756" t="str">
            <v>MUDA DE BAMBÚ</v>
          </cell>
          <cell r="C3756" t="str">
            <v>UN</v>
          </cell>
          <cell r="D3756">
            <v>1.2</v>
          </cell>
        </row>
        <row r="3757">
          <cell r="A3757" t="str">
            <v>EXTINS188</v>
          </cell>
          <cell r="B3757" t="str">
            <v>CALHA PARSHALL EM FV 12"; C=1,642 M; L=0,58 M; LIN=0,38 M; H=0,48 M</v>
          </cell>
          <cell r="C3757" t="str">
            <v>UN</v>
          </cell>
          <cell r="D3757">
            <v>2000</v>
          </cell>
        </row>
        <row r="3758">
          <cell r="A3758" t="str">
            <v>EXTINS189</v>
          </cell>
          <cell r="B3758" t="str">
            <v>CANALETA DE CONCRETO SIMPLES MEIA CANA DN 200</v>
          </cell>
          <cell r="C3758" t="str">
            <v>M</v>
          </cell>
          <cell r="D3758">
            <v>5.56</v>
          </cell>
        </row>
        <row r="3759">
          <cell r="A3759" t="str">
            <v>EXTINS190</v>
          </cell>
          <cell r="B3759" t="str">
            <v>IMPRIMAÇÃO COM CM 30</v>
          </cell>
          <cell r="C3759" t="str">
            <v>M2</v>
          </cell>
          <cell r="D3759">
            <v>0.14000000000000001</v>
          </cell>
        </row>
        <row r="3760">
          <cell r="A3760" t="str">
            <v>EXTINS191</v>
          </cell>
          <cell r="B3760" t="str">
            <v>CHAPA EM FIBRA DE VIDRO ESTRUTURADA E =5 MM</v>
          </cell>
          <cell r="C3760" t="str">
            <v>M2</v>
          </cell>
          <cell r="D3760">
            <v>119.88</v>
          </cell>
        </row>
        <row r="3761">
          <cell r="A3761" t="str">
            <v>EXTINS192</v>
          </cell>
          <cell r="B3761" t="str">
            <v>FOSTAR P233</v>
          </cell>
          <cell r="C3761" t="str">
            <v>L</v>
          </cell>
          <cell r="D3761">
            <v>29.78</v>
          </cell>
        </row>
        <row r="3762">
          <cell r="A3762" t="str">
            <v>EXTINS193</v>
          </cell>
          <cell r="B3762" t="str">
            <v>SOLVENTE 906</v>
          </cell>
          <cell r="C3762" t="str">
            <v>L</v>
          </cell>
          <cell r="D3762">
            <v>10</v>
          </cell>
        </row>
        <row r="3763">
          <cell r="A3763" t="str">
            <v>EXTINS194</v>
          </cell>
          <cell r="B3763" t="str">
            <v>ANEL PRE-MOLDADO PARA PV</v>
          </cell>
          <cell r="C3763" t="str">
            <v>UN</v>
          </cell>
          <cell r="D3763">
            <v>23.5</v>
          </cell>
        </row>
        <row r="3764">
          <cell r="A3764" t="str">
            <v>EXTINS195</v>
          </cell>
          <cell r="B3764" t="str">
            <v>TAMPÃO PRE-MOLDADO PARA PV</v>
          </cell>
          <cell r="C3764" t="str">
            <v>UN</v>
          </cell>
          <cell r="D3764">
            <v>27.34</v>
          </cell>
        </row>
        <row r="3765">
          <cell r="A3765" t="str">
            <v>EXTINS196</v>
          </cell>
          <cell r="B3765" t="str">
            <v>COMPORTA DE MADEIRA DE LEI E= 0,03 M</v>
          </cell>
          <cell r="C3765" t="str">
            <v>UN</v>
          </cell>
          <cell r="D3765">
            <v>22.91</v>
          </cell>
        </row>
        <row r="3766">
          <cell r="A3766" t="str">
            <v>EXTINS197</v>
          </cell>
          <cell r="B3766" t="str">
            <v>SIKA TOP 107</v>
          </cell>
          <cell r="C3766" t="str">
            <v>KG</v>
          </cell>
          <cell r="D3766">
            <v>3.64</v>
          </cell>
        </row>
        <row r="3767">
          <cell r="A3767" t="str">
            <v>EXTINS198</v>
          </cell>
          <cell r="B3767" t="str">
            <v>ESCADA MARINH.ALUM. TUBO DN 40 MM, P/ FIXAÇÃO C/ PARAFUSOS L = 40 CM</v>
          </cell>
          <cell r="C3767" t="str">
            <v>M</v>
          </cell>
          <cell r="D3767">
            <v>80</v>
          </cell>
        </row>
        <row r="3768">
          <cell r="A3768" t="str">
            <v>EXTINS199</v>
          </cell>
          <cell r="B3768" t="str">
            <v>LETREIRO EM PAREDE FEITO A PINCEL</v>
          </cell>
          <cell r="C3768" t="str">
            <v>M2</v>
          </cell>
          <cell r="D3768">
            <v>28.5</v>
          </cell>
        </row>
        <row r="3769">
          <cell r="A3769" t="str">
            <v>EXTINS200</v>
          </cell>
          <cell r="B3769" t="str">
            <v>GUICHE EM CANTONEIRA COM GRADE PARA VIDRO, COLOCADO</v>
          </cell>
          <cell r="C3769" t="str">
            <v>M2</v>
          </cell>
          <cell r="D3769">
            <v>156</v>
          </cell>
        </row>
        <row r="3770">
          <cell r="A3770" t="str">
            <v>EXTINS201</v>
          </cell>
          <cell r="B3770" t="str">
            <v>BRAÇADEIRA DE AÇO, TIPO D FERRO CHATO,  5/8''</v>
          </cell>
          <cell r="C3770" t="str">
            <v>UN</v>
          </cell>
          <cell r="D3770">
            <v>5.7</v>
          </cell>
        </row>
        <row r="3771">
          <cell r="A3771" t="str">
            <v>EXTINS202</v>
          </cell>
          <cell r="B3771" t="str">
            <v>MODULAÇÃO DAS TAMPA DE CONCRETO DAS CANALETAS DE CABOS</v>
          </cell>
          <cell r="C3771" t="str">
            <v>UN</v>
          </cell>
          <cell r="D3771">
            <v>28.07</v>
          </cell>
        </row>
        <row r="3772">
          <cell r="A3772" t="str">
            <v>EXTINS203</v>
          </cell>
          <cell r="B3772" t="str">
            <v>MONT. DE ENSECADEIRA DE AÇO 3/8'' CONTRAVENTADA C/ PERFIL  I  6'' X 3/38'' E ATIR. C/ BABO DE AÇO 1/2''</v>
          </cell>
          <cell r="C3772" t="str">
            <v>UN</v>
          </cell>
          <cell r="D3772">
            <v>2116.8000000000002</v>
          </cell>
        </row>
        <row r="3773">
          <cell r="A3773" t="str">
            <v>EXTINS204</v>
          </cell>
          <cell r="B3773" t="str">
            <v>CHAPA ANTEDERRAPANTE PARA PISO E= 3 MM</v>
          </cell>
          <cell r="C3773" t="str">
            <v>M2</v>
          </cell>
          <cell r="D3773">
            <v>66.81</v>
          </cell>
        </row>
        <row r="3774">
          <cell r="A3774" t="str">
            <v>EXTINS205</v>
          </cell>
          <cell r="B3774" t="str">
            <v>CHINCANA EM MADEIRA DE LEI = 1,5CM</v>
          </cell>
          <cell r="C3774" t="str">
            <v>UN</v>
          </cell>
          <cell r="D3774">
            <v>20.51</v>
          </cell>
        </row>
        <row r="3775">
          <cell r="A3775" t="str">
            <v>EXTINS206</v>
          </cell>
          <cell r="B3775" t="str">
            <v>ANCORAGEM EM PERFIL METÁLICO CONFORME PROJETO -ELEV. ITAUÇU</v>
          </cell>
          <cell r="C3775" t="str">
            <v>UN</v>
          </cell>
          <cell r="D3775">
            <v>18</v>
          </cell>
        </row>
        <row r="3776">
          <cell r="A3776" t="str">
            <v>EXTINS207</v>
          </cell>
          <cell r="B3776" t="str">
            <v>COMPORTA METÁLICA REFORÇADA INC/ CANTONEIRAS GUIAS</v>
          </cell>
          <cell r="C3776" t="str">
            <v>M2</v>
          </cell>
          <cell r="D3776">
            <v>180</v>
          </cell>
        </row>
        <row r="3777">
          <cell r="A3777" t="str">
            <v>EXTINS208</v>
          </cell>
          <cell r="B3777" t="str">
            <v>BRAÇ. TIPO ''D'' EM CHAPA E= 5/8'', L= 21/2''; DN 800 MM, ABAS 15 CM</v>
          </cell>
          <cell r="C3777" t="str">
            <v>UN</v>
          </cell>
          <cell r="D3777">
            <v>67</v>
          </cell>
        </row>
        <row r="3778">
          <cell r="A3778" t="str">
            <v>EXTINS209</v>
          </cell>
          <cell r="B3778" t="str">
            <v>TRAVESSIA POR MÉTODO NÃO DESTRUTIVO DN 900 MM</v>
          </cell>
          <cell r="C3778" t="str">
            <v>M</v>
          </cell>
          <cell r="D3778">
            <v>1173.83</v>
          </cell>
        </row>
        <row r="3779">
          <cell r="A3779" t="str">
            <v>EXTINS210</v>
          </cell>
          <cell r="B3779" t="str">
            <v>TRAVESSIA POR MÉTODO NÃO DESTRUTIVO DN 1200 MM</v>
          </cell>
          <cell r="C3779" t="str">
            <v>M</v>
          </cell>
          <cell r="D3779">
            <v>1529</v>
          </cell>
        </row>
        <row r="3780">
          <cell r="A3780" t="str">
            <v>EXTINS211</v>
          </cell>
          <cell r="B3780" t="str">
            <v>TRAVESSIA POR MÉTODO NÃO DESTRUTIVO DN 1500 MM</v>
          </cell>
          <cell r="C3780" t="str">
            <v>M</v>
          </cell>
          <cell r="D3780">
            <v>2005</v>
          </cell>
        </row>
        <row r="3781">
          <cell r="A3781" t="str">
            <v>EXTINS212</v>
          </cell>
          <cell r="B3781" t="str">
            <v>Grelha 400x400mm, ferro de construção malha 50x50</v>
          </cell>
          <cell r="C3781" t="str">
            <v>UN</v>
          </cell>
          <cell r="D3781">
            <v>14.4</v>
          </cell>
        </row>
        <row r="3782">
          <cell r="A3782" t="str">
            <v>EXTINS213</v>
          </cell>
          <cell r="B3782" t="str">
            <v>Módulo de escada (3 degraus)</v>
          </cell>
          <cell r="C3782" t="str">
            <v>un</v>
          </cell>
          <cell r="D3782">
            <v>14.55</v>
          </cell>
        </row>
        <row r="3783">
          <cell r="A3783" t="str">
            <v>EXTINS214</v>
          </cell>
          <cell r="B3783" t="str">
            <v>Módulo de escada (2 degraus)</v>
          </cell>
          <cell r="C3783" t="str">
            <v>un</v>
          </cell>
          <cell r="D3783">
            <v>9.6999999999999993</v>
          </cell>
        </row>
        <row r="3784">
          <cell r="A3784" t="str">
            <v>EXTINS215</v>
          </cell>
          <cell r="B3784" t="str">
            <v>Tampão de rua - padrão Saneago Ø 900 mm (Ferro Dúctul)</v>
          </cell>
          <cell r="C3784" t="str">
            <v>un</v>
          </cell>
        </row>
        <row r="3785">
          <cell r="A3785" t="str">
            <v>EXTINS216</v>
          </cell>
          <cell r="B3785" t="str">
            <v xml:space="preserve">Flange cega Ø 24" chapa 1/2" c/ alças Ø 5/8" e furação PN (Aço Carbono) </v>
          </cell>
          <cell r="C3785" t="str">
            <v>un</v>
          </cell>
          <cell r="D3785">
            <v>720</v>
          </cell>
        </row>
        <row r="3786">
          <cell r="A3786" t="str">
            <v>EXTINS217</v>
          </cell>
          <cell r="B3786" t="str">
            <v>Tampão e caixa para haste de registro (Ferro Dúctil)</v>
          </cell>
          <cell r="C3786" t="str">
            <v>un</v>
          </cell>
          <cell r="D3786">
            <v>143</v>
          </cell>
        </row>
        <row r="3787">
          <cell r="A3787" t="str">
            <v>EXTINS218</v>
          </cell>
          <cell r="B3787" t="str">
            <v>Grade de ferro de construção Ø 1/2" - malha 20 x 20 mm</v>
          </cell>
          <cell r="C3787" t="str">
            <v>un</v>
          </cell>
          <cell r="D3787">
            <v>28</v>
          </cell>
        </row>
        <row r="3788">
          <cell r="A3788" t="str">
            <v>EXTINS219</v>
          </cell>
        </row>
        <row r="3789">
          <cell r="A3789" t="str">
            <v>EXTINS220</v>
          </cell>
        </row>
        <row r="3790">
          <cell r="A3790" t="str">
            <v>EXTINS221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C"/>
      <sheetName val="AL"/>
      <sheetName val="AM"/>
      <sheetName val="AP"/>
      <sheetName val="BA"/>
      <sheetName val="CE"/>
      <sheetName val="DF"/>
      <sheetName val="ES"/>
      <sheetName val="GO"/>
      <sheetName val="MA"/>
      <sheetName val="MG"/>
      <sheetName val="MS"/>
      <sheetName val="MT"/>
      <sheetName val="PA"/>
      <sheetName val="PB"/>
      <sheetName val="PE"/>
      <sheetName val="PI"/>
      <sheetName val="PR"/>
      <sheetName val="RJ"/>
      <sheetName val="RN"/>
      <sheetName val="RO"/>
      <sheetName val="RR"/>
      <sheetName val="RS"/>
      <sheetName val="SC"/>
      <sheetName val="SE"/>
      <sheetName val="SP"/>
      <sheetName val="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RÇAMENTO"/>
      <sheetName val="MEMORIA CALCULO"/>
      <sheetName val="BDI"/>
      <sheetName val="EVENTOS"/>
      <sheetName val="CRONOGRAMA"/>
      <sheetName val="QCI "/>
      <sheetName val="L.S."/>
      <sheetName val="RELEVANCIA"/>
      <sheetName val="CPU"/>
    </sheetNames>
    <sheetDataSet>
      <sheetData sheetId="0">
        <row r="7">
          <cell r="B7" t="str">
            <v>PREFEITURA MUNICIPAL DE TUCUMÃ-PA / SECRETARIA MUNICIPAL DE OBRAS E INFRAESTRUTURA</v>
          </cell>
        </row>
      </sheetData>
      <sheetData sheetId="1" refreshError="1"/>
      <sheetData sheetId="2" refreshError="1"/>
      <sheetData sheetId="3" refreshError="1"/>
      <sheetData sheetId="4" refreshError="1"/>
      <sheetData sheetId="5"/>
      <sheetData sheetId="6" refreshError="1"/>
      <sheetData sheetId="7" refreshError="1"/>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 val="CONTROLE"/>
      <sheetName val="IDENTIFICACAO"/>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astrar"/>
      <sheetName val="Q.Pessoal"/>
      <sheetName val="Folha Pagto."/>
      <sheetName val="Imprimir"/>
      <sheetName val="Cartao"/>
      <sheetName val="Folha (ccm)"/>
      <sheetName val="Folha (ccm) (2)"/>
      <sheetName val="Cartao (União)"/>
      <sheetName val="Cartao (Coceno)"/>
      <sheetName val="Aviso"/>
      <sheetName val="Q.Pessoal (2)"/>
      <sheetName val="INVENTÁRIO"/>
      <sheetName val="planilha projetista"/>
    </sheetNames>
    <sheetDataSet>
      <sheetData sheetId="0">
        <row r="4">
          <cell r="A4">
            <v>1</v>
          </cell>
          <cell r="B4" t="str">
            <v xml:space="preserve">Antonio Pereira </v>
          </cell>
          <cell r="C4" t="str">
            <v>Encarregado</v>
          </cell>
          <cell r="D4">
            <v>1300</v>
          </cell>
          <cell r="E4">
            <v>0</v>
          </cell>
          <cell r="F4">
            <v>0</v>
          </cell>
          <cell r="G4">
            <v>0</v>
          </cell>
          <cell r="H4">
            <v>0</v>
          </cell>
          <cell r="J4">
            <v>1</v>
          </cell>
          <cell r="K4">
            <v>179</v>
          </cell>
          <cell r="L4" t="str">
            <v>C.C.M.</v>
          </cell>
          <cell r="M4">
            <v>686</v>
          </cell>
          <cell r="N4">
            <v>50</v>
          </cell>
          <cell r="O4">
            <v>37046</v>
          </cell>
        </row>
        <row r="5">
          <cell r="A5">
            <v>2</v>
          </cell>
          <cell r="B5" t="str">
            <v>Dioney Gonçalves Ferreira</v>
          </cell>
          <cell r="C5" t="str">
            <v>Motorista</v>
          </cell>
          <cell r="D5">
            <v>407</v>
          </cell>
          <cell r="E5">
            <v>0</v>
          </cell>
          <cell r="F5">
            <v>0</v>
          </cell>
          <cell r="G5">
            <v>0</v>
          </cell>
          <cell r="H5">
            <v>0</v>
          </cell>
          <cell r="J5">
            <v>1</v>
          </cell>
          <cell r="K5">
            <v>179</v>
          </cell>
          <cell r="L5" t="str">
            <v>C.C.M.</v>
          </cell>
          <cell r="M5">
            <v>681</v>
          </cell>
          <cell r="N5">
            <v>50</v>
          </cell>
          <cell r="O5">
            <v>37043</v>
          </cell>
        </row>
        <row r="6">
          <cell r="A6">
            <v>3</v>
          </cell>
          <cell r="B6" t="str">
            <v>Francisco Carvalho de Barros</v>
          </cell>
          <cell r="C6" t="str">
            <v>Aux. Topografia</v>
          </cell>
          <cell r="D6">
            <v>365</v>
          </cell>
          <cell r="E6">
            <v>0</v>
          </cell>
          <cell r="F6">
            <v>0</v>
          </cell>
          <cell r="G6">
            <v>0</v>
          </cell>
          <cell r="H6">
            <v>1</v>
          </cell>
          <cell r="J6">
            <v>1</v>
          </cell>
          <cell r="K6">
            <v>179</v>
          </cell>
          <cell r="L6" t="str">
            <v>C.C.M.</v>
          </cell>
          <cell r="M6">
            <v>67</v>
          </cell>
          <cell r="N6">
            <v>4</v>
          </cell>
          <cell r="O6">
            <v>36566</v>
          </cell>
        </row>
        <row r="7">
          <cell r="A7">
            <v>4</v>
          </cell>
          <cell r="B7" t="str">
            <v>Helder da Silva Dantas</v>
          </cell>
          <cell r="C7" t="str">
            <v>Aux. Escritório</v>
          </cell>
          <cell r="D7">
            <v>484</v>
          </cell>
          <cell r="E7">
            <v>0</v>
          </cell>
          <cell r="F7">
            <v>0</v>
          </cell>
          <cell r="G7">
            <v>0</v>
          </cell>
          <cell r="H7">
            <v>1</v>
          </cell>
          <cell r="J7">
            <v>1</v>
          </cell>
          <cell r="K7">
            <v>179</v>
          </cell>
          <cell r="L7" t="str">
            <v>C.C.M.</v>
          </cell>
          <cell r="M7">
            <v>717</v>
          </cell>
          <cell r="N7">
            <v>50</v>
          </cell>
          <cell r="O7">
            <v>37062</v>
          </cell>
        </row>
        <row r="8">
          <cell r="A8">
            <v>5</v>
          </cell>
          <cell r="B8" t="str">
            <v>Joaquim Ludovico Neto</v>
          </cell>
          <cell r="C8" t="str">
            <v>Greidista</v>
          </cell>
          <cell r="D8">
            <v>369</v>
          </cell>
          <cell r="E8">
            <v>0</v>
          </cell>
          <cell r="F8">
            <v>0</v>
          </cell>
          <cell r="G8">
            <v>0</v>
          </cell>
          <cell r="H8">
            <v>0</v>
          </cell>
          <cell r="J8">
            <v>1</v>
          </cell>
          <cell r="K8">
            <v>179</v>
          </cell>
          <cell r="L8" t="str">
            <v>C.C.M.</v>
          </cell>
          <cell r="M8">
            <v>714</v>
          </cell>
          <cell r="N8">
            <v>10</v>
          </cell>
          <cell r="O8">
            <v>37060</v>
          </cell>
        </row>
        <row r="9">
          <cell r="A9">
            <v>6</v>
          </cell>
          <cell r="B9" t="str">
            <v>José Maria Gonçalves dos Santos</v>
          </cell>
          <cell r="C9" t="str">
            <v>Topografo</v>
          </cell>
          <cell r="D9">
            <v>1200</v>
          </cell>
          <cell r="E9">
            <v>0</v>
          </cell>
          <cell r="F9">
            <v>0</v>
          </cell>
          <cell r="G9">
            <v>0</v>
          </cell>
          <cell r="H9">
            <v>0</v>
          </cell>
          <cell r="J9">
            <v>1</v>
          </cell>
          <cell r="K9">
            <v>179</v>
          </cell>
          <cell r="L9" t="str">
            <v>C.C.M.</v>
          </cell>
          <cell r="M9">
            <v>687</v>
          </cell>
          <cell r="N9">
            <v>50</v>
          </cell>
          <cell r="O9">
            <v>37046</v>
          </cell>
        </row>
        <row r="10">
          <cell r="A10">
            <v>7</v>
          </cell>
          <cell r="B10" t="str">
            <v>Nilton Queiroz</v>
          </cell>
          <cell r="C10" t="str">
            <v>Ger. Administrativo</v>
          </cell>
          <cell r="D10">
            <v>864</v>
          </cell>
          <cell r="E10">
            <v>0</v>
          </cell>
          <cell r="F10">
            <v>0</v>
          </cell>
          <cell r="G10">
            <v>0</v>
          </cell>
          <cell r="H10">
            <v>0</v>
          </cell>
          <cell r="J10">
            <v>1</v>
          </cell>
          <cell r="K10">
            <v>179</v>
          </cell>
          <cell r="L10" t="str">
            <v>C.C.M.</v>
          </cell>
          <cell r="M10">
            <v>1351</v>
          </cell>
          <cell r="N10">
            <v>10</v>
          </cell>
          <cell r="O10">
            <v>37088</v>
          </cell>
        </row>
        <row r="11">
          <cell r="A11">
            <v>8</v>
          </cell>
          <cell r="B11" t="str">
            <v>Adenilton Carvalho Souza</v>
          </cell>
          <cell r="C11" t="str">
            <v>Ajudante</v>
          </cell>
          <cell r="D11">
            <v>264</v>
          </cell>
          <cell r="E11">
            <v>0</v>
          </cell>
          <cell r="F11">
            <v>0</v>
          </cell>
          <cell r="G11">
            <v>0</v>
          </cell>
          <cell r="H11">
            <v>0</v>
          </cell>
          <cell r="I11">
            <v>0</v>
          </cell>
          <cell r="J11">
            <v>2</v>
          </cell>
          <cell r="K11">
            <v>148</v>
          </cell>
          <cell r="L11" t="str">
            <v>UNIÃO</v>
          </cell>
          <cell r="M11">
            <v>21</v>
          </cell>
          <cell r="N11">
            <v>2</v>
          </cell>
          <cell r="O11">
            <v>35234</v>
          </cell>
        </row>
        <row r="12">
          <cell r="A12">
            <v>9</v>
          </cell>
          <cell r="B12" t="str">
            <v>Clesio Dias da Cruz</v>
          </cell>
          <cell r="C12" t="str">
            <v>Ajudante</v>
          </cell>
          <cell r="D12">
            <v>264</v>
          </cell>
          <cell r="E12">
            <v>0</v>
          </cell>
          <cell r="F12">
            <v>0</v>
          </cell>
          <cell r="G12">
            <v>0</v>
          </cell>
          <cell r="H12">
            <v>0</v>
          </cell>
          <cell r="I12">
            <v>0</v>
          </cell>
          <cell r="J12">
            <v>2</v>
          </cell>
          <cell r="K12">
            <v>148</v>
          </cell>
          <cell r="L12" t="str">
            <v>UNIÃO</v>
          </cell>
          <cell r="M12">
            <v>715</v>
          </cell>
          <cell r="N12">
            <v>10</v>
          </cell>
          <cell r="O12">
            <v>37060</v>
          </cell>
        </row>
        <row r="13">
          <cell r="A13">
            <v>10</v>
          </cell>
          <cell r="B13" t="str">
            <v>Darcy Ferreira de Souza</v>
          </cell>
          <cell r="C13" t="str">
            <v>Laboratórista Aux.</v>
          </cell>
          <cell r="D13">
            <v>400</v>
          </cell>
          <cell r="E13">
            <v>0</v>
          </cell>
          <cell r="F13">
            <v>0</v>
          </cell>
          <cell r="G13">
            <v>0</v>
          </cell>
          <cell r="H13">
            <v>0</v>
          </cell>
          <cell r="I13">
            <v>0</v>
          </cell>
          <cell r="J13">
            <v>2</v>
          </cell>
          <cell r="K13">
            <v>148</v>
          </cell>
          <cell r="L13" t="str">
            <v>UNIÃO</v>
          </cell>
          <cell r="M13">
            <v>688</v>
          </cell>
          <cell r="N13">
            <v>50</v>
          </cell>
          <cell r="O13">
            <v>37046</v>
          </cell>
        </row>
        <row r="14">
          <cell r="A14">
            <v>11</v>
          </cell>
          <cell r="B14" t="str">
            <v>Fernando Daniel Lacerda Oliveira</v>
          </cell>
          <cell r="C14" t="str">
            <v>Ajudante</v>
          </cell>
          <cell r="D14">
            <v>264</v>
          </cell>
          <cell r="E14">
            <v>0</v>
          </cell>
          <cell r="F14">
            <v>0</v>
          </cell>
          <cell r="G14">
            <v>0</v>
          </cell>
          <cell r="H14">
            <v>0</v>
          </cell>
          <cell r="I14">
            <v>0</v>
          </cell>
          <cell r="J14">
            <v>2</v>
          </cell>
          <cell r="K14">
            <v>148</v>
          </cell>
          <cell r="L14" t="str">
            <v>UNIÃO</v>
          </cell>
          <cell r="M14">
            <v>1366</v>
          </cell>
          <cell r="O14">
            <v>37355</v>
          </cell>
        </row>
        <row r="15">
          <cell r="A15">
            <v>12</v>
          </cell>
          <cell r="B15" t="str">
            <v>Iranir Antonio Vilela</v>
          </cell>
          <cell r="C15" t="str">
            <v>Pedreiro</v>
          </cell>
          <cell r="D15">
            <v>369</v>
          </cell>
          <cell r="E15">
            <v>0</v>
          </cell>
          <cell r="F15">
            <v>0</v>
          </cell>
          <cell r="G15">
            <v>0</v>
          </cell>
          <cell r="H15">
            <v>0</v>
          </cell>
          <cell r="I15" t="str">
            <v>Sem Registro</v>
          </cell>
          <cell r="J15">
            <v>2</v>
          </cell>
          <cell r="K15">
            <v>148</v>
          </cell>
          <cell r="L15" t="str">
            <v>UNIÃO</v>
          </cell>
          <cell r="O15">
            <v>37347</v>
          </cell>
        </row>
        <row r="16">
          <cell r="A16">
            <v>13</v>
          </cell>
          <cell r="B16" t="str">
            <v>Joaquim Pereira da Rocha</v>
          </cell>
          <cell r="C16" t="str">
            <v>Vígia</v>
          </cell>
          <cell r="D16">
            <v>264</v>
          </cell>
          <cell r="E16">
            <v>0</v>
          </cell>
          <cell r="F16">
            <v>0</v>
          </cell>
          <cell r="G16">
            <v>0</v>
          </cell>
          <cell r="H16">
            <v>1</v>
          </cell>
          <cell r="I16">
            <v>0</v>
          </cell>
          <cell r="J16">
            <v>2</v>
          </cell>
          <cell r="K16">
            <v>148</v>
          </cell>
          <cell r="L16" t="str">
            <v>UNIÃO</v>
          </cell>
          <cell r="M16">
            <v>1350</v>
          </cell>
          <cell r="N16">
            <v>10</v>
          </cell>
          <cell r="O16">
            <v>37074</v>
          </cell>
        </row>
        <row r="17">
          <cell r="A17">
            <v>14</v>
          </cell>
          <cell r="B17" t="str">
            <v>José Alberto dos Reis</v>
          </cell>
          <cell r="C17" t="str">
            <v>Ajudante</v>
          </cell>
          <cell r="D17">
            <v>264</v>
          </cell>
          <cell r="E17">
            <v>0</v>
          </cell>
          <cell r="F17">
            <v>0</v>
          </cell>
          <cell r="G17">
            <v>0</v>
          </cell>
          <cell r="H17">
            <v>0</v>
          </cell>
          <cell r="I17">
            <v>0</v>
          </cell>
          <cell r="J17">
            <v>2</v>
          </cell>
          <cell r="K17">
            <v>148</v>
          </cell>
          <cell r="L17" t="str">
            <v>UNIÃO</v>
          </cell>
          <cell r="M17">
            <v>683</v>
          </cell>
          <cell r="N17">
            <v>50</v>
          </cell>
          <cell r="O17">
            <v>37043</v>
          </cell>
        </row>
        <row r="18">
          <cell r="A18">
            <v>15</v>
          </cell>
          <cell r="B18" t="str">
            <v>Manoel Messias Rodrigues</v>
          </cell>
          <cell r="C18" t="str">
            <v>Ajudante</v>
          </cell>
          <cell r="D18">
            <v>264</v>
          </cell>
          <cell r="E18">
            <v>0</v>
          </cell>
          <cell r="F18">
            <v>0</v>
          </cell>
          <cell r="G18">
            <v>0</v>
          </cell>
          <cell r="H18">
            <v>0</v>
          </cell>
          <cell r="I18">
            <v>0</v>
          </cell>
          <cell r="J18">
            <v>2</v>
          </cell>
          <cell r="K18">
            <v>148</v>
          </cell>
          <cell r="L18" t="str">
            <v>UNIÃO</v>
          </cell>
          <cell r="M18">
            <v>676</v>
          </cell>
          <cell r="N18">
            <v>1</v>
          </cell>
          <cell r="O18">
            <v>37043</v>
          </cell>
        </row>
        <row r="19">
          <cell r="A19">
            <v>16</v>
          </cell>
          <cell r="B19" t="str">
            <v>Max Suel Araújo de Sousa</v>
          </cell>
          <cell r="C19" t="str">
            <v>Aux. Topografia</v>
          </cell>
          <cell r="D19">
            <v>316.8</v>
          </cell>
          <cell r="E19">
            <v>0</v>
          </cell>
          <cell r="F19">
            <v>0</v>
          </cell>
          <cell r="G19">
            <v>0</v>
          </cell>
          <cell r="H19">
            <v>0</v>
          </cell>
          <cell r="I19">
            <v>0</v>
          </cell>
          <cell r="J19">
            <v>2</v>
          </cell>
          <cell r="K19">
            <v>148</v>
          </cell>
          <cell r="L19" t="str">
            <v>UNIÃO</v>
          </cell>
          <cell r="M19">
            <v>677</v>
          </cell>
          <cell r="N19">
            <v>1</v>
          </cell>
          <cell r="O19">
            <v>37043</v>
          </cell>
        </row>
        <row r="20">
          <cell r="A20">
            <v>17</v>
          </cell>
          <cell r="B20" t="str">
            <v>Raimundo Nonato G. da Silva</v>
          </cell>
          <cell r="C20" t="str">
            <v>Ajudante</v>
          </cell>
          <cell r="D20">
            <v>264</v>
          </cell>
          <cell r="E20">
            <v>0</v>
          </cell>
          <cell r="F20">
            <v>0</v>
          </cell>
          <cell r="G20">
            <v>0</v>
          </cell>
          <cell r="H20">
            <v>0</v>
          </cell>
          <cell r="I20" t="str">
            <v>Encostado no INSS.</v>
          </cell>
          <cell r="J20">
            <v>16</v>
          </cell>
          <cell r="K20">
            <v>200</v>
          </cell>
          <cell r="L20" t="str">
            <v>UNIÃO</v>
          </cell>
          <cell r="M20">
            <v>166</v>
          </cell>
          <cell r="N20">
            <v>10</v>
          </cell>
          <cell r="O20">
            <v>36713</v>
          </cell>
        </row>
        <row r="21">
          <cell r="A21">
            <v>18</v>
          </cell>
          <cell r="B21" t="str">
            <v>Valdir Alves Costa</v>
          </cell>
          <cell r="C21" t="str">
            <v>Vigia</v>
          </cell>
          <cell r="D21">
            <v>264</v>
          </cell>
          <cell r="E21">
            <v>0</v>
          </cell>
          <cell r="F21">
            <v>0</v>
          </cell>
          <cell r="G21">
            <v>0</v>
          </cell>
          <cell r="H21">
            <v>2</v>
          </cell>
          <cell r="I21">
            <v>0</v>
          </cell>
          <cell r="J21">
            <v>2</v>
          </cell>
          <cell r="K21">
            <v>148</v>
          </cell>
          <cell r="L21" t="str">
            <v>UNIÃO</v>
          </cell>
          <cell r="O21">
            <v>37355</v>
          </cell>
        </row>
        <row r="22">
          <cell r="A22">
            <v>19</v>
          </cell>
          <cell r="B22" t="str">
            <v>Antonio Batista de Sousa</v>
          </cell>
          <cell r="C22" t="str">
            <v>Aj. Greidista</v>
          </cell>
          <cell r="D22">
            <v>264</v>
          </cell>
          <cell r="E22">
            <v>0</v>
          </cell>
          <cell r="F22">
            <v>0</v>
          </cell>
          <cell r="G22">
            <v>0</v>
          </cell>
          <cell r="H22">
            <v>0</v>
          </cell>
          <cell r="I22">
            <v>0</v>
          </cell>
          <cell r="J22">
            <v>2</v>
          </cell>
          <cell r="K22">
            <v>148</v>
          </cell>
          <cell r="L22" t="str">
            <v>COCENO</v>
          </cell>
          <cell r="M22">
            <v>697</v>
          </cell>
          <cell r="O22">
            <v>37355</v>
          </cell>
        </row>
        <row r="23">
          <cell r="A23">
            <v>20</v>
          </cell>
          <cell r="B23" t="str">
            <v>Carlos Jordão de Souza</v>
          </cell>
          <cell r="C23" t="str">
            <v>Ajudante</v>
          </cell>
          <cell r="D23">
            <v>264</v>
          </cell>
          <cell r="E23">
            <v>0</v>
          </cell>
          <cell r="F23">
            <v>0</v>
          </cell>
          <cell r="G23">
            <v>0</v>
          </cell>
          <cell r="H23">
            <v>2</v>
          </cell>
          <cell r="I23">
            <v>0</v>
          </cell>
          <cell r="J23">
            <v>2</v>
          </cell>
          <cell r="K23">
            <v>148</v>
          </cell>
          <cell r="L23" t="str">
            <v>COCENO</v>
          </cell>
          <cell r="O23">
            <v>37348</v>
          </cell>
        </row>
        <row r="24">
          <cell r="A24">
            <v>21</v>
          </cell>
          <cell r="B24" t="str">
            <v>Euripedes Rosa Mota</v>
          </cell>
          <cell r="C24" t="str">
            <v>Seção Técnica</v>
          </cell>
          <cell r="D24">
            <v>1200</v>
          </cell>
          <cell r="E24">
            <v>0</v>
          </cell>
          <cell r="F24">
            <v>0</v>
          </cell>
          <cell r="G24">
            <v>0</v>
          </cell>
          <cell r="H24">
            <v>0</v>
          </cell>
          <cell r="I24">
            <v>0</v>
          </cell>
          <cell r="J24">
            <v>1</v>
          </cell>
          <cell r="K24">
            <v>148</v>
          </cell>
          <cell r="L24">
            <v>1</v>
          </cell>
          <cell r="M24">
            <v>10</v>
          </cell>
          <cell r="N24">
            <v>6</v>
          </cell>
          <cell r="O24">
            <v>34213</v>
          </cell>
        </row>
        <row r="25">
          <cell r="A25">
            <v>22</v>
          </cell>
          <cell r="B25" t="str">
            <v>José Alves da Silva</v>
          </cell>
          <cell r="C25" t="str">
            <v>Ajudante</v>
          </cell>
          <cell r="D25">
            <v>264</v>
          </cell>
          <cell r="E25">
            <v>0</v>
          </cell>
          <cell r="F25">
            <v>0</v>
          </cell>
          <cell r="G25">
            <v>0</v>
          </cell>
          <cell r="H25">
            <v>0</v>
          </cell>
          <cell r="I25">
            <v>0</v>
          </cell>
          <cell r="J25">
            <v>2</v>
          </cell>
          <cell r="K25">
            <v>148</v>
          </cell>
          <cell r="L25" t="str">
            <v>COCENO</v>
          </cell>
          <cell r="O25">
            <v>37348</v>
          </cell>
        </row>
        <row r="26">
          <cell r="A26">
            <v>23</v>
          </cell>
          <cell r="B26" t="str">
            <v>Joselito dos Reis Alves</v>
          </cell>
          <cell r="C26" t="str">
            <v>Ajudante</v>
          </cell>
          <cell r="D26">
            <v>264</v>
          </cell>
          <cell r="E26">
            <v>0</v>
          </cell>
          <cell r="F26">
            <v>0</v>
          </cell>
          <cell r="G26">
            <v>0</v>
          </cell>
          <cell r="H26">
            <v>2</v>
          </cell>
          <cell r="I26">
            <v>0</v>
          </cell>
          <cell r="J26">
            <v>2</v>
          </cell>
          <cell r="K26">
            <v>148</v>
          </cell>
          <cell r="L26" t="str">
            <v>COCENO</v>
          </cell>
          <cell r="M26">
            <v>713</v>
          </cell>
          <cell r="N26">
            <v>10</v>
          </cell>
          <cell r="O26">
            <v>37060</v>
          </cell>
        </row>
        <row r="27">
          <cell r="A27">
            <v>24</v>
          </cell>
          <cell r="B27" t="str">
            <v>Jucelino Francisco dos Reis</v>
          </cell>
          <cell r="C27" t="str">
            <v>Ajudante</v>
          </cell>
          <cell r="D27">
            <v>264</v>
          </cell>
          <cell r="E27">
            <v>0</v>
          </cell>
          <cell r="F27">
            <v>0</v>
          </cell>
          <cell r="G27">
            <v>0</v>
          </cell>
          <cell r="H27">
            <v>2</v>
          </cell>
          <cell r="I27" t="str">
            <v>Sem Registro</v>
          </cell>
          <cell r="J27">
            <v>2</v>
          </cell>
          <cell r="K27">
            <v>148</v>
          </cell>
          <cell r="L27" t="str">
            <v>COCENO</v>
          </cell>
          <cell r="O27">
            <v>37355</v>
          </cell>
        </row>
        <row r="28">
          <cell r="A28">
            <v>25</v>
          </cell>
          <cell r="B28" t="str">
            <v>Railson Miranda Gomes</v>
          </cell>
          <cell r="C28" t="str">
            <v>Aux. Topografia</v>
          </cell>
          <cell r="D28">
            <v>365</v>
          </cell>
          <cell r="E28">
            <v>0</v>
          </cell>
          <cell r="F28">
            <v>0</v>
          </cell>
          <cell r="G28">
            <v>0</v>
          </cell>
          <cell r="H28">
            <v>2</v>
          </cell>
          <cell r="I28">
            <v>0</v>
          </cell>
          <cell r="J28">
            <v>1</v>
          </cell>
          <cell r="K28">
            <v>148</v>
          </cell>
          <cell r="L28" t="str">
            <v>COCENO</v>
          </cell>
          <cell r="M28">
            <v>3</v>
          </cell>
          <cell r="N28">
            <v>1</v>
          </cell>
          <cell r="O28">
            <v>32286</v>
          </cell>
        </row>
        <row r="29">
          <cell r="A29">
            <v>26</v>
          </cell>
          <cell r="B29" t="str">
            <v>Raimundo Nonato Diniz da Silva</v>
          </cell>
          <cell r="C29" t="str">
            <v>Vigia</v>
          </cell>
          <cell r="D29">
            <v>264</v>
          </cell>
          <cell r="E29">
            <v>0</v>
          </cell>
          <cell r="F29">
            <v>0</v>
          </cell>
          <cell r="G29">
            <v>0</v>
          </cell>
          <cell r="H29">
            <v>1</v>
          </cell>
          <cell r="I29">
            <v>0</v>
          </cell>
          <cell r="J29">
            <v>1</v>
          </cell>
          <cell r="K29">
            <v>148</v>
          </cell>
          <cell r="L29" t="str">
            <v>COCENO</v>
          </cell>
          <cell r="M29">
            <v>80</v>
          </cell>
          <cell r="N29">
            <v>2</v>
          </cell>
          <cell r="O29">
            <v>102</v>
          </cell>
        </row>
        <row r="30">
          <cell r="A30">
            <v>27</v>
          </cell>
          <cell r="B30" t="str">
            <v>Valter Estevo Beca</v>
          </cell>
          <cell r="C30" t="str">
            <v>Vigia</v>
          </cell>
          <cell r="D30">
            <v>264</v>
          </cell>
          <cell r="E30">
            <v>0</v>
          </cell>
          <cell r="F30">
            <v>0</v>
          </cell>
          <cell r="G30">
            <v>0</v>
          </cell>
          <cell r="H30">
            <v>0</v>
          </cell>
          <cell r="I30">
            <v>0</v>
          </cell>
          <cell r="J30">
            <v>2</v>
          </cell>
          <cell r="K30">
            <v>148</v>
          </cell>
          <cell r="L30" t="str">
            <v>COCENO</v>
          </cell>
          <cell r="M30">
            <v>716</v>
          </cell>
          <cell r="N30">
            <v>10</v>
          </cell>
          <cell r="O30">
            <v>37060</v>
          </cell>
        </row>
        <row r="31">
          <cell r="A31">
            <v>28</v>
          </cell>
          <cell r="B31" t="str">
            <v>Ademar Francisco dos Reis</v>
          </cell>
          <cell r="C31" t="str">
            <v>Ajudante</v>
          </cell>
          <cell r="D31">
            <v>264</v>
          </cell>
          <cell r="E31">
            <v>0</v>
          </cell>
          <cell r="F31">
            <v>0</v>
          </cell>
          <cell r="G31">
            <v>0</v>
          </cell>
          <cell r="H31">
            <v>0</v>
          </cell>
          <cell r="I31">
            <v>0</v>
          </cell>
          <cell r="J31">
            <v>2</v>
          </cell>
          <cell r="K31">
            <v>148</v>
          </cell>
          <cell r="L31" t="str">
            <v>N.C.C.</v>
          </cell>
          <cell r="M31">
            <v>678</v>
          </cell>
          <cell r="N31">
            <v>2</v>
          </cell>
          <cell r="O31">
            <v>37043</v>
          </cell>
        </row>
        <row r="32">
          <cell r="A32">
            <v>29</v>
          </cell>
          <cell r="B32" t="str">
            <v>Ciris Roberto de Oliveira</v>
          </cell>
          <cell r="C32" t="str">
            <v>Ajudante</v>
          </cell>
          <cell r="D32">
            <v>264</v>
          </cell>
          <cell r="E32">
            <v>0</v>
          </cell>
          <cell r="F32">
            <v>0</v>
          </cell>
          <cell r="G32">
            <v>0</v>
          </cell>
          <cell r="H32">
            <v>0</v>
          </cell>
          <cell r="I32">
            <v>0</v>
          </cell>
          <cell r="J32">
            <v>2</v>
          </cell>
          <cell r="K32">
            <v>148</v>
          </cell>
          <cell r="L32" t="str">
            <v>N.C.C.</v>
          </cell>
          <cell r="M32">
            <v>689</v>
          </cell>
          <cell r="N32">
            <v>50</v>
          </cell>
          <cell r="O32">
            <v>37046</v>
          </cell>
        </row>
        <row r="33">
          <cell r="A33">
            <v>30</v>
          </cell>
          <cell r="B33" t="str">
            <v>Evaldo de Sousa Colácio</v>
          </cell>
          <cell r="C33" t="str">
            <v>Nivelador</v>
          </cell>
          <cell r="D33">
            <v>451</v>
          </cell>
          <cell r="E33">
            <v>0</v>
          </cell>
          <cell r="F33">
            <v>0</v>
          </cell>
          <cell r="G33">
            <v>0</v>
          </cell>
          <cell r="H33">
            <v>0</v>
          </cell>
          <cell r="I33">
            <v>0</v>
          </cell>
          <cell r="J33">
            <v>2</v>
          </cell>
          <cell r="K33">
            <v>148</v>
          </cell>
          <cell r="L33" t="str">
            <v>N.C.C.</v>
          </cell>
          <cell r="M33">
            <v>690</v>
          </cell>
          <cell r="N33">
            <v>50</v>
          </cell>
          <cell r="O33">
            <v>37046</v>
          </cell>
        </row>
        <row r="34">
          <cell r="A34">
            <v>31</v>
          </cell>
          <cell r="B34" t="str">
            <v>José Rito Borges</v>
          </cell>
          <cell r="C34" t="str">
            <v>Vigia</v>
          </cell>
          <cell r="D34">
            <v>264</v>
          </cell>
          <cell r="E34">
            <v>0</v>
          </cell>
          <cell r="F34">
            <v>0</v>
          </cell>
          <cell r="G34">
            <v>0</v>
          </cell>
          <cell r="H34">
            <v>0</v>
          </cell>
          <cell r="I34">
            <v>0</v>
          </cell>
          <cell r="J34">
            <v>2</v>
          </cell>
          <cell r="K34">
            <v>148</v>
          </cell>
          <cell r="L34" t="str">
            <v>N.C.C.</v>
          </cell>
          <cell r="M34">
            <v>691</v>
          </cell>
          <cell r="N34">
            <v>50</v>
          </cell>
          <cell r="O34">
            <v>37046</v>
          </cell>
        </row>
        <row r="35">
          <cell r="A35">
            <v>32</v>
          </cell>
          <cell r="B35" t="str">
            <v>Luiz da Cruz Alves</v>
          </cell>
          <cell r="C35" t="str">
            <v>Vigia</v>
          </cell>
          <cell r="D35">
            <v>264</v>
          </cell>
          <cell r="E35">
            <v>0</v>
          </cell>
          <cell r="F35">
            <v>0</v>
          </cell>
          <cell r="G35">
            <v>0</v>
          </cell>
          <cell r="H35">
            <v>0</v>
          </cell>
          <cell r="I35">
            <v>0</v>
          </cell>
          <cell r="J35">
            <v>2</v>
          </cell>
          <cell r="K35">
            <v>161</v>
          </cell>
          <cell r="L35" t="str">
            <v>N.C.C.</v>
          </cell>
          <cell r="M35">
            <v>1355</v>
          </cell>
          <cell r="N35">
            <v>10</v>
          </cell>
          <cell r="O35">
            <v>37095</v>
          </cell>
        </row>
        <row r="36">
          <cell r="A36">
            <v>33</v>
          </cell>
          <cell r="B36" t="str">
            <v>Luzimar Dias da Silva</v>
          </cell>
          <cell r="C36" t="str">
            <v xml:space="preserve">Apontador </v>
          </cell>
          <cell r="D36">
            <v>369</v>
          </cell>
          <cell r="E36">
            <v>0</v>
          </cell>
          <cell r="F36">
            <v>0</v>
          </cell>
          <cell r="G36">
            <v>0</v>
          </cell>
          <cell r="H36">
            <v>0</v>
          </cell>
          <cell r="I36">
            <v>0</v>
          </cell>
          <cell r="J36">
            <v>2</v>
          </cell>
          <cell r="K36">
            <v>161</v>
          </cell>
          <cell r="L36" t="str">
            <v>N.C.C.</v>
          </cell>
          <cell r="M36">
            <v>1354</v>
          </cell>
          <cell r="N36">
            <v>10</v>
          </cell>
          <cell r="O36">
            <v>37089</v>
          </cell>
        </row>
        <row r="37">
          <cell r="A37">
            <v>34</v>
          </cell>
          <cell r="B37" t="str">
            <v>Paulo Tavares dos Santos</v>
          </cell>
          <cell r="C37" t="str">
            <v>Ajudante</v>
          </cell>
          <cell r="D37">
            <v>264</v>
          </cell>
          <cell r="E37">
            <v>0</v>
          </cell>
          <cell r="F37">
            <v>0</v>
          </cell>
          <cell r="G37">
            <v>0</v>
          </cell>
          <cell r="H37">
            <v>3</v>
          </cell>
          <cell r="I37" t="str">
            <v>Encostado no INSS.</v>
          </cell>
          <cell r="J37">
            <v>16</v>
          </cell>
          <cell r="K37">
            <v>200</v>
          </cell>
          <cell r="L37" t="str">
            <v>N.C.C.</v>
          </cell>
          <cell r="M37">
            <v>173</v>
          </cell>
          <cell r="N37">
            <v>10</v>
          </cell>
          <cell r="O37">
            <v>36739</v>
          </cell>
        </row>
        <row r="38">
          <cell r="A38">
            <v>35</v>
          </cell>
          <cell r="B38" t="str">
            <v>Raimundo Eduardo Ferreira Sousa</v>
          </cell>
          <cell r="C38" t="str">
            <v>Ajudante</v>
          </cell>
          <cell r="D38">
            <v>264</v>
          </cell>
          <cell r="E38">
            <v>0</v>
          </cell>
          <cell r="F38">
            <v>0</v>
          </cell>
          <cell r="G38">
            <v>0</v>
          </cell>
          <cell r="H38">
            <v>2</v>
          </cell>
          <cell r="I38">
            <v>0</v>
          </cell>
          <cell r="J38">
            <v>2</v>
          </cell>
          <cell r="K38">
            <v>148</v>
          </cell>
          <cell r="L38" t="str">
            <v>N.C.C.</v>
          </cell>
          <cell r="M38">
            <v>5</v>
          </cell>
          <cell r="N38">
            <v>1</v>
          </cell>
          <cell r="O38">
            <v>32874</v>
          </cell>
        </row>
        <row r="39">
          <cell r="A39">
            <v>36</v>
          </cell>
          <cell r="B39" t="str">
            <v>Reinaldo Alves Brito</v>
          </cell>
          <cell r="C39" t="str">
            <v>Ajudante</v>
          </cell>
          <cell r="D39">
            <v>264</v>
          </cell>
          <cell r="E39">
            <v>0</v>
          </cell>
          <cell r="F39">
            <v>0</v>
          </cell>
          <cell r="G39">
            <v>0</v>
          </cell>
          <cell r="H39">
            <v>0</v>
          </cell>
          <cell r="I39">
            <v>0</v>
          </cell>
          <cell r="J39">
            <v>2</v>
          </cell>
          <cell r="K39">
            <v>148</v>
          </cell>
          <cell r="L39" t="str">
            <v>N.C.C.</v>
          </cell>
          <cell r="M39">
            <v>449</v>
          </cell>
          <cell r="N39">
            <v>1</v>
          </cell>
          <cell r="O39">
            <v>36654</v>
          </cell>
        </row>
        <row r="40">
          <cell r="A40">
            <v>37</v>
          </cell>
          <cell r="B40" t="str">
            <v>Sandro Sousa Bastos</v>
          </cell>
          <cell r="C40" t="str">
            <v xml:space="preserve">Apontador </v>
          </cell>
          <cell r="D40">
            <v>369</v>
          </cell>
          <cell r="E40">
            <v>0</v>
          </cell>
          <cell r="F40">
            <v>0</v>
          </cell>
          <cell r="G40" t="str">
            <v>Desc. Vale Transporte</v>
          </cell>
          <cell r="H40">
            <v>1</v>
          </cell>
          <cell r="I40">
            <v>0</v>
          </cell>
          <cell r="J40">
            <v>2</v>
          </cell>
          <cell r="K40">
            <v>148</v>
          </cell>
          <cell r="L40" t="str">
            <v>N.C.C.</v>
          </cell>
          <cell r="M40">
            <v>684</v>
          </cell>
          <cell r="N40">
            <v>50</v>
          </cell>
          <cell r="O40">
            <v>37043</v>
          </cell>
        </row>
        <row r="41">
          <cell r="A41">
            <v>38</v>
          </cell>
          <cell r="B41">
            <v>0</v>
          </cell>
          <cell r="C41">
            <v>0</v>
          </cell>
          <cell r="D41">
            <v>0</v>
          </cell>
          <cell r="E41">
            <v>0</v>
          </cell>
          <cell r="F41">
            <v>0</v>
          </cell>
          <cell r="G41">
            <v>0</v>
          </cell>
          <cell r="H41">
            <v>0</v>
          </cell>
          <cell r="J41">
            <v>0</v>
          </cell>
          <cell r="K41">
            <v>0</v>
          </cell>
          <cell r="M41">
            <v>0</v>
          </cell>
          <cell r="N41">
            <v>0</v>
          </cell>
          <cell r="O41">
            <v>0</v>
          </cell>
        </row>
        <row r="42">
          <cell r="A42">
            <v>39</v>
          </cell>
          <cell r="B42">
            <v>0</v>
          </cell>
          <cell r="C42">
            <v>0</v>
          </cell>
          <cell r="D42">
            <v>0</v>
          </cell>
          <cell r="E42">
            <v>0</v>
          </cell>
          <cell r="F42">
            <v>0</v>
          </cell>
          <cell r="G42">
            <v>0</v>
          </cell>
          <cell r="J42">
            <v>0</v>
          </cell>
          <cell r="K42">
            <v>0</v>
          </cell>
          <cell r="M42">
            <v>0</v>
          </cell>
          <cell r="N42">
            <v>0</v>
          </cell>
          <cell r="O42">
            <v>0</v>
          </cell>
        </row>
        <row r="43">
          <cell r="A43">
            <v>40</v>
          </cell>
          <cell r="B43">
            <v>0</v>
          </cell>
          <cell r="C43">
            <v>0</v>
          </cell>
          <cell r="D43">
            <v>0</v>
          </cell>
          <cell r="E43">
            <v>0</v>
          </cell>
          <cell r="H43">
            <v>0</v>
          </cell>
          <cell r="J43">
            <v>0</v>
          </cell>
          <cell r="K43">
            <v>0</v>
          </cell>
          <cell r="M43">
            <v>0</v>
          </cell>
          <cell r="N43">
            <v>0</v>
          </cell>
          <cell r="O43">
            <v>0</v>
          </cell>
        </row>
        <row r="44">
          <cell r="A44">
            <v>41</v>
          </cell>
          <cell r="B44">
            <v>0</v>
          </cell>
          <cell r="C44">
            <v>0</v>
          </cell>
          <cell r="D44">
            <v>0</v>
          </cell>
          <cell r="E44">
            <v>0</v>
          </cell>
          <cell r="F44">
            <v>0</v>
          </cell>
          <cell r="G44">
            <v>0</v>
          </cell>
          <cell r="H44">
            <v>0</v>
          </cell>
          <cell r="J44">
            <v>0</v>
          </cell>
          <cell r="K44">
            <v>0</v>
          </cell>
          <cell r="O44">
            <v>0</v>
          </cell>
        </row>
        <row r="45">
          <cell r="A45">
            <v>42</v>
          </cell>
          <cell r="B45">
            <v>0</v>
          </cell>
          <cell r="C45">
            <v>0</v>
          </cell>
          <cell r="D45">
            <v>0</v>
          </cell>
          <cell r="I45">
            <v>0</v>
          </cell>
          <cell r="J45">
            <v>0</v>
          </cell>
          <cell r="K45">
            <v>0</v>
          </cell>
          <cell r="O45">
            <v>0</v>
          </cell>
        </row>
        <row r="46">
          <cell r="A46">
            <v>43</v>
          </cell>
          <cell r="B46">
            <v>0</v>
          </cell>
          <cell r="C46">
            <v>0</v>
          </cell>
          <cell r="D46">
            <v>0</v>
          </cell>
          <cell r="E46">
            <v>0</v>
          </cell>
          <cell r="F46">
            <v>0</v>
          </cell>
          <cell r="G46">
            <v>0</v>
          </cell>
          <cell r="H46">
            <v>0</v>
          </cell>
          <cell r="J46">
            <v>0</v>
          </cell>
          <cell r="K46">
            <v>0</v>
          </cell>
          <cell r="M46">
            <v>0</v>
          </cell>
          <cell r="N46">
            <v>0</v>
          </cell>
          <cell r="O46">
            <v>0</v>
          </cell>
        </row>
        <row r="47">
          <cell r="A47">
            <v>44</v>
          </cell>
          <cell r="B47">
            <v>0</v>
          </cell>
          <cell r="C47">
            <v>0</v>
          </cell>
          <cell r="D47">
            <v>0</v>
          </cell>
          <cell r="E47">
            <v>0</v>
          </cell>
          <cell r="F47">
            <v>0</v>
          </cell>
          <cell r="H47">
            <v>0</v>
          </cell>
          <cell r="J47">
            <v>0</v>
          </cell>
          <cell r="K47">
            <v>0</v>
          </cell>
          <cell r="M47">
            <v>0</v>
          </cell>
          <cell r="N47">
            <v>0</v>
          </cell>
          <cell r="O47">
            <v>0</v>
          </cell>
        </row>
        <row r="48">
          <cell r="A48">
            <v>45</v>
          </cell>
          <cell r="B48">
            <v>0</v>
          </cell>
          <cell r="C48">
            <v>0</v>
          </cell>
          <cell r="D48">
            <v>0</v>
          </cell>
          <cell r="E48">
            <v>0</v>
          </cell>
          <cell r="G48">
            <v>0</v>
          </cell>
          <cell r="H48">
            <v>0</v>
          </cell>
          <cell r="J48">
            <v>0</v>
          </cell>
          <cell r="K48">
            <v>0</v>
          </cell>
          <cell r="N48">
            <v>0</v>
          </cell>
          <cell r="O48">
            <v>0</v>
          </cell>
        </row>
        <row r="49">
          <cell r="A49">
            <v>46</v>
          </cell>
          <cell r="B49">
            <v>0</v>
          </cell>
          <cell r="C49">
            <v>0</v>
          </cell>
          <cell r="D49">
            <v>0</v>
          </cell>
          <cell r="E49">
            <v>0</v>
          </cell>
          <cell r="F49">
            <v>0</v>
          </cell>
          <cell r="G49">
            <v>0</v>
          </cell>
          <cell r="J49">
            <v>0</v>
          </cell>
          <cell r="K49">
            <v>0</v>
          </cell>
          <cell r="M49">
            <v>0</v>
          </cell>
          <cell r="N49">
            <v>0</v>
          </cell>
          <cell r="O49">
            <v>0</v>
          </cell>
        </row>
        <row r="50">
          <cell r="A50">
            <v>47</v>
          </cell>
          <cell r="B50">
            <v>0</v>
          </cell>
          <cell r="C50">
            <v>0</v>
          </cell>
          <cell r="D50">
            <v>0</v>
          </cell>
          <cell r="E50">
            <v>0</v>
          </cell>
          <cell r="G50">
            <v>0</v>
          </cell>
          <cell r="H50">
            <v>0</v>
          </cell>
          <cell r="J50">
            <v>0</v>
          </cell>
          <cell r="K50">
            <v>0</v>
          </cell>
          <cell r="M50">
            <v>0</v>
          </cell>
          <cell r="N50">
            <v>0</v>
          </cell>
          <cell r="O50">
            <v>0</v>
          </cell>
        </row>
        <row r="51">
          <cell r="A51">
            <v>48</v>
          </cell>
          <cell r="B51">
            <v>0</v>
          </cell>
          <cell r="C51">
            <v>0</v>
          </cell>
          <cell r="D51">
            <v>0</v>
          </cell>
          <cell r="E51">
            <v>0</v>
          </cell>
          <cell r="F51">
            <v>0</v>
          </cell>
          <cell r="H51">
            <v>0</v>
          </cell>
          <cell r="J51">
            <v>0</v>
          </cell>
          <cell r="K51">
            <v>0</v>
          </cell>
          <cell r="M51">
            <v>0</v>
          </cell>
          <cell r="N51">
            <v>0</v>
          </cell>
          <cell r="O51">
            <v>0</v>
          </cell>
        </row>
        <row r="52">
          <cell r="A52">
            <v>49</v>
          </cell>
          <cell r="B52">
            <v>0</v>
          </cell>
          <cell r="C52">
            <v>0</v>
          </cell>
          <cell r="D52">
            <v>0</v>
          </cell>
          <cell r="E52">
            <v>0</v>
          </cell>
          <cell r="F52">
            <v>0</v>
          </cell>
          <cell r="G52">
            <v>0</v>
          </cell>
          <cell r="H52">
            <v>0</v>
          </cell>
          <cell r="J52">
            <v>0</v>
          </cell>
          <cell r="K52">
            <v>0</v>
          </cell>
          <cell r="M52">
            <v>0</v>
          </cell>
          <cell r="N52">
            <v>0</v>
          </cell>
          <cell r="O52">
            <v>0</v>
          </cell>
        </row>
        <row r="53">
          <cell r="A53">
            <v>50</v>
          </cell>
          <cell r="B53">
            <v>0</v>
          </cell>
          <cell r="C53">
            <v>0</v>
          </cell>
          <cell r="D53">
            <v>0</v>
          </cell>
          <cell r="E53">
            <v>0</v>
          </cell>
          <cell r="F53">
            <v>0</v>
          </cell>
          <cell r="H53">
            <v>0</v>
          </cell>
          <cell r="J53">
            <v>0</v>
          </cell>
          <cell r="K53">
            <v>0</v>
          </cell>
          <cell r="M53">
            <v>0</v>
          </cell>
          <cell r="N53">
            <v>0</v>
          </cell>
          <cell r="O53">
            <v>0</v>
          </cell>
        </row>
        <row r="54">
          <cell r="A54">
            <v>51</v>
          </cell>
          <cell r="B54">
            <v>0</v>
          </cell>
          <cell r="C54">
            <v>0</v>
          </cell>
          <cell r="D54">
            <v>0</v>
          </cell>
          <cell r="E54">
            <v>0</v>
          </cell>
          <cell r="G54">
            <v>0</v>
          </cell>
          <cell r="H54">
            <v>0</v>
          </cell>
          <cell r="J54">
            <v>0</v>
          </cell>
          <cell r="K54">
            <v>0</v>
          </cell>
          <cell r="M54">
            <v>0</v>
          </cell>
          <cell r="N54">
            <v>0</v>
          </cell>
          <cell r="O54">
            <v>0</v>
          </cell>
        </row>
        <row r="55">
          <cell r="A55">
            <v>52</v>
          </cell>
          <cell r="B55">
            <v>0</v>
          </cell>
          <cell r="C55">
            <v>0</v>
          </cell>
          <cell r="D55">
            <v>0</v>
          </cell>
          <cell r="E55">
            <v>0</v>
          </cell>
          <cell r="F55">
            <v>0</v>
          </cell>
          <cell r="G55">
            <v>0</v>
          </cell>
          <cell r="H55">
            <v>0</v>
          </cell>
          <cell r="J55">
            <v>0</v>
          </cell>
          <cell r="K55">
            <v>0</v>
          </cell>
          <cell r="M55">
            <v>0</v>
          </cell>
          <cell r="N55">
            <v>0</v>
          </cell>
          <cell r="O55">
            <v>0</v>
          </cell>
        </row>
        <row r="56">
          <cell r="A56">
            <v>53</v>
          </cell>
          <cell r="B56">
            <v>0</v>
          </cell>
          <cell r="C56">
            <v>0</v>
          </cell>
          <cell r="D56">
            <v>0</v>
          </cell>
          <cell r="H56">
            <v>0</v>
          </cell>
          <cell r="J56">
            <v>0</v>
          </cell>
          <cell r="K56">
            <v>0</v>
          </cell>
          <cell r="O56">
            <v>0</v>
          </cell>
        </row>
        <row r="57">
          <cell r="A57">
            <v>54</v>
          </cell>
          <cell r="B57">
            <v>0</v>
          </cell>
          <cell r="C57">
            <v>0</v>
          </cell>
          <cell r="D57">
            <v>0</v>
          </cell>
          <cell r="E57">
            <v>0</v>
          </cell>
          <cell r="F57">
            <v>0</v>
          </cell>
          <cell r="G57">
            <v>0</v>
          </cell>
          <cell r="H57">
            <v>0</v>
          </cell>
          <cell r="J57">
            <v>0</v>
          </cell>
          <cell r="K57">
            <v>0</v>
          </cell>
          <cell r="M57">
            <v>0</v>
          </cell>
          <cell r="N57">
            <v>0</v>
          </cell>
          <cell r="O57">
            <v>0</v>
          </cell>
        </row>
        <row r="58">
          <cell r="A58">
            <v>55</v>
          </cell>
          <cell r="B58">
            <v>0</v>
          </cell>
          <cell r="C58">
            <v>0</v>
          </cell>
          <cell r="D58">
            <v>0</v>
          </cell>
          <cell r="E58">
            <v>0</v>
          </cell>
          <cell r="F58">
            <v>0</v>
          </cell>
          <cell r="H58">
            <v>0</v>
          </cell>
          <cell r="J58">
            <v>0</v>
          </cell>
          <cell r="K58">
            <v>0</v>
          </cell>
          <cell r="M58">
            <v>0</v>
          </cell>
          <cell r="O58">
            <v>0</v>
          </cell>
        </row>
        <row r="59">
          <cell r="A59">
            <v>56</v>
          </cell>
          <cell r="B59">
            <v>0</v>
          </cell>
          <cell r="C59">
            <v>0</v>
          </cell>
          <cell r="D59">
            <v>0</v>
          </cell>
          <cell r="E59">
            <v>0</v>
          </cell>
          <cell r="F59">
            <v>0</v>
          </cell>
          <cell r="H59">
            <v>0</v>
          </cell>
          <cell r="J59">
            <v>0</v>
          </cell>
          <cell r="K59">
            <v>0</v>
          </cell>
          <cell r="M59">
            <v>0</v>
          </cell>
          <cell r="N59">
            <v>0</v>
          </cell>
          <cell r="O59">
            <v>0</v>
          </cell>
        </row>
        <row r="60">
          <cell r="A60">
            <v>57</v>
          </cell>
          <cell r="B60">
            <v>0</v>
          </cell>
          <cell r="C60">
            <v>0</v>
          </cell>
          <cell r="D60">
            <v>0</v>
          </cell>
          <cell r="E60">
            <v>0</v>
          </cell>
          <cell r="F60">
            <v>0</v>
          </cell>
          <cell r="H60">
            <v>0</v>
          </cell>
          <cell r="J60">
            <v>0</v>
          </cell>
          <cell r="K60">
            <v>0</v>
          </cell>
          <cell r="M60">
            <v>0</v>
          </cell>
          <cell r="N60">
            <v>0</v>
          </cell>
          <cell r="O60">
            <v>0</v>
          </cell>
        </row>
        <row r="61">
          <cell r="A61">
            <v>58</v>
          </cell>
          <cell r="B61">
            <v>0</v>
          </cell>
          <cell r="C61">
            <v>0</v>
          </cell>
          <cell r="D61">
            <v>0</v>
          </cell>
          <cell r="E61">
            <v>0</v>
          </cell>
          <cell r="F61">
            <v>0</v>
          </cell>
          <cell r="G61">
            <v>0</v>
          </cell>
          <cell r="H61">
            <v>0</v>
          </cell>
          <cell r="J61">
            <v>0</v>
          </cell>
          <cell r="K61">
            <v>0</v>
          </cell>
          <cell r="O61">
            <v>0</v>
          </cell>
        </row>
        <row r="62">
          <cell r="A62">
            <v>59</v>
          </cell>
          <cell r="B62">
            <v>0</v>
          </cell>
          <cell r="C62">
            <v>0</v>
          </cell>
          <cell r="D62">
            <v>0</v>
          </cell>
          <cell r="E62">
            <v>0</v>
          </cell>
          <cell r="F62">
            <v>0</v>
          </cell>
          <cell r="G62">
            <v>0</v>
          </cell>
          <cell r="H62">
            <v>0</v>
          </cell>
          <cell r="J62">
            <v>0</v>
          </cell>
          <cell r="K62">
            <v>0</v>
          </cell>
          <cell r="O62">
            <v>0</v>
          </cell>
        </row>
        <row r="63">
          <cell r="A63">
            <v>60</v>
          </cell>
        </row>
        <row r="64">
          <cell r="A64">
            <v>61</v>
          </cell>
        </row>
        <row r="65">
          <cell r="A65">
            <v>62</v>
          </cell>
        </row>
        <row r="66">
          <cell r="A66">
            <v>63</v>
          </cell>
        </row>
        <row r="67">
          <cell r="A67">
            <v>64</v>
          </cell>
        </row>
        <row r="68">
          <cell r="A68">
            <v>65</v>
          </cell>
        </row>
        <row r="69">
          <cell r="A69">
            <v>66</v>
          </cell>
        </row>
        <row r="70">
          <cell r="A70">
            <v>67</v>
          </cell>
        </row>
        <row r="71">
          <cell r="A71">
            <v>68</v>
          </cell>
        </row>
        <row r="72">
          <cell r="A72">
            <v>69</v>
          </cell>
        </row>
        <row r="73">
          <cell r="A73">
            <v>70</v>
          </cell>
        </row>
        <row r="74">
          <cell r="A74">
            <v>71</v>
          </cell>
        </row>
        <row r="75">
          <cell r="A75">
            <v>72</v>
          </cell>
        </row>
        <row r="76">
          <cell r="A76">
            <v>73</v>
          </cell>
        </row>
        <row r="77">
          <cell r="A77">
            <v>74</v>
          </cell>
        </row>
        <row r="78">
          <cell r="A78">
            <v>75</v>
          </cell>
        </row>
        <row r="79">
          <cell r="A79">
            <v>76</v>
          </cell>
        </row>
        <row r="80">
          <cell r="A80">
            <v>77</v>
          </cell>
        </row>
        <row r="81">
          <cell r="A81">
            <v>78</v>
          </cell>
        </row>
        <row r="82">
          <cell r="A82">
            <v>79</v>
          </cell>
        </row>
        <row r="83">
          <cell r="A83">
            <v>80</v>
          </cell>
        </row>
        <row r="84">
          <cell r="A84">
            <v>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165</v>
          </cell>
        </row>
        <row r="162">
          <cell r="A162">
            <v>166</v>
          </cell>
        </row>
        <row r="163">
          <cell r="A163">
            <v>167</v>
          </cell>
        </row>
        <row r="164">
          <cell r="A164">
            <v>168</v>
          </cell>
        </row>
        <row r="165">
          <cell r="A165">
            <v>169</v>
          </cell>
        </row>
        <row r="166">
          <cell r="A166">
            <v>170</v>
          </cell>
        </row>
        <row r="167">
          <cell r="A167">
            <v>171</v>
          </cell>
        </row>
        <row r="168">
          <cell r="A168">
            <v>172</v>
          </cell>
        </row>
        <row r="169">
          <cell r="A169">
            <v>173</v>
          </cell>
        </row>
        <row r="170">
          <cell r="A170">
            <v>174</v>
          </cell>
        </row>
        <row r="171">
          <cell r="A171">
            <v>175</v>
          </cell>
        </row>
        <row r="172">
          <cell r="A172">
            <v>176</v>
          </cell>
        </row>
        <row r="173">
          <cell r="A173">
            <v>177</v>
          </cell>
        </row>
        <row r="174">
          <cell r="A174">
            <v>178</v>
          </cell>
        </row>
        <row r="175">
          <cell r="A175">
            <v>179</v>
          </cell>
        </row>
        <row r="176">
          <cell r="A176">
            <v>180</v>
          </cell>
        </row>
        <row r="177">
          <cell r="A177">
            <v>181</v>
          </cell>
        </row>
        <row r="178">
          <cell r="A178">
            <v>182</v>
          </cell>
        </row>
        <row r="179">
          <cell r="A179">
            <v>183</v>
          </cell>
        </row>
        <row r="180">
          <cell r="A180">
            <v>184</v>
          </cell>
        </row>
        <row r="181">
          <cell r="A181">
            <v>185</v>
          </cell>
        </row>
        <row r="182">
          <cell r="A182">
            <v>186</v>
          </cell>
        </row>
        <row r="183">
          <cell r="A183">
            <v>187</v>
          </cell>
        </row>
        <row r="184">
          <cell r="A184">
            <v>188</v>
          </cell>
        </row>
        <row r="185">
          <cell r="A185">
            <v>189</v>
          </cell>
        </row>
        <row r="186">
          <cell r="A186">
            <v>190</v>
          </cell>
        </row>
        <row r="187">
          <cell r="A187">
            <v>191</v>
          </cell>
        </row>
        <row r="188">
          <cell r="A188">
            <v>192</v>
          </cell>
        </row>
        <row r="189">
          <cell r="A189">
            <v>193</v>
          </cell>
        </row>
        <row r="190">
          <cell r="A190">
            <v>194</v>
          </cell>
        </row>
        <row r="191">
          <cell r="A191">
            <v>195</v>
          </cell>
        </row>
        <row r="192">
          <cell r="A192">
            <v>196</v>
          </cell>
        </row>
        <row r="193">
          <cell r="A193">
            <v>197</v>
          </cell>
        </row>
        <row r="194">
          <cell r="A194">
            <v>198</v>
          </cell>
        </row>
        <row r="195">
          <cell r="A195">
            <v>199</v>
          </cell>
        </row>
        <row r="196">
          <cell r="A196">
            <v>200</v>
          </cell>
        </row>
        <row r="197">
          <cell r="A197">
            <v>201</v>
          </cell>
        </row>
        <row r="198">
          <cell r="A198">
            <v>202</v>
          </cell>
        </row>
        <row r="199">
          <cell r="A199">
            <v>203</v>
          </cell>
        </row>
        <row r="200">
          <cell r="A200">
            <v>204</v>
          </cell>
        </row>
        <row r="201">
          <cell r="A201">
            <v>205</v>
          </cell>
        </row>
        <row r="202">
          <cell r="A202">
            <v>206</v>
          </cell>
        </row>
        <row r="203">
          <cell r="A203">
            <v>207</v>
          </cell>
        </row>
        <row r="204">
          <cell r="A204">
            <v>208</v>
          </cell>
        </row>
        <row r="205">
          <cell r="A205">
            <v>209</v>
          </cell>
        </row>
        <row r="206">
          <cell r="A206">
            <v>210</v>
          </cell>
        </row>
        <row r="207">
          <cell r="A207">
            <v>211</v>
          </cell>
        </row>
        <row r="208">
          <cell r="A208">
            <v>212</v>
          </cell>
        </row>
        <row r="209">
          <cell r="A209">
            <v>213</v>
          </cell>
        </row>
        <row r="210">
          <cell r="A210">
            <v>214</v>
          </cell>
        </row>
        <row r="211">
          <cell r="A211">
            <v>215</v>
          </cell>
        </row>
        <row r="212">
          <cell r="A212">
            <v>216</v>
          </cell>
        </row>
        <row r="213">
          <cell r="A213">
            <v>217</v>
          </cell>
        </row>
        <row r="214">
          <cell r="A214">
            <v>218</v>
          </cell>
        </row>
        <row r="215">
          <cell r="A215">
            <v>219</v>
          </cell>
        </row>
        <row r="216">
          <cell r="A216">
            <v>220</v>
          </cell>
        </row>
        <row r="217">
          <cell r="A217">
            <v>221</v>
          </cell>
        </row>
        <row r="218">
          <cell r="A218">
            <v>222</v>
          </cell>
        </row>
        <row r="219">
          <cell r="A219">
            <v>223</v>
          </cell>
        </row>
        <row r="220">
          <cell r="A220">
            <v>224</v>
          </cell>
        </row>
        <row r="221">
          <cell r="A221">
            <v>225</v>
          </cell>
        </row>
        <row r="222">
          <cell r="A222">
            <v>226</v>
          </cell>
        </row>
        <row r="223">
          <cell r="A223">
            <v>227</v>
          </cell>
        </row>
        <row r="224">
          <cell r="A224">
            <v>228</v>
          </cell>
        </row>
        <row r="225">
          <cell r="A225">
            <v>229</v>
          </cell>
        </row>
        <row r="226">
          <cell r="A226">
            <v>230</v>
          </cell>
        </row>
        <row r="227">
          <cell r="A227">
            <v>231</v>
          </cell>
        </row>
        <row r="228">
          <cell r="A228">
            <v>232</v>
          </cell>
        </row>
        <row r="229">
          <cell r="A229">
            <v>233</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 val="planejamento"/>
      <sheetName val="Vínculos (Não Mexer)"/>
      <sheetName val="pro-08"/>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
      <sheetName val="Orc_Disc_Habit"/>
      <sheetName val="OrçaResHab"/>
      <sheetName val="CronogHab"/>
      <sheetName val="ORÇAurb"/>
      <sheetName val="OrçRESUMOurb"/>
      <sheetName val="CROurb"/>
      <sheetName val="CronogGlobal"/>
      <sheetName val="MEMORIA CALC. HAB."/>
      <sheetName val="DADOS DE ENTRADA"/>
      <sheetName val="PAVIMENTAÇÃO"/>
      <sheetName val="MEM.PAVIMENTAÇÃO"/>
      <sheetName val="VOLUME DE TERRAPLENAGEM"/>
      <sheetName val="PLANILHA ORÇAMENTÁRIA"/>
      <sheetName val="Drenagem "/>
      <sheetName val="Mem Drenagem "/>
      <sheetName val="DIMEN. GALERIAS"/>
      <sheetName val="Planilha SES"/>
      <sheetName val="MEMORIA REDE COL. ESG."/>
      <sheetName val="MEM. REDE COLETORA DE ESGOTO"/>
      <sheetName val="DIMENSIONAMENTO"/>
      <sheetName val="Planilha SAA"/>
      <sheetName val="Lista de Material da REDE_"/>
      <sheetName val="Rede de agua"/>
      <sheetName val="Mem. calculo"/>
      <sheetName val="Cronograma "/>
      <sheetName val="ILUMINAÇÃO"/>
      <sheetName val="EEE-01 e 02 - LINHA REC."/>
      <sheetName val="MEM. EEE-01"/>
      <sheetName val="CIDADE"/>
      <sheetName val="plan1"/>
    </sheetNames>
    <sheetDataSet>
      <sheetData sheetId="0">
        <row r="260">
          <cell r="AM260">
            <v>0</v>
          </cell>
        </row>
        <row r="261">
          <cell r="AM261">
            <v>0</v>
          </cell>
        </row>
        <row r="262">
          <cell r="AM26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CLIENTE:</v>
          </cell>
        </row>
      </sheetData>
      <sheetData sheetId="10">
        <row r="63">
          <cell r="G63">
            <v>4215.05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INFORMAÇÕES_1"/>
      <sheetName val="SIDUR_1"/>
      <sheetName val="INFORMAÇÕES_2"/>
      <sheetName val="SIDUR_2"/>
      <sheetName val="LAE"/>
      <sheetName val="Anexo I - PAV"/>
      <sheetName val="Anexo I - SAN"/>
      <sheetName val="Anexo I - MOB"/>
      <sheetName val="Anexo I - URB"/>
      <sheetName val="Anexo II - Fotos"/>
      <sheetName val="Anexo V - LICIT"/>
      <sheetName val="VRPL"/>
      <sheetName val="BDI_2622"/>
      <sheetName val="TABELAS_ACORD_2622"/>
      <sheetName val="REPROG_OB"/>
      <sheetName val="RAE_OB"/>
      <sheetName val="Anexo II - RAE final"/>
      <sheetName val="Anexo III - GPS "/>
      <sheetName val="Auxiliar"/>
      <sheetName val="Projeto"/>
      <sheetName val="SPA _SIMP"/>
      <sheetName val="RELAT.FOTOS"/>
      <sheetName val="MENSA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 val="IDENTIFICACAO"/>
      <sheetName val="Códigos"/>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 val="BM 01"/>
      <sheetName val="Mem 1º BM"/>
      <sheetName val="BM 02"/>
      <sheetName val="Mem 2º BM"/>
      <sheetName val="BM 03"/>
      <sheetName val="Mem 3º BM"/>
      <sheetName val="BM 04"/>
      <sheetName val="Mem 4º BM"/>
      <sheetName val="BM 05"/>
      <sheetName val="Mem 5º BM"/>
      <sheetName val="assemblies A _ 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sheetData sheetId="1"/>
      <sheetData sheetId="2"/>
      <sheetData sheetId="3"/>
      <sheetData sheetId="4"/>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 val="assemblies L _ Q"/>
      <sheetName val="Quadro Geral"/>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CANAA.XLS]\G\Users\eduardoiu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qorcamentodnerL1"/>
      <sheetName val="qorcamentodnerL2"/>
      <sheetName val="QuQuant"/>
    </sheetNames>
    <sheetDataSet>
      <sheetData sheetId="0"/>
      <sheetData sheetId="1" refreshError="1"/>
      <sheetData sheetId="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OES"/>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qorcamentodnerL1"/>
      <sheetName val="BM 01"/>
      <sheetName val="Mem 1º BM"/>
      <sheetName val="BM 02"/>
      <sheetName val="Mem 2º BM"/>
      <sheetName val="BM 03"/>
      <sheetName val="Mem 3º BM"/>
      <sheetName val="BM 04"/>
      <sheetName val="Mem 4º BM"/>
      <sheetName val="BM 05"/>
      <sheetName val="Mem 5º BM"/>
      <sheetName val="assemblies R _ Z"/>
      <sheetName val="projeto"/>
    </sheetNames>
    <sheetDataSet>
      <sheetData sheetId="0" refreshError="1"/>
      <sheetData sheetId="1" refreshError="1"/>
      <sheetData sheetId="2" refreshError="1"/>
      <sheetData sheetId="3" refreshError="1"/>
      <sheetData sheetId="4" refreshError="1"/>
      <sheetData sheetId="5">
        <row r="3">
          <cell r="A3" t="str">
            <v>SECRETARIA DE VIAÇÃO E OBRAS PÚBLICAS</v>
          </cell>
        </row>
      </sheetData>
      <sheetData sheetId="6">
        <row r="3">
          <cell r="A3" t="str">
            <v>SECRETARIA DE VIAÇÃO E OBRAS PÚBLICAS</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Tabela"/>
      <sheetName val="2012"/>
      <sheetName val="2013"/>
      <sheetName val="assemblies F _ K"/>
      <sheetName val="resumo_aut1"/>
    </sheetNames>
    <sheetDataSet>
      <sheetData sheetId="0"/>
      <sheetData sheetId="1">
        <row r="7">
          <cell r="A7">
            <v>2000.12</v>
          </cell>
          <cell r="B7">
            <v>2000</v>
          </cell>
          <cell r="C7" t="str">
            <v>Dezembro</v>
          </cell>
          <cell r="D7">
            <v>100</v>
          </cell>
          <cell r="E7">
            <v>100</v>
          </cell>
          <cell r="G7">
            <v>100</v>
          </cell>
          <cell r="H7">
            <v>100</v>
          </cell>
          <cell r="I7">
            <v>100</v>
          </cell>
          <cell r="J7">
            <v>100</v>
          </cell>
          <cell r="L7">
            <v>100</v>
          </cell>
          <cell r="M7">
            <v>100</v>
          </cell>
          <cell r="N7">
            <v>100</v>
          </cell>
          <cell r="R7">
            <v>193.97</v>
          </cell>
        </row>
        <row r="8">
          <cell r="A8">
            <v>2001.01</v>
          </cell>
          <cell r="B8">
            <v>2001</v>
          </cell>
          <cell r="C8" t="str">
            <v>Janeiro</v>
          </cell>
          <cell r="D8">
            <v>101.621</v>
          </cell>
          <cell r="E8">
            <v>101.38800000000001</v>
          </cell>
          <cell r="G8">
            <v>102.048</v>
          </cell>
          <cell r="H8">
            <v>100.39</v>
          </cell>
          <cell r="I8">
            <v>101.631</v>
          </cell>
          <cell r="J8">
            <v>100.748</v>
          </cell>
          <cell r="L8">
            <v>101.35899999999999</v>
          </cell>
          <cell r="M8">
            <v>101.355</v>
          </cell>
          <cell r="N8">
            <v>101.979</v>
          </cell>
          <cell r="R8">
            <v>194.92</v>
          </cell>
        </row>
        <row r="9">
          <cell r="A9">
            <v>2001.02</v>
          </cell>
          <cell r="B9">
            <v>2001</v>
          </cell>
          <cell r="C9" t="str">
            <v>Fevereiro</v>
          </cell>
          <cell r="D9">
            <v>101.748</v>
          </cell>
          <cell r="E9">
            <v>101.557</v>
          </cell>
          <cell r="G9">
            <v>102.083</v>
          </cell>
          <cell r="H9">
            <v>100.411</v>
          </cell>
          <cell r="I9">
            <v>101.755</v>
          </cell>
          <cell r="J9">
            <v>100.88800000000001</v>
          </cell>
          <cell r="L9">
            <v>102.089</v>
          </cell>
          <cell r="M9">
            <v>101.48</v>
          </cell>
          <cell r="N9">
            <v>101.98699999999999</v>
          </cell>
          <cell r="R9">
            <v>195.58</v>
          </cell>
        </row>
        <row r="10">
          <cell r="A10">
            <v>2001.03</v>
          </cell>
          <cell r="B10">
            <v>2001</v>
          </cell>
          <cell r="C10" t="str">
            <v>Março</v>
          </cell>
          <cell r="D10">
            <v>101.97799999999999</v>
          </cell>
          <cell r="E10">
            <v>101.81399999999999</v>
          </cell>
          <cell r="G10">
            <v>102.328</v>
          </cell>
          <cell r="H10">
            <v>100.401</v>
          </cell>
          <cell r="I10">
            <v>101.999</v>
          </cell>
          <cell r="J10">
            <v>101.771</v>
          </cell>
          <cell r="L10">
            <v>102.72499999999999</v>
          </cell>
          <cell r="M10">
            <v>101.636</v>
          </cell>
          <cell r="N10">
            <v>102.849</v>
          </cell>
          <cell r="R10">
            <v>197.15100000000001</v>
          </cell>
        </row>
        <row r="11">
          <cell r="A11">
            <v>2001.04</v>
          </cell>
          <cell r="B11">
            <v>2001</v>
          </cell>
          <cell r="C11" t="str">
            <v>Abril</v>
          </cell>
          <cell r="D11">
            <v>102.64100000000001</v>
          </cell>
          <cell r="E11">
            <v>102.07299999999999</v>
          </cell>
          <cell r="G11">
            <v>102.44799999999999</v>
          </cell>
          <cell r="H11">
            <v>100.438</v>
          </cell>
          <cell r="I11">
            <v>102.24</v>
          </cell>
          <cell r="J11">
            <v>102.072</v>
          </cell>
          <cell r="L11">
            <v>102.95099999999999</v>
          </cell>
          <cell r="M11">
            <v>101.908</v>
          </cell>
          <cell r="N11">
            <v>104.059</v>
          </cell>
          <cell r="R11">
            <v>199.374</v>
          </cell>
        </row>
        <row r="12">
          <cell r="A12">
            <v>2001.05</v>
          </cell>
          <cell r="B12">
            <v>2001</v>
          </cell>
          <cell r="C12" t="str">
            <v>Maio</v>
          </cell>
          <cell r="D12">
            <v>102.887</v>
          </cell>
          <cell r="E12">
            <v>102.61</v>
          </cell>
          <cell r="G12">
            <v>102.631</v>
          </cell>
          <cell r="H12">
            <v>100.84699999999999</v>
          </cell>
          <cell r="I12">
            <v>102.748</v>
          </cell>
          <cell r="J12">
            <v>102.206</v>
          </cell>
          <cell r="L12">
            <v>103.622</v>
          </cell>
          <cell r="M12">
            <v>102.569</v>
          </cell>
          <cell r="N12">
            <v>105.82599999999999</v>
          </cell>
          <cell r="R12">
            <v>200.251</v>
          </cell>
        </row>
        <row r="13">
          <cell r="A13">
            <v>2001.06</v>
          </cell>
          <cell r="B13">
            <v>2001</v>
          </cell>
          <cell r="C13" t="str">
            <v>Junho</v>
          </cell>
          <cell r="D13">
            <v>103.499</v>
          </cell>
          <cell r="E13">
            <v>104.051</v>
          </cell>
          <cell r="G13">
            <v>103.054</v>
          </cell>
          <cell r="H13">
            <v>102.416</v>
          </cell>
          <cell r="I13">
            <v>104.261</v>
          </cell>
          <cell r="J13">
            <v>102.48</v>
          </cell>
          <cell r="L13">
            <v>104.544</v>
          </cell>
          <cell r="M13">
            <v>104.31399999999999</v>
          </cell>
          <cell r="N13">
            <v>106.78700000000001</v>
          </cell>
          <cell r="R13">
            <v>203.167</v>
          </cell>
        </row>
        <row r="14">
          <cell r="A14">
            <v>2001.07</v>
          </cell>
          <cell r="B14">
            <v>2001</v>
          </cell>
          <cell r="C14" t="str">
            <v>Julho</v>
          </cell>
          <cell r="D14">
            <v>104.676</v>
          </cell>
          <cell r="E14">
            <v>105.672</v>
          </cell>
          <cell r="G14">
            <v>104.797</v>
          </cell>
          <cell r="H14">
            <v>103.221</v>
          </cell>
          <cell r="I14">
            <v>106.033</v>
          </cell>
          <cell r="J14">
            <v>103.021</v>
          </cell>
          <cell r="L14">
            <v>105.75</v>
          </cell>
          <cell r="M14">
            <v>106.012</v>
          </cell>
          <cell r="N14">
            <v>106.08</v>
          </cell>
          <cell r="R14">
            <v>206.45</v>
          </cell>
        </row>
        <row r="15">
          <cell r="A15">
            <v>2001.08</v>
          </cell>
          <cell r="B15">
            <v>2001</v>
          </cell>
          <cell r="C15" t="str">
            <v>Agosto</v>
          </cell>
          <cell r="D15">
            <v>105.904</v>
          </cell>
          <cell r="E15">
            <v>106.88</v>
          </cell>
          <cell r="G15">
            <v>106.34</v>
          </cell>
          <cell r="H15">
            <v>103.625</v>
          </cell>
          <cell r="I15">
            <v>107.29300000000001</v>
          </cell>
          <cell r="J15">
            <v>104.08199999999999</v>
          </cell>
          <cell r="L15">
            <v>107.952</v>
          </cell>
          <cell r="M15">
            <v>106.851</v>
          </cell>
          <cell r="N15">
            <v>111.295</v>
          </cell>
          <cell r="R15">
            <v>208.315</v>
          </cell>
        </row>
        <row r="16">
          <cell r="A16">
            <v>2001.09</v>
          </cell>
          <cell r="B16">
            <v>2001</v>
          </cell>
          <cell r="C16" t="str">
            <v>Setembro</v>
          </cell>
          <cell r="D16">
            <v>106.762</v>
          </cell>
          <cell r="E16">
            <v>108.08199999999999</v>
          </cell>
          <cell r="G16">
            <v>107.01300000000001</v>
          </cell>
          <cell r="H16">
            <v>104.206</v>
          </cell>
          <cell r="I16">
            <v>108.578</v>
          </cell>
          <cell r="J16">
            <v>104.871</v>
          </cell>
          <cell r="L16">
            <v>109.38</v>
          </cell>
          <cell r="M16">
            <v>107.896</v>
          </cell>
          <cell r="N16">
            <v>112.39</v>
          </cell>
          <cell r="R16">
            <v>209.11099999999999</v>
          </cell>
        </row>
        <row r="17">
          <cell r="A17">
            <v>2001.1</v>
          </cell>
          <cell r="B17">
            <v>2001</v>
          </cell>
          <cell r="C17" t="str">
            <v>Outubro</v>
          </cell>
          <cell r="D17">
            <v>109.053</v>
          </cell>
          <cell r="E17">
            <v>108.89</v>
          </cell>
          <cell r="G17">
            <v>108.29600000000001</v>
          </cell>
          <cell r="H17">
            <v>104.711</v>
          </cell>
          <cell r="I17">
            <v>109.616</v>
          </cell>
          <cell r="J17">
            <v>106.071</v>
          </cell>
          <cell r="L17">
            <v>110.642</v>
          </cell>
          <cell r="M17">
            <v>108.50700000000001</v>
          </cell>
          <cell r="N17">
            <v>116.042</v>
          </cell>
          <cell r="R17">
            <v>212.13499999999999</v>
          </cell>
        </row>
        <row r="18">
          <cell r="A18">
            <v>2001.11</v>
          </cell>
          <cell r="B18">
            <v>2001</v>
          </cell>
          <cell r="C18" t="str">
            <v>Novembro</v>
          </cell>
          <cell r="D18">
            <v>109.04600000000001</v>
          </cell>
          <cell r="E18">
            <v>109.69799999999999</v>
          </cell>
          <cell r="G18">
            <v>108.636</v>
          </cell>
          <cell r="H18">
            <v>105.268</v>
          </cell>
          <cell r="I18">
            <v>110.244</v>
          </cell>
          <cell r="J18">
            <v>107.813</v>
          </cell>
          <cell r="L18">
            <v>112.041</v>
          </cell>
          <cell r="M18">
            <v>109.13500000000001</v>
          </cell>
          <cell r="N18">
            <v>116.758</v>
          </cell>
          <cell r="R18">
            <v>213.756</v>
          </cell>
        </row>
        <row r="19">
          <cell r="A19">
            <v>2001.12</v>
          </cell>
          <cell r="B19">
            <v>2001</v>
          </cell>
          <cell r="C19" t="str">
            <v>Dezembro</v>
          </cell>
          <cell r="D19">
            <v>111.11199999999999</v>
          </cell>
          <cell r="E19">
            <v>110.511</v>
          </cell>
          <cell r="G19">
            <v>109.238</v>
          </cell>
          <cell r="H19">
            <v>106.04900000000001</v>
          </cell>
          <cell r="I19">
            <v>110.98699999999999</v>
          </cell>
          <cell r="J19">
            <v>108.053</v>
          </cell>
          <cell r="L19">
            <v>112.84399999999999</v>
          </cell>
          <cell r="M19">
            <v>109.821</v>
          </cell>
          <cell r="N19">
            <v>111.116</v>
          </cell>
          <cell r="R19">
            <v>214.137</v>
          </cell>
        </row>
        <row r="20">
          <cell r="A20">
            <v>2002.01</v>
          </cell>
          <cell r="B20">
            <v>2002</v>
          </cell>
          <cell r="C20" t="str">
            <v>Janeiro</v>
          </cell>
          <cell r="D20">
            <v>111.08</v>
          </cell>
          <cell r="E20">
            <v>110.977</v>
          </cell>
          <cell r="G20">
            <v>108.396</v>
          </cell>
          <cell r="H20">
            <v>106.45</v>
          </cell>
          <cell r="I20">
            <v>111.16500000000001</v>
          </cell>
          <cell r="J20">
            <v>108.357</v>
          </cell>
          <cell r="L20">
            <v>114.574</v>
          </cell>
          <cell r="M20">
            <v>110.203</v>
          </cell>
          <cell r="N20">
            <v>108.65300000000001</v>
          </cell>
          <cell r="R20">
            <v>214.535</v>
          </cell>
        </row>
        <row r="21">
          <cell r="A21">
            <v>2002.02</v>
          </cell>
          <cell r="B21">
            <v>2002</v>
          </cell>
          <cell r="C21" t="str">
            <v>Fevereiro</v>
          </cell>
          <cell r="D21">
            <v>111.044</v>
          </cell>
          <cell r="E21">
            <v>111.27800000000001</v>
          </cell>
          <cell r="G21">
            <v>108.77500000000001</v>
          </cell>
          <cell r="H21">
            <v>106.566</v>
          </cell>
          <cell r="I21">
            <v>111.57299999999999</v>
          </cell>
          <cell r="J21">
            <v>108.629</v>
          </cell>
          <cell r="L21">
            <v>115.315</v>
          </cell>
          <cell r="M21">
            <v>110.496</v>
          </cell>
          <cell r="N21">
            <v>109.34699999999999</v>
          </cell>
          <cell r="R21">
            <v>214.92699999999999</v>
          </cell>
        </row>
        <row r="22">
          <cell r="A22">
            <v>2002.03</v>
          </cell>
          <cell r="B22">
            <v>2002</v>
          </cell>
          <cell r="C22" t="str">
            <v>Março</v>
          </cell>
          <cell r="D22">
            <v>111.444</v>
          </cell>
          <cell r="E22">
            <v>111.712</v>
          </cell>
          <cell r="G22">
            <v>109.542</v>
          </cell>
          <cell r="H22">
            <v>106.836</v>
          </cell>
          <cell r="I22">
            <v>112.092</v>
          </cell>
          <cell r="J22">
            <v>109.03100000000001</v>
          </cell>
          <cell r="L22">
            <v>115.292</v>
          </cell>
          <cell r="M22">
            <v>111.126</v>
          </cell>
          <cell r="N22">
            <v>110.38800000000001</v>
          </cell>
          <cell r="R22">
            <v>215.17</v>
          </cell>
        </row>
        <row r="23">
          <cell r="A23">
            <v>2002.04</v>
          </cell>
          <cell r="B23">
            <v>2002</v>
          </cell>
          <cell r="C23" t="str">
            <v>Abril</v>
          </cell>
          <cell r="D23">
            <v>113.643</v>
          </cell>
          <cell r="E23">
            <v>113.001</v>
          </cell>
          <cell r="G23">
            <v>112.23699999999999</v>
          </cell>
          <cell r="H23">
            <v>107.321</v>
          </cell>
          <cell r="I23">
            <v>113.56699999999999</v>
          </cell>
          <cell r="J23">
            <v>108.423</v>
          </cell>
          <cell r="L23">
            <v>115.20699999999999</v>
          </cell>
          <cell r="M23">
            <v>112.361</v>
          </cell>
          <cell r="N23">
            <v>112.099</v>
          </cell>
          <cell r="R23">
            <v>216.673</v>
          </cell>
        </row>
        <row r="24">
          <cell r="A24">
            <v>2002.05</v>
          </cell>
          <cell r="B24">
            <v>2002</v>
          </cell>
          <cell r="C24" t="str">
            <v>Maio</v>
          </cell>
          <cell r="D24">
            <v>115.136</v>
          </cell>
          <cell r="E24">
            <v>114.24299999999999</v>
          </cell>
          <cell r="G24">
            <v>112.91500000000001</v>
          </cell>
          <cell r="H24">
            <v>107.82599999999999</v>
          </cell>
          <cell r="I24">
            <v>115.012</v>
          </cell>
          <cell r="J24">
            <v>108.36</v>
          </cell>
          <cell r="L24">
            <v>115.56100000000001</v>
          </cell>
          <cell r="M24">
            <v>113.997</v>
          </cell>
          <cell r="N24">
            <v>110.27</v>
          </cell>
          <cell r="R24">
            <v>219.07</v>
          </cell>
        </row>
        <row r="25">
          <cell r="A25">
            <v>2002.06</v>
          </cell>
          <cell r="B25">
            <v>2002</v>
          </cell>
          <cell r="C25" t="str">
            <v>Junho</v>
          </cell>
          <cell r="D25">
            <v>117.054</v>
          </cell>
          <cell r="E25">
            <v>115.63800000000001</v>
          </cell>
          <cell r="G25">
            <v>114.176</v>
          </cell>
          <cell r="H25">
            <v>109.601</v>
          </cell>
          <cell r="I25">
            <v>116.547</v>
          </cell>
          <cell r="J25">
            <v>109.265</v>
          </cell>
          <cell r="L25">
            <v>116.029</v>
          </cell>
          <cell r="M25">
            <v>115.575</v>
          </cell>
          <cell r="N25">
            <v>110.15900000000001</v>
          </cell>
          <cell r="R25">
            <v>222.87200000000001</v>
          </cell>
        </row>
        <row r="26">
          <cell r="A26">
            <v>2002.07</v>
          </cell>
          <cell r="B26">
            <v>2002</v>
          </cell>
          <cell r="C26" t="str">
            <v>Julho</v>
          </cell>
          <cell r="D26">
            <v>121.32899999999999</v>
          </cell>
          <cell r="E26">
            <v>116.809</v>
          </cell>
          <cell r="G26">
            <v>116.982</v>
          </cell>
          <cell r="H26">
            <v>110.21599999999999</v>
          </cell>
          <cell r="I26">
            <v>117.965</v>
          </cell>
          <cell r="J26">
            <v>109.818</v>
          </cell>
          <cell r="L26">
            <v>116.864</v>
          </cell>
          <cell r="M26">
            <v>116.887</v>
          </cell>
          <cell r="N26">
            <v>113.84699999999999</v>
          </cell>
          <cell r="R26">
            <v>227.441</v>
          </cell>
        </row>
        <row r="27">
          <cell r="A27">
            <v>2002.08</v>
          </cell>
          <cell r="B27">
            <v>2002</v>
          </cell>
          <cell r="C27" t="str">
            <v>Agosto</v>
          </cell>
          <cell r="D27">
            <v>123.119</v>
          </cell>
          <cell r="E27">
            <v>117.901</v>
          </cell>
          <cell r="G27">
            <v>118.613</v>
          </cell>
          <cell r="H27">
            <v>110.574</v>
          </cell>
          <cell r="I27">
            <v>118.96299999999999</v>
          </cell>
          <cell r="J27">
            <v>110.279</v>
          </cell>
          <cell r="L27">
            <v>118.146</v>
          </cell>
          <cell r="M27">
            <v>117.73099999999999</v>
          </cell>
          <cell r="N27">
            <v>129.102</v>
          </cell>
          <cell r="R27">
            <v>232.81800000000001</v>
          </cell>
        </row>
        <row r="28">
          <cell r="A28">
            <v>2002.09</v>
          </cell>
          <cell r="B28">
            <v>2002</v>
          </cell>
          <cell r="C28" t="str">
            <v>Setembro</v>
          </cell>
          <cell r="D28">
            <v>124.857</v>
          </cell>
          <cell r="E28">
            <v>119.194</v>
          </cell>
          <cell r="G28">
            <v>118.938</v>
          </cell>
          <cell r="H28">
            <v>111.1</v>
          </cell>
          <cell r="I28">
            <v>120.176</v>
          </cell>
          <cell r="J28">
            <v>113.506</v>
          </cell>
          <cell r="L28">
            <v>120.673</v>
          </cell>
          <cell r="M28">
            <v>118.672</v>
          </cell>
          <cell r="N28">
            <v>141.01900000000001</v>
          </cell>
          <cell r="R28">
            <v>238.97300000000001</v>
          </cell>
        </row>
        <row r="29">
          <cell r="A29">
            <v>2002.1</v>
          </cell>
          <cell r="B29">
            <v>2002</v>
          </cell>
          <cell r="C29" t="str">
            <v>Outubro</v>
          </cell>
          <cell r="D29">
            <v>127.876</v>
          </cell>
          <cell r="E29">
            <v>120.702</v>
          </cell>
          <cell r="G29">
            <v>119.57899999999999</v>
          </cell>
          <cell r="H29">
            <v>112.021</v>
          </cell>
          <cell r="I29">
            <v>121.548</v>
          </cell>
          <cell r="J29">
            <v>117.07899999999999</v>
          </cell>
          <cell r="L29">
            <v>122.71</v>
          </cell>
          <cell r="M29">
            <v>119.607</v>
          </cell>
          <cell r="N29">
            <v>157.05099999999999</v>
          </cell>
          <cell r="R29">
            <v>249.042</v>
          </cell>
        </row>
        <row r="30">
          <cell r="A30">
            <v>2002.11</v>
          </cell>
          <cell r="B30">
            <v>2002</v>
          </cell>
          <cell r="C30" t="str">
            <v>Novembro</v>
          </cell>
          <cell r="D30">
            <v>133.13900000000001</v>
          </cell>
          <cell r="E30">
            <v>125.48399999999999</v>
          </cell>
          <cell r="G30">
            <v>127.836</v>
          </cell>
          <cell r="H30">
            <v>112.708</v>
          </cell>
          <cell r="I30">
            <v>126.884</v>
          </cell>
          <cell r="J30">
            <v>122.538</v>
          </cell>
          <cell r="L30">
            <v>129.09299999999999</v>
          </cell>
          <cell r="M30">
            <v>123.604</v>
          </cell>
          <cell r="N30">
            <v>170.08199999999999</v>
          </cell>
          <cell r="R30">
            <v>263.58</v>
          </cell>
        </row>
        <row r="31">
          <cell r="A31">
            <v>2002.12</v>
          </cell>
          <cell r="B31">
            <v>2002</v>
          </cell>
          <cell r="C31" t="str">
            <v>Dezembro</v>
          </cell>
          <cell r="D31">
            <v>137.14099999999999</v>
          </cell>
          <cell r="E31">
            <v>128.96700000000001</v>
          </cell>
          <cell r="G31">
            <v>133.04300000000001</v>
          </cell>
          <cell r="H31">
            <v>113.151</v>
          </cell>
          <cell r="I31">
            <v>130.16800000000001</v>
          </cell>
          <cell r="J31">
            <v>123.679</v>
          </cell>
          <cell r="L31">
            <v>134.47499999999999</v>
          </cell>
          <cell r="M31">
            <v>125.855</v>
          </cell>
          <cell r="N31">
            <v>188.38800000000001</v>
          </cell>
          <cell r="R31">
            <v>270.69200000000001</v>
          </cell>
        </row>
        <row r="32">
          <cell r="A32">
            <v>2003.01</v>
          </cell>
          <cell r="B32">
            <v>2003</v>
          </cell>
          <cell r="C32" t="str">
            <v>Janeiro</v>
          </cell>
          <cell r="D32">
            <v>142.91499999999999</v>
          </cell>
          <cell r="E32">
            <v>132.65799999999999</v>
          </cell>
          <cell r="G32">
            <v>142.10599999999999</v>
          </cell>
          <cell r="H32">
            <v>114.105</v>
          </cell>
          <cell r="I32">
            <v>134.238</v>
          </cell>
          <cell r="J32">
            <v>126.38800000000001</v>
          </cell>
          <cell r="L32">
            <v>140.58199999999999</v>
          </cell>
          <cell r="M32">
            <v>128.708</v>
          </cell>
          <cell r="N32">
            <v>190.922</v>
          </cell>
          <cell r="R32">
            <v>276.57799999999997</v>
          </cell>
        </row>
        <row r="33">
          <cell r="A33">
            <v>2003.02</v>
          </cell>
          <cell r="B33">
            <v>2003</v>
          </cell>
          <cell r="C33" t="str">
            <v>Fevereiro</v>
          </cell>
          <cell r="D33">
            <v>144.98599999999999</v>
          </cell>
          <cell r="E33">
            <v>133.57900000000001</v>
          </cell>
          <cell r="G33">
            <v>144.49199999999999</v>
          </cell>
          <cell r="H33">
            <v>114.22799999999999</v>
          </cell>
          <cell r="I33">
            <v>134.999</v>
          </cell>
          <cell r="J33">
            <v>127.983</v>
          </cell>
          <cell r="L33">
            <v>142.923</v>
          </cell>
          <cell r="M33">
            <v>129.268</v>
          </cell>
          <cell r="N33">
            <v>179.95500000000001</v>
          </cell>
          <cell r="R33">
            <v>280.98399999999998</v>
          </cell>
        </row>
        <row r="34">
          <cell r="A34">
            <v>2003.03</v>
          </cell>
          <cell r="B34">
            <v>2003</v>
          </cell>
          <cell r="C34" t="str">
            <v>Março</v>
          </cell>
          <cell r="D34">
            <v>145.68299999999999</v>
          </cell>
          <cell r="E34">
            <v>134.28700000000001</v>
          </cell>
          <cell r="G34">
            <v>145.642</v>
          </cell>
          <cell r="H34">
            <v>115.73399999999999</v>
          </cell>
          <cell r="I34">
            <v>136.04900000000001</v>
          </cell>
          <cell r="J34">
            <v>128.27099999999999</v>
          </cell>
          <cell r="L34">
            <v>143.55500000000001</v>
          </cell>
          <cell r="M34">
            <v>130.029</v>
          </cell>
          <cell r="N34">
            <v>194.40700000000001</v>
          </cell>
          <cell r="R34">
            <v>285.64</v>
          </cell>
        </row>
        <row r="35">
          <cell r="A35">
            <v>2003.04</v>
          </cell>
          <cell r="B35">
            <v>2003</v>
          </cell>
          <cell r="C35" t="str">
            <v>Abril</v>
          </cell>
          <cell r="D35">
            <v>144.93700000000001</v>
          </cell>
          <cell r="E35">
            <v>136.12700000000001</v>
          </cell>
          <cell r="G35">
            <v>146.774</v>
          </cell>
          <cell r="H35">
            <v>116.36499999999999</v>
          </cell>
          <cell r="I35">
            <v>137.66800000000001</v>
          </cell>
          <cell r="J35">
            <v>129.63300000000001</v>
          </cell>
          <cell r="L35">
            <v>144.78800000000001</v>
          </cell>
          <cell r="M35">
            <v>131.422</v>
          </cell>
          <cell r="N35">
            <v>191.25200000000001</v>
          </cell>
          <cell r="R35">
            <v>286.815</v>
          </cell>
        </row>
        <row r="36">
          <cell r="A36">
            <v>2003.05</v>
          </cell>
          <cell r="B36">
            <v>2003</v>
          </cell>
          <cell r="C36" t="str">
            <v>Maio</v>
          </cell>
          <cell r="D36">
            <v>143.13800000000001</v>
          </cell>
          <cell r="E36">
            <v>136.375</v>
          </cell>
          <cell r="G36">
            <v>144.803</v>
          </cell>
          <cell r="H36">
            <v>117.631</v>
          </cell>
          <cell r="I36">
            <v>137.828</v>
          </cell>
          <cell r="J36">
            <v>130.06299999999999</v>
          </cell>
          <cell r="L36">
            <v>144.50399999999999</v>
          </cell>
          <cell r="M36">
            <v>131.70699999999999</v>
          </cell>
          <cell r="N36">
            <v>180.35599999999999</v>
          </cell>
          <cell r="R36">
            <v>284.89999999999998</v>
          </cell>
        </row>
        <row r="37">
          <cell r="A37">
            <v>2003.06</v>
          </cell>
          <cell r="B37">
            <v>2003</v>
          </cell>
          <cell r="C37" t="str">
            <v>Junho</v>
          </cell>
          <cell r="D37">
            <v>142.74600000000001</v>
          </cell>
          <cell r="E37">
            <v>137.102</v>
          </cell>
          <cell r="G37">
            <v>144.22999999999999</v>
          </cell>
          <cell r="H37">
            <v>119.036</v>
          </cell>
          <cell r="I37">
            <v>138.51599999999999</v>
          </cell>
          <cell r="J37">
            <v>130.25700000000001</v>
          </cell>
          <cell r="L37">
            <v>144.73099999999999</v>
          </cell>
          <cell r="M37">
            <v>132.55000000000001</v>
          </cell>
          <cell r="N37">
            <v>180.35599999999999</v>
          </cell>
          <cell r="R37">
            <v>282.91300000000001</v>
          </cell>
        </row>
        <row r="38">
          <cell r="A38">
            <v>2003.07</v>
          </cell>
          <cell r="B38">
            <v>2003</v>
          </cell>
          <cell r="C38" t="str">
            <v>Julho</v>
          </cell>
          <cell r="D38">
            <v>142.46299999999999</v>
          </cell>
          <cell r="E38">
            <v>137.47399999999999</v>
          </cell>
          <cell r="G38">
            <v>143.84800000000001</v>
          </cell>
          <cell r="H38">
            <v>119.503</v>
          </cell>
          <cell r="I38">
            <v>139.00800000000001</v>
          </cell>
          <cell r="J38">
            <v>131.40600000000001</v>
          </cell>
          <cell r="L38">
            <v>143.999</v>
          </cell>
          <cell r="M38">
            <v>133.221</v>
          </cell>
          <cell r="N38">
            <v>180.35599999999999</v>
          </cell>
          <cell r="R38">
            <v>282.34899999999999</v>
          </cell>
        </row>
        <row r="39">
          <cell r="A39">
            <v>2003.08</v>
          </cell>
          <cell r="B39">
            <v>2003</v>
          </cell>
          <cell r="C39" t="str">
            <v>Agosto</v>
          </cell>
          <cell r="D39">
            <v>144.45500000000001</v>
          </cell>
          <cell r="E39">
            <v>139.58099999999999</v>
          </cell>
          <cell r="G39">
            <v>144.69</v>
          </cell>
          <cell r="H39">
            <v>121.383</v>
          </cell>
          <cell r="I39">
            <v>141.012</v>
          </cell>
          <cell r="J39">
            <v>131.43899999999999</v>
          </cell>
          <cell r="L39">
            <v>144.471</v>
          </cell>
          <cell r="M39">
            <v>135.827</v>
          </cell>
          <cell r="N39">
            <v>178.286</v>
          </cell>
          <cell r="R39">
            <v>284.10500000000002</v>
          </cell>
        </row>
        <row r="40">
          <cell r="A40">
            <v>2003.09</v>
          </cell>
          <cell r="B40">
            <v>2003</v>
          </cell>
          <cell r="C40" t="str">
            <v>Setembro</v>
          </cell>
          <cell r="D40">
            <v>144.80000000000001</v>
          </cell>
          <cell r="E40">
            <v>140.22300000000001</v>
          </cell>
          <cell r="G40">
            <v>145.07599999999999</v>
          </cell>
          <cell r="H40">
            <v>121.952</v>
          </cell>
          <cell r="I40">
            <v>141.80600000000001</v>
          </cell>
          <cell r="J40">
            <v>131.166</v>
          </cell>
          <cell r="L40">
            <v>144.22999999999999</v>
          </cell>
          <cell r="M40">
            <v>136.631</v>
          </cell>
          <cell r="N40">
            <v>177.47499999999999</v>
          </cell>
          <cell r="R40">
            <v>287.08100000000002</v>
          </cell>
        </row>
        <row r="41">
          <cell r="A41">
            <v>2003.1</v>
          </cell>
          <cell r="B41">
            <v>2003</v>
          </cell>
          <cell r="C41" t="str">
            <v>Outubro</v>
          </cell>
          <cell r="D41">
            <v>145.12700000000001</v>
          </cell>
          <cell r="E41">
            <v>140.14400000000001</v>
          </cell>
          <cell r="G41">
            <v>144.88900000000001</v>
          </cell>
          <cell r="H41">
            <v>122.482</v>
          </cell>
          <cell r="I41">
            <v>141.834</v>
          </cell>
          <cell r="J41">
            <v>130.95099999999999</v>
          </cell>
          <cell r="L41">
            <v>144.24600000000001</v>
          </cell>
          <cell r="M41">
            <v>136.56700000000001</v>
          </cell>
          <cell r="N41">
            <v>177.47499999999999</v>
          </cell>
          <cell r="R41">
            <v>288.33699999999999</v>
          </cell>
        </row>
        <row r="42">
          <cell r="A42">
            <v>2003.11</v>
          </cell>
          <cell r="B42">
            <v>2003</v>
          </cell>
          <cell r="C42" t="str">
            <v>Novembro</v>
          </cell>
          <cell r="D42">
            <v>145.31100000000001</v>
          </cell>
          <cell r="E42">
            <v>140.447</v>
          </cell>
          <cell r="G42">
            <v>144.97999999999999</v>
          </cell>
          <cell r="H42">
            <v>122.98099999999999</v>
          </cell>
          <cell r="I42">
            <v>142.196</v>
          </cell>
          <cell r="J42">
            <v>131.33600000000001</v>
          </cell>
          <cell r="L42">
            <v>144.06100000000001</v>
          </cell>
          <cell r="M42">
            <v>136.91800000000001</v>
          </cell>
          <cell r="N42">
            <v>174.36699999999999</v>
          </cell>
          <cell r="R42">
            <v>289.71800000000002</v>
          </cell>
        </row>
        <row r="43">
          <cell r="A43">
            <v>2003.12</v>
          </cell>
          <cell r="B43">
            <v>2003</v>
          </cell>
          <cell r="C43" t="str">
            <v>Dezembro</v>
          </cell>
          <cell r="D43">
            <v>146.30500000000001</v>
          </cell>
          <cell r="E43">
            <v>141.51</v>
          </cell>
          <cell r="G43">
            <v>145.68299999999999</v>
          </cell>
          <cell r="H43">
            <v>124.039</v>
          </cell>
          <cell r="I43">
            <v>143.31100000000001</v>
          </cell>
          <cell r="J43">
            <v>133.43700000000001</v>
          </cell>
          <cell r="L43">
            <v>143.911</v>
          </cell>
          <cell r="M43">
            <v>138.33600000000001</v>
          </cell>
          <cell r="N43">
            <v>174.179</v>
          </cell>
          <cell r="R43">
            <v>291.46199999999999</v>
          </cell>
        </row>
        <row r="44">
          <cell r="A44">
            <v>2004.01</v>
          </cell>
          <cell r="B44">
            <v>2004</v>
          </cell>
          <cell r="C44" t="str">
            <v>Janeiro</v>
          </cell>
          <cell r="D44">
            <v>147.691</v>
          </cell>
          <cell r="E44">
            <v>142.61500000000001</v>
          </cell>
          <cell r="G44">
            <v>147.488</v>
          </cell>
          <cell r="H44">
            <v>125.005</v>
          </cell>
          <cell r="I44">
            <v>144.07900000000001</v>
          </cell>
          <cell r="J44">
            <v>135.78399999999999</v>
          </cell>
          <cell r="L44">
            <v>144.245</v>
          </cell>
          <cell r="M44">
            <v>138.982</v>
          </cell>
          <cell r="N44">
            <v>173.48599999999999</v>
          </cell>
          <cell r="R44">
            <v>293.79300000000001</v>
          </cell>
        </row>
        <row r="45">
          <cell r="A45">
            <v>2004.02</v>
          </cell>
          <cell r="B45">
            <v>2004</v>
          </cell>
          <cell r="C45" t="str">
            <v>Fevereiro</v>
          </cell>
          <cell r="D45">
            <v>148.78200000000001</v>
          </cell>
          <cell r="E45">
            <v>142.84700000000001</v>
          </cell>
          <cell r="G45">
            <v>147.49100000000001</v>
          </cell>
          <cell r="H45">
            <v>125.64</v>
          </cell>
          <cell r="I45">
            <v>144.559</v>
          </cell>
          <cell r="J45">
            <v>137.45599999999999</v>
          </cell>
          <cell r="L45">
            <v>144.637</v>
          </cell>
          <cell r="M45">
            <v>139.78899999999999</v>
          </cell>
          <cell r="N45">
            <v>175.28299999999999</v>
          </cell>
          <cell r="R45">
            <v>296.976</v>
          </cell>
        </row>
        <row r="46">
          <cell r="A46">
            <v>2004.03</v>
          </cell>
          <cell r="B46">
            <v>2004</v>
          </cell>
          <cell r="C46" t="str">
            <v>Março</v>
          </cell>
          <cell r="D46">
            <v>150.672</v>
          </cell>
          <cell r="E46">
            <v>144.66999999999999</v>
          </cell>
          <cell r="G46">
            <v>149.95400000000001</v>
          </cell>
          <cell r="H46">
            <v>126.151</v>
          </cell>
          <cell r="I46">
            <v>146.34700000000001</v>
          </cell>
          <cell r="J46">
            <v>140.14500000000001</v>
          </cell>
          <cell r="L46">
            <v>145.49199999999999</v>
          </cell>
          <cell r="M46">
            <v>141.215</v>
          </cell>
          <cell r="N46">
            <v>176.035</v>
          </cell>
          <cell r="R46">
            <v>299.74599999999998</v>
          </cell>
        </row>
        <row r="47">
          <cell r="A47">
            <v>2004.04</v>
          </cell>
          <cell r="B47">
            <v>2004</v>
          </cell>
          <cell r="C47" t="str">
            <v>Abril</v>
          </cell>
          <cell r="D47">
            <v>151.023</v>
          </cell>
          <cell r="E47">
            <v>146.14099999999999</v>
          </cell>
          <cell r="G47">
            <v>150.30799999999999</v>
          </cell>
          <cell r="H47">
            <v>126.476</v>
          </cell>
          <cell r="I47">
            <v>147.48099999999999</v>
          </cell>
          <cell r="J47">
            <v>141.577</v>
          </cell>
          <cell r="L47">
            <v>146.24700000000001</v>
          </cell>
          <cell r="M47">
            <v>141.81700000000001</v>
          </cell>
          <cell r="N47">
            <v>176.357</v>
          </cell>
          <cell r="R47">
            <v>303.18400000000003</v>
          </cell>
        </row>
        <row r="48">
          <cell r="A48">
            <v>2004.05</v>
          </cell>
          <cell r="B48">
            <v>2004</v>
          </cell>
          <cell r="C48" t="str">
            <v>Maio</v>
          </cell>
          <cell r="D48">
            <v>153.714</v>
          </cell>
          <cell r="E48">
            <v>148.584</v>
          </cell>
          <cell r="G48">
            <v>151.98099999999999</v>
          </cell>
          <cell r="H48">
            <v>127.416</v>
          </cell>
          <cell r="I48">
            <v>149.61099999999999</v>
          </cell>
          <cell r="J48">
            <v>142.846</v>
          </cell>
          <cell r="L48">
            <v>147.30099999999999</v>
          </cell>
          <cell r="M48">
            <v>143.655</v>
          </cell>
          <cell r="N48">
            <v>176.77799999999999</v>
          </cell>
          <cell r="R48">
            <v>307.61599999999999</v>
          </cell>
        </row>
        <row r="49">
          <cell r="A49">
            <v>2004.06</v>
          </cell>
          <cell r="B49">
            <v>2004</v>
          </cell>
          <cell r="C49" t="str">
            <v>Junho</v>
          </cell>
          <cell r="D49">
            <v>155.16499999999999</v>
          </cell>
          <cell r="E49">
            <v>149.38900000000001</v>
          </cell>
          <cell r="G49">
            <v>153.28</v>
          </cell>
          <cell r="H49">
            <v>128.07900000000001</v>
          </cell>
          <cell r="I49">
            <v>150.434</v>
          </cell>
          <cell r="J49">
            <v>143.14599999999999</v>
          </cell>
          <cell r="L49">
            <v>148.03299999999999</v>
          </cell>
          <cell r="M49">
            <v>144.29400000000001</v>
          </cell>
          <cell r="N49">
            <v>186.858</v>
          </cell>
          <cell r="R49">
            <v>311.57600000000002</v>
          </cell>
        </row>
        <row r="50">
          <cell r="A50">
            <v>2004.07</v>
          </cell>
          <cell r="B50">
            <v>2004</v>
          </cell>
          <cell r="C50" t="str">
            <v>Julho</v>
          </cell>
          <cell r="D50">
            <v>157.047</v>
          </cell>
          <cell r="E50">
            <v>152.03</v>
          </cell>
          <cell r="G50">
            <v>156.77000000000001</v>
          </cell>
          <cell r="H50">
            <v>129.202</v>
          </cell>
          <cell r="I50">
            <v>153.37899999999999</v>
          </cell>
          <cell r="J50">
            <v>145.00800000000001</v>
          </cell>
          <cell r="L50">
            <v>149.57300000000001</v>
          </cell>
          <cell r="M50">
            <v>146.64599999999999</v>
          </cell>
          <cell r="N50">
            <v>187.39099999999999</v>
          </cell>
          <cell r="R50">
            <v>315.113</v>
          </cell>
        </row>
        <row r="51">
          <cell r="A51">
            <v>2004.08</v>
          </cell>
          <cell r="B51">
            <v>2004</v>
          </cell>
          <cell r="C51" t="str">
            <v>Agosto</v>
          </cell>
          <cell r="D51">
            <v>158.19200000000001</v>
          </cell>
          <cell r="E51">
            <v>153.79499999999999</v>
          </cell>
          <cell r="G51">
            <v>158.10599999999999</v>
          </cell>
          <cell r="H51">
            <v>129.898</v>
          </cell>
          <cell r="I51">
            <v>154.899</v>
          </cell>
          <cell r="J51">
            <v>146.87</v>
          </cell>
          <cell r="L51">
            <v>150.21799999999999</v>
          </cell>
          <cell r="M51">
            <v>147.31800000000001</v>
          </cell>
          <cell r="N51">
            <v>187.899</v>
          </cell>
          <cell r="R51">
            <v>319.24400000000003</v>
          </cell>
        </row>
        <row r="52">
          <cell r="A52">
            <v>2004.09</v>
          </cell>
          <cell r="B52">
            <v>2004</v>
          </cell>
          <cell r="C52" t="str">
            <v>Setembro</v>
          </cell>
          <cell r="D52">
            <v>158.167</v>
          </cell>
          <cell r="E52">
            <v>155.12799999999999</v>
          </cell>
          <cell r="G52">
            <v>158.75399999999999</v>
          </cell>
          <cell r="H52">
            <v>130.06700000000001</v>
          </cell>
          <cell r="I52">
            <v>155.60499999999999</v>
          </cell>
          <cell r="J52">
            <v>147.59299999999999</v>
          </cell>
          <cell r="L52">
            <v>150.565</v>
          </cell>
          <cell r="M52">
            <v>147.66999999999999</v>
          </cell>
          <cell r="N52">
            <v>188.017</v>
          </cell>
          <cell r="R52">
            <v>320.78800000000001</v>
          </cell>
        </row>
        <row r="53">
          <cell r="A53">
            <v>2004.1</v>
          </cell>
          <cell r="B53">
            <v>2004</v>
          </cell>
          <cell r="C53" t="str">
            <v>Outubro</v>
          </cell>
          <cell r="D53">
            <v>159.62200000000001</v>
          </cell>
          <cell r="E53">
            <v>157.12100000000001</v>
          </cell>
          <cell r="G53">
            <v>161.44200000000001</v>
          </cell>
          <cell r="H53">
            <v>130.44499999999999</v>
          </cell>
          <cell r="I53">
            <v>157.404</v>
          </cell>
          <cell r="J53">
            <v>149.501</v>
          </cell>
          <cell r="L53">
            <v>151.89400000000001</v>
          </cell>
          <cell r="M53">
            <v>148.702</v>
          </cell>
          <cell r="N53">
            <v>187.77099999999999</v>
          </cell>
          <cell r="R53">
            <v>322.49200000000002</v>
          </cell>
        </row>
        <row r="54">
          <cell r="A54">
            <v>2004.11</v>
          </cell>
          <cell r="B54">
            <v>2004</v>
          </cell>
          <cell r="C54" t="str">
            <v>Novembro</v>
          </cell>
          <cell r="D54">
            <v>161.328</v>
          </cell>
          <cell r="E54">
            <v>158.48599999999999</v>
          </cell>
          <cell r="G54">
            <v>164.06399999999999</v>
          </cell>
          <cell r="H54">
            <v>131.04400000000001</v>
          </cell>
          <cell r="I54">
            <v>159.03200000000001</v>
          </cell>
          <cell r="J54">
            <v>152.614</v>
          </cell>
          <cell r="L54">
            <v>152.029</v>
          </cell>
          <cell r="M54">
            <v>149.86600000000001</v>
          </cell>
          <cell r="N54">
            <v>187.739</v>
          </cell>
          <cell r="R54">
            <v>325.14800000000002</v>
          </cell>
        </row>
        <row r="55">
          <cell r="A55">
            <v>2004.12</v>
          </cell>
          <cell r="B55">
            <v>2004</v>
          </cell>
          <cell r="C55" t="str">
            <v>Dezembro</v>
          </cell>
          <cell r="D55">
            <v>163.65100000000001</v>
          </cell>
          <cell r="E55">
            <v>160.15799999999999</v>
          </cell>
          <cell r="G55">
            <v>167.227</v>
          </cell>
          <cell r="H55">
            <v>131.72</v>
          </cell>
          <cell r="I55">
            <v>161.48699999999999</v>
          </cell>
          <cell r="J55">
            <v>153.11199999999999</v>
          </cell>
          <cell r="L55">
            <v>153.499</v>
          </cell>
          <cell r="M55">
            <v>151.66</v>
          </cell>
          <cell r="N55">
            <v>187.869</v>
          </cell>
          <cell r="R55">
            <v>326.83300000000003</v>
          </cell>
        </row>
        <row r="56">
          <cell r="A56">
            <v>2005.01</v>
          </cell>
          <cell r="B56">
            <v>2005</v>
          </cell>
          <cell r="C56" t="str">
            <v>Janeiro</v>
          </cell>
          <cell r="D56">
            <v>165.06</v>
          </cell>
          <cell r="E56">
            <v>161.476</v>
          </cell>
          <cell r="G56">
            <v>169.72499999999999</v>
          </cell>
          <cell r="H56">
            <v>132.32599999999999</v>
          </cell>
          <cell r="I56">
            <v>162.37700000000001</v>
          </cell>
          <cell r="J56">
            <v>156.39599999999999</v>
          </cell>
          <cell r="L56">
            <v>153.923</v>
          </cell>
          <cell r="M56">
            <v>152.42099999999999</v>
          </cell>
          <cell r="N56">
            <v>187.79900000000001</v>
          </cell>
          <cell r="R56">
            <v>327.91500000000002</v>
          </cell>
        </row>
        <row r="57">
          <cell r="A57">
            <v>2005.02</v>
          </cell>
          <cell r="B57">
            <v>2005</v>
          </cell>
          <cell r="C57" t="str">
            <v>Fevereiro</v>
          </cell>
          <cell r="D57">
            <v>165.31299999999999</v>
          </cell>
          <cell r="E57">
            <v>162.22499999999999</v>
          </cell>
          <cell r="G57">
            <v>171.25299999999999</v>
          </cell>
          <cell r="H57">
            <v>132.51400000000001</v>
          </cell>
          <cell r="I57">
            <v>162.94200000000001</v>
          </cell>
          <cell r="J57">
            <v>157.46700000000001</v>
          </cell>
          <cell r="L57">
            <v>153.40700000000001</v>
          </cell>
          <cell r="M57">
            <v>152.81399999999999</v>
          </cell>
          <cell r="N57">
            <v>187.79900000000001</v>
          </cell>
          <cell r="R57">
            <v>329.24099999999999</v>
          </cell>
        </row>
        <row r="58">
          <cell r="A58">
            <v>2005.03</v>
          </cell>
          <cell r="B58">
            <v>2005</v>
          </cell>
          <cell r="C58" t="str">
            <v>Março</v>
          </cell>
          <cell r="D58">
            <v>166.34</v>
          </cell>
          <cell r="E58">
            <v>162.19900000000001</v>
          </cell>
          <cell r="G58">
            <v>171.703</v>
          </cell>
          <cell r="H58">
            <v>132.733</v>
          </cell>
          <cell r="I58">
            <v>163.012</v>
          </cell>
          <cell r="J58">
            <v>158.71700000000001</v>
          </cell>
          <cell r="L58">
            <v>152.19</v>
          </cell>
          <cell r="M58">
            <v>152.80000000000001</v>
          </cell>
          <cell r="N58">
            <v>187.81399999999999</v>
          </cell>
          <cell r="R58">
            <v>329.24099999999999</v>
          </cell>
        </row>
        <row r="59">
          <cell r="A59">
            <v>2005.04</v>
          </cell>
          <cell r="B59">
            <v>2005</v>
          </cell>
          <cell r="C59" t="str">
            <v>Abril</v>
          </cell>
          <cell r="D59">
            <v>166.07</v>
          </cell>
          <cell r="E59">
            <v>162.184</v>
          </cell>
          <cell r="G59">
            <v>172.29</v>
          </cell>
          <cell r="H59">
            <v>132.76599999999999</v>
          </cell>
          <cell r="I59">
            <v>163.02500000000001</v>
          </cell>
          <cell r="J59">
            <v>159.834</v>
          </cell>
          <cell r="L59">
            <v>151.429</v>
          </cell>
          <cell r="M59">
            <v>152.70099999999999</v>
          </cell>
          <cell r="N59">
            <v>187.756</v>
          </cell>
          <cell r="R59">
            <v>334.17</v>
          </cell>
        </row>
        <row r="60">
          <cell r="A60">
            <v>2005.05</v>
          </cell>
          <cell r="B60">
            <v>2005</v>
          </cell>
          <cell r="C60" t="str">
            <v>Maio</v>
          </cell>
          <cell r="D60">
            <v>166.96899999999999</v>
          </cell>
          <cell r="E60">
            <v>162.69200000000001</v>
          </cell>
          <cell r="G60">
            <v>174.59</v>
          </cell>
          <cell r="H60">
            <v>133.46199999999999</v>
          </cell>
          <cell r="I60">
            <v>164.05</v>
          </cell>
          <cell r="J60">
            <v>160.822</v>
          </cell>
          <cell r="K60">
            <v>100</v>
          </cell>
          <cell r="L60">
            <v>151.196</v>
          </cell>
          <cell r="M60">
            <v>153.81100000000001</v>
          </cell>
          <cell r="N60">
            <v>187.797</v>
          </cell>
          <cell r="R60">
            <v>333.32100000000003</v>
          </cell>
        </row>
        <row r="61">
          <cell r="A61">
            <v>2005.06</v>
          </cell>
          <cell r="B61">
            <v>2005</v>
          </cell>
          <cell r="C61" t="str">
            <v>Junho</v>
          </cell>
          <cell r="D61">
            <v>168.762</v>
          </cell>
          <cell r="E61">
            <v>164.387</v>
          </cell>
          <cell r="G61">
            <v>176.15100000000001</v>
          </cell>
          <cell r="H61">
            <v>135.571</v>
          </cell>
          <cell r="I61">
            <v>166.06800000000001</v>
          </cell>
          <cell r="J61">
            <v>161.95599999999999</v>
          </cell>
          <cell r="K61">
            <v>100.113</v>
          </cell>
          <cell r="L61">
            <v>149.74600000000001</v>
          </cell>
          <cell r="M61">
            <v>156.298</v>
          </cell>
          <cell r="N61">
            <v>182.59700000000001</v>
          </cell>
          <cell r="O61">
            <v>209.05600000000001</v>
          </cell>
          <cell r="P61">
            <v>185.39400000000001</v>
          </cell>
          <cell r="Q61">
            <v>177.86500000000001</v>
          </cell>
          <cell r="R61">
            <v>331.82299999999998</v>
          </cell>
        </row>
        <row r="62">
          <cell r="A62">
            <v>2005.07</v>
          </cell>
          <cell r="B62">
            <v>2005</v>
          </cell>
          <cell r="C62" t="str">
            <v>Julho</v>
          </cell>
          <cell r="D62">
            <v>168.49199999999999</v>
          </cell>
          <cell r="E62">
            <v>165.017</v>
          </cell>
          <cell r="G62">
            <v>176.678</v>
          </cell>
          <cell r="H62">
            <v>136.715</v>
          </cell>
          <cell r="I62">
            <v>166.65799999999999</v>
          </cell>
          <cell r="J62">
            <v>163.60300000000001</v>
          </cell>
          <cell r="K62">
            <v>100.104</v>
          </cell>
          <cell r="L62">
            <v>149.548</v>
          </cell>
          <cell r="M62">
            <v>157.21899999999999</v>
          </cell>
          <cell r="N62">
            <v>182.82</v>
          </cell>
          <cell r="O62">
            <v>210.03</v>
          </cell>
          <cell r="P62">
            <v>185.761</v>
          </cell>
          <cell r="Q62">
            <v>177.90199999999999</v>
          </cell>
          <cell r="R62">
            <v>330.48399999999998</v>
          </cell>
        </row>
        <row r="63">
          <cell r="A63">
            <v>2005.08</v>
          </cell>
          <cell r="B63">
            <v>2005</v>
          </cell>
          <cell r="C63" t="str">
            <v>Agosto</v>
          </cell>
          <cell r="D63">
            <v>169.553</v>
          </cell>
          <cell r="E63">
            <v>165.101</v>
          </cell>
          <cell r="G63">
            <v>178.215</v>
          </cell>
          <cell r="H63">
            <v>137.03100000000001</v>
          </cell>
          <cell r="I63">
            <v>167.05500000000001</v>
          </cell>
          <cell r="J63">
            <v>163.286</v>
          </cell>
          <cell r="K63">
            <v>99.921999999999997</v>
          </cell>
          <cell r="L63">
            <v>148.17099999999999</v>
          </cell>
          <cell r="M63">
            <v>157.673</v>
          </cell>
          <cell r="N63">
            <v>182.92099999999999</v>
          </cell>
          <cell r="O63">
            <v>212.31899999999999</v>
          </cell>
          <cell r="P63">
            <v>185.761</v>
          </cell>
          <cell r="Q63">
            <v>177.90199999999999</v>
          </cell>
          <cell r="R63">
            <v>327.887</v>
          </cell>
        </row>
        <row r="64">
          <cell r="A64">
            <v>2005.09</v>
          </cell>
          <cell r="B64">
            <v>2005</v>
          </cell>
          <cell r="C64" t="str">
            <v>Setembro</v>
          </cell>
          <cell r="D64">
            <v>171.399</v>
          </cell>
          <cell r="E64">
            <v>166.10599999999999</v>
          </cell>
          <cell r="G64">
            <v>180.74</v>
          </cell>
          <cell r="H64">
            <v>137.30600000000001</v>
          </cell>
          <cell r="I64">
            <v>168.46799999999999</v>
          </cell>
          <cell r="J64">
            <v>164.488</v>
          </cell>
          <cell r="K64">
            <v>99.594999999999999</v>
          </cell>
          <cell r="L64">
            <v>148.41300000000001</v>
          </cell>
          <cell r="M64">
            <v>158.476</v>
          </cell>
          <cell r="N64">
            <v>182.67599999999999</v>
          </cell>
          <cell r="O64">
            <v>212.31899999999999</v>
          </cell>
          <cell r="P64">
            <v>185.19800000000001</v>
          </cell>
          <cell r="Q64">
            <v>177.90199999999999</v>
          </cell>
          <cell r="R64">
            <v>327.45400000000001</v>
          </cell>
        </row>
        <row r="65">
          <cell r="A65">
            <v>2005.1</v>
          </cell>
          <cell r="B65">
            <v>2005</v>
          </cell>
          <cell r="C65" t="str">
            <v>Outubro</v>
          </cell>
          <cell r="D65">
            <v>173.98699999999999</v>
          </cell>
          <cell r="E65">
            <v>167.59800000000001</v>
          </cell>
          <cell r="G65">
            <v>184.572</v>
          </cell>
          <cell r="H65">
            <v>137.64400000000001</v>
          </cell>
          <cell r="I65">
            <v>170.535</v>
          </cell>
          <cell r="J65">
            <v>164.072</v>
          </cell>
          <cell r="K65">
            <v>99.596999999999994</v>
          </cell>
          <cell r="L65">
            <v>148.50800000000001</v>
          </cell>
          <cell r="M65">
            <v>159.63800000000001</v>
          </cell>
          <cell r="N65">
            <v>182.67599999999999</v>
          </cell>
          <cell r="O65">
            <v>212.31899999999999</v>
          </cell>
          <cell r="P65">
            <v>185.19800000000001</v>
          </cell>
          <cell r="Q65">
            <v>177.90199999999999</v>
          </cell>
          <cell r="R65">
            <v>329.529</v>
          </cell>
        </row>
        <row r="66">
          <cell r="A66">
            <v>2005.11</v>
          </cell>
          <cell r="B66">
            <v>2005</v>
          </cell>
          <cell r="C66" t="str">
            <v>Novembro</v>
          </cell>
          <cell r="D66">
            <v>173.703</v>
          </cell>
          <cell r="E66">
            <v>167.53399999999999</v>
          </cell>
          <cell r="G66">
            <v>185.25299999999999</v>
          </cell>
          <cell r="H66">
            <v>137.74299999999999</v>
          </cell>
          <cell r="I66">
            <v>170.70400000000001</v>
          </cell>
          <cell r="J66">
            <v>164.589</v>
          </cell>
          <cell r="K66">
            <v>99.292000000000002</v>
          </cell>
          <cell r="L66">
            <v>148.79499999999999</v>
          </cell>
          <cell r="M66">
            <v>159.80199999999999</v>
          </cell>
          <cell r="N66">
            <v>184.80600000000001</v>
          </cell>
          <cell r="O66">
            <v>219.221</v>
          </cell>
          <cell r="P66">
            <v>187.10599999999999</v>
          </cell>
          <cell r="Q66">
            <v>179.81399999999999</v>
          </cell>
          <cell r="R66">
            <v>330.61900000000003</v>
          </cell>
        </row>
        <row r="67">
          <cell r="A67">
            <v>2005.12</v>
          </cell>
          <cell r="B67">
            <v>2005</v>
          </cell>
          <cell r="C67" t="str">
            <v>Dezembro</v>
          </cell>
          <cell r="D67">
            <v>174.358</v>
          </cell>
          <cell r="E67">
            <v>168.03700000000001</v>
          </cell>
          <cell r="G67">
            <v>185.67699999999999</v>
          </cell>
          <cell r="H67">
            <v>138.68</v>
          </cell>
          <cell r="I67">
            <v>171.226</v>
          </cell>
          <cell r="J67">
            <v>164.846</v>
          </cell>
          <cell r="K67">
            <v>99.17</v>
          </cell>
          <cell r="L67">
            <v>147.63999999999999</v>
          </cell>
          <cell r="M67">
            <v>160.483</v>
          </cell>
          <cell r="N67">
            <v>184.81899999999999</v>
          </cell>
          <cell r="O67">
            <v>219.624</v>
          </cell>
          <cell r="P67">
            <v>187.08699999999999</v>
          </cell>
          <cell r="Q67">
            <v>179.82300000000001</v>
          </cell>
          <cell r="R67">
            <v>330.83499999999998</v>
          </cell>
        </row>
        <row r="68">
          <cell r="A68">
            <v>2006.01</v>
          </cell>
          <cell r="B68">
            <v>2006</v>
          </cell>
          <cell r="C68" t="str">
            <v>Janeiro</v>
          </cell>
          <cell r="D68">
            <v>175.54900000000001</v>
          </cell>
          <cell r="E68">
            <v>168.42099999999999</v>
          </cell>
          <cell r="G68">
            <v>186.56899999999999</v>
          </cell>
          <cell r="H68">
            <v>138.83600000000001</v>
          </cell>
          <cell r="I68">
            <v>171.77600000000001</v>
          </cell>
          <cell r="J68">
            <v>165.535</v>
          </cell>
          <cell r="K68">
            <v>99.849000000000004</v>
          </cell>
          <cell r="L68">
            <v>147.934</v>
          </cell>
          <cell r="M68">
            <v>161.13</v>
          </cell>
          <cell r="N68">
            <v>189.08199999999999</v>
          </cell>
          <cell r="O68">
            <v>225.25800000000001</v>
          </cell>
          <cell r="P68">
            <v>192.85</v>
          </cell>
          <cell r="Q68">
            <v>182.68100000000001</v>
          </cell>
          <cell r="R68">
            <v>332.22199999999998</v>
          </cell>
        </row>
        <row r="69">
          <cell r="A69">
            <v>2006.02</v>
          </cell>
          <cell r="B69">
            <v>2006</v>
          </cell>
          <cell r="C69" t="str">
            <v>Fevereiro</v>
          </cell>
          <cell r="D69">
            <v>176.72499999999999</v>
          </cell>
          <cell r="E69">
            <v>168.68700000000001</v>
          </cell>
          <cell r="G69">
            <v>187.251</v>
          </cell>
          <cell r="H69">
            <v>139.10599999999999</v>
          </cell>
          <cell r="I69">
            <v>172.279</v>
          </cell>
          <cell r="J69">
            <v>166.76400000000001</v>
          </cell>
          <cell r="K69">
            <v>99.915000000000006</v>
          </cell>
          <cell r="L69">
            <v>149.23699999999999</v>
          </cell>
          <cell r="M69">
            <v>161.441</v>
          </cell>
          <cell r="N69">
            <v>192.624</v>
          </cell>
          <cell r="O69">
            <v>227.94399999999999</v>
          </cell>
          <cell r="P69">
            <v>194.89400000000001</v>
          </cell>
          <cell r="Q69">
            <v>187.54599999999999</v>
          </cell>
          <cell r="R69">
            <v>333.03</v>
          </cell>
        </row>
        <row r="70">
          <cell r="A70">
            <v>2006.03</v>
          </cell>
          <cell r="B70">
            <v>2006</v>
          </cell>
          <cell r="C70" t="str">
            <v>Março</v>
          </cell>
          <cell r="D70">
            <v>177.09299999999999</v>
          </cell>
          <cell r="E70">
            <v>168.50800000000001</v>
          </cell>
          <cell r="G70">
            <v>187.822</v>
          </cell>
          <cell r="H70">
            <v>139.006</v>
          </cell>
          <cell r="I70">
            <v>172.01</v>
          </cell>
          <cell r="J70">
            <v>165.864</v>
          </cell>
          <cell r="K70">
            <v>99.787000000000006</v>
          </cell>
          <cell r="L70">
            <v>148.929</v>
          </cell>
          <cell r="M70">
            <v>161.83000000000001</v>
          </cell>
          <cell r="N70">
            <v>192.16800000000001</v>
          </cell>
          <cell r="O70">
            <v>227.55500000000001</v>
          </cell>
          <cell r="P70">
            <v>194.25700000000001</v>
          </cell>
          <cell r="Q70">
            <v>187.23500000000001</v>
          </cell>
          <cell r="R70">
            <v>331.53100000000001</v>
          </cell>
        </row>
        <row r="71">
          <cell r="A71">
            <v>2006.04</v>
          </cell>
          <cell r="B71">
            <v>2006</v>
          </cell>
          <cell r="C71" t="str">
            <v>Abril</v>
          </cell>
          <cell r="D71">
            <v>177.536</v>
          </cell>
          <cell r="E71">
            <v>168.76499999999999</v>
          </cell>
          <cell r="G71">
            <v>188.24</v>
          </cell>
          <cell r="H71">
            <v>139.215</v>
          </cell>
          <cell r="I71">
            <v>172.27500000000001</v>
          </cell>
          <cell r="J71">
            <v>166.179</v>
          </cell>
          <cell r="K71">
            <v>100.346</v>
          </cell>
          <cell r="L71">
            <v>149.02099999999999</v>
          </cell>
          <cell r="M71">
            <v>162.21799999999999</v>
          </cell>
          <cell r="N71">
            <v>201.517</v>
          </cell>
          <cell r="O71">
            <v>240.59200000000001</v>
          </cell>
          <cell r="P71">
            <v>198.68100000000001</v>
          </cell>
          <cell r="Q71">
            <v>200.381</v>
          </cell>
          <cell r="R71">
            <v>331.60700000000003</v>
          </cell>
        </row>
        <row r="72">
          <cell r="A72">
            <v>2006.05</v>
          </cell>
          <cell r="B72">
            <v>2006</v>
          </cell>
          <cell r="C72" t="str">
            <v>Maio</v>
          </cell>
          <cell r="D72">
            <v>178.64699999999999</v>
          </cell>
          <cell r="E72">
            <v>169.88300000000001</v>
          </cell>
          <cell r="G72">
            <v>189.31100000000001</v>
          </cell>
          <cell r="H72">
            <v>139.86000000000001</v>
          </cell>
          <cell r="I72">
            <v>173.374</v>
          </cell>
          <cell r="J72">
            <v>167.79499999999999</v>
          </cell>
          <cell r="K72">
            <v>101.218</v>
          </cell>
          <cell r="L72">
            <v>149.565</v>
          </cell>
          <cell r="M72">
            <v>163.56100000000001</v>
          </cell>
          <cell r="N72">
            <v>205.95</v>
          </cell>
          <cell r="O72">
            <v>244.31100000000001</v>
          </cell>
          <cell r="P72">
            <v>203.38499999999999</v>
          </cell>
          <cell r="Q72">
            <v>204.63200000000001</v>
          </cell>
          <cell r="R72">
            <v>332.851</v>
          </cell>
        </row>
        <row r="73">
          <cell r="A73">
            <v>2006.06</v>
          </cell>
          <cell r="B73">
            <v>2006</v>
          </cell>
          <cell r="C73" t="str">
            <v>Junho</v>
          </cell>
          <cell r="D73">
            <v>179.48</v>
          </cell>
          <cell r="E73">
            <v>170.40899999999999</v>
          </cell>
          <cell r="G73">
            <v>190.17500000000001</v>
          </cell>
          <cell r="H73">
            <v>140.54900000000001</v>
          </cell>
          <cell r="I73">
            <v>174.03200000000001</v>
          </cell>
          <cell r="J73">
            <v>167.99199999999999</v>
          </cell>
          <cell r="K73">
            <v>101.527</v>
          </cell>
          <cell r="L73">
            <v>149.446</v>
          </cell>
          <cell r="M73">
            <v>164.197</v>
          </cell>
          <cell r="N73">
            <v>214.989</v>
          </cell>
          <cell r="O73">
            <v>255.435</v>
          </cell>
          <cell r="P73">
            <v>211.69399999999999</v>
          </cell>
          <cell r="Q73">
            <v>214.096</v>
          </cell>
          <cell r="R73">
            <v>335.06700000000001</v>
          </cell>
        </row>
        <row r="74">
          <cell r="A74">
            <v>2006.07</v>
          </cell>
          <cell r="B74">
            <v>2006</v>
          </cell>
          <cell r="C74" t="str">
            <v>Julho</v>
          </cell>
          <cell r="D74">
            <v>179.816</v>
          </cell>
          <cell r="E74">
            <v>171.22200000000001</v>
          </cell>
          <cell r="G74">
            <v>190.255</v>
          </cell>
          <cell r="H74">
            <v>141.124</v>
          </cell>
          <cell r="I74">
            <v>174.77699999999999</v>
          </cell>
          <cell r="J74">
            <v>168.86600000000001</v>
          </cell>
          <cell r="K74">
            <v>101.887</v>
          </cell>
          <cell r="L74">
            <v>149.56700000000001</v>
          </cell>
          <cell r="M74">
            <v>165.44900000000001</v>
          </cell>
          <cell r="N74">
            <v>215.964</v>
          </cell>
          <cell r="O74">
            <v>257.30700000000002</v>
          </cell>
          <cell r="P74">
            <v>213.28899999999999</v>
          </cell>
          <cell r="Q74">
            <v>214.482</v>
          </cell>
          <cell r="R74">
            <v>335.637</v>
          </cell>
          <cell r="W74">
            <v>473.50299999999999</v>
          </cell>
        </row>
        <row r="75">
          <cell r="A75">
            <v>2006.08</v>
          </cell>
          <cell r="B75">
            <v>2006</v>
          </cell>
          <cell r="C75" t="str">
            <v>Agosto</v>
          </cell>
          <cell r="D75">
            <v>179.83799999999999</v>
          </cell>
          <cell r="E75">
            <v>171.459</v>
          </cell>
          <cell r="G75">
            <v>190.36199999999999</v>
          </cell>
          <cell r="H75">
            <v>141.774</v>
          </cell>
          <cell r="I75">
            <v>175.02199999999999</v>
          </cell>
          <cell r="J75">
            <v>168.11500000000001</v>
          </cell>
          <cell r="K75">
            <v>102.486</v>
          </cell>
          <cell r="L75">
            <v>149.977</v>
          </cell>
          <cell r="M75">
            <v>165.79499999999999</v>
          </cell>
          <cell r="N75">
            <v>216.214</v>
          </cell>
          <cell r="O75">
            <v>258.68700000000001</v>
          </cell>
          <cell r="P75">
            <v>213.28899999999999</v>
          </cell>
          <cell r="Q75">
            <v>214.83699999999999</v>
          </cell>
          <cell r="R75">
            <v>337.01100000000002</v>
          </cell>
          <cell r="W75">
            <v>474.24599999999998</v>
          </cell>
        </row>
        <row r="76">
          <cell r="A76">
            <v>2006.09</v>
          </cell>
          <cell r="B76">
            <v>2006</v>
          </cell>
          <cell r="C76" t="str">
            <v>Setembro</v>
          </cell>
          <cell r="D76">
            <v>180.01499999999999</v>
          </cell>
          <cell r="E76">
            <v>171.52500000000001</v>
          </cell>
          <cell r="G76">
            <v>190.398</v>
          </cell>
          <cell r="H76">
            <v>141.828</v>
          </cell>
          <cell r="I76">
            <v>175.078</v>
          </cell>
          <cell r="J76">
            <v>169.22499999999999</v>
          </cell>
          <cell r="K76">
            <v>103.039</v>
          </cell>
          <cell r="L76">
            <v>150.102</v>
          </cell>
          <cell r="M76">
            <v>165.83600000000001</v>
          </cell>
          <cell r="N76">
            <v>219.089</v>
          </cell>
          <cell r="O76">
            <v>258.68700000000001</v>
          </cell>
          <cell r="P76">
            <v>213.28899999999999</v>
          </cell>
          <cell r="Q76">
            <v>220.34100000000001</v>
          </cell>
          <cell r="R76">
            <v>337.81700000000001</v>
          </cell>
          <cell r="W76">
            <v>472.86399999999998</v>
          </cell>
        </row>
        <row r="77">
          <cell r="A77">
            <v>2006.1</v>
          </cell>
          <cell r="B77">
            <v>2006</v>
          </cell>
          <cell r="C77" t="str">
            <v>Outubro</v>
          </cell>
          <cell r="D77">
            <v>180.18799999999999</v>
          </cell>
          <cell r="E77">
            <v>171.71600000000001</v>
          </cell>
          <cell r="G77">
            <v>190.59100000000001</v>
          </cell>
          <cell r="H77">
            <v>142.07599999999999</v>
          </cell>
          <cell r="I77">
            <v>175.28399999999999</v>
          </cell>
          <cell r="J77">
            <v>170.749</v>
          </cell>
          <cell r="K77">
            <v>103.172</v>
          </cell>
          <cell r="L77">
            <v>150.149</v>
          </cell>
          <cell r="M77">
            <v>166.03100000000001</v>
          </cell>
          <cell r="N77">
            <v>219.09</v>
          </cell>
          <cell r="O77">
            <v>258.68700000000001</v>
          </cell>
          <cell r="P77">
            <v>213.28899999999999</v>
          </cell>
          <cell r="Q77">
            <v>220.34399999999999</v>
          </cell>
          <cell r="R77">
            <v>340.541</v>
          </cell>
          <cell r="W77">
            <v>471.51100000000002</v>
          </cell>
        </row>
        <row r="78">
          <cell r="A78">
            <v>2006.11</v>
          </cell>
          <cell r="B78">
            <v>2006</v>
          </cell>
          <cell r="C78" t="str">
            <v>Novembro</v>
          </cell>
          <cell r="D78">
            <v>180.84399999999999</v>
          </cell>
          <cell r="E78">
            <v>172.45</v>
          </cell>
          <cell r="G78">
            <v>191.22800000000001</v>
          </cell>
          <cell r="H78">
            <v>143.274</v>
          </cell>
          <cell r="I78">
            <v>175.999</v>
          </cell>
          <cell r="J78">
            <v>171.279</v>
          </cell>
          <cell r="K78">
            <v>103.664</v>
          </cell>
          <cell r="L78">
            <v>150.197</v>
          </cell>
          <cell r="M78">
            <v>166.96600000000001</v>
          </cell>
          <cell r="N78">
            <v>219.03700000000001</v>
          </cell>
          <cell r="O78">
            <v>257.505</v>
          </cell>
          <cell r="P78">
            <v>213.28899999999999</v>
          </cell>
          <cell r="Q78">
            <v>220.34200000000001</v>
          </cell>
          <cell r="R78">
            <v>342.48200000000003</v>
          </cell>
          <cell r="W78">
            <v>471.20699999999999</v>
          </cell>
        </row>
        <row r="79">
          <cell r="A79">
            <v>2006.12</v>
          </cell>
          <cell r="B79">
            <v>2006</v>
          </cell>
          <cell r="C79" t="str">
            <v>Dezembro</v>
          </cell>
          <cell r="D79">
            <v>180.86799999999999</v>
          </cell>
          <cell r="E79">
            <v>172.65899999999999</v>
          </cell>
          <cell r="G79">
            <v>191.387</v>
          </cell>
          <cell r="H79">
            <v>143.61099999999999</v>
          </cell>
          <cell r="I79">
            <v>176.27199999999999</v>
          </cell>
          <cell r="J79">
            <v>171.577</v>
          </cell>
          <cell r="K79">
            <v>104.005</v>
          </cell>
          <cell r="L79">
            <v>150.029</v>
          </cell>
          <cell r="M79">
            <v>167.34299999999999</v>
          </cell>
          <cell r="N79">
            <v>231.76300000000001</v>
          </cell>
          <cell r="O79">
            <v>255.43600000000001</v>
          </cell>
          <cell r="P79">
            <v>221.255</v>
          </cell>
          <cell r="Q79">
            <v>238.28899999999999</v>
          </cell>
          <cell r="R79">
            <v>343.38400000000001</v>
          </cell>
          <cell r="W79">
            <v>472.21</v>
          </cell>
        </row>
        <row r="80">
          <cell r="A80">
            <v>2007.01</v>
          </cell>
          <cell r="B80">
            <v>2007</v>
          </cell>
          <cell r="C80" t="str">
            <v>Janeiro</v>
          </cell>
          <cell r="D80">
            <v>181.89500000000001</v>
          </cell>
          <cell r="E80">
            <v>173.15899999999999</v>
          </cell>
          <cell r="G80">
            <v>193.232</v>
          </cell>
          <cell r="H80">
            <v>143.72200000000001</v>
          </cell>
          <cell r="I80">
            <v>176.98099999999999</v>
          </cell>
          <cell r="J80">
            <v>172.59299999999999</v>
          </cell>
          <cell r="K80">
            <v>104.80800000000001</v>
          </cell>
          <cell r="L80">
            <v>150.74299999999999</v>
          </cell>
          <cell r="M80">
            <v>168.02199999999999</v>
          </cell>
          <cell r="N80">
            <v>241.28299999999999</v>
          </cell>
          <cell r="O80">
            <v>264.00099999999998</v>
          </cell>
          <cell r="P80">
            <v>224.88</v>
          </cell>
          <cell r="Q80">
            <v>252.79400000000001</v>
          </cell>
          <cell r="R80">
            <v>344.85</v>
          </cell>
          <cell r="W80">
            <v>476.72</v>
          </cell>
        </row>
        <row r="81">
          <cell r="A81">
            <v>2007.02</v>
          </cell>
          <cell r="B81">
            <v>2007</v>
          </cell>
          <cell r="C81" t="str">
            <v>Fevereiro</v>
          </cell>
          <cell r="D81">
            <v>182.21</v>
          </cell>
          <cell r="E81">
            <v>173.43799999999999</v>
          </cell>
          <cell r="G81">
            <v>193.62100000000001</v>
          </cell>
          <cell r="H81">
            <v>143.77099999999999</v>
          </cell>
          <cell r="I81">
            <v>177.22300000000001</v>
          </cell>
          <cell r="J81">
            <v>172.92400000000001</v>
          </cell>
          <cell r="K81">
            <v>105.08199999999999</v>
          </cell>
          <cell r="L81">
            <v>151.161</v>
          </cell>
          <cell r="M81">
            <v>168.24600000000001</v>
          </cell>
          <cell r="N81">
            <v>241.392</v>
          </cell>
          <cell r="O81">
            <v>265.21899999999999</v>
          </cell>
          <cell r="P81">
            <v>224.90600000000001</v>
          </cell>
          <cell r="Q81">
            <v>252.87700000000001</v>
          </cell>
          <cell r="R81">
            <v>345.65199999999999</v>
          </cell>
          <cell r="W81">
            <v>480.46800000000002</v>
          </cell>
        </row>
        <row r="82">
          <cell r="A82">
            <v>2007.03</v>
          </cell>
          <cell r="B82">
            <v>2007</v>
          </cell>
          <cell r="C82" t="str">
            <v>Março</v>
          </cell>
          <cell r="D82">
            <v>182.21600000000001</v>
          </cell>
          <cell r="E82">
            <v>173.51400000000001</v>
          </cell>
          <cell r="G82">
            <v>193.666</v>
          </cell>
          <cell r="H82">
            <v>144.05699999999999</v>
          </cell>
          <cell r="I82">
            <v>177.44399999999999</v>
          </cell>
          <cell r="J82">
            <v>173.417</v>
          </cell>
          <cell r="K82">
            <v>105.24299999999999</v>
          </cell>
          <cell r="L82">
            <v>151.113</v>
          </cell>
          <cell r="M82">
            <v>168.39</v>
          </cell>
          <cell r="N82">
            <v>241.446</v>
          </cell>
          <cell r="O82">
            <v>265.82</v>
          </cell>
          <cell r="P82">
            <v>224.94499999999999</v>
          </cell>
          <cell r="Q82">
            <v>252.89500000000001</v>
          </cell>
          <cell r="R82">
            <v>346.40699999999998</v>
          </cell>
          <cell r="W82">
            <v>482.90199999999999</v>
          </cell>
        </row>
        <row r="83">
          <cell r="A83">
            <v>2007.04</v>
          </cell>
          <cell r="B83">
            <v>2007</v>
          </cell>
          <cell r="C83" t="str">
            <v>Abril</v>
          </cell>
          <cell r="D83">
            <v>182.38300000000001</v>
          </cell>
          <cell r="E83">
            <v>173.93100000000001</v>
          </cell>
          <cell r="G83">
            <v>195.309</v>
          </cell>
          <cell r="H83">
            <v>144.22900000000001</v>
          </cell>
          <cell r="I83">
            <v>178.01300000000001</v>
          </cell>
          <cell r="J83">
            <v>173.48</v>
          </cell>
          <cell r="K83">
            <v>105.97199999999999</v>
          </cell>
          <cell r="L83">
            <v>151.24600000000001</v>
          </cell>
          <cell r="M83">
            <v>168.739</v>
          </cell>
          <cell r="N83">
            <v>242.22499999999999</v>
          </cell>
          <cell r="O83">
            <v>266.18099999999998</v>
          </cell>
          <cell r="P83">
            <v>225.143</v>
          </cell>
          <cell r="Q83">
            <v>254.191</v>
          </cell>
          <cell r="R83">
            <v>346.87799999999999</v>
          </cell>
          <cell r="W83">
            <v>484.39</v>
          </cell>
        </row>
        <row r="84">
          <cell r="A84">
            <v>2007.05</v>
          </cell>
          <cell r="B84">
            <v>2007</v>
          </cell>
          <cell r="C84" t="str">
            <v>Maio</v>
          </cell>
          <cell r="D84">
            <v>182.90899999999999</v>
          </cell>
          <cell r="E84">
            <v>175.244</v>
          </cell>
          <cell r="G84">
            <v>195.78700000000001</v>
          </cell>
          <cell r="H84">
            <v>145.22499999999999</v>
          </cell>
          <cell r="I84">
            <v>179.386</v>
          </cell>
          <cell r="J84">
            <v>173.846</v>
          </cell>
          <cell r="K84">
            <v>106.997</v>
          </cell>
          <cell r="L84">
            <v>151.81100000000001</v>
          </cell>
          <cell r="M84">
            <v>170.53100000000001</v>
          </cell>
          <cell r="N84">
            <v>242.30099999999999</v>
          </cell>
          <cell r="O84">
            <v>266.36399999999998</v>
          </cell>
          <cell r="P84">
            <v>225.28200000000001</v>
          </cell>
          <cell r="Q84">
            <v>254.208</v>
          </cell>
          <cell r="R84">
            <v>347.42099999999999</v>
          </cell>
          <cell r="W84">
            <v>488.83100000000002</v>
          </cell>
        </row>
        <row r="85">
          <cell r="A85">
            <v>2007.06</v>
          </cell>
          <cell r="B85">
            <v>2007</v>
          </cell>
          <cell r="C85" t="str">
            <v>Junho</v>
          </cell>
          <cell r="D85">
            <v>183.01900000000001</v>
          </cell>
          <cell r="E85">
            <v>175.999</v>
          </cell>
          <cell r="G85">
            <v>196.19900000000001</v>
          </cell>
          <cell r="H85">
            <v>146.15799999999999</v>
          </cell>
          <cell r="I85">
            <v>180.02</v>
          </cell>
          <cell r="J85">
            <v>173.976</v>
          </cell>
          <cell r="K85">
            <v>107.779</v>
          </cell>
          <cell r="L85">
            <v>152.18600000000001</v>
          </cell>
          <cell r="M85">
            <v>171.29300000000001</v>
          </cell>
          <cell r="N85">
            <v>241.86</v>
          </cell>
          <cell r="O85">
            <v>267.21699999999998</v>
          </cell>
          <cell r="P85">
            <v>224.929</v>
          </cell>
          <cell r="Q85">
            <v>253.583</v>
          </cell>
          <cell r="R85">
            <v>348.32799999999997</v>
          </cell>
          <cell r="W85">
            <v>487.91899999999998</v>
          </cell>
        </row>
        <row r="86">
          <cell r="A86">
            <v>2007.07</v>
          </cell>
          <cell r="B86">
            <v>2007</v>
          </cell>
          <cell r="C86" t="str">
            <v>Julho</v>
          </cell>
          <cell r="D86">
            <v>183.09</v>
          </cell>
          <cell r="E86">
            <v>176.83099999999999</v>
          </cell>
          <cell r="G86">
            <v>196.53700000000001</v>
          </cell>
          <cell r="H86">
            <v>146.864</v>
          </cell>
          <cell r="I86">
            <v>180.6</v>
          </cell>
          <cell r="J86">
            <v>174.80500000000001</v>
          </cell>
          <cell r="K86">
            <v>108.009</v>
          </cell>
          <cell r="L86">
            <v>152.69999999999999</v>
          </cell>
          <cell r="M86">
            <v>172.054</v>
          </cell>
          <cell r="N86">
            <v>241.86</v>
          </cell>
          <cell r="O86">
            <v>267.21699999999998</v>
          </cell>
          <cell r="P86">
            <v>224.929</v>
          </cell>
          <cell r="Q86">
            <v>253.583</v>
          </cell>
          <cell r="R86">
            <v>349.62799999999999</v>
          </cell>
          <cell r="W86">
            <v>485.58699999999999</v>
          </cell>
        </row>
        <row r="87">
          <cell r="A87">
            <v>2007.08</v>
          </cell>
          <cell r="B87">
            <v>2007</v>
          </cell>
          <cell r="C87" t="str">
            <v>Agosto</v>
          </cell>
          <cell r="D87">
            <v>183.8</v>
          </cell>
          <cell r="E87">
            <v>177.143</v>
          </cell>
          <cell r="G87">
            <v>196.64599999999999</v>
          </cell>
          <cell r="H87">
            <v>146.93199999999999</v>
          </cell>
          <cell r="I87">
            <v>180.63800000000001</v>
          </cell>
          <cell r="J87">
            <v>174.91800000000001</v>
          </cell>
          <cell r="K87">
            <v>107.895</v>
          </cell>
          <cell r="L87">
            <v>153.79599999999999</v>
          </cell>
          <cell r="M87">
            <v>172.30799999999999</v>
          </cell>
          <cell r="N87">
            <v>241.72499999999999</v>
          </cell>
          <cell r="O87">
            <v>267.262</v>
          </cell>
          <cell r="P87">
            <v>224.929</v>
          </cell>
          <cell r="Q87">
            <v>253.321</v>
          </cell>
          <cell r="R87">
            <v>354.495</v>
          </cell>
          <cell r="W87">
            <v>488.21499999999997</v>
          </cell>
        </row>
        <row r="88">
          <cell r="A88">
            <v>2007.09</v>
          </cell>
          <cell r="B88">
            <v>2007</v>
          </cell>
          <cell r="C88" t="str">
            <v>Setembro</v>
          </cell>
          <cell r="D88">
            <v>184.15799999999999</v>
          </cell>
          <cell r="E88">
            <v>178.21199999999999</v>
          </cell>
          <cell r="G88">
            <v>197.881</v>
          </cell>
          <cell r="H88">
            <v>147.18700000000001</v>
          </cell>
          <cell r="I88">
            <v>181.66399999999999</v>
          </cell>
          <cell r="J88">
            <v>175.23500000000001</v>
          </cell>
          <cell r="K88">
            <v>108.86</v>
          </cell>
          <cell r="L88">
            <v>156.41999999999999</v>
          </cell>
          <cell r="M88">
            <v>173.262</v>
          </cell>
          <cell r="N88">
            <v>241.72499999999999</v>
          </cell>
          <cell r="O88">
            <v>267.262</v>
          </cell>
          <cell r="P88">
            <v>224.929</v>
          </cell>
          <cell r="Q88">
            <v>253.321</v>
          </cell>
          <cell r="R88">
            <v>358.63299999999998</v>
          </cell>
          <cell r="W88">
            <v>490.12099999999998</v>
          </cell>
        </row>
        <row r="89">
          <cell r="A89">
            <v>2007.1</v>
          </cell>
          <cell r="B89">
            <v>2007</v>
          </cell>
          <cell r="C89" t="str">
            <v>Outubro</v>
          </cell>
          <cell r="D89">
            <v>183.42599999999999</v>
          </cell>
          <cell r="E89">
            <v>179.255</v>
          </cell>
          <cell r="G89">
            <v>197.637</v>
          </cell>
          <cell r="H89">
            <v>147.43</v>
          </cell>
          <cell r="I89">
            <v>182.25899999999999</v>
          </cell>
          <cell r="J89">
            <v>175.64699999999999</v>
          </cell>
          <cell r="K89">
            <v>109.032</v>
          </cell>
          <cell r="L89">
            <v>161.626</v>
          </cell>
          <cell r="M89">
            <v>174.07400000000001</v>
          </cell>
          <cell r="N89">
            <v>241.72499999999999</v>
          </cell>
          <cell r="O89">
            <v>267.262</v>
          </cell>
          <cell r="P89">
            <v>224.929</v>
          </cell>
          <cell r="Q89">
            <v>253.321</v>
          </cell>
          <cell r="R89">
            <v>361.30799999999999</v>
          </cell>
          <cell r="W89">
            <v>489.91899999999998</v>
          </cell>
        </row>
        <row r="90">
          <cell r="A90">
            <v>2007.11</v>
          </cell>
          <cell r="B90">
            <v>2007</v>
          </cell>
          <cell r="C90" t="str">
            <v>Novembro</v>
          </cell>
          <cell r="D90">
            <v>183.559</v>
          </cell>
          <cell r="E90">
            <v>180.08099999999999</v>
          </cell>
          <cell r="G90">
            <v>197.995</v>
          </cell>
          <cell r="H90">
            <v>147.52600000000001</v>
          </cell>
          <cell r="I90">
            <v>182.87700000000001</v>
          </cell>
          <cell r="J90">
            <v>175.26900000000001</v>
          </cell>
          <cell r="K90">
            <v>109.508</v>
          </cell>
          <cell r="L90">
            <v>165.185</v>
          </cell>
          <cell r="M90">
            <v>174.81399999999999</v>
          </cell>
          <cell r="N90">
            <v>243.459</v>
          </cell>
          <cell r="O90">
            <v>269.76100000000002</v>
          </cell>
          <cell r="P90">
            <v>228.27600000000001</v>
          </cell>
          <cell r="Q90">
            <v>253.65299999999999</v>
          </cell>
          <cell r="R90">
            <v>365.1</v>
          </cell>
          <cell r="W90">
            <v>487.916</v>
          </cell>
        </row>
        <row r="91">
          <cell r="A91">
            <v>2007.12</v>
          </cell>
          <cell r="B91">
            <v>2007</v>
          </cell>
          <cell r="C91" t="str">
            <v>Dezembro</v>
          </cell>
          <cell r="D91">
            <v>184.125</v>
          </cell>
          <cell r="E91">
            <v>180.70500000000001</v>
          </cell>
          <cell r="G91">
            <v>198.61699999999999</v>
          </cell>
          <cell r="H91">
            <v>148.03299999999999</v>
          </cell>
          <cell r="I91">
            <v>183.58199999999999</v>
          </cell>
          <cell r="J91">
            <v>175.63800000000001</v>
          </cell>
          <cell r="K91">
            <v>109.624</v>
          </cell>
          <cell r="L91">
            <v>165.41900000000001</v>
          </cell>
          <cell r="M91">
            <v>175.49799999999999</v>
          </cell>
          <cell r="N91">
            <v>244.465</v>
          </cell>
          <cell r="O91">
            <v>270.34399999999999</v>
          </cell>
          <cell r="P91">
            <v>227.76599999999999</v>
          </cell>
          <cell r="Q91">
            <v>255.952</v>
          </cell>
          <cell r="R91">
            <v>370.48500000000001</v>
          </cell>
          <cell r="W91">
            <v>487.904</v>
          </cell>
        </row>
        <row r="92">
          <cell r="A92">
            <v>2008.01</v>
          </cell>
          <cell r="B92">
            <v>2008</v>
          </cell>
          <cell r="C92" t="str">
            <v>Janeiro</v>
          </cell>
          <cell r="D92">
            <v>185.8</v>
          </cell>
          <cell r="E92">
            <v>180.99199999999999</v>
          </cell>
          <cell r="G92">
            <v>199.988</v>
          </cell>
          <cell r="H92">
            <v>148.45099999999999</v>
          </cell>
          <cell r="I92">
            <v>184.02799999999999</v>
          </cell>
          <cell r="J92">
            <v>178.29599999999999</v>
          </cell>
          <cell r="K92">
            <v>110.422</v>
          </cell>
          <cell r="L92">
            <v>164.91800000000001</v>
          </cell>
          <cell r="M92">
            <v>175.63</v>
          </cell>
          <cell r="N92">
            <v>254.42</v>
          </cell>
          <cell r="O92">
            <v>282.59899999999999</v>
          </cell>
          <cell r="P92">
            <v>230.22200000000001</v>
          </cell>
          <cell r="Q92">
            <v>271.95299999999997</v>
          </cell>
          <cell r="R92">
            <v>374.13900000000001</v>
          </cell>
          <cell r="W92">
            <v>492.47300000000001</v>
          </cell>
        </row>
        <row r="93">
          <cell r="A93">
            <v>2008.02</v>
          </cell>
          <cell r="B93">
            <v>2008</v>
          </cell>
          <cell r="C93" t="str">
            <v>Fevereiro</v>
          </cell>
          <cell r="D93">
            <v>185.74299999999999</v>
          </cell>
          <cell r="E93">
            <v>181.56800000000001</v>
          </cell>
          <cell r="G93">
            <v>199.477</v>
          </cell>
          <cell r="H93">
            <v>148.126</v>
          </cell>
          <cell r="I93">
            <v>184.428</v>
          </cell>
          <cell r="J93">
            <v>178.14099999999999</v>
          </cell>
          <cell r="K93">
            <v>110.215</v>
          </cell>
          <cell r="L93">
            <v>165.114</v>
          </cell>
          <cell r="M93">
            <v>175.768</v>
          </cell>
          <cell r="N93">
            <v>255.28200000000001</v>
          </cell>
          <cell r="O93">
            <v>283.58600000000001</v>
          </cell>
          <cell r="P93">
            <v>231.881</v>
          </cell>
          <cell r="Q93">
            <v>272.11500000000001</v>
          </cell>
          <cell r="R93">
            <v>375.55799999999999</v>
          </cell>
          <cell r="W93">
            <v>498.834</v>
          </cell>
        </row>
        <row r="94">
          <cell r="A94">
            <v>2008.03</v>
          </cell>
          <cell r="B94">
            <v>2008</v>
          </cell>
          <cell r="C94" t="str">
            <v>março</v>
          </cell>
          <cell r="D94">
            <v>185.59100000000001</v>
          </cell>
          <cell r="E94">
            <v>182.34399999999999</v>
          </cell>
          <cell r="G94">
            <v>199.572</v>
          </cell>
          <cell r="H94">
            <v>148.27099999999999</v>
          </cell>
          <cell r="I94">
            <v>185.196</v>
          </cell>
          <cell r="J94">
            <v>178.27099999999999</v>
          </cell>
          <cell r="K94">
            <v>111.006</v>
          </cell>
          <cell r="L94">
            <v>165.54300000000001</v>
          </cell>
          <cell r="M94">
            <v>176.215</v>
          </cell>
          <cell r="N94">
            <v>255.26</v>
          </cell>
          <cell r="O94">
            <v>283.08999999999997</v>
          </cell>
          <cell r="P94">
            <v>231.881</v>
          </cell>
          <cell r="Q94">
            <v>272.11500000000001</v>
          </cell>
          <cell r="R94">
            <v>378.19400000000002</v>
          </cell>
          <cell r="W94">
            <v>509.678</v>
          </cell>
        </row>
        <row r="95">
          <cell r="A95">
            <v>2008.04</v>
          </cell>
          <cell r="B95">
            <v>2008</v>
          </cell>
          <cell r="C95" t="str">
            <v>Abril</v>
          </cell>
          <cell r="D95">
            <v>186.51499999999999</v>
          </cell>
          <cell r="E95">
            <v>183.32599999999999</v>
          </cell>
          <cell r="G95">
            <v>201.13499999999999</v>
          </cell>
          <cell r="H95">
            <v>148.452</v>
          </cell>
          <cell r="I95">
            <v>186.22200000000001</v>
          </cell>
          <cell r="J95">
            <v>178.62</v>
          </cell>
          <cell r="K95">
            <v>111.81699999999999</v>
          </cell>
          <cell r="L95">
            <v>166.761</v>
          </cell>
          <cell r="M95">
            <v>177.21100000000001</v>
          </cell>
          <cell r="N95">
            <v>256.565</v>
          </cell>
          <cell r="O95">
            <v>287.43099999999998</v>
          </cell>
          <cell r="P95">
            <v>234.221</v>
          </cell>
          <cell r="Q95">
            <v>272.28500000000003</v>
          </cell>
          <cell r="R95">
            <v>382.41399999999999</v>
          </cell>
          <cell r="W95">
            <v>527.70799999999997</v>
          </cell>
        </row>
        <row r="96">
          <cell r="A96">
            <v>2008.05</v>
          </cell>
          <cell r="B96">
            <v>2008</v>
          </cell>
          <cell r="C96" t="str">
            <v>Maio</v>
          </cell>
          <cell r="D96">
            <v>189.71700000000001</v>
          </cell>
          <cell r="E96">
            <v>186.87899999999999</v>
          </cell>
          <cell r="G96">
            <v>207.386</v>
          </cell>
          <cell r="H96">
            <v>149.167</v>
          </cell>
          <cell r="I96">
            <v>190.375</v>
          </cell>
          <cell r="J96">
            <v>179.727</v>
          </cell>
          <cell r="K96">
            <v>113.62</v>
          </cell>
          <cell r="L96">
            <v>170.947</v>
          </cell>
          <cell r="M96">
            <v>180.45099999999999</v>
          </cell>
          <cell r="N96">
            <v>256.565</v>
          </cell>
          <cell r="O96">
            <v>287.43099999999998</v>
          </cell>
          <cell r="P96">
            <v>234.221</v>
          </cell>
          <cell r="Q96">
            <v>272.28500000000003</v>
          </cell>
          <cell r="R96">
            <v>389.58499999999998</v>
          </cell>
          <cell r="W96">
            <v>556.99900000000002</v>
          </cell>
        </row>
        <row r="97">
          <cell r="A97">
            <v>2008.06</v>
          </cell>
          <cell r="B97">
            <v>2008</v>
          </cell>
          <cell r="C97" t="str">
            <v>Junho</v>
          </cell>
          <cell r="D97">
            <v>191.429</v>
          </cell>
          <cell r="E97">
            <v>190.17</v>
          </cell>
          <cell r="G97">
            <v>209.559</v>
          </cell>
          <cell r="H97">
            <v>151.51300000000001</v>
          </cell>
          <cell r="I97">
            <v>193.60300000000001</v>
          </cell>
          <cell r="J97">
            <v>181.49799999999999</v>
          </cell>
          <cell r="K97">
            <v>115.977</v>
          </cell>
          <cell r="L97">
            <v>173.66900000000001</v>
          </cell>
          <cell r="M97">
            <v>183.578</v>
          </cell>
          <cell r="N97">
            <v>256.565</v>
          </cell>
          <cell r="O97">
            <v>287.43099999999998</v>
          </cell>
          <cell r="P97">
            <v>234.221</v>
          </cell>
          <cell r="Q97">
            <v>272.28500000000003</v>
          </cell>
          <cell r="R97">
            <v>396.95400000000001</v>
          </cell>
          <cell r="W97">
            <v>595.322</v>
          </cell>
        </row>
        <row r="98">
          <cell r="A98">
            <v>2008.07</v>
          </cell>
          <cell r="B98">
            <v>2008</v>
          </cell>
          <cell r="C98" t="str">
            <v>Julho</v>
          </cell>
          <cell r="D98">
            <v>193.691</v>
          </cell>
          <cell r="E98">
            <v>194.874</v>
          </cell>
          <cell r="G98">
            <v>214.09800000000001</v>
          </cell>
          <cell r="H98">
            <v>152.41800000000001</v>
          </cell>
          <cell r="I98">
            <v>197.404</v>
          </cell>
          <cell r="J98">
            <v>184.012</v>
          </cell>
          <cell r="K98">
            <v>118.29</v>
          </cell>
          <cell r="L98">
            <v>176.69200000000001</v>
          </cell>
          <cell r="M98">
            <v>186.49799999999999</v>
          </cell>
          <cell r="N98">
            <v>255.53200000000001</v>
          </cell>
          <cell r="O98">
            <v>286.80700000000002</v>
          </cell>
          <cell r="P98">
            <v>234.399</v>
          </cell>
          <cell r="Q98">
            <v>270.18400000000003</v>
          </cell>
          <cell r="R98">
            <v>401.40600000000001</v>
          </cell>
          <cell r="W98">
            <v>617.52200000000005</v>
          </cell>
        </row>
        <row r="99">
          <cell r="A99">
            <v>2008.08</v>
          </cell>
          <cell r="B99">
            <v>2008</v>
          </cell>
          <cell r="C99" t="str">
            <v>Agosto</v>
          </cell>
          <cell r="D99">
            <v>194.63</v>
          </cell>
          <cell r="E99">
            <v>198.58</v>
          </cell>
          <cell r="G99">
            <v>217.321</v>
          </cell>
          <cell r="H99">
            <v>153.066</v>
          </cell>
          <cell r="I99">
            <v>200.12</v>
          </cell>
          <cell r="J99">
            <v>185.042</v>
          </cell>
          <cell r="K99">
            <v>121.89100000000001</v>
          </cell>
          <cell r="L99">
            <v>182.29599999999999</v>
          </cell>
          <cell r="M99">
            <v>188.47300000000001</v>
          </cell>
          <cell r="N99">
            <v>263.149</v>
          </cell>
          <cell r="O99">
            <v>301.096</v>
          </cell>
          <cell r="P99">
            <v>240.03700000000001</v>
          </cell>
          <cell r="Q99">
            <v>278.88499999999999</v>
          </cell>
          <cell r="R99">
            <v>399.87</v>
          </cell>
          <cell r="W99">
            <v>653.63699999999994</v>
          </cell>
        </row>
        <row r="100">
          <cell r="A100">
            <v>2008.09</v>
          </cell>
          <cell r="B100">
            <v>2008</v>
          </cell>
          <cell r="C100" t="str">
            <v>Setembro</v>
          </cell>
          <cell r="D100">
            <v>196.898</v>
          </cell>
          <cell r="E100">
            <v>201.071</v>
          </cell>
          <cell r="G100">
            <v>219.17500000000001</v>
          </cell>
          <cell r="H100">
            <v>153.81200000000001</v>
          </cell>
          <cell r="I100">
            <v>202.34</v>
          </cell>
          <cell r="J100">
            <v>187.667</v>
          </cell>
          <cell r="K100">
            <v>124.268</v>
          </cell>
          <cell r="L100">
            <v>187.607</v>
          </cell>
          <cell r="M100">
            <v>190.01400000000001</v>
          </cell>
          <cell r="N100">
            <v>273.74299999999999</v>
          </cell>
          <cell r="O100">
            <v>309.58300000000003</v>
          </cell>
          <cell r="P100">
            <v>252.09299999999999</v>
          </cell>
          <cell r="Q100">
            <v>288.464</v>
          </cell>
          <cell r="R100">
            <v>401.327</v>
          </cell>
          <cell r="W100">
            <v>653.47199999999998</v>
          </cell>
        </row>
        <row r="101">
          <cell r="A101">
            <v>2008.1</v>
          </cell>
          <cell r="B101">
            <v>2008</v>
          </cell>
          <cell r="C101" t="str">
            <v>Outubro</v>
          </cell>
          <cell r="D101">
            <v>197.506</v>
          </cell>
          <cell r="E101">
            <v>202.80799999999999</v>
          </cell>
          <cell r="G101">
            <v>220.08199999999999</v>
          </cell>
          <cell r="H101">
            <v>153.767</v>
          </cell>
          <cell r="I101">
            <v>203.887</v>
          </cell>
          <cell r="J101">
            <v>190.40299999999999</v>
          </cell>
          <cell r="K101">
            <v>124.705</v>
          </cell>
          <cell r="L101">
            <v>192.875</v>
          </cell>
          <cell r="M101">
            <v>191.43199999999999</v>
          </cell>
          <cell r="N101">
            <v>274.101</v>
          </cell>
          <cell r="O101">
            <v>306.67399999999998</v>
          </cell>
          <cell r="P101">
            <v>250.67599999999999</v>
          </cell>
          <cell r="Q101">
            <v>290.572</v>
          </cell>
          <cell r="R101">
            <v>405.70699999999999</v>
          </cell>
          <cell r="W101">
            <v>641.26199999999994</v>
          </cell>
        </row>
        <row r="102">
          <cell r="A102">
            <v>2008.11</v>
          </cell>
          <cell r="B102">
            <v>2008</v>
          </cell>
          <cell r="C102" t="str">
            <v>Novembro</v>
          </cell>
          <cell r="D102">
            <v>199.37</v>
          </cell>
          <cell r="E102">
            <v>203.27500000000001</v>
          </cell>
          <cell r="G102">
            <v>223.97300000000001</v>
          </cell>
          <cell r="H102">
            <v>154.51900000000001</v>
          </cell>
          <cell r="I102">
            <v>204.459</v>
          </cell>
          <cell r="J102">
            <v>192.67599999999999</v>
          </cell>
          <cell r="K102">
            <v>128.196</v>
          </cell>
          <cell r="L102">
            <v>193.46100000000001</v>
          </cell>
          <cell r="M102">
            <v>192.023</v>
          </cell>
          <cell r="N102">
            <v>270.05500000000001</v>
          </cell>
          <cell r="O102">
            <v>306.67399999999998</v>
          </cell>
          <cell r="P102">
            <v>250.67599999999999</v>
          </cell>
          <cell r="Q102">
            <v>282.83499999999998</v>
          </cell>
          <cell r="R102">
            <v>405.98200000000003</v>
          </cell>
          <cell r="W102">
            <v>637.96</v>
          </cell>
        </row>
        <row r="103">
          <cell r="A103">
            <v>2008.12</v>
          </cell>
          <cell r="B103">
            <v>2008</v>
          </cell>
          <cell r="C103" t="str">
            <v>Dezembro</v>
          </cell>
          <cell r="D103">
            <v>201.48599999999999</v>
          </cell>
          <cell r="E103">
            <v>204.75700000000001</v>
          </cell>
          <cell r="G103">
            <v>224.898</v>
          </cell>
          <cell r="H103">
            <v>155.82300000000001</v>
          </cell>
          <cell r="I103">
            <v>205.78299999999999</v>
          </cell>
          <cell r="J103">
            <v>197.46600000000001</v>
          </cell>
          <cell r="K103">
            <v>129.893</v>
          </cell>
          <cell r="L103">
            <v>193.19800000000001</v>
          </cell>
          <cell r="M103">
            <v>193.95400000000001</v>
          </cell>
          <cell r="N103">
            <v>268.666</v>
          </cell>
          <cell r="O103">
            <v>306.67399999999998</v>
          </cell>
          <cell r="P103">
            <v>250.67599999999999</v>
          </cell>
          <cell r="Q103">
            <v>280.15800000000002</v>
          </cell>
          <cell r="R103">
            <v>404.185</v>
          </cell>
          <cell r="W103">
            <v>634.91099999999994</v>
          </cell>
        </row>
        <row r="104">
          <cell r="A104">
            <v>2009.01</v>
          </cell>
          <cell r="B104">
            <v>2009</v>
          </cell>
          <cell r="C104" t="str">
            <v>Janeiro</v>
          </cell>
          <cell r="D104">
            <v>201.953</v>
          </cell>
          <cell r="E104">
            <v>204.77699999999999</v>
          </cell>
          <cell r="G104">
            <v>224.886</v>
          </cell>
          <cell r="H104">
            <v>156.197</v>
          </cell>
          <cell r="I104">
            <v>206.214</v>
          </cell>
          <cell r="J104">
            <v>199.215</v>
          </cell>
          <cell r="K104">
            <v>131.173</v>
          </cell>
          <cell r="L104">
            <v>194.10599999999999</v>
          </cell>
          <cell r="M104">
            <v>193.91499999999999</v>
          </cell>
          <cell r="N104">
            <v>286.44499999999999</v>
          </cell>
          <cell r="O104">
            <v>298.238</v>
          </cell>
          <cell r="P104">
            <v>242.51499999999999</v>
          </cell>
          <cell r="Q104">
            <v>321.70999999999998</v>
          </cell>
          <cell r="R104">
            <v>404.24400000000003</v>
          </cell>
          <cell r="W104">
            <v>631.71500000000003</v>
          </cell>
        </row>
        <row r="105">
          <cell r="A105">
            <v>2009.02</v>
          </cell>
          <cell r="B105">
            <v>2009</v>
          </cell>
          <cell r="C105" t="str">
            <v>Fevereiro</v>
          </cell>
          <cell r="D105">
            <v>201.506</v>
          </cell>
          <cell r="E105">
            <v>203.9</v>
          </cell>
          <cell r="G105">
            <v>223.941</v>
          </cell>
          <cell r="H105">
            <v>156.22499999999999</v>
          </cell>
          <cell r="I105">
            <v>205.619</v>
          </cell>
          <cell r="J105">
            <v>199.21199999999999</v>
          </cell>
          <cell r="K105">
            <v>127.476</v>
          </cell>
          <cell r="L105">
            <v>192.77199999999999</v>
          </cell>
          <cell r="M105">
            <v>193.85599999999999</v>
          </cell>
          <cell r="N105">
            <v>286.47199999999998</v>
          </cell>
          <cell r="O105">
            <v>298.238</v>
          </cell>
          <cell r="P105">
            <v>242.51499999999999</v>
          </cell>
          <cell r="Q105">
            <v>321.76100000000002</v>
          </cell>
          <cell r="R105">
            <v>403.73700000000002</v>
          </cell>
          <cell r="W105">
            <v>623.86699999999996</v>
          </cell>
        </row>
        <row r="106">
          <cell r="A106">
            <v>2009.03</v>
          </cell>
          <cell r="B106">
            <v>2009</v>
          </cell>
          <cell r="C106" t="str">
            <v>Março</v>
          </cell>
          <cell r="D106">
            <v>201.45500000000001</v>
          </cell>
          <cell r="E106">
            <v>203.245</v>
          </cell>
          <cell r="G106">
            <v>223.86799999999999</v>
          </cell>
          <cell r="H106">
            <v>156.43600000000001</v>
          </cell>
          <cell r="I106">
            <v>205.678</v>
          </cell>
          <cell r="J106">
            <v>199.01599999999999</v>
          </cell>
          <cell r="K106">
            <v>126.407</v>
          </cell>
          <cell r="L106">
            <v>192.214</v>
          </cell>
          <cell r="M106">
            <v>194.35</v>
          </cell>
          <cell r="N106">
            <v>261.75900000000001</v>
          </cell>
          <cell r="O106">
            <v>297.666</v>
          </cell>
          <cell r="P106">
            <v>241.959</v>
          </cell>
          <cell r="Q106">
            <v>274.94600000000003</v>
          </cell>
          <cell r="R106">
            <v>400.35300000000001</v>
          </cell>
          <cell r="W106">
            <v>596.85900000000004</v>
          </cell>
        </row>
        <row r="107">
          <cell r="A107">
            <v>2009.04</v>
          </cell>
          <cell r="B107">
            <v>2009</v>
          </cell>
          <cell r="C107" t="str">
            <v>Abril</v>
          </cell>
          <cell r="D107">
            <v>201.96799999999999</v>
          </cell>
          <cell r="E107">
            <v>202.09399999999999</v>
          </cell>
          <cell r="G107">
            <v>223.02500000000001</v>
          </cell>
          <cell r="H107">
            <v>156.41399999999999</v>
          </cell>
          <cell r="I107">
            <v>204.95599999999999</v>
          </cell>
          <cell r="J107">
            <v>198.977</v>
          </cell>
          <cell r="K107">
            <v>124.96299999999999</v>
          </cell>
          <cell r="L107">
            <v>188.22300000000001</v>
          </cell>
          <cell r="M107">
            <v>193.90299999999999</v>
          </cell>
          <cell r="N107">
            <v>259.40499999999997</v>
          </cell>
          <cell r="O107">
            <v>296.75799999999998</v>
          </cell>
          <cell r="P107">
            <v>240.131</v>
          </cell>
          <cell r="Q107">
            <v>272.01400000000001</v>
          </cell>
          <cell r="R107">
            <v>400.53</v>
          </cell>
          <cell r="W107">
            <v>583.36</v>
          </cell>
        </row>
        <row r="108">
          <cell r="A108">
            <v>2009.05</v>
          </cell>
          <cell r="B108">
            <v>2009</v>
          </cell>
          <cell r="C108" t="str">
            <v>Maio</v>
          </cell>
          <cell r="D108">
            <v>200.92</v>
          </cell>
          <cell r="E108">
            <v>202.00700000000001</v>
          </cell>
          <cell r="G108">
            <v>223.31700000000001</v>
          </cell>
          <cell r="H108">
            <v>157.30000000000001</v>
          </cell>
          <cell r="I108">
            <v>204.923</v>
          </cell>
          <cell r="J108">
            <v>198.333</v>
          </cell>
          <cell r="K108">
            <v>123.79</v>
          </cell>
          <cell r="L108">
            <v>186.99100000000001</v>
          </cell>
          <cell r="M108">
            <v>194.22200000000001</v>
          </cell>
          <cell r="N108">
            <v>259.40499999999997</v>
          </cell>
          <cell r="O108">
            <v>296.75799999999998</v>
          </cell>
          <cell r="P108">
            <v>240.131</v>
          </cell>
          <cell r="Q108">
            <v>272.01400000000001</v>
          </cell>
          <cell r="R108">
            <v>401.23200000000003</v>
          </cell>
          <cell r="W108">
            <v>573.27200000000005</v>
          </cell>
        </row>
        <row r="109">
          <cell r="A109">
            <v>2009.06</v>
          </cell>
          <cell r="B109">
            <v>2009</v>
          </cell>
          <cell r="C109" t="str">
            <v>Junho</v>
          </cell>
          <cell r="D109">
            <v>199.255</v>
          </cell>
          <cell r="E109">
            <v>201.65600000000001</v>
          </cell>
          <cell r="G109">
            <v>222.54400000000001</v>
          </cell>
          <cell r="H109">
            <v>158.32300000000001</v>
          </cell>
          <cell r="I109">
            <v>204.43</v>
          </cell>
          <cell r="J109">
            <v>199.26599999999999</v>
          </cell>
          <cell r="K109">
            <v>121.73099999999999</v>
          </cell>
          <cell r="L109">
            <v>186.46199999999999</v>
          </cell>
          <cell r="M109">
            <v>194.21100000000001</v>
          </cell>
          <cell r="N109">
            <v>253.393</v>
          </cell>
          <cell r="O109">
            <v>297.74099999999999</v>
          </cell>
          <cell r="P109">
            <v>242.41800000000001</v>
          </cell>
          <cell r="Q109">
            <v>258.47399999999999</v>
          </cell>
          <cell r="R109">
            <v>399.96600000000001</v>
          </cell>
          <cell r="W109">
            <v>566.82399999999996</v>
          </cell>
        </row>
        <row r="110">
          <cell r="A110">
            <v>2009.07</v>
          </cell>
          <cell r="B110">
            <v>2009</v>
          </cell>
          <cell r="C110" t="str">
            <v>Julho</v>
          </cell>
          <cell r="D110">
            <v>198.13200000000001</v>
          </cell>
          <cell r="E110">
            <v>201.25700000000001</v>
          </cell>
          <cell r="G110">
            <v>221.28899999999999</v>
          </cell>
          <cell r="H110">
            <v>159.40199999999999</v>
          </cell>
          <cell r="I110">
            <v>203.86099999999999</v>
          </cell>
          <cell r="J110">
            <v>196.73099999999999</v>
          </cell>
          <cell r="K110">
            <v>119.218</v>
          </cell>
          <cell r="L110">
            <v>186.38800000000001</v>
          </cell>
          <cell r="M110">
            <v>194.63300000000001</v>
          </cell>
          <cell r="N110">
            <v>252.405</v>
          </cell>
          <cell r="O110">
            <v>295.988</v>
          </cell>
          <cell r="P110">
            <v>241.67699999999999</v>
          </cell>
          <cell r="Q110">
            <v>257.34699999999998</v>
          </cell>
          <cell r="R110">
            <v>397.39299999999997</v>
          </cell>
        </row>
        <row r="111">
          <cell r="A111">
            <v>2009.08</v>
          </cell>
          <cell r="B111">
            <v>2009</v>
          </cell>
          <cell r="C111" t="str">
            <v>Agosto</v>
          </cell>
          <cell r="D111">
            <v>196.554</v>
          </cell>
          <cell r="E111">
            <v>201.57900000000001</v>
          </cell>
          <cell r="G111">
            <v>220.31399999999999</v>
          </cell>
          <cell r="H111">
            <v>160.547</v>
          </cell>
          <cell r="I111">
            <v>203.79400000000001</v>
          </cell>
          <cell r="J111">
            <v>195.33099999999999</v>
          </cell>
          <cell r="K111">
            <v>118.616</v>
          </cell>
          <cell r="L111">
            <v>186.036</v>
          </cell>
          <cell r="M111">
            <v>195.11699999999999</v>
          </cell>
          <cell r="N111">
            <v>250.56700000000001</v>
          </cell>
          <cell r="O111">
            <v>294.12</v>
          </cell>
          <cell r="P111">
            <v>234.62700000000001</v>
          </cell>
          <cell r="Q111">
            <v>259.94799999999998</v>
          </cell>
          <cell r="R111">
            <v>397.75799999999998</v>
          </cell>
        </row>
        <row r="112">
          <cell r="A112">
            <v>2009.09</v>
          </cell>
          <cell r="B112">
            <v>2009</v>
          </cell>
          <cell r="C112" t="str">
            <v>Setembro</v>
          </cell>
          <cell r="D112">
            <v>195.87700000000001</v>
          </cell>
          <cell r="E112">
            <v>201.98400000000001</v>
          </cell>
          <cell r="G112">
            <v>220.41399999999999</v>
          </cell>
          <cell r="H112">
            <v>161.251</v>
          </cell>
          <cell r="I112">
            <v>204.285</v>
          </cell>
          <cell r="J112">
            <v>195.46</v>
          </cell>
          <cell r="K112">
            <v>119.57599999999999</v>
          </cell>
          <cell r="L112">
            <v>186.084</v>
          </cell>
          <cell r="M112">
            <v>195.79499999999999</v>
          </cell>
          <cell r="N112">
            <v>251.93600000000001</v>
          </cell>
          <cell r="O112">
            <v>295.53399999999999</v>
          </cell>
          <cell r="P112">
            <v>237.92099999999999</v>
          </cell>
          <cell r="Q112">
            <v>259.67399999999998</v>
          </cell>
          <cell r="R112">
            <v>398.738</v>
          </cell>
        </row>
        <row r="113">
          <cell r="A113">
            <v>2009.1</v>
          </cell>
          <cell r="B113">
            <v>2009</v>
          </cell>
          <cell r="C113" t="str">
            <v>Outubro</v>
          </cell>
          <cell r="D113">
            <v>195.36699999999999</v>
          </cell>
          <cell r="E113">
            <v>203.02600000000001</v>
          </cell>
          <cell r="G113">
            <v>220.77</v>
          </cell>
          <cell r="H113">
            <v>161.642</v>
          </cell>
          <cell r="I113">
            <v>204.99299999999999</v>
          </cell>
          <cell r="J113">
            <v>195.79599999999999</v>
          </cell>
          <cell r="K113">
            <v>119.626</v>
          </cell>
          <cell r="L113">
            <v>185.994</v>
          </cell>
          <cell r="M113">
            <v>196.465</v>
          </cell>
          <cell r="N113">
            <v>251.744</v>
          </cell>
          <cell r="O113">
            <v>295.38799999999998</v>
          </cell>
          <cell r="P113">
            <v>237.774</v>
          </cell>
          <cell r="Q113">
            <v>259.44</v>
          </cell>
          <cell r="R113">
            <v>398.57499999999999</v>
          </cell>
        </row>
        <row r="114">
          <cell r="A114">
            <v>2009.11</v>
          </cell>
          <cell r="B114">
            <v>2009</v>
          </cell>
          <cell r="C114" t="str">
            <v>Novembro</v>
          </cell>
          <cell r="D114">
            <v>195.761</v>
          </cell>
          <cell r="E114">
            <v>203.441</v>
          </cell>
          <cell r="G114">
            <v>221.42500000000001</v>
          </cell>
          <cell r="H114">
            <v>162.24100000000001</v>
          </cell>
          <cell r="I114">
            <v>205.59100000000001</v>
          </cell>
          <cell r="J114">
            <v>195.98699999999999</v>
          </cell>
          <cell r="K114">
            <v>120.05500000000001</v>
          </cell>
          <cell r="L114">
            <v>186.458</v>
          </cell>
          <cell r="M114">
            <v>197.13300000000001</v>
          </cell>
          <cell r="N114">
            <v>251.38399999999999</v>
          </cell>
          <cell r="O114">
            <v>295.10199999999998</v>
          </cell>
          <cell r="P114">
            <v>237.476</v>
          </cell>
          <cell r="Q114">
            <v>259.02100000000002</v>
          </cell>
          <cell r="R114">
            <v>398.85700000000003</v>
          </cell>
        </row>
        <row r="115">
          <cell r="A115">
            <v>2009.12</v>
          </cell>
          <cell r="B115">
            <v>2009</v>
          </cell>
          <cell r="C115" t="str">
            <v>Dezembro</v>
          </cell>
          <cell r="D115">
            <v>195.72200000000001</v>
          </cell>
          <cell r="E115">
            <v>203.4</v>
          </cell>
          <cell r="G115">
            <v>221.434</v>
          </cell>
          <cell r="H115">
            <v>162.446</v>
          </cell>
          <cell r="I115">
            <v>205.376</v>
          </cell>
          <cell r="J115">
            <v>196.28800000000001</v>
          </cell>
          <cell r="K115">
            <v>120.20399999999999</v>
          </cell>
          <cell r="L115">
            <v>186.47499999999999</v>
          </cell>
          <cell r="M115">
            <v>197.261</v>
          </cell>
          <cell r="N115">
            <v>251.96899999999999</v>
          </cell>
          <cell r="O115">
            <v>296.43299999999999</v>
          </cell>
          <cell r="P115">
            <v>239.05199999999999</v>
          </cell>
          <cell r="Q115">
            <v>258.702</v>
          </cell>
          <cell r="R115">
            <v>398.40699999999998</v>
          </cell>
        </row>
        <row r="116">
          <cell r="A116">
            <v>2010.01</v>
          </cell>
          <cell r="B116">
            <v>2010</v>
          </cell>
          <cell r="C116" t="str">
            <v>Janeiro</v>
          </cell>
          <cell r="D116">
            <v>196.70099999999999</v>
          </cell>
          <cell r="E116">
            <v>203.71299999999999</v>
          </cell>
          <cell r="F116">
            <v>193.61</v>
          </cell>
          <cell r="G116">
            <v>222.27199999999999</v>
          </cell>
          <cell r="H116">
            <v>162.648</v>
          </cell>
          <cell r="I116">
            <v>205.751</v>
          </cell>
          <cell r="J116">
            <v>196.267</v>
          </cell>
          <cell r="K116">
            <v>120.245</v>
          </cell>
          <cell r="L116">
            <v>186.75200000000001</v>
          </cell>
          <cell r="M116">
            <v>197.93899999999999</v>
          </cell>
          <cell r="N116">
            <v>251.83099999999999</v>
          </cell>
          <cell r="O116">
            <v>296.27100000000002</v>
          </cell>
          <cell r="P116">
            <v>238.92599999999999</v>
          </cell>
          <cell r="Q116">
            <v>258.55500000000001</v>
          </cell>
          <cell r="R116">
            <v>402.42500000000001</v>
          </cell>
          <cell r="S116">
            <v>423.74</v>
          </cell>
          <cell r="T116">
            <v>562.49400000000003</v>
          </cell>
          <cell r="U116">
            <v>117.233</v>
          </cell>
          <cell r="V116">
            <v>282.995</v>
          </cell>
          <cell r="W116">
            <v>0</v>
          </cell>
        </row>
        <row r="117">
          <cell r="A117">
            <v>2010.02</v>
          </cell>
          <cell r="B117">
            <v>2010</v>
          </cell>
          <cell r="C117" t="str">
            <v>Fevereiro</v>
          </cell>
          <cell r="D117">
            <v>197.93600000000001</v>
          </cell>
          <cell r="E117">
            <v>204.90600000000001</v>
          </cell>
          <cell r="F117">
            <v>194.80699999999999</v>
          </cell>
          <cell r="G117">
            <v>223.21600000000001</v>
          </cell>
          <cell r="H117">
            <v>163.10900000000001</v>
          </cell>
          <cell r="I117">
            <v>206.73500000000001</v>
          </cell>
          <cell r="J117">
            <v>197.33</v>
          </cell>
          <cell r="K117">
            <v>120.45699999999999</v>
          </cell>
          <cell r="L117">
            <v>187.39500000000001</v>
          </cell>
          <cell r="M117">
            <v>199.482</v>
          </cell>
          <cell r="N117">
            <v>251.70099999999999</v>
          </cell>
          <cell r="O117">
            <v>296.12</v>
          </cell>
          <cell r="P117">
            <v>238.79900000000001</v>
          </cell>
          <cell r="Q117">
            <v>258.42399999999998</v>
          </cell>
          <cell r="R117">
            <v>406.82600000000002</v>
          </cell>
          <cell r="S117">
            <v>425.26799999999997</v>
          </cell>
          <cell r="T117">
            <v>565.51700000000005</v>
          </cell>
          <cell r="U117">
            <v>117.203</v>
          </cell>
          <cell r="V117">
            <v>283.04700000000003</v>
          </cell>
          <cell r="W117">
            <v>0</v>
          </cell>
        </row>
        <row r="118">
          <cell r="A118">
            <v>2010.03</v>
          </cell>
          <cell r="B118">
            <v>2010</v>
          </cell>
          <cell r="C118" t="str">
            <v>Março</v>
          </cell>
          <cell r="D118">
            <v>198.625</v>
          </cell>
          <cell r="E118">
            <v>204.92400000000001</v>
          </cell>
          <cell r="F118">
            <v>195.023</v>
          </cell>
          <cell r="G118">
            <v>223.43</v>
          </cell>
          <cell r="H118">
            <v>163.452</v>
          </cell>
          <cell r="I118">
            <v>206.93199999999999</v>
          </cell>
          <cell r="J118">
            <v>198.89400000000001</v>
          </cell>
          <cell r="K118">
            <v>120.438</v>
          </cell>
          <cell r="L118">
            <v>188.125</v>
          </cell>
          <cell r="M118">
            <v>199.57599999999999</v>
          </cell>
          <cell r="N118">
            <v>256.61099999999999</v>
          </cell>
          <cell r="O118">
            <v>297.12700000000001</v>
          </cell>
          <cell r="P118">
            <v>250.191</v>
          </cell>
          <cell r="Q118">
            <v>258.37200000000001</v>
          </cell>
          <cell r="R118">
            <v>409.399</v>
          </cell>
          <cell r="S118">
            <v>428.476</v>
          </cell>
          <cell r="T118">
            <v>563.40599999999995</v>
          </cell>
          <cell r="U118">
            <v>117.575</v>
          </cell>
          <cell r="V118">
            <v>283.39</v>
          </cell>
          <cell r="W118">
            <v>0</v>
          </cell>
        </row>
        <row r="119">
          <cell r="A119">
            <v>2010.04</v>
          </cell>
          <cell r="B119">
            <v>2010</v>
          </cell>
          <cell r="C119" t="str">
            <v>Abril</v>
          </cell>
          <cell r="D119">
            <v>198.74299999999999</v>
          </cell>
          <cell r="E119">
            <v>205.48599999999999</v>
          </cell>
          <cell r="F119">
            <v>195.83600000000001</v>
          </cell>
          <cell r="G119">
            <v>223.953</v>
          </cell>
          <cell r="H119">
            <v>164.34299999999999</v>
          </cell>
          <cell r="I119">
            <v>207.53899999999999</v>
          </cell>
          <cell r="J119">
            <v>199.53299999999999</v>
          </cell>
          <cell r="K119">
            <v>121.895</v>
          </cell>
          <cell r="L119">
            <v>189.053</v>
          </cell>
          <cell r="M119">
            <v>200.10499999999999</v>
          </cell>
          <cell r="N119">
            <v>256.64</v>
          </cell>
          <cell r="O119">
            <v>297.464</v>
          </cell>
          <cell r="P119">
            <v>250.059</v>
          </cell>
          <cell r="Q119">
            <v>258.50299999999999</v>
          </cell>
          <cell r="R119">
            <v>412.34100000000001</v>
          </cell>
          <cell r="S119">
            <v>432.07900000000001</v>
          </cell>
          <cell r="T119">
            <v>556.06899999999996</v>
          </cell>
          <cell r="U119">
            <v>120.247</v>
          </cell>
          <cell r="V119">
            <v>283.5</v>
          </cell>
          <cell r="W119">
            <v>0</v>
          </cell>
        </row>
        <row r="120">
          <cell r="A120">
            <v>2010.05</v>
          </cell>
          <cell r="B120">
            <v>2010</v>
          </cell>
          <cell r="C120" t="str">
            <v>Maio</v>
          </cell>
          <cell r="D120">
            <v>199.85499999999999</v>
          </cell>
          <cell r="E120">
            <v>206.697</v>
          </cell>
          <cell r="F120">
            <v>197.36799999999999</v>
          </cell>
          <cell r="G120">
            <v>224.65600000000001</v>
          </cell>
          <cell r="H120">
            <v>165.03200000000001</v>
          </cell>
          <cell r="I120">
            <v>208.727</v>
          </cell>
          <cell r="J120">
            <v>199.6</v>
          </cell>
          <cell r="K120">
            <v>122.492</v>
          </cell>
          <cell r="L120">
            <v>191.05199999999999</v>
          </cell>
          <cell r="M120">
            <v>201.67699999999999</v>
          </cell>
          <cell r="N120">
            <v>256.60500000000002</v>
          </cell>
          <cell r="O120">
            <v>297.464</v>
          </cell>
          <cell r="P120">
            <v>250.059</v>
          </cell>
          <cell r="Q120">
            <v>258.43599999999998</v>
          </cell>
          <cell r="R120">
            <v>418.81099999999998</v>
          </cell>
          <cell r="S120">
            <v>439.91399999999999</v>
          </cell>
          <cell r="T120">
            <v>553.18700000000001</v>
          </cell>
          <cell r="U120">
            <v>123.682</v>
          </cell>
          <cell r="V120">
            <v>283.97899999999998</v>
          </cell>
          <cell r="W120">
            <v>0</v>
          </cell>
        </row>
        <row r="121">
          <cell r="A121">
            <v>2010.06</v>
          </cell>
          <cell r="B121">
            <v>2010</v>
          </cell>
          <cell r="C121" t="str">
            <v>Junho</v>
          </cell>
          <cell r="D121">
            <v>200.66800000000001</v>
          </cell>
          <cell r="E121">
            <v>208.82300000000001</v>
          </cell>
          <cell r="F121">
            <v>199.172</v>
          </cell>
          <cell r="G121">
            <v>225.761</v>
          </cell>
          <cell r="H121">
            <v>167.005</v>
          </cell>
          <cell r="I121">
            <v>211.06700000000001</v>
          </cell>
          <cell r="J121">
            <v>201.24700000000001</v>
          </cell>
          <cell r="K121">
            <v>123.173</v>
          </cell>
          <cell r="L121">
            <v>193.25299999999999</v>
          </cell>
          <cell r="M121">
            <v>203.756</v>
          </cell>
          <cell r="N121">
            <v>256.79000000000002</v>
          </cell>
          <cell r="O121">
            <v>297.858</v>
          </cell>
          <cell r="P121">
            <v>250.441</v>
          </cell>
          <cell r="Q121">
            <v>258.43599999999998</v>
          </cell>
          <cell r="R121">
            <v>420.24099999999999</v>
          </cell>
          <cell r="S121">
            <v>444.71800000000002</v>
          </cell>
          <cell r="T121">
            <v>568.42399999999998</v>
          </cell>
          <cell r="U121">
            <v>125.571</v>
          </cell>
          <cell r="V121">
            <v>284.99599999999998</v>
          </cell>
          <cell r="W121">
            <v>0</v>
          </cell>
        </row>
        <row r="122">
          <cell r="A122">
            <v>2010.07</v>
          </cell>
          <cell r="B122">
            <v>2010</v>
          </cell>
          <cell r="C122" t="str">
            <v>Julho</v>
          </cell>
          <cell r="D122">
            <v>201.114</v>
          </cell>
          <cell r="E122">
            <v>210.81</v>
          </cell>
          <cell r="F122">
            <v>201.37299999999999</v>
          </cell>
          <cell r="G122">
            <v>226.84700000000001</v>
          </cell>
          <cell r="H122">
            <v>168.82400000000001</v>
          </cell>
          <cell r="I122">
            <v>212.952</v>
          </cell>
          <cell r="J122">
            <v>200.88900000000001</v>
          </cell>
          <cell r="K122">
            <v>123.328</v>
          </cell>
          <cell r="L122">
            <v>194.55699999999999</v>
          </cell>
          <cell r="M122">
            <v>206.17400000000001</v>
          </cell>
          <cell r="N122">
            <v>256.79000000000002</v>
          </cell>
          <cell r="O122">
            <v>297.858</v>
          </cell>
          <cell r="P122">
            <v>250.441</v>
          </cell>
          <cell r="Q122">
            <v>258.43599999999998</v>
          </cell>
          <cell r="R122">
            <v>421.154</v>
          </cell>
          <cell r="S122">
            <v>446.68799999999999</v>
          </cell>
          <cell r="T122">
            <v>575.44899999999996</v>
          </cell>
          <cell r="U122">
            <v>126.149</v>
          </cell>
          <cell r="V122">
            <v>285.29599999999999</v>
          </cell>
          <cell r="W122">
            <v>0</v>
          </cell>
        </row>
        <row r="123">
          <cell r="A123">
            <v>2010.08</v>
          </cell>
          <cell r="B123">
            <v>2010</v>
          </cell>
          <cell r="C123" t="str">
            <v>Agosto</v>
          </cell>
          <cell r="D123">
            <v>201.57300000000001</v>
          </cell>
          <cell r="E123">
            <v>211.51900000000001</v>
          </cell>
          <cell r="F123">
            <v>202.274</v>
          </cell>
          <cell r="G123">
            <v>227.33199999999999</v>
          </cell>
          <cell r="H123">
            <v>170.32300000000001</v>
          </cell>
          <cell r="I123">
            <v>213.62100000000001</v>
          </cell>
          <cell r="J123">
            <v>206.29599999999999</v>
          </cell>
          <cell r="K123">
            <v>122.76600000000001</v>
          </cell>
          <cell r="L123">
            <v>195.05799999999999</v>
          </cell>
          <cell r="M123">
            <v>207.47300000000001</v>
          </cell>
          <cell r="N123">
            <v>256.94</v>
          </cell>
          <cell r="O123">
            <v>298.01799999999997</v>
          </cell>
          <cell r="P123">
            <v>250.57599999999999</v>
          </cell>
          <cell r="Q123">
            <v>258.59699999999998</v>
          </cell>
          <cell r="R123">
            <v>425.78800000000001</v>
          </cell>
          <cell r="S123">
            <v>447.29599999999999</v>
          </cell>
          <cell r="T123">
            <v>571.78700000000003</v>
          </cell>
          <cell r="U123">
            <v>125.66800000000001</v>
          </cell>
          <cell r="V123">
            <v>285.851</v>
          </cell>
          <cell r="W123">
            <v>0</v>
          </cell>
        </row>
        <row r="124">
          <cell r="A124">
            <v>2010.09</v>
          </cell>
          <cell r="B124">
            <v>2010</v>
          </cell>
          <cell r="C124" t="str">
            <v>Setembro</v>
          </cell>
          <cell r="D124">
            <v>202.584</v>
          </cell>
          <cell r="E124">
            <v>211.91900000000001</v>
          </cell>
          <cell r="F124">
            <v>203.53299999999999</v>
          </cell>
          <cell r="G124">
            <v>228.702</v>
          </cell>
          <cell r="H124">
            <v>169.357</v>
          </cell>
          <cell r="I124">
            <v>214.50399999999999</v>
          </cell>
          <cell r="J124">
            <v>206.285</v>
          </cell>
          <cell r="K124">
            <v>121.423</v>
          </cell>
          <cell r="L124">
            <v>195.94900000000001</v>
          </cell>
          <cell r="M124">
            <v>208.83099999999999</v>
          </cell>
          <cell r="N124">
            <v>257.02100000000002</v>
          </cell>
          <cell r="O124">
            <v>299.24599999999998</v>
          </cell>
          <cell r="P124">
            <v>250.57599999999999</v>
          </cell>
          <cell r="Q124">
            <v>258.64800000000002</v>
          </cell>
          <cell r="R124">
            <v>430.45299999999997</v>
          </cell>
          <cell r="S124">
            <v>448.22199999999998</v>
          </cell>
          <cell r="T124">
            <v>567.10299999999995</v>
          </cell>
          <cell r="U124">
            <v>122.553</v>
          </cell>
          <cell r="V124">
            <v>285.38400000000001</v>
          </cell>
          <cell r="W124">
            <v>0</v>
          </cell>
        </row>
        <row r="125">
          <cell r="A125">
            <v>2010.1</v>
          </cell>
          <cell r="B125">
            <v>2010</v>
          </cell>
          <cell r="C125" t="str">
            <v>Outubro</v>
          </cell>
          <cell r="D125">
            <v>202.38900000000001</v>
          </cell>
          <cell r="E125">
            <v>211.86099999999999</v>
          </cell>
          <cell r="F125">
            <v>204.10499999999999</v>
          </cell>
          <cell r="G125">
            <v>229.36099999999999</v>
          </cell>
          <cell r="H125">
            <v>169.72200000000001</v>
          </cell>
          <cell r="I125">
            <v>214.33500000000001</v>
          </cell>
          <cell r="J125">
            <v>206.24799999999999</v>
          </cell>
          <cell r="K125">
            <v>121.351</v>
          </cell>
          <cell r="L125">
            <v>196.94800000000001</v>
          </cell>
          <cell r="M125">
            <v>209.119</v>
          </cell>
          <cell r="N125">
            <v>257.37799999999999</v>
          </cell>
          <cell r="O125">
            <v>298.67700000000002</v>
          </cell>
          <cell r="P125">
            <v>251.65600000000001</v>
          </cell>
          <cell r="Q125">
            <v>258.476</v>
          </cell>
          <cell r="R125">
            <v>434.88200000000001</v>
          </cell>
          <cell r="S125">
            <v>449.10300000000001</v>
          </cell>
          <cell r="T125">
            <v>550.19899999999996</v>
          </cell>
          <cell r="U125">
            <v>120.696</v>
          </cell>
          <cell r="V125">
            <v>284.68799999999999</v>
          </cell>
          <cell r="W125">
            <v>0</v>
          </cell>
        </row>
        <row r="126">
          <cell r="A126">
            <v>2010.11</v>
          </cell>
          <cell r="B126">
            <v>2010</v>
          </cell>
          <cell r="C126" t="str">
            <v>Novembro</v>
          </cell>
          <cell r="D126">
            <v>202.84899999999999</v>
          </cell>
          <cell r="E126">
            <v>211.60300000000001</v>
          </cell>
          <cell r="F126">
            <v>204.50700000000001</v>
          </cell>
          <cell r="G126">
            <v>229.464</v>
          </cell>
          <cell r="H126">
            <v>170.166</v>
          </cell>
          <cell r="I126">
            <v>214.16399999999999</v>
          </cell>
          <cell r="J126">
            <v>206.38399999999999</v>
          </cell>
          <cell r="K126">
            <v>120.998</v>
          </cell>
          <cell r="L126">
            <v>196.47300000000001</v>
          </cell>
          <cell r="M126">
            <v>209.571</v>
          </cell>
          <cell r="N126">
            <v>258.23099999999999</v>
          </cell>
          <cell r="O126">
            <v>298.86700000000002</v>
          </cell>
          <cell r="P126">
            <v>252.71899999999999</v>
          </cell>
          <cell r="Q126">
            <v>259.20400000000001</v>
          </cell>
          <cell r="R126">
            <v>441.75400000000002</v>
          </cell>
          <cell r="S126">
            <v>450.76299999999998</v>
          </cell>
          <cell r="T126">
            <v>538.495</v>
          </cell>
          <cell r="U126">
            <v>119.24</v>
          </cell>
          <cell r="V126">
            <v>284.41000000000003</v>
          </cell>
          <cell r="W126">
            <v>0</v>
          </cell>
        </row>
        <row r="127">
          <cell r="A127">
            <v>2010.12</v>
          </cell>
          <cell r="B127">
            <v>2010</v>
          </cell>
          <cell r="C127" t="str">
            <v>Dezembro</v>
          </cell>
          <cell r="D127">
            <v>203.102</v>
          </cell>
          <cell r="E127">
            <v>211.71</v>
          </cell>
          <cell r="F127">
            <v>204.96600000000001</v>
          </cell>
          <cell r="G127">
            <v>230.03100000000001</v>
          </cell>
          <cell r="H127">
            <v>170.44</v>
          </cell>
          <cell r="I127">
            <v>214.35400000000001</v>
          </cell>
          <cell r="J127">
            <v>206.46700000000001</v>
          </cell>
          <cell r="K127">
            <v>120.955</v>
          </cell>
          <cell r="L127">
            <v>196.98400000000001</v>
          </cell>
          <cell r="M127">
            <v>210.02600000000001</v>
          </cell>
          <cell r="N127">
            <v>258.67599999999999</v>
          </cell>
          <cell r="O127">
            <v>298.91399999999999</v>
          </cell>
          <cell r="P127">
            <v>253.72399999999999</v>
          </cell>
          <cell r="Q127">
            <v>259.20600000000002</v>
          </cell>
          <cell r="R127">
            <v>443.42700000000002</v>
          </cell>
          <cell r="S127">
            <v>453.76600000000002</v>
          </cell>
          <cell r="T127">
            <v>528.03200000000004</v>
          </cell>
          <cell r="U127">
            <v>117.467</v>
          </cell>
          <cell r="V127">
            <v>283.31299999999999</v>
          </cell>
          <cell r="W127">
            <v>0</v>
          </cell>
        </row>
        <row r="128">
          <cell r="A128">
            <v>2011.01</v>
          </cell>
          <cell r="B128">
            <v>2011</v>
          </cell>
          <cell r="C128" t="str">
            <v>Janeiro</v>
          </cell>
          <cell r="D128">
            <v>203.31299999999999</v>
          </cell>
          <cell r="E128">
            <v>212.17</v>
          </cell>
          <cell r="F128">
            <v>205.48400000000001</v>
          </cell>
          <cell r="G128">
            <v>231.428</v>
          </cell>
          <cell r="H128">
            <v>170.65</v>
          </cell>
          <cell r="I128">
            <v>214.78899999999999</v>
          </cell>
          <cell r="J128">
            <v>206.78399999999999</v>
          </cell>
          <cell r="K128">
            <v>121.253</v>
          </cell>
          <cell r="L128">
            <v>196.88399999999999</v>
          </cell>
          <cell r="M128">
            <v>210.33099999999999</v>
          </cell>
          <cell r="N128">
            <v>258.67599999999999</v>
          </cell>
          <cell r="O128">
            <v>298.91399999999999</v>
          </cell>
          <cell r="P128">
            <v>253.72399999999999</v>
          </cell>
          <cell r="Q128">
            <v>259.20600000000002</v>
          </cell>
          <cell r="R128">
            <v>447.76400000000001</v>
          </cell>
          <cell r="S128">
            <v>455.61900000000003</v>
          </cell>
          <cell r="T128">
            <v>521.69000000000005</v>
          </cell>
          <cell r="U128">
            <v>115.11</v>
          </cell>
          <cell r="V128">
            <v>283.37099999999998</v>
          </cell>
          <cell r="W128">
            <v>0</v>
          </cell>
        </row>
        <row r="129">
          <cell r="A129">
            <v>2011.02</v>
          </cell>
          <cell r="B129">
            <v>2011</v>
          </cell>
          <cell r="C129" t="str">
            <v>Fevereiro</v>
          </cell>
          <cell r="D129">
            <v>203.917</v>
          </cell>
          <cell r="E129">
            <v>212.44499999999999</v>
          </cell>
          <cell r="F129">
            <v>205.74799999999999</v>
          </cell>
          <cell r="G129">
            <v>232.88900000000001</v>
          </cell>
          <cell r="H129">
            <v>170.83699999999999</v>
          </cell>
          <cell r="I129">
            <v>215.26599999999999</v>
          </cell>
          <cell r="J129">
            <v>207.32499999999999</v>
          </cell>
          <cell r="K129">
            <v>122.43</v>
          </cell>
          <cell r="L129">
            <v>197.245</v>
          </cell>
          <cell r="M129">
            <v>210.649</v>
          </cell>
          <cell r="N129">
            <v>258.702</v>
          </cell>
          <cell r="O129">
            <v>298.91399999999999</v>
          </cell>
          <cell r="P129">
            <v>253.72399999999999</v>
          </cell>
          <cell r="Q129">
            <v>259.255</v>
          </cell>
          <cell r="R129">
            <v>452.04700000000003</v>
          </cell>
          <cell r="S129">
            <v>456.91699999999997</v>
          </cell>
          <cell r="T129">
            <v>528.95899999999995</v>
          </cell>
          <cell r="U129">
            <v>114.465</v>
          </cell>
          <cell r="V129">
            <v>283.10700000000003</v>
          </cell>
        </row>
        <row r="130">
          <cell r="A130">
            <v>2011.03</v>
          </cell>
          <cell r="B130">
            <v>2011</v>
          </cell>
          <cell r="C130" t="str">
            <v>Março</v>
          </cell>
          <cell r="D130">
            <v>204.429</v>
          </cell>
          <cell r="E130">
            <v>213.27199999999999</v>
          </cell>
          <cell r="F130">
            <v>206.274</v>
          </cell>
          <cell r="G130">
            <v>234.00399999999999</v>
          </cell>
          <cell r="H130">
            <v>171.14599999999999</v>
          </cell>
          <cell r="I130">
            <v>216.15899999999999</v>
          </cell>
          <cell r="J130">
            <v>207.489</v>
          </cell>
          <cell r="K130">
            <v>123.587</v>
          </cell>
          <cell r="L130">
            <v>197.59</v>
          </cell>
          <cell r="M130">
            <v>211.24</v>
          </cell>
          <cell r="N130">
            <v>258.35000000000002</v>
          </cell>
          <cell r="O130">
            <v>298.91699999999997</v>
          </cell>
          <cell r="P130">
            <v>252.922</v>
          </cell>
          <cell r="Q130">
            <v>259.255</v>
          </cell>
          <cell r="R130">
            <v>454.80500000000001</v>
          </cell>
          <cell r="S130">
            <v>458.887</v>
          </cell>
          <cell r="T130">
            <v>542.29899999999998</v>
          </cell>
          <cell r="U130">
            <v>112.398</v>
          </cell>
          <cell r="V130">
            <v>283.29700000000003</v>
          </cell>
          <cell r="W130">
            <v>0</v>
          </cell>
        </row>
        <row r="131">
          <cell r="A131">
            <v>2011.04</v>
          </cell>
          <cell r="B131">
            <v>2011</v>
          </cell>
          <cell r="C131" t="str">
            <v>Abril</v>
          </cell>
          <cell r="D131">
            <v>204.70699999999999</v>
          </cell>
          <cell r="E131">
            <v>213.86600000000001</v>
          </cell>
          <cell r="F131">
            <v>206.869</v>
          </cell>
          <cell r="G131">
            <v>234.56100000000001</v>
          </cell>
          <cell r="H131">
            <v>171.82</v>
          </cell>
          <cell r="I131">
            <v>216.71799999999999</v>
          </cell>
          <cell r="J131">
            <v>207.661</v>
          </cell>
          <cell r="K131">
            <v>123.678</v>
          </cell>
          <cell r="L131">
            <v>198.642</v>
          </cell>
          <cell r="M131">
            <v>211.77099999999999</v>
          </cell>
          <cell r="N131">
            <v>258.971</v>
          </cell>
          <cell r="O131">
            <v>299.67099999999999</v>
          </cell>
          <cell r="P131">
            <v>253.38900000000001</v>
          </cell>
          <cell r="Q131">
            <v>259.99799999999999</v>
          </cell>
          <cell r="R131">
            <v>457.05900000000003</v>
          </cell>
          <cell r="S131">
            <v>463.76600000000002</v>
          </cell>
          <cell r="T131">
            <v>544.43299999999999</v>
          </cell>
          <cell r="U131">
            <v>111.84</v>
          </cell>
          <cell r="V131">
            <v>283.637</v>
          </cell>
          <cell r="W131">
            <v>0</v>
          </cell>
        </row>
        <row r="132">
          <cell r="A132">
            <v>2011.05</v>
          </cell>
          <cell r="B132">
            <v>2011</v>
          </cell>
          <cell r="C132" t="str">
            <v>Maio</v>
          </cell>
          <cell r="D132">
            <v>206.006</v>
          </cell>
          <cell r="E132">
            <v>215.47</v>
          </cell>
          <cell r="F132">
            <v>208.804</v>
          </cell>
          <cell r="G132">
            <v>235.167</v>
          </cell>
          <cell r="H132">
            <v>173.40799999999999</v>
          </cell>
          <cell r="I132">
            <v>218.33799999999999</v>
          </cell>
          <cell r="J132">
            <v>210.429</v>
          </cell>
          <cell r="K132">
            <v>124.14</v>
          </cell>
          <cell r="L132">
            <v>200.20500000000001</v>
          </cell>
          <cell r="M132">
            <v>214.131</v>
          </cell>
          <cell r="N132">
            <v>258.19400000000002</v>
          </cell>
          <cell r="O132">
            <v>299.82799999999997</v>
          </cell>
          <cell r="P132">
            <v>255.33699999999999</v>
          </cell>
          <cell r="Q132">
            <v>256.92899999999997</v>
          </cell>
          <cell r="R132">
            <v>457.09</v>
          </cell>
          <cell r="S132">
            <v>477.40499999999997</v>
          </cell>
          <cell r="T132">
            <v>544.09</v>
          </cell>
          <cell r="U132">
            <v>113.089</v>
          </cell>
          <cell r="V132">
            <v>283.23500000000001</v>
          </cell>
          <cell r="W132">
            <v>0</v>
          </cell>
        </row>
        <row r="133">
          <cell r="A133">
            <v>2011.06</v>
          </cell>
          <cell r="B133">
            <v>2011</v>
          </cell>
          <cell r="C133" t="str">
            <v>Junho</v>
          </cell>
          <cell r="D133">
            <v>206.25899999999999</v>
          </cell>
          <cell r="E133">
            <v>216.904</v>
          </cell>
          <cell r="F133">
            <v>210.56700000000001</v>
          </cell>
          <cell r="G133">
            <v>235.22200000000001</v>
          </cell>
          <cell r="H133">
            <v>175.232</v>
          </cell>
          <cell r="I133">
            <v>219.923</v>
          </cell>
          <cell r="J133">
            <v>211.14400000000001</v>
          </cell>
          <cell r="K133">
            <v>125.129</v>
          </cell>
          <cell r="L133">
            <v>201.33099999999999</v>
          </cell>
          <cell r="M133">
            <v>216.04</v>
          </cell>
          <cell r="N133">
            <v>258.13499999999999</v>
          </cell>
          <cell r="O133">
            <v>298.71899999999999</v>
          </cell>
          <cell r="P133">
            <v>255.68899999999999</v>
          </cell>
          <cell r="Q133">
            <v>256.62099999999998</v>
          </cell>
          <cell r="R133">
            <v>456.49</v>
          </cell>
          <cell r="S133">
            <v>479.18299999999999</v>
          </cell>
          <cell r="T133">
            <v>544.524</v>
          </cell>
          <cell r="U133">
            <v>113.965</v>
          </cell>
          <cell r="V133">
            <v>283.512</v>
          </cell>
          <cell r="W133">
            <v>0</v>
          </cell>
        </row>
        <row r="134">
          <cell r="A134">
            <v>2011.07</v>
          </cell>
          <cell r="B134">
            <v>2011</v>
          </cell>
          <cell r="C134" t="str">
            <v>Julho</v>
          </cell>
          <cell r="D134">
            <v>207.19800000000001</v>
          </cell>
          <cell r="E134">
            <v>217.87200000000001</v>
          </cell>
          <cell r="F134">
            <v>211.816</v>
          </cell>
          <cell r="G134">
            <v>236.10300000000001</v>
          </cell>
          <cell r="H134">
            <v>175.40899999999999</v>
          </cell>
          <cell r="I134">
            <v>221.04400000000001</v>
          </cell>
          <cell r="J134">
            <v>211.30099999999999</v>
          </cell>
          <cell r="K134">
            <v>124.73699999999999</v>
          </cell>
          <cell r="L134">
            <v>202.33</v>
          </cell>
          <cell r="M134">
            <v>217.11600000000001</v>
          </cell>
          <cell r="N134">
            <v>258.13499999999999</v>
          </cell>
          <cell r="O134">
            <v>298.71899999999999</v>
          </cell>
          <cell r="P134">
            <v>255.68899999999999</v>
          </cell>
          <cell r="Q134">
            <v>256.62099999999998</v>
          </cell>
          <cell r="R134">
            <v>456.25799999999998</v>
          </cell>
          <cell r="S134">
            <v>481.33</v>
          </cell>
          <cell r="T134">
            <v>542.774</v>
          </cell>
          <cell r="U134">
            <v>112.505</v>
          </cell>
          <cell r="V134">
            <v>283.51</v>
          </cell>
          <cell r="W134">
            <v>0</v>
          </cell>
        </row>
        <row r="135">
          <cell r="A135">
            <v>2011.08</v>
          </cell>
          <cell r="B135">
            <v>2011</v>
          </cell>
          <cell r="C135" t="str">
            <v>Agosto</v>
          </cell>
          <cell r="D135">
            <v>207.357</v>
          </cell>
          <cell r="E135">
            <v>217.47300000000001</v>
          </cell>
          <cell r="F135">
            <v>211.64099999999999</v>
          </cell>
          <cell r="G135">
            <v>235.83500000000001</v>
          </cell>
          <cell r="H135">
            <v>176.167</v>
          </cell>
          <cell r="I135">
            <v>220.65</v>
          </cell>
          <cell r="J135">
            <v>211.71600000000001</v>
          </cell>
          <cell r="K135">
            <v>123.85599999999999</v>
          </cell>
          <cell r="L135">
            <v>202.43600000000001</v>
          </cell>
          <cell r="M135">
            <v>217.11500000000001</v>
          </cell>
          <cell r="N135">
            <v>258.48899999999998</v>
          </cell>
          <cell r="O135">
            <v>298.71899999999999</v>
          </cell>
          <cell r="P135">
            <v>255.68899999999999</v>
          </cell>
          <cell r="Q135">
            <v>257.274</v>
          </cell>
          <cell r="R135">
            <v>459.05500000000001</v>
          </cell>
          <cell r="S135">
            <v>481.96600000000001</v>
          </cell>
          <cell r="T135">
            <v>537.80200000000002</v>
          </cell>
          <cell r="U135">
            <v>111.777</v>
          </cell>
          <cell r="V135">
            <v>284.02</v>
          </cell>
          <cell r="W135">
            <v>0</v>
          </cell>
        </row>
        <row r="136">
          <cell r="A136">
            <v>2011.09</v>
          </cell>
          <cell r="B136">
            <v>2011</v>
          </cell>
          <cell r="C136" t="str">
            <v>Setembro</v>
          </cell>
          <cell r="D136">
            <v>209.01499999999999</v>
          </cell>
          <cell r="E136">
            <v>218.78800000000001</v>
          </cell>
          <cell r="F136">
            <v>212.93100000000001</v>
          </cell>
          <cell r="G136">
            <v>236.548</v>
          </cell>
          <cell r="H136">
            <v>177.232</v>
          </cell>
          <cell r="I136">
            <v>221.798</v>
          </cell>
          <cell r="J136">
            <v>211.74799999999999</v>
          </cell>
          <cell r="K136">
            <v>124.404</v>
          </cell>
          <cell r="L136">
            <v>202.94300000000001</v>
          </cell>
          <cell r="M136">
            <v>218.239</v>
          </cell>
          <cell r="N136">
            <v>259.51799999999997</v>
          </cell>
          <cell r="O136">
            <v>298.92500000000001</v>
          </cell>
          <cell r="P136">
            <v>255.25299999999999</v>
          </cell>
          <cell r="Q136">
            <v>259.59800000000001</v>
          </cell>
          <cell r="R136">
            <v>462.50900000000001</v>
          </cell>
          <cell r="S136">
            <v>482.65800000000002</v>
          </cell>
          <cell r="T136">
            <v>538.40499999999997</v>
          </cell>
          <cell r="U136">
            <v>110.053</v>
          </cell>
          <cell r="V136">
            <v>283.66699999999997</v>
          </cell>
          <cell r="W136">
            <v>0</v>
          </cell>
        </row>
        <row r="137">
          <cell r="A137">
            <v>2011.1</v>
          </cell>
          <cell r="B137">
            <v>2011</v>
          </cell>
          <cell r="C137" t="str">
            <v>Outubro</v>
          </cell>
          <cell r="D137">
            <v>209.30500000000001</v>
          </cell>
          <cell r="E137">
            <v>219.06100000000001</v>
          </cell>
          <cell r="F137">
            <v>213.08199999999999</v>
          </cell>
          <cell r="G137">
            <v>236.869</v>
          </cell>
          <cell r="H137">
            <v>177.50399999999999</v>
          </cell>
          <cell r="I137">
            <v>221.911</v>
          </cell>
          <cell r="J137">
            <v>212.262</v>
          </cell>
          <cell r="K137">
            <v>124.307</v>
          </cell>
          <cell r="L137">
            <v>203.55799999999999</v>
          </cell>
          <cell r="M137">
            <v>218.38300000000001</v>
          </cell>
          <cell r="N137">
            <v>260.09399999999999</v>
          </cell>
          <cell r="O137">
            <v>300.06099999999998</v>
          </cell>
          <cell r="P137">
            <v>256.45499999999998</v>
          </cell>
          <cell r="Q137">
            <v>259.59800000000001</v>
          </cell>
          <cell r="R137">
            <v>464.34899999999999</v>
          </cell>
          <cell r="S137">
            <v>483.75799999999998</v>
          </cell>
          <cell r="T137">
            <v>541.83100000000002</v>
          </cell>
          <cell r="U137">
            <v>110.337</v>
          </cell>
          <cell r="V137">
            <v>283.54399999999998</v>
          </cell>
          <cell r="W137">
            <v>0</v>
          </cell>
        </row>
        <row r="138">
          <cell r="A138">
            <v>2011.11</v>
          </cell>
          <cell r="B138">
            <v>2011</v>
          </cell>
          <cell r="C138" t="str">
            <v>Novembro</v>
          </cell>
          <cell r="D138">
            <v>210.02</v>
          </cell>
          <cell r="E138">
            <v>219.85300000000001</v>
          </cell>
          <cell r="F138">
            <v>213.77699999999999</v>
          </cell>
          <cell r="G138">
            <v>234.059</v>
          </cell>
          <cell r="H138">
            <v>178.04</v>
          </cell>
          <cell r="I138">
            <v>222.761</v>
          </cell>
          <cell r="J138">
            <v>212.803</v>
          </cell>
          <cell r="K138">
            <v>124.64700000000001</v>
          </cell>
          <cell r="L138">
            <v>202.76499999999999</v>
          </cell>
          <cell r="M138">
            <v>219.61</v>
          </cell>
          <cell r="N138">
            <v>259.548</v>
          </cell>
          <cell r="O138">
            <v>292.84199999999998</v>
          </cell>
          <cell r="P138">
            <v>256.10000000000002</v>
          </cell>
          <cell r="Q138">
            <v>259.459</v>
          </cell>
          <cell r="R138">
            <v>466.33100000000002</v>
          </cell>
          <cell r="S138">
            <v>487.221</v>
          </cell>
          <cell r="T138">
            <v>542.09</v>
          </cell>
          <cell r="U138">
            <v>110.255</v>
          </cell>
          <cell r="V138">
            <v>283.50400000000002</v>
          </cell>
          <cell r="W138">
            <v>0</v>
          </cell>
        </row>
        <row r="139">
          <cell r="A139">
            <v>2011.12</v>
          </cell>
          <cell r="B139">
            <v>2011</v>
          </cell>
          <cell r="C139" t="str">
            <v>Dezembro</v>
          </cell>
          <cell r="D139">
            <v>210.39599999999999</v>
          </cell>
          <cell r="E139">
            <v>219.9</v>
          </cell>
          <cell r="F139">
            <v>213.858</v>
          </cell>
          <cell r="G139">
            <v>234.29900000000001</v>
          </cell>
          <cell r="H139">
            <v>178.012</v>
          </cell>
          <cell r="I139">
            <v>222.87299999999999</v>
          </cell>
          <cell r="J139">
            <v>214.15799999999999</v>
          </cell>
          <cell r="K139">
            <v>124.547</v>
          </cell>
          <cell r="L139">
            <v>202.72800000000001</v>
          </cell>
          <cell r="M139">
            <v>219.7</v>
          </cell>
          <cell r="N139">
            <v>260.07600000000002</v>
          </cell>
          <cell r="O139">
            <v>299.66699999999997</v>
          </cell>
          <cell r="P139">
            <v>255.78200000000001</v>
          </cell>
          <cell r="Q139">
            <v>260.13900000000001</v>
          </cell>
          <cell r="R139">
            <v>465.58600000000001</v>
          </cell>
          <cell r="S139">
            <v>487.74900000000002</v>
          </cell>
          <cell r="T139">
            <v>539.90099999999995</v>
          </cell>
          <cell r="U139">
            <v>110.42400000000001</v>
          </cell>
          <cell r="V139">
            <v>282.35399999999998</v>
          </cell>
          <cell r="W139">
            <v>0</v>
          </cell>
        </row>
        <row r="140">
          <cell r="A140">
            <v>2012.01</v>
          </cell>
          <cell r="B140">
            <v>2012</v>
          </cell>
          <cell r="C140" t="str">
            <v>Janeiro</v>
          </cell>
          <cell r="D140">
            <v>210.84200000000001</v>
          </cell>
          <cell r="E140">
            <v>220.274</v>
          </cell>
          <cell r="F140">
            <v>220.274</v>
          </cell>
          <cell r="G140">
            <v>234.93199999999999</v>
          </cell>
          <cell r="H140">
            <v>178.82900000000001</v>
          </cell>
          <cell r="I140">
            <v>223.37899999999999</v>
          </cell>
          <cell r="J140">
            <v>220.54900000000001</v>
          </cell>
          <cell r="K140">
            <v>124.453</v>
          </cell>
          <cell r="L140">
            <v>203.18700000000001</v>
          </cell>
          <cell r="M140">
            <v>220.07</v>
          </cell>
          <cell r="N140">
            <v>261.89600000000002</v>
          </cell>
          <cell r="O140">
            <v>299.916</v>
          </cell>
          <cell r="P140">
            <v>257.69799999999998</v>
          </cell>
          <cell r="Q140">
            <v>262</v>
          </cell>
          <cell r="R140">
            <v>466.97899999999998</v>
          </cell>
          <cell r="S140">
            <v>492.10599999999999</v>
          </cell>
          <cell r="T140">
            <v>543.01700000000005</v>
          </cell>
          <cell r="U140">
            <v>110.542</v>
          </cell>
          <cell r="V140">
            <v>282.44</v>
          </cell>
          <cell r="W140">
            <v>0</v>
          </cell>
        </row>
        <row r="141">
          <cell r="A141">
            <v>2012.02</v>
          </cell>
          <cell r="B141">
            <v>2012</v>
          </cell>
          <cell r="C141" t="str">
            <v>Fevereiro</v>
          </cell>
          <cell r="D141">
            <v>209.92</v>
          </cell>
          <cell r="E141">
            <v>220.49799999999999</v>
          </cell>
          <cell r="F141">
            <v>220.49799999999999</v>
          </cell>
          <cell r="G141">
            <v>234.36799999999999</v>
          </cell>
          <cell r="H141">
            <v>178.45599999999999</v>
          </cell>
          <cell r="I141">
            <v>223.44300000000001</v>
          </cell>
          <cell r="J141">
            <v>220.74199999999999</v>
          </cell>
          <cell r="K141">
            <v>124.628</v>
          </cell>
          <cell r="L141">
            <v>203.667</v>
          </cell>
          <cell r="M141">
            <v>220.32499999999999</v>
          </cell>
          <cell r="N141">
            <v>261.91899999999998</v>
          </cell>
          <cell r="O141">
            <v>299.93599999999998</v>
          </cell>
          <cell r="P141">
            <v>257.69799999999998</v>
          </cell>
          <cell r="Q141">
            <v>262.04199999999997</v>
          </cell>
          <cell r="R141">
            <v>467.30799999999999</v>
          </cell>
          <cell r="S141">
            <v>493.584</v>
          </cell>
          <cell r="T141">
            <v>551.80899999999997</v>
          </cell>
          <cell r="U141">
            <v>109.73099999999999</v>
          </cell>
          <cell r="V141">
            <v>282.04000000000002</v>
          </cell>
          <cell r="W141">
            <v>0</v>
          </cell>
        </row>
        <row r="142">
          <cell r="A142">
            <v>2012.03</v>
          </cell>
          <cell r="B142">
            <v>2012</v>
          </cell>
          <cell r="C142" t="str">
            <v>Março</v>
          </cell>
          <cell r="D142">
            <v>210.65199999999999</v>
          </cell>
          <cell r="E142">
            <v>220.70099999999999</v>
          </cell>
          <cell r="F142">
            <v>220.70099999999999</v>
          </cell>
          <cell r="G142">
            <v>234.65600000000001</v>
          </cell>
          <cell r="H142">
            <v>178.73</v>
          </cell>
          <cell r="I142">
            <v>223.85599999999999</v>
          </cell>
          <cell r="J142">
            <v>220.21100000000001</v>
          </cell>
          <cell r="K142">
            <v>124.89</v>
          </cell>
          <cell r="L142">
            <v>203.89500000000001</v>
          </cell>
          <cell r="M142">
            <v>220.57300000000001</v>
          </cell>
          <cell r="N142">
            <v>261.98700000000002</v>
          </cell>
          <cell r="O142">
            <v>299.93599999999998</v>
          </cell>
          <cell r="P142">
            <v>257.69799999999998</v>
          </cell>
          <cell r="Q142">
            <v>262.17599999999999</v>
          </cell>
          <cell r="R142">
            <v>469.91</v>
          </cell>
          <cell r="S142">
            <v>496.07900000000001</v>
          </cell>
          <cell r="T142">
            <v>558.40599999999995</v>
          </cell>
          <cell r="U142">
            <v>110.276</v>
          </cell>
          <cell r="V142">
            <v>282.70299999999997</v>
          </cell>
          <cell r="W142">
            <v>0</v>
          </cell>
        </row>
        <row r="143">
          <cell r="A143">
            <v>2012.04</v>
          </cell>
          <cell r="B143">
            <v>2012</v>
          </cell>
          <cell r="C143" t="str">
            <v>Abril</v>
          </cell>
          <cell r="D143">
            <v>212.00299999999999</v>
          </cell>
          <cell r="E143">
            <v>222.00899999999999</v>
          </cell>
          <cell r="F143">
            <v>222.00899999999999</v>
          </cell>
          <cell r="G143">
            <v>235.03100000000001</v>
          </cell>
          <cell r="H143">
            <v>178.98699999999999</v>
          </cell>
          <cell r="I143">
            <v>224.786</v>
          </cell>
          <cell r="J143">
            <v>224.82</v>
          </cell>
          <cell r="K143">
            <v>124.949</v>
          </cell>
          <cell r="L143">
            <v>204.99</v>
          </cell>
          <cell r="M143">
            <v>221.364</v>
          </cell>
          <cell r="N143">
            <v>262.298</v>
          </cell>
          <cell r="O143">
            <v>299.952</v>
          </cell>
          <cell r="P143">
            <v>258.63</v>
          </cell>
          <cell r="Q143">
            <v>261.98599999999999</v>
          </cell>
          <cell r="R143">
            <v>474.68299999999999</v>
          </cell>
          <cell r="S143">
            <v>499.791</v>
          </cell>
          <cell r="T143">
            <v>560.45500000000004</v>
          </cell>
          <cell r="U143">
            <v>110.334</v>
          </cell>
          <cell r="V143">
            <v>282.79300000000001</v>
          </cell>
          <cell r="W143">
            <v>0</v>
          </cell>
        </row>
        <row r="144">
          <cell r="A144">
            <v>2012.05</v>
          </cell>
          <cell r="B144">
            <v>2012</v>
          </cell>
          <cell r="C144" t="str">
            <v>Maio</v>
          </cell>
          <cell r="D144">
            <v>213.82599999999999</v>
          </cell>
          <cell r="E144">
            <v>224.11699999999999</v>
          </cell>
          <cell r="F144">
            <v>224.11699999999999</v>
          </cell>
          <cell r="G144">
            <v>235.184</v>
          </cell>
          <cell r="H144">
            <v>180.119</v>
          </cell>
          <cell r="I144">
            <v>227.19900000000001</v>
          </cell>
          <cell r="J144">
            <v>225.46700000000001</v>
          </cell>
          <cell r="K144">
            <v>124.899</v>
          </cell>
          <cell r="L144">
            <v>205.56100000000001</v>
          </cell>
          <cell r="M144">
            <v>223.69900000000001</v>
          </cell>
          <cell r="N144">
            <v>265.154</v>
          </cell>
          <cell r="O144">
            <v>299.952</v>
          </cell>
          <cell r="P144">
            <v>258.63</v>
          </cell>
          <cell r="Q144">
            <v>267.46499999999997</v>
          </cell>
          <cell r="R144">
            <v>479.01900000000001</v>
          </cell>
          <cell r="S144">
            <v>509.18400000000003</v>
          </cell>
          <cell r="T144">
            <v>558.86900000000003</v>
          </cell>
          <cell r="U144">
            <v>109.666</v>
          </cell>
          <cell r="V144">
            <v>282.64400000000001</v>
          </cell>
          <cell r="W144">
            <v>0</v>
          </cell>
        </row>
        <row r="145">
          <cell r="A145">
            <v>2012.06</v>
          </cell>
          <cell r="B145">
            <v>2012</v>
          </cell>
          <cell r="C145" t="str">
            <v>Junho</v>
          </cell>
          <cell r="D145">
            <v>215.24299999999999</v>
          </cell>
          <cell r="E145">
            <v>224.89</v>
          </cell>
          <cell r="F145">
            <v>224.89</v>
          </cell>
          <cell r="G145">
            <v>234.84200000000001</v>
          </cell>
          <cell r="H145">
            <v>181.55799999999999</v>
          </cell>
          <cell r="I145">
            <v>228.024</v>
          </cell>
          <cell r="J145">
            <v>224.42500000000001</v>
          </cell>
          <cell r="K145">
            <v>125.691</v>
          </cell>
          <cell r="L145">
            <v>205.703</v>
          </cell>
          <cell r="M145">
            <v>224.607</v>
          </cell>
          <cell r="N145">
            <v>264.99799999999999</v>
          </cell>
          <cell r="O145">
            <v>299.952</v>
          </cell>
          <cell r="P145">
            <v>258.63</v>
          </cell>
          <cell r="Q145">
            <v>267.16800000000001</v>
          </cell>
          <cell r="R145">
            <v>482.31099999999998</v>
          </cell>
          <cell r="S145">
            <v>512.90300000000002</v>
          </cell>
          <cell r="T145">
            <v>565.36300000000006</v>
          </cell>
          <cell r="U145">
            <v>110.639</v>
          </cell>
          <cell r="V145">
            <v>282.87</v>
          </cell>
          <cell r="W145">
            <v>0</v>
          </cell>
        </row>
        <row r="146">
          <cell r="A146">
            <v>2012.07</v>
          </cell>
          <cell r="B146">
            <v>2012</v>
          </cell>
          <cell r="C146" t="str">
            <v>Julho</v>
          </cell>
          <cell r="D146">
            <v>217.29300000000001</v>
          </cell>
          <cell r="E146">
            <v>227.90899999999999</v>
          </cell>
          <cell r="F146">
            <v>227.90899999999999</v>
          </cell>
          <cell r="G146">
            <v>239.489</v>
          </cell>
          <cell r="H146">
            <v>184.512</v>
          </cell>
          <cell r="I146">
            <v>231.16</v>
          </cell>
          <cell r="J146">
            <v>224.286</v>
          </cell>
          <cell r="K146">
            <v>126.65600000000001</v>
          </cell>
          <cell r="L146">
            <v>207.48699999999999</v>
          </cell>
          <cell r="M146">
            <v>227.971</v>
          </cell>
          <cell r="N146">
            <v>265.27800000000002</v>
          </cell>
          <cell r="O146">
            <v>299.952</v>
          </cell>
          <cell r="P146">
            <v>258.63</v>
          </cell>
          <cell r="Q146">
            <v>267.70499999999998</v>
          </cell>
          <cell r="R146">
            <v>489.62099999999998</v>
          </cell>
          <cell r="S146">
            <v>516.31799999999998</v>
          </cell>
          <cell r="T146">
            <v>587.54100000000005</v>
          </cell>
          <cell r="U146">
            <v>112.306</v>
          </cell>
          <cell r="V146">
            <v>282.47500000000002</v>
          </cell>
          <cell r="W146">
            <v>0</v>
          </cell>
        </row>
        <row r="147">
          <cell r="A147">
            <v>2012.08</v>
          </cell>
          <cell r="B147">
            <v>2012</v>
          </cell>
          <cell r="C147" t="str">
            <v>Agosto</v>
          </cell>
          <cell r="D147">
            <v>218.524</v>
          </cell>
          <cell r="E147">
            <v>229.137</v>
          </cell>
          <cell r="F147">
            <v>229.137</v>
          </cell>
          <cell r="G147">
            <v>242.261</v>
          </cell>
          <cell r="H147">
            <v>184.67500000000001</v>
          </cell>
          <cell r="I147">
            <v>232.53</v>
          </cell>
          <cell r="J147">
            <v>224.78200000000001</v>
          </cell>
          <cell r="K147">
            <v>126.589</v>
          </cell>
          <cell r="L147">
            <v>208.45400000000001</v>
          </cell>
          <cell r="M147">
            <v>229.17699999999999</v>
          </cell>
          <cell r="N147">
            <v>263.47199999999998</v>
          </cell>
          <cell r="O147">
            <v>300.04700000000003</v>
          </cell>
          <cell r="P147">
            <v>258.16300000000001</v>
          </cell>
          <cell r="Q147">
            <v>264.60000000000002</v>
          </cell>
          <cell r="R147">
            <v>495.94900000000001</v>
          </cell>
          <cell r="S147">
            <v>517.65700000000004</v>
          </cell>
          <cell r="T147">
            <v>591.226</v>
          </cell>
          <cell r="U147">
            <v>112.742</v>
          </cell>
          <cell r="V147">
            <v>283.11</v>
          </cell>
          <cell r="W147">
            <v>0</v>
          </cell>
        </row>
        <row r="148">
          <cell r="A148">
            <v>2012.09</v>
          </cell>
          <cell r="B148">
            <v>2012</v>
          </cell>
          <cell r="C148" t="str">
            <v>Setembro</v>
          </cell>
          <cell r="D148">
            <v>219.02</v>
          </cell>
          <cell r="E148">
            <v>229.54499999999999</v>
          </cell>
          <cell r="F148">
            <v>229.54499999999999</v>
          </cell>
          <cell r="G148">
            <v>242.76900000000001</v>
          </cell>
          <cell r="H148">
            <v>184.971</v>
          </cell>
          <cell r="I148">
            <v>233.131</v>
          </cell>
          <cell r="J148">
            <v>225.392</v>
          </cell>
          <cell r="K148">
            <v>127.211</v>
          </cell>
          <cell r="L148">
            <v>209.28100000000001</v>
          </cell>
          <cell r="M148">
            <v>229.99600000000001</v>
          </cell>
          <cell r="N148">
            <v>263.47199999999998</v>
          </cell>
          <cell r="O148">
            <v>300.04700000000003</v>
          </cell>
          <cell r="P148">
            <v>258.16300000000001</v>
          </cell>
          <cell r="Q148">
            <v>264.60000000000002</v>
          </cell>
          <cell r="R148">
            <v>500.31400000000002</v>
          </cell>
          <cell r="S148">
            <v>518.81600000000003</v>
          </cell>
          <cell r="T148">
            <v>592.15</v>
          </cell>
          <cell r="U148">
            <v>112.309</v>
          </cell>
          <cell r="V148">
            <v>282.88</v>
          </cell>
          <cell r="W148">
            <v>0</v>
          </cell>
        </row>
        <row r="149">
          <cell r="A149">
            <v>2012.1</v>
          </cell>
          <cell r="B149">
            <v>2012</v>
          </cell>
          <cell r="C149" t="str">
            <v>Outubro</v>
          </cell>
          <cell r="D149">
            <v>219.66399999999999</v>
          </cell>
          <cell r="E149">
            <v>229.767</v>
          </cell>
          <cell r="F149">
            <v>229.767</v>
          </cell>
          <cell r="G149">
            <v>242.636</v>
          </cell>
          <cell r="H149">
            <v>184.59200000000001</v>
          </cell>
          <cell r="I149">
            <v>233.25399999999999</v>
          </cell>
          <cell r="J149">
            <v>225.57300000000001</v>
          </cell>
          <cell r="K149">
            <v>126.92</v>
          </cell>
          <cell r="L149">
            <v>209.49</v>
          </cell>
          <cell r="M149">
            <v>230.15600000000001</v>
          </cell>
          <cell r="N149">
            <v>269.78100000000001</v>
          </cell>
          <cell r="O149">
            <v>304.46199999999999</v>
          </cell>
          <cell r="P149">
            <v>260.95</v>
          </cell>
          <cell r="Q149">
            <v>274.00700000000001</v>
          </cell>
          <cell r="R149">
            <v>498.73899999999998</v>
          </cell>
          <cell r="S149">
            <v>519.90700000000004</v>
          </cell>
          <cell r="T149">
            <v>592.298</v>
          </cell>
          <cell r="U149">
            <v>112.992</v>
          </cell>
          <cell r="V149">
            <v>284.26299999999998</v>
          </cell>
          <cell r="W149">
            <v>0</v>
          </cell>
        </row>
        <row r="150">
          <cell r="A150">
            <v>2012.11</v>
          </cell>
          <cell r="B150">
            <v>2012</v>
          </cell>
          <cell r="C150" t="str">
            <v>Novembro</v>
          </cell>
          <cell r="D150">
            <v>220.31</v>
          </cell>
          <cell r="E150">
            <v>230.041</v>
          </cell>
          <cell r="F150">
            <v>230.041</v>
          </cell>
          <cell r="G150">
            <v>243.41800000000001</v>
          </cell>
          <cell r="H150">
            <v>184.67099999999999</v>
          </cell>
          <cell r="I150">
            <v>233.60900000000001</v>
          </cell>
          <cell r="J150">
            <v>226.16900000000001</v>
          </cell>
          <cell r="K150">
            <v>127.089</v>
          </cell>
          <cell r="L150">
            <v>209.52500000000001</v>
          </cell>
          <cell r="M150">
            <v>230.459</v>
          </cell>
          <cell r="N150">
            <v>266.44299999999998</v>
          </cell>
          <cell r="O150">
            <v>303.50599999999997</v>
          </cell>
          <cell r="P150">
            <v>259.63499999999999</v>
          </cell>
          <cell r="Q150">
            <v>268.73899999999998</v>
          </cell>
          <cell r="R150">
            <v>499.98899999999998</v>
          </cell>
          <cell r="S150">
            <v>521.63800000000003</v>
          </cell>
          <cell r="T150">
            <v>591.73400000000004</v>
          </cell>
          <cell r="U150">
            <v>113.205</v>
          </cell>
          <cell r="V150">
            <v>284.233</v>
          </cell>
          <cell r="W150">
            <v>0</v>
          </cell>
        </row>
        <row r="151">
          <cell r="A151">
            <v>2012.12</v>
          </cell>
          <cell r="B151">
            <v>2012</v>
          </cell>
          <cell r="C151" t="str">
            <v>Dezembro</v>
          </cell>
          <cell r="D151">
            <v>221.327</v>
          </cell>
          <cell r="E151">
            <v>230.423</v>
          </cell>
          <cell r="F151">
            <v>230.423</v>
          </cell>
          <cell r="G151">
            <v>244.89400000000001</v>
          </cell>
          <cell r="H151">
            <v>185.184</v>
          </cell>
          <cell r="I151">
            <v>234.011</v>
          </cell>
          <cell r="J151">
            <v>226.268</v>
          </cell>
          <cell r="K151">
            <v>127.2</v>
          </cell>
          <cell r="L151">
            <v>209.68600000000001</v>
          </cell>
          <cell r="M151">
            <v>230.595</v>
          </cell>
          <cell r="N151">
            <v>266.50299999999999</v>
          </cell>
          <cell r="O151">
            <v>303.50599999999997</v>
          </cell>
          <cell r="P151">
            <v>259.63499999999999</v>
          </cell>
          <cell r="Q151">
            <v>268.85500000000002</v>
          </cell>
          <cell r="R151">
            <v>503.28300000000002</v>
          </cell>
          <cell r="S151">
            <v>522.47400000000005</v>
          </cell>
          <cell r="T151">
            <v>591.66399999999999</v>
          </cell>
          <cell r="U151">
            <v>113.19799999999999</v>
          </cell>
          <cell r="V151">
            <v>284.036</v>
          </cell>
          <cell r="W151">
            <v>0</v>
          </cell>
        </row>
        <row r="152">
          <cell r="A152">
            <v>2013.01</v>
          </cell>
          <cell r="B152">
            <v>2013</v>
          </cell>
          <cell r="C152" t="str">
            <v>Janeiro</v>
          </cell>
          <cell r="D152">
            <v>222.60400000000001</v>
          </cell>
          <cell r="E152">
            <v>231.36500000000001</v>
          </cell>
          <cell r="F152">
            <v>231.36500000000001</v>
          </cell>
          <cell r="G152">
            <v>246.191</v>
          </cell>
          <cell r="H152">
            <v>185.32499999999999</v>
          </cell>
          <cell r="I152">
            <v>235.35400000000001</v>
          </cell>
          <cell r="J152">
            <v>227.37100000000001</v>
          </cell>
          <cell r="K152">
            <v>127.846</v>
          </cell>
          <cell r="L152">
            <v>210.178</v>
          </cell>
          <cell r="M152">
            <v>231.309</v>
          </cell>
          <cell r="N152">
            <v>269.87099999999998</v>
          </cell>
          <cell r="O152">
            <v>304.46199999999999</v>
          </cell>
          <cell r="P152">
            <v>261.36900000000003</v>
          </cell>
          <cell r="Q152">
            <v>273.82799999999997</v>
          </cell>
          <cell r="R152">
            <v>504.83</v>
          </cell>
          <cell r="S152">
            <v>525.85</v>
          </cell>
          <cell r="T152">
            <v>591.84900000000005</v>
          </cell>
          <cell r="U152">
            <v>114.31</v>
          </cell>
          <cell r="V152">
            <v>285.05099999999999</v>
          </cell>
          <cell r="W152">
            <v>0</v>
          </cell>
        </row>
        <row r="153">
          <cell r="A153">
            <v>2013.02</v>
          </cell>
          <cell r="B153">
            <v>2013</v>
          </cell>
          <cell r="C153" t="str">
            <v>Fevereiro</v>
          </cell>
          <cell r="D153">
            <v>225.732</v>
          </cell>
          <cell r="E153">
            <v>232.79400000000001</v>
          </cell>
          <cell r="F153">
            <v>232.79400000000001</v>
          </cell>
          <cell r="G153">
            <v>250.42599999999999</v>
          </cell>
          <cell r="H153">
            <v>185.47399999999999</v>
          </cell>
          <cell r="I153">
            <v>237.27699999999999</v>
          </cell>
          <cell r="J153">
            <v>221.99600000000001</v>
          </cell>
          <cell r="K153">
            <v>128.46100000000001</v>
          </cell>
          <cell r="L153">
            <v>210.90799999999999</v>
          </cell>
          <cell r="M153">
            <v>232.38200000000001</v>
          </cell>
          <cell r="N153">
            <v>266.82400000000001</v>
          </cell>
          <cell r="O153">
            <v>303.50599999999997</v>
          </cell>
          <cell r="P153">
            <v>260.05399999999997</v>
          </cell>
          <cell r="Q153">
            <v>269.12099999999998</v>
          </cell>
          <cell r="R153">
            <v>505.83199999999999</v>
          </cell>
          <cell r="S153">
            <v>529.029</v>
          </cell>
          <cell r="T153">
            <v>590.83100000000002</v>
          </cell>
          <cell r="U153">
            <v>114.739</v>
          </cell>
          <cell r="V153">
            <v>285.33300000000003</v>
          </cell>
          <cell r="W153">
            <v>0</v>
          </cell>
        </row>
        <row r="154">
          <cell r="A154">
            <v>2013.03</v>
          </cell>
          <cell r="B154">
            <v>2013</v>
          </cell>
          <cell r="C154" t="str">
            <v>Março</v>
          </cell>
          <cell r="D154">
            <v>227.13200000000001</v>
          </cell>
          <cell r="E154">
            <v>233.87899999999999</v>
          </cell>
          <cell r="F154">
            <v>233.87899999999999</v>
          </cell>
          <cell r="G154">
            <v>252.535</v>
          </cell>
          <cell r="H154">
            <v>185.97399999999999</v>
          </cell>
          <cell r="I154">
            <v>238.583</v>
          </cell>
          <cell r="J154">
            <v>222.20699999999999</v>
          </cell>
          <cell r="K154">
            <v>129.904</v>
          </cell>
          <cell r="L154">
            <v>212.01300000000001</v>
          </cell>
          <cell r="M154">
            <v>233.12299999999999</v>
          </cell>
          <cell r="N154">
            <v>267.476</v>
          </cell>
          <cell r="O154">
            <v>303.928</v>
          </cell>
          <cell r="P154">
            <v>260.05399999999997</v>
          </cell>
          <cell r="Q154">
            <v>270.31400000000002</v>
          </cell>
          <cell r="R154">
            <v>507.375</v>
          </cell>
          <cell r="S154">
            <v>531.69100000000003</v>
          </cell>
          <cell r="T154">
            <v>597.97900000000004</v>
          </cell>
          <cell r="U154">
            <v>115.392</v>
          </cell>
          <cell r="V154">
            <v>284.94499999999999</v>
          </cell>
          <cell r="W154">
            <v>0</v>
          </cell>
        </row>
        <row r="155">
          <cell r="A155">
            <v>2013.04</v>
          </cell>
          <cell r="B155">
            <v>2013</v>
          </cell>
          <cell r="C155" t="str">
            <v>Abril</v>
          </cell>
          <cell r="D155">
            <v>228.40199999999999</v>
          </cell>
          <cell r="E155">
            <v>235.142</v>
          </cell>
          <cell r="F155">
            <v>235.142</v>
          </cell>
          <cell r="G155">
            <v>254.14599999999999</v>
          </cell>
          <cell r="H155">
            <v>186.15700000000001</v>
          </cell>
          <cell r="I155">
            <v>240.006</v>
          </cell>
          <cell r="J155">
            <v>222.94399999999999</v>
          </cell>
          <cell r="K155">
            <v>132.18299999999999</v>
          </cell>
          <cell r="L155">
            <v>213.512</v>
          </cell>
          <cell r="M155">
            <v>234.38399999999999</v>
          </cell>
          <cell r="N155">
            <v>271.00200000000001</v>
          </cell>
          <cell r="O155">
            <v>304.88400000000001</v>
          </cell>
          <cell r="P155">
            <v>261.38299999999998</v>
          </cell>
          <cell r="Q155">
            <v>275.93299999999999</v>
          </cell>
          <cell r="R155">
            <v>507.08699999999999</v>
          </cell>
          <cell r="S155">
            <v>535.601</v>
          </cell>
          <cell r="T155">
            <v>602.73800000000006</v>
          </cell>
          <cell r="U155">
            <v>116.94799999999999</v>
          </cell>
          <cell r="V155">
            <v>284.71899999999999</v>
          </cell>
          <cell r="W155">
            <v>0</v>
          </cell>
        </row>
        <row r="156">
          <cell r="A156">
            <v>2013.05</v>
          </cell>
          <cell r="B156">
            <v>2013</v>
          </cell>
          <cell r="C156" t="str">
            <v>Maio</v>
          </cell>
          <cell r="D156">
            <v>229.035</v>
          </cell>
          <cell r="E156">
            <v>236.58199999999999</v>
          </cell>
          <cell r="F156">
            <v>236.58199999999999</v>
          </cell>
          <cell r="G156">
            <v>254.63800000000001</v>
          </cell>
          <cell r="H156">
            <v>186.46700000000001</v>
          </cell>
          <cell r="I156">
            <v>241.304</v>
          </cell>
          <cell r="J156">
            <v>228.643</v>
          </cell>
          <cell r="K156">
            <v>132.374</v>
          </cell>
          <cell r="L156">
            <v>215.11500000000001</v>
          </cell>
          <cell r="M156">
            <v>235.50899999999999</v>
          </cell>
          <cell r="N156">
            <v>270.68799999999999</v>
          </cell>
          <cell r="O156">
            <v>304.46199999999999</v>
          </cell>
          <cell r="P156">
            <v>261.38299999999998</v>
          </cell>
          <cell r="Q156">
            <v>275.37700000000001</v>
          </cell>
          <cell r="R156">
            <v>508.71499999999997</v>
          </cell>
          <cell r="S156">
            <v>547.65499999999997</v>
          </cell>
          <cell r="T156">
            <v>623.46699999999998</v>
          </cell>
          <cell r="U156">
            <v>117.907</v>
          </cell>
          <cell r="V156">
            <v>284.47300000000001</v>
          </cell>
          <cell r="W156">
            <v>0</v>
          </cell>
        </row>
        <row r="157">
          <cell r="A157">
            <v>2013.06</v>
          </cell>
          <cell r="B157">
            <v>2013</v>
          </cell>
          <cell r="C157" t="str">
            <v>Junho</v>
          </cell>
        </row>
        <row r="158">
          <cell r="A158">
            <v>2013.07</v>
          </cell>
          <cell r="B158">
            <v>2013</v>
          </cell>
          <cell r="C158" t="str">
            <v>Julho</v>
          </cell>
        </row>
        <row r="159">
          <cell r="A159">
            <v>2013.08</v>
          </cell>
          <cell r="B159">
            <v>2013</v>
          </cell>
          <cell r="C159" t="str">
            <v>Agosto</v>
          </cell>
        </row>
        <row r="160">
          <cell r="A160">
            <v>2013.09</v>
          </cell>
          <cell r="B160">
            <v>2013</v>
          </cell>
          <cell r="C160" t="str">
            <v>Setembro</v>
          </cell>
        </row>
        <row r="161">
          <cell r="A161">
            <v>2013.1</v>
          </cell>
          <cell r="B161">
            <v>2013</v>
          </cell>
          <cell r="C161" t="str">
            <v>Outubro</v>
          </cell>
        </row>
        <row r="162">
          <cell r="A162">
            <v>2013.11</v>
          </cell>
          <cell r="B162">
            <v>2013</v>
          </cell>
          <cell r="C162" t="str">
            <v>Novembro</v>
          </cell>
        </row>
        <row r="163">
          <cell r="A163">
            <v>2013.12</v>
          </cell>
          <cell r="B163">
            <v>2013</v>
          </cell>
          <cell r="C163" t="str">
            <v>Dezembro</v>
          </cell>
        </row>
      </sheetData>
      <sheetData sheetId="2"/>
      <sheetData sheetId="3"/>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 val="PLAN GERAL"/>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 val="INVENTÁRIO"/>
      <sheetName val="resu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EM. CALCULO"/>
      <sheetName val="CPU"/>
      <sheetName val="CRONOGRAMA"/>
      <sheetName val="BDI "/>
      <sheetName val="Sheet1"/>
    </sheetNames>
    <sheetDataSet>
      <sheetData sheetId="0">
        <row r="7">
          <cell r="B7" t="str">
            <v>REFORMA CASA DO PROFESSOR E ANEXOS</v>
          </cell>
        </row>
      </sheetData>
      <sheetData sheetId="1"/>
      <sheetData sheetId="2"/>
      <sheetData sheetId="3"/>
      <sheetData sheetId="4"/>
      <sheetData sheetId="5"/>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SINTETICO"/>
      <sheetName val="Memória de Cálculo"/>
      <sheetName val="CRONOGRAMA"/>
      <sheetName val="CPU"/>
      <sheetName val="BDI"/>
      <sheetName val="ENCARGOS"/>
    </sheetNames>
    <sheetDataSet>
      <sheetData sheetId="0">
        <row r="1">
          <cell r="A1" t="str">
            <v>ESTADO DO PARÁ</v>
          </cell>
        </row>
        <row r="2">
          <cell r="A2" t="str">
            <v>PREFEITURA MUNICIPAL DE XINGUARA-PA</v>
          </cell>
        </row>
        <row r="3">
          <cell r="A3" t="str">
            <v>CNPJ 04.144.150/0001-20</v>
          </cell>
        </row>
        <row r="4">
          <cell r="A4" t="str">
            <v>ADM. 2025/2028</v>
          </cell>
        </row>
      </sheetData>
      <sheetData sheetId="1"/>
      <sheetData sheetId="2"/>
      <sheetData sheetId="3"/>
      <sheetData sheetId="4"/>
      <sheetData sheetId="5"/>
      <sheetData sheetId="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Orçamento Sintético"/>
      <sheetName val="Memória de Cálculo"/>
      <sheetName val="cronograma"/>
      <sheetName val="CPU"/>
      <sheetName val="BDI"/>
      <sheetName val="ENCARGOS"/>
      <sheetName val="RELEVANCIA"/>
      <sheetName val="curva abc insumos"/>
      <sheetName val="curva abc serviços"/>
    </sheetNames>
    <sheetDataSet>
      <sheetData sheetId="0">
        <row r="1">
          <cell r="A1" t="str">
            <v>ESTADO DO PARÁ</v>
          </cell>
        </row>
      </sheetData>
      <sheetData sheetId="1">
        <row r="42">
          <cell r="A42" t="str">
            <v xml:space="preserve"> 6.2 </v>
          </cell>
        </row>
      </sheetData>
      <sheetData sheetId="2">
        <row r="6">
          <cell r="A6" t="str">
            <v>Cliente:</v>
          </cell>
        </row>
        <row r="7">
          <cell r="A7" t="str">
            <v>Adm:</v>
          </cell>
        </row>
        <row r="8">
          <cell r="A8" t="str">
            <v>Objeto:</v>
          </cell>
        </row>
        <row r="9">
          <cell r="A9" t="str">
            <v>Endereço:</v>
          </cell>
        </row>
      </sheetData>
      <sheetData sheetId="3" refreshError="1"/>
      <sheetData sheetId="4"/>
      <sheetData sheetId="5" refreshError="1"/>
      <sheetData sheetId="6" refreshError="1"/>
      <sheetData sheetId="7"/>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O"/>
      <sheetName val="Orçamento Sintético"/>
      <sheetName val="Memória de Cálculo"/>
      <sheetName val="cronograma"/>
      <sheetName val="CPU"/>
      <sheetName val="BDI"/>
      <sheetName val="ENCARGOS"/>
      <sheetName val="RELEVANCIA"/>
      <sheetName val="curva abc insumos"/>
      <sheetName val="curva abc serviços"/>
    </sheetNames>
    <sheetDataSet>
      <sheetData sheetId="0">
        <row r="6">
          <cell r="A6" t="str">
            <v>Cliente:</v>
          </cell>
        </row>
        <row r="7">
          <cell r="A7" t="str">
            <v>Adm:</v>
          </cell>
        </row>
        <row r="8">
          <cell r="A8" t="str">
            <v>Objeto:</v>
          </cell>
        </row>
        <row r="9">
          <cell r="A9" t="str">
            <v>Endereço:</v>
          </cell>
        </row>
        <row r="10">
          <cell r="A10" t="str">
            <v>Data:</v>
          </cell>
        </row>
      </sheetData>
      <sheetData sheetId="1"/>
      <sheetData sheetId="2">
        <row r="6">
          <cell r="A6" t="str">
            <v>Cliente:</v>
          </cell>
        </row>
        <row r="7">
          <cell r="A7" t="str">
            <v>Adm:</v>
          </cell>
        </row>
        <row r="8">
          <cell r="A8" t="str">
            <v>Objeto:</v>
          </cell>
        </row>
        <row r="9">
          <cell r="A9" t="str">
            <v>Endereço:</v>
          </cell>
        </row>
      </sheetData>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30C7E-5353-4EC4-A043-1377DEA69C8A}">
  <dimension ref="A1:H26"/>
  <sheetViews>
    <sheetView showGridLines="0" tabSelected="1" showOutlineSymbols="0" showWhiteSpace="0" view="pageBreakPreview" zoomScaleNormal="85" zoomScaleSheetLayoutView="100" workbookViewId="0">
      <selection activeCell="M22" sqref="M22"/>
    </sheetView>
  </sheetViews>
  <sheetFormatPr defaultRowHeight="14.25" x14ac:dyDescent="0.2"/>
  <cols>
    <col min="1" max="1" width="9.625" customWidth="1"/>
    <col min="2" max="2" width="13.875" customWidth="1"/>
    <col min="3" max="3" width="15.75" customWidth="1"/>
    <col min="4" max="4" width="14.375" customWidth="1"/>
    <col min="5" max="6" width="10" customWidth="1"/>
    <col min="7" max="7" width="14.125" bestFit="1" customWidth="1"/>
    <col min="8" max="8" width="13" bestFit="1" customWidth="1"/>
  </cols>
  <sheetData>
    <row r="1" spans="1:8" ht="15" x14ac:dyDescent="0.25">
      <c r="A1" s="146" t="s">
        <v>25</v>
      </c>
      <c r="B1" s="147"/>
      <c r="C1" s="147"/>
      <c r="D1" s="147"/>
      <c r="E1" s="147"/>
      <c r="F1" s="147"/>
      <c r="G1" s="147"/>
      <c r="H1" s="148"/>
    </row>
    <row r="2" spans="1:8" ht="15" x14ac:dyDescent="0.25">
      <c r="A2" s="149" t="s">
        <v>65</v>
      </c>
      <c r="B2" s="150"/>
      <c r="C2" s="150"/>
      <c r="D2" s="150"/>
      <c r="E2" s="150"/>
      <c r="F2" s="150"/>
      <c r="G2" s="150"/>
      <c r="H2" s="151"/>
    </row>
    <row r="3" spans="1:8" ht="15" x14ac:dyDescent="0.25">
      <c r="A3" s="149" t="s">
        <v>66</v>
      </c>
      <c r="B3" s="150"/>
      <c r="C3" s="150"/>
      <c r="D3" s="150"/>
      <c r="E3" s="150"/>
      <c r="F3" s="150"/>
      <c r="G3" s="150"/>
      <c r="H3" s="151"/>
    </row>
    <row r="4" spans="1:8" ht="15" x14ac:dyDescent="0.25">
      <c r="A4" s="149" t="s">
        <v>59</v>
      </c>
      <c r="B4" s="150"/>
      <c r="C4" s="150"/>
      <c r="D4" s="150"/>
      <c r="E4" s="150"/>
      <c r="F4" s="150"/>
      <c r="G4" s="150"/>
      <c r="H4" s="151"/>
    </row>
    <row r="5" spans="1:8" ht="20.45" customHeight="1" x14ac:dyDescent="0.2">
      <c r="A5" s="3"/>
      <c r="H5" s="10"/>
    </row>
    <row r="6" spans="1:8" x14ac:dyDescent="0.2">
      <c r="A6" s="41" t="s">
        <v>26</v>
      </c>
      <c r="B6" s="84" t="s">
        <v>64</v>
      </c>
      <c r="H6" s="10"/>
    </row>
    <row r="7" spans="1:8" x14ac:dyDescent="0.2">
      <c r="A7" s="41" t="s">
        <v>33</v>
      </c>
      <c r="B7" s="84" t="s">
        <v>63</v>
      </c>
      <c r="H7" s="10"/>
    </row>
    <row r="8" spans="1:8" x14ac:dyDescent="0.2">
      <c r="A8" s="41" t="s">
        <v>32</v>
      </c>
      <c r="B8" s="154" t="s">
        <v>778</v>
      </c>
      <c r="C8" s="154"/>
      <c r="D8" s="154"/>
      <c r="E8" s="154"/>
      <c r="F8" s="154"/>
      <c r="G8" s="154"/>
      <c r="H8" s="155"/>
    </row>
    <row r="9" spans="1:8" x14ac:dyDescent="0.2">
      <c r="A9" s="41" t="s">
        <v>27</v>
      </c>
      <c r="B9" s="84" t="s">
        <v>779</v>
      </c>
      <c r="H9" s="10"/>
    </row>
    <row r="10" spans="1:8" x14ac:dyDescent="0.2">
      <c r="A10" s="41" t="s">
        <v>29</v>
      </c>
      <c r="B10" s="85">
        <v>46106</v>
      </c>
      <c r="H10" s="10"/>
    </row>
    <row r="11" spans="1:8" ht="15" x14ac:dyDescent="0.2">
      <c r="A11" s="117"/>
      <c r="B11" s="87"/>
      <c r="C11" s="87"/>
      <c r="D11" s="152" t="s">
        <v>0</v>
      </c>
      <c r="E11" s="152"/>
      <c r="F11" s="88" t="s">
        <v>1</v>
      </c>
      <c r="G11" s="152" t="s">
        <v>30</v>
      </c>
      <c r="H11" s="153"/>
    </row>
    <row r="12" spans="1:8" ht="59.25" customHeight="1" x14ac:dyDescent="0.2">
      <c r="A12" s="8"/>
      <c r="B12" s="81"/>
      <c r="C12" s="81"/>
      <c r="D12" s="156" t="s">
        <v>809</v>
      </c>
      <c r="E12" s="156"/>
      <c r="F12" s="86">
        <v>0.2467</v>
      </c>
      <c r="G12" s="156" t="s">
        <v>1901</v>
      </c>
      <c r="H12" s="157"/>
    </row>
    <row r="13" spans="1:8" ht="15" customHeight="1" x14ac:dyDescent="0.2">
      <c r="A13" s="158" t="s">
        <v>60</v>
      </c>
      <c r="B13" s="159"/>
      <c r="C13" s="159"/>
      <c r="D13" s="159"/>
      <c r="E13" s="159"/>
      <c r="F13" s="159"/>
      <c r="G13" s="159"/>
      <c r="H13" s="160"/>
    </row>
    <row r="14" spans="1:8" ht="30.75" customHeight="1" x14ac:dyDescent="0.2">
      <c r="A14" s="29" t="s">
        <v>2</v>
      </c>
      <c r="B14" s="164" t="s">
        <v>5</v>
      </c>
      <c r="C14" s="164"/>
      <c r="D14" s="164"/>
      <c r="E14" s="164"/>
      <c r="F14" s="164"/>
      <c r="G14" s="28" t="s">
        <v>10</v>
      </c>
      <c r="H14" s="30" t="s">
        <v>11</v>
      </c>
    </row>
    <row r="15" spans="1:8" ht="18.75" customHeight="1" x14ac:dyDescent="0.2">
      <c r="A15" s="23" t="s">
        <v>12</v>
      </c>
      <c r="B15" s="161" t="s">
        <v>70</v>
      </c>
      <c r="C15" s="162"/>
      <c r="D15" s="162"/>
      <c r="E15" s="162"/>
      <c r="F15" s="163"/>
      <c r="G15" s="36">
        <v>28413.759999999998</v>
      </c>
      <c r="H15" s="37">
        <v>5.2926736923060817E-2</v>
      </c>
    </row>
    <row r="16" spans="1:8" ht="18.75" customHeight="1" x14ac:dyDescent="0.2">
      <c r="A16" s="23">
        <v>2</v>
      </c>
      <c r="B16" s="161" t="s">
        <v>71</v>
      </c>
      <c r="C16" s="162"/>
      <c r="D16" s="162"/>
      <c r="E16" s="162"/>
      <c r="F16" s="163"/>
      <c r="G16" s="36">
        <v>9777.31</v>
      </c>
      <c r="H16" s="37">
        <v>1.8212341984489618E-2</v>
      </c>
    </row>
    <row r="17" spans="1:8" ht="18.75" customHeight="1" x14ac:dyDescent="0.2">
      <c r="A17" s="23">
        <v>3</v>
      </c>
      <c r="B17" s="161" t="s">
        <v>780</v>
      </c>
      <c r="C17" s="162"/>
      <c r="D17" s="162"/>
      <c r="E17" s="162"/>
      <c r="F17" s="163"/>
      <c r="G17" s="36">
        <v>498659.71</v>
      </c>
      <c r="H17" s="37">
        <v>0.92886092109244955</v>
      </c>
    </row>
    <row r="18" spans="1:8" x14ac:dyDescent="0.2">
      <c r="A18" s="11"/>
      <c r="B18" s="83"/>
      <c r="C18" s="83"/>
      <c r="D18" s="83"/>
      <c r="E18" s="83"/>
      <c r="F18" s="83"/>
      <c r="G18" s="83"/>
      <c r="H18" s="12"/>
    </row>
    <row r="19" spans="1:8" ht="14.25" customHeight="1" x14ac:dyDescent="0.2">
      <c r="A19" s="31"/>
      <c r="B19" s="42"/>
      <c r="C19" s="42"/>
      <c r="D19" s="42"/>
      <c r="E19" s="141" t="s">
        <v>20</v>
      </c>
      <c r="F19" s="141"/>
      <c r="G19" s="142">
        <v>430649.83</v>
      </c>
      <c r="H19" s="143"/>
    </row>
    <row r="20" spans="1:8" ht="14.25" customHeight="1" x14ac:dyDescent="0.2">
      <c r="A20" s="31"/>
      <c r="B20" s="42"/>
      <c r="C20" s="42"/>
      <c r="D20" s="42"/>
      <c r="E20" s="141" t="s">
        <v>21</v>
      </c>
      <c r="F20" s="141"/>
      <c r="G20" s="142">
        <v>106200.95</v>
      </c>
      <c r="H20" s="143"/>
    </row>
    <row r="21" spans="1:8" x14ac:dyDescent="0.2">
      <c r="A21" s="118"/>
      <c r="B21" s="89"/>
      <c r="C21" s="89"/>
      <c r="D21" s="89"/>
      <c r="E21" s="140" t="s">
        <v>22</v>
      </c>
      <c r="F21" s="140"/>
      <c r="G21" s="144">
        <v>536850.78</v>
      </c>
      <c r="H21" s="145"/>
    </row>
    <row r="22" spans="1:8" x14ac:dyDescent="0.2">
      <c r="A22" s="31"/>
      <c r="B22" s="42"/>
      <c r="C22" s="42"/>
      <c r="D22" s="42"/>
      <c r="E22" s="42"/>
      <c r="F22" s="42"/>
      <c r="G22" s="42"/>
      <c r="H22" s="32"/>
    </row>
    <row r="23" spans="1:8" x14ac:dyDescent="0.2">
      <c r="A23" s="31"/>
      <c r="B23" s="42"/>
      <c r="C23" s="42"/>
      <c r="D23" s="42"/>
      <c r="E23" s="42"/>
      <c r="F23" s="42"/>
      <c r="G23" s="42"/>
      <c r="H23" s="32"/>
    </row>
    <row r="24" spans="1:8" x14ac:dyDescent="0.2">
      <c r="A24" s="31"/>
      <c r="B24" s="42"/>
      <c r="C24" s="42"/>
      <c r="D24" s="42"/>
      <c r="E24" s="42"/>
      <c r="F24" s="42"/>
      <c r="G24" s="42"/>
      <c r="H24" s="32"/>
    </row>
    <row r="25" spans="1:8" ht="15" thickBot="1" x14ac:dyDescent="0.25">
      <c r="A25" s="33"/>
      <c r="B25" s="34"/>
      <c r="C25" s="34"/>
      <c r="D25" s="34"/>
      <c r="E25" s="34"/>
      <c r="F25" s="34"/>
      <c r="G25" s="34"/>
      <c r="H25" s="35"/>
    </row>
    <row r="26" spans="1:8" ht="110.25" customHeight="1" x14ac:dyDescent="0.2">
      <c r="A26" s="42"/>
      <c r="B26" s="42"/>
      <c r="C26" s="42"/>
      <c r="D26" s="42"/>
      <c r="E26" s="42"/>
      <c r="F26" s="42"/>
      <c r="G26" s="42"/>
      <c r="H26" s="42"/>
    </row>
  </sheetData>
  <mergeCells count="20">
    <mergeCell ref="G12:H12"/>
    <mergeCell ref="A13:H13"/>
    <mergeCell ref="D12:E12"/>
    <mergeCell ref="B16:F16"/>
    <mergeCell ref="B17:F17"/>
    <mergeCell ref="B14:F14"/>
    <mergeCell ref="B15:F15"/>
    <mergeCell ref="A1:H1"/>
    <mergeCell ref="A2:H2"/>
    <mergeCell ref="A3:H3"/>
    <mergeCell ref="A4:H4"/>
    <mergeCell ref="G11:H11"/>
    <mergeCell ref="B8:H8"/>
    <mergeCell ref="D11:E11"/>
    <mergeCell ref="E21:F21"/>
    <mergeCell ref="E19:F19"/>
    <mergeCell ref="E20:F20"/>
    <mergeCell ref="G20:H20"/>
    <mergeCell ref="G21:H21"/>
    <mergeCell ref="G19:H19"/>
  </mergeCells>
  <phoneticPr fontId="16" type="noConversion"/>
  <printOptions horizontalCentered="1"/>
  <pageMargins left="0.23622047244094491" right="0.23622047244094491" top="0.74803149606299213" bottom="0.74803149606299213" header="0.31496062992125984" footer="0.31496062992125984"/>
  <pageSetup paperSize="9" scale="85" fitToHeight="0" orientation="portrait" r:id="rId1"/>
  <headerFooter>
    <oddHeader xml:space="preserve">&amp;L </oddHeader>
    <oddFooter xml:space="preserve">&amp;L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6"/>
  <sheetViews>
    <sheetView showGridLines="0" showOutlineSymbols="0" showWhiteSpace="0" view="pageBreakPreview" zoomScaleNormal="85" zoomScaleSheetLayoutView="100" workbookViewId="0">
      <selection activeCell="F114" sqref="F114"/>
    </sheetView>
  </sheetViews>
  <sheetFormatPr defaultRowHeight="14.25" x14ac:dyDescent="0.2"/>
  <cols>
    <col min="1" max="1" width="11" customWidth="1"/>
    <col min="2" max="2" width="10" bestFit="1" customWidth="1"/>
    <col min="3" max="3" width="9.875" bestFit="1" customWidth="1"/>
    <col min="4" max="4" width="60" bestFit="1" customWidth="1"/>
    <col min="5" max="5" width="9.375" customWidth="1"/>
    <col min="6" max="6" width="13.625" customWidth="1"/>
    <col min="7" max="10" width="13" bestFit="1" customWidth="1"/>
  </cols>
  <sheetData>
    <row r="1" spans="1:10" ht="21.75" customHeight="1" x14ac:dyDescent="0.25">
      <c r="A1" s="169" t="str">
        <f>RESUMO!A1</f>
        <v>ESTADO DO PARÁ</v>
      </c>
      <c r="B1" s="170"/>
      <c r="C1" s="170"/>
      <c r="D1" s="170"/>
      <c r="E1" s="170"/>
      <c r="F1" s="170"/>
      <c r="G1" s="170"/>
      <c r="H1" s="170"/>
      <c r="I1" s="170"/>
      <c r="J1" s="171"/>
    </row>
    <row r="2" spans="1:10" ht="21.75" customHeight="1" x14ac:dyDescent="0.25">
      <c r="A2" s="172" t="str">
        <f>RESUMO!A2</f>
        <v>PREFEITURA MUNICIPAL DE XIINGUARA-PA</v>
      </c>
      <c r="B2" s="173"/>
      <c r="C2" s="173"/>
      <c r="D2" s="173"/>
      <c r="E2" s="173"/>
      <c r="F2" s="173"/>
      <c r="G2" s="173"/>
      <c r="H2" s="173"/>
      <c r="I2" s="173"/>
      <c r="J2" s="174"/>
    </row>
    <row r="3" spans="1:10" ht="21.75" customHeight="1" x14ac:dyDescent="0.25">
      <c r="A3" s="172" t="str">
        <f>RESUMO!A3</f>
        <v>CNPJ 04.144.150/0001-20</v>
      </c>
      <c r="B3" s="173"/>
      <c r="C3" s="173"/>
      <c r="D3" s="173"/>
      <c r="E3" s="173"/>
      <c r="F3" s="173"/>
      <c r="G3" s="173"/>
      <c r="H3" s="173"/>
      <c r="I3" s="173"/>
      <c r="J3" s="174"/>
    </row>
    <row r="4" spans="1:10" ht="21.75" customHeight="1" x14ac:dyDescent="0.25">
      <c r="A4" s="172" t="str">
        <f>RESUMO!A4</f>
        <v>ADM. 2025/2028</v>
      </c>
      <c r="B4" s="173"/>
      <c r="C4" s="173"/>
      <c r="D4" s="173"/>
      <c r="E4" s="173"/>
      <c r="F4" s="173"/>
      <c r="G4" s="173"/>
      <c r="H4" s="173"/>
      <c r="I4" s="173"/>
      <c r="J4" s="174"/>
    </row>
    <row r="5" spans="1:10" ht="20.45" customHeight="1" x14ac:dyDescent="0.2">
      <c r="A5" s="3"/>
      <c r="J5" s="10"/>
    </row>
    <row r="6" spans="1:10" ht="15" x14ac:dyDescent="0.25">
      <c r="A6" s="9" t="s">
        <v>26</v>
      </c>
      <c r="B6" t="str">
        <f>RESUMO!B6</f>
        <v>PREFEITURA MUNICIPAL DE XINGUARA</v>
      </c>
      <c r="J6" s="10"/>
    </row>
    <row r="7" spans="1:10" ht="15" x14ac:dyDescent="0.25">
      <c r="A7" s="9" t="s">
        <v>33</v>
      </c>
      <c r="B7" t="str">
        <f>RESUMO!B7</f>
        <v>OSVALDO DE OLIVEIRA ASSUNÇÃO JUNIOR</v>
      </c>
      <c r="J7" s="10"/>
    </row>
    <row r="8" spans="1:10" ht="15" x14ac:dyDescent="0.25">
      <c r="A8" s="9" t="s">
        <v>32</v>
      </c>
      <c r="B8" t="str">
        <f>RESUMO!B8</f>
        <v>CONSTRUÇÃO DE UMA PONTE DE CONCRETO NA VICINAL BARREIRO PRETO</v>
      </c>
      <c r="C8" s="67"/>
      <c r="D8" s="67"/>
      <c r="E8" s="67"/>
      <c r="F8" s="67"/>
      <c r="G8" s="67"/>
      <c r="H8" s="67"/>
      <c r="I8" s="67"/>
      <c r="J8" s="40"/>
    </row>
    <row r="9" spans="1:10" ht="15" x14ac:dyDescent="0.25">
      <c r="A9" s="9" t="s">
        <v>27</v>
      </c>
      <c r="B9" t="str">
        <f>RESUMO!B9</f>
        <v>MUNICIPIO DE XINGUARA-PA, ZONA RURAL</v>
      </c>
      <c r="J9" s="10"/>
    </row>
    <row r="10" spans="1:10" ht="15" x14ac:dyDescent="0.25">
      <c r="A10" s="9" t="s">
        <v>29</v>
      </c>
      <c r="B10" s="92">
        <f>RESUMO!B10</f>
        <v>46106</v>
      </c>
      <c r="J10" s="10"/>
    </row>
    <row r="11" spans="1:10" ht="15" x14ac:dyDescent="0.25">
      <c r="A11" s="9" t="s">
        <v>28</v>
      </c>
      <c r="J11" s="10"/>
    </row>
    <row r="12" spans="1:10" x14ac:dyDescent="0.2">
      <c r="A12" s="2" t="s">
        <v>24</v>
      </c>
      <c r="J12" s="10"/>
    </row>
    <row r="13" spans="1:10" x14ac:dyDescent="0.2">
      <c r="A13" s="7" t="s">
        <v>23</v>
      </c>
      <c r="J13" s="10"/>
    </row>
    <row r="14" spans="1:10" ht="15" x14ac:dyDescent="0.2">
      <c r="A14" s="1"/>
      <c r="B14" s="93"/>
      <c r="C14" s="93"/>
      <c r="D14" s="93"/>
      <c r="E14" s="175" t="s">
        <v>0</v>
      </c>
      <c r="F14" s="175"/>
      <c r="G14" s="176" t="s">
        <v>1</v>
      </c>
      <c r="H14" s="176"/>
      <c r="I14" s="175" t="s">
        <v>30</v>
      </c>
      <c r="J14" s="177"/>
    </row>
    <row r="15" spans="1:10" ht="57.75" customHeight="1" x14ac:dyDescent="0.2">
      <c r="A15" s="8"/>
      <c r="B15" s="81"/>
      <c r="C15" s="81"/>
      <c r="D15" s="81"/>
      <c r="E15" s="156" t="str">
        <f>RESUMO!$D$12</f>
        <v xml:space="preserve">SINAPI - 04/2026 - Pará
SICRO3 - 01/2026 - Pará
</v>
      </c>
      <c r="F15" s="156"/>
      <c r="G15" s="168">
        <f>RESUMO!F12</f>
        <v>0.2467</v>
      </c>
      <c r="H15" s="168"/>
      <c r="I15" s="156" t="str">
        <f>RESUMO!G12</f>
        <v>Não Desonerado: embutido nos preços unitário dos insumos de mão de obra, de acordo com as bases.</v>
      </c>
      <c r="J15" s="157"/>
    </row>
    <row r="16" spans="1:10" ht="15" customHeight="1" x14ac:dyDescent="0.25">
      <c r="A16" s="165" t="s">
        <v>31</v>
      </c>
      <c r="B16" s="166"/>
      <c r="C16" s="166"/>
      <c r="D16" s="166"/>
      <c r="E16" s="166"/>
      <c r="F16" s="166"/>
      <c r="G16" s="166"/>
      <c r="H16" s="166"/>
      <c r="I16" s="166"/>
      <c r="J16" s="167"/>
    </row>
    <row r="17" spans="1:10" ht="30.75" customHeight="1" x14ac:dyDescent="0.2">
      <c r="A17" s="21" t="s">
        <v>2</v>
      </c>
      <c r="B17" s="18" t="s">
        <v>3</v>
      </c>
      <c r="C17" s="18" t="s">
        <v>4</v>
      </c>
      <c r="D17" s="18" t="s">
        <v>5</v>
      </c>
      <c r="E17" s="18" t="s">
        <v>6</v>
      </c>
      <c r="F17" s="18" t="s">
        <v>7</v>
      </c>
      <c r="G17" s="18" t="s">
        <v>8</v>
      </c>
      <c r="H17" s="18" t="s">
        <v>9</v>
      </c>
      <c r="I17" s="18" t="s">
        <v>10</v>
      </c>
      <c r="J17" s="22" t="s">
        <v>11</v>
      </c>
    </row>
    <row r="18" spans="1:10" x14ac:dyDescent="0.2">
      <c r="A18" s="23" t="s">
        <v>12</v>
      </c>
      <c r="B18" s="19"/>
      <c r="C18" s="19"/>
      <c r="D18" s="90" t="s">
        <v>70</v>
      </c>
      <c r="E18" s="19"/>
      <c r="F18" s="19"/>
      <c r="G18" s="19"/>
      <c r="H18" s="19"/>
      <c r="I18" s="36">
        <v>28413.759999999998</v>
      </c>
      <c r="J18" s="37">
        <v>5.2926736923060817E-2</v>
      </c>
    </row>
    <row r="19" spans="1:10" x14ac:dyDescent="0.2">
      <c r="A19" s="24" t="s">
        <v>13</v>
      </c>
      <c r="B19" s="20" t="s">
        <v>86</v>
      </c>
      <c r="C19" s="20" t="s">
        <v>87</v>
      </c>
      <c r="D19" s="91" t="s">
        <v>70</v>
      </c>
      <c r="E19" s="20" t="s">
        <v>88</v>
      </c>
      <c r="F19" s="20">
        <v>4</v>
      </c>
      <c r="G19" s="38">
        <v>5697.8</v>
      </c>
      <c r="H19" s="38">
        <v>7103.44</v>
      </c>
      <c r="I19" s="38">
        <v>28413.759999999998</v>
      </c>
      <c r="J19" s="39">
        <v>5.2926736923060817E-2</v>
      </c>
    </row>
    <row r="20" spans="1:10" x14ac:dyDescent="0.2">
      <c r="A20" s="23" t="s">
        <v>15</v>
      </c>
      <c r="B20" s="19"/>
      <c r="C20" s="19"/>
      <c r="D20" s="90" t="s">
        <v>71</v>
      </c>
      <c r="E20" s="19"/>
      <c r="F20" s="19"/>
      <c r="G20" s="19"/>
      <c r="H20" s="19"/>
      <c r="I20" s="36">
        <v>9777.31</v>
      </c>
      <c r="J20" s="37">
        <v>1.8212341984489618E-2</v>
      </c>
    </row>
    <row r="21" spans="1:10" x14ac:dyDescent="0.2">
      <c r="A21" s="24" t="s">
        <v>16</v>
      </c>
      <c r="B21" s="20" t="s">
        <v>89</v>
      </c>
      <c r="C21" s="20" t="s">
        <v>87</v>
      </c>
      <c r="D21" s="91" t="s">
        <v>90</v>
      </c>
      <c r="E21" s="20" t="s">
        <v>91</v>
      </c>
      <c r="F21" s="20">
        <v>1</v>
      </c>
      <c r="G21" s="38">
        <v>7842.56</v>
      </c>
      <c r="H21" s="38">
        <v>9777.31</v>
      </c>
      <c r="I21" s="38">
        <v>9777.31</v>
      </c>
      <c r="J21" s="39">
        <v>1.8212341984489618E-2</v>
      </c>
    </row>
    <row r="22" spans="1:10" x14ac:dyDescent="0.2">
      <c r="A22" s="23" t="s">
        <v>77</v>
      </c>
      <c r="B22" s="19"/>
      <c r="C22" s="19"/>
      <c r="D22" s="90" t="s">
        <v>780</v>
      </c>
      <c r="E22" s="19"/>
      <c r="F22" s="19"/>
      <c r="G22" s="19"/>
      <c r="H22" s="19"/>
      <c r="I22" s="36">
        <v>498659.71</v>
      </c>
      <c r="J22" s="37">
        <v>0.92886092109244955</v>
      </c>
    </row>
    <row r="23" spans="1:10" x14ac:dyDescent="0.2">
      <c r="A23" s="23" t="s">
        <v>78</v>
      </c>
      <c r="B23" s="19"/>
      <c r="C23" s="19"/>
      <c r="D23" s="90" t="s">
        <v>72</v>
      </c>
      <c r="E23" s="19"/>
      <c r="F23" s="19"/>
      <c r="G23" s="19"/>
      <c r="H23" s="19"/>
      <c r="I23" s="36">
        <v>8959.68</v>
      </c>
      <c r="J23" s="37">
        <v>1.6689330320056536E-2</v>
      </c>
    </row>
    <row r="24" spans="1:10" ht="25.5" x14ac:dyDescent="0.2">
      <c r="A24" s="24" t="s">
        <v>92</v>
      </c>
      <c r="B24" s="20" t="s">
        <v>68</v>
      </c>
      <c r="C24" s="20" t="s">
        <v>14</v>
      </c>
      <c r="D24" s="91" t="s">
        <v>69</v>
      </c>
      <c r="E24" s="20" t="s">
        <v>17</v>
      </c>
      <c r="F24" s="20">
        <v>6.48</v>
      </c>
      <c r="G24" s="38">
        <v>507.2</v>
      </c>
      <c r="H24" s="38">
        <v>632.32000000000005</v>
      </c>
      <c r="I24" s="38">
        <v>4097.43</v>
      </c>
      <c r="J24" s="39">
        <v>7.6323443173538837E-3</v>
      </c>
    </row>
    <row r="25" spans="1:10" ht="25.5" x14ac:dyDescent="0.2">
      <c r="A25" s="24" t="s">
        <v>93</v>
      </c>
      <c r="B25" s="20" t="s">
        <v>95</v>
      </c>
      <c r="C25" s="20" t="s">
        <v>96</v>
      </c>
      <c r="D25" s="91" t="s">
        <v>97</v>
      </c>
      <c r="E25" s="20" t="s">
        <v>35</v>
      </c>
      <c r="F25" s="20">
        <v>6</v>
      </c>
      <c r="G25" s="38">
        <v>503.51</v>
      </c>
      <c r="H25" s="38">
        <v>627.72</v>
      </c>
      <c r="I25" s="38">
        <v>3766.32</v>
      </c>
      <c r="J25" s="39">
        <v>7.0155807541156965E-3</v>
      </c>
    </row>
    <row r="26" spans="1:10" x14ac:dyDescent="0.2">
      <c r="A26" s="24" t="s">
        <v>94</v>
      </c>
      <c r="B26" s="20" t="s">
        <v>810</v>
      </c>
      <c r="C26" s="20" t="s">
        <v>87</v>
      </c>
      <c r="D26" s="91" t="s">
        <v>98</v>
      </c>
      <c r="E26" s="20" t="s">
        <v>17</v>
      </c>
      <c r="F26" s="20">
        <v>76.8</v>
      </c>
      <c r="G26" s="38">
        <v>11.45</v>
      </c>
      <c r="H26" s="38">
        <v>14.27</v>
      </c>
      <c r="I26" s="38">
        <v>1095.93</v>
      </c>
      <c r="J26" s="39">
        <v>2.0414052485869536E-3</v>
      </c>
    </row>
    <row r="27" spans="1:10" x14ac:dyDescent="0.2">
      <c r="A27" s="23" t="s">
        <v>79</v>
      </c>
      <c r="B27" s="19"/>
      <c r="C27" s="19"/>
      <c r="D27" s="90" t="s">
        <v>99</v>
      </c>
      <c r="E27" s="19"/>
      <c r="F27" s="19"/>
      <c r="G27" s="19"/>
      <c r="H27" s="19"/>
      <c r="I27" s="36">
        <v>13807.7</v>
      </c>
      <c r="J27" s="37">
        <v>2.5719809888326884E-2</v>
      </c>
    </row>
    <row r="28" spans="1:10" ht="38.25" x14ac:dyDescent="0.2">
      <c r="A28" s="24" t="s">
        <v>100</v>
      </c>
      <c r="B28" s="20" t="s">
        <v>811</v>
      </c>
      <c r="C28" s="20" t="s">
        <v>14</v>
      </c>
      <c r="D28" s="91" t="s">
        <v>812</v>
      </c>
      <c r="E28" s="20" t="s">
        <v>18</v>
      </c>
      <c r="F28" s="20">
        <v>1</v>
      </c>
      <c r="G28" s="38">
        <v>2291.69</v>
      </c>
      <c r="H28" s="38">
        <v>2857.04</v>
      </c>
      <c r="I28" s="38">
        <v>2857.04</v>
      </c>
      <c r="J28" s="39">
        <v>5.3218512600465995E-3</v>
      </c>
    </row>
    <row r="29" spans="1:10" ht="25.5" x14ac:dyDescent="0.2">
      <c r="A29" s="24" t="s">
        <v>101</v>
      </c>
      <c r="B29" s="20" t="s">
        <v>813</v>
      </c>
      <c r="C29" s="20" t="s">
        <v>87</v>
      </c>
      <c r="D29" s="91" t="s">
        <v>814</v>
      </c>
      <c r="E29" s="20" t="s">
        <v>17</v>
      </c>
      <c r="F29" s="20">
        <v>9</v>
      </c>
      <c r="G29" s="38">
        <v>975.97</v>
      </c>
      <c r="H29" s="38">
        <v>1216.74</v>
      </c>
      <c r="I29" s="38">
        <v>10950.66</v>
      </c>
      <c r="J29" s="39">
        <v>2.0397958628280283E-2</v>
      </c>
    </row>
    <row r="30" spans="1:10" x14ac:dyDescent="0.2">
      <c r="A30" s="23" t="s">
        <v>80</v>
      </c>
      <c r="B30" s="19"/>
      <c r="C30" s="19"/>
      <c r="D30" s="90" t="s">
        <v>102</v>
      </c>
      <c r="E30" s="19"/>
      <c r="F30" s="19"/>
      <c r="G30" s="19"/>
      <c r="H30" s="19"/>
      <c r="I30" s="36">
        <v>8745.66</v>
      </c>
      <c r="J30" s="37">
        <v>1.6290672056022717E-2</v>
      </c>
    </row>
    <row r="31" spans="1:10" ht="38.25" x14ac:dyDescent="0.2">
      <c r="A31" s="24" t="s">
        <v>103</v>
      </c>
      <c r="B31" s="20" t="s">
        <v>104</v>
      </c>
      <c r="C31" s="20" t="s">
        <v>14</v>
      </c>
      <c r="D31" s="91" t="s">
        <v>105</v>
      </c>
      <c r="E31" s="20" t="s">
        <v>17</v>
      </c>
      <c r="F31" s="20">
        <v>400</v>
      </c>
      <c r="G31" s="38">
        <v>0.73</v>
      </c>
      <c r="H31" s="38">
        <v>0.91</v>
      </c>
      <c r="I31" s="38">
        <v>364</v>
      </c>
      <c r="J31" s="39">
        <v>6.7802825954728049E-4</v>
      </c>
    </row>
    <row r="32" spans="1:10" ht="51" x14ac:dyDescent="0.2">
      <c r="A32" s="24" t="s">
        <v>106</v>
      </c>
      <c r="B32" s="20" t="s">
        <v>815</v>
      </c>
      <c r="C32" s="20" t="s">
        <v>14</v>
      </c>
      <c r="D32" s="91" t="s">
        <v>816</v>
      </c>
      <c r="E32" s="20" t="s">
        <v>34</v>
      </c>
      <c r="F32" s="20">
        <v>80</v>
      </c>
      <c r="G32" s="38">
        <v>10.039999999999999</v>
      </c>
      <c r="H32" s="38">
        <v>12.51</v>
      </c>
      <c r="I32" s="38">
        <v>1000.8</v>
      </c>
      <c r="J32" s="39">
        <v>1.8642051707552702E-3</v>
      </c>
    </row>
    <row r="33" spans="1:10" ht="25.5" x14ac:dyDescent="0.2">
      <c r="A33" s="24" t="s">
        <v>107</v>
      </c>
      <c r="B33" s="20" t="s">
        <v>817</v>
      </c>
      <c r="C33" s="20" t="s">
        <v>14</v>
      </c>
      <c r="D33" s="91" t="s">
        <v>818</v>
      </c>
      <c r="E33" s="20" t="s">
        <v>819</v>
      </c>
      <c r="F33" s="20">
        <v>400</v>
      </c>
      <c r="G33" s="38">
        <v>2.83</v>
      </c>
      <c r="H33" s="38">
        <v>3.52</v>
      </c>
      <c r="I33" s="38">
        <v>1408</v>
      </c>
      <c r="J33" s="39">
        <v>2.6227027182488213E-3</v>
      </c>
    </row>
    <row r="34" spans="1:10" x14ac:dyDescent="0.2">
      <c r="A34" s="24" t="s">
        <v>110</v>
      </c>
      <c r="B34" s="20" t="s">
        <v>108</v>
      </c>
      <c r="C34" s="20" t="s">
        <v>96</v>
      </c>
      <c r="D34" s="91" t="s">
        <v>109</v>
      </c>
      <c r="E34" s="20" t="s">
        <v>34</v>
      </c>
      <c r="F34" s="20">
        <v>377.1</v>
      </c>
      <c r="G34" s="38">
        <v>7.36</v>
      </c>
      <c r="H34" s="38">
        <v>9.17</v>
      </c>
      <c r="I34" s="38">
        <v>3458</v>
      </c>
      <c r="J34" s="39">
        <v>6.441268465699165E-3</v>
      </c>
    </row>
    <row r="35" spans="1:10" ht="25.5" x14ac:dyDescent="0.2">
      <c r="A35" s="24" t="s">
        <v>820</v>
      </c>
      <c r="B35" s="20" t="s">
        <v>111</v>
      </c>
      <c r="C35" s="20" t="s">
        <v>96</v>
      </c>
      <c r="D35" s="91" t="s">
        <v>112</v>
      </c>
      <c r="E35" s="20" t="s">
        <v>113</v>
      </c>
      <c r="F35" s="20">
        <v>651.52</v>
      </c>
      <c r="G35" s="38">
        <v>3.1</v>
      </c>
      <c r="H35" s="38">
        <v>3.86</v>
      </c>
      <c r="I35" s="38">
        <v>2514.86</v>
      </c>
      <c r="J35" s="39">
        <v>4.6844674417721808E-3</v>
      </c>
    </row>
    <row r="36" spans="1:10" x14ac:dyDescent="0.2">
      <c r="A36" s="23" t="s">
        <v>81</v>
      </c>
      <c r="B36" s="19"/>
      <c r="C36" s="19"/>
      <c r="D36" s="90" t="s">
        <v>114</v>
      </c>
      <c r="E36" s="19"/>
      <c r="F36" s="19"/>
      <c r="G36" s="19"/>
      <c r="H36" s="19"/>
      <c r="I36" s="36">
        <v>196978.4</v>
      </c>
      <c r="J36" s="37">
        <v>0.36691462011101111</v>
      </c>
    </row>
    <row r="37" spans="1:10" x14ac:dyDescent="0.2">
      <c r="A37" s="24" t="s">
        <v>115</v>
      </c>
      <c r="B37" s="20" t="s">
        <v>116</v>
      </c>
      <c r="C37" s="20" t="s">
        <v>96</v>
      </c>
      <c r="D37" s="91" t="s">
        <v>117</v>
      </c>
      <c r="E37" s="20" t="s">
        <v>85</v>
      </c>
      <c r="F37" s="20">
        <v>168</v>
      </c>
      <c r="G37" s="38">
        <v>427.59</v>
      </c>
      <c r="H37" s="38">
        <v>533.07000000000005</v>
      </c>
      <c r="I37" s="38">
        <v>89555.76</v>
      </c>
      <c r="J37" s="39">
        <v>0.16681685737701638</v>
      </c>
    </row>
    <row r="38" spans="1:10" ht="25.5" x14ac:dyDescent="0.2">
      <c r="A38" s="24" t="s">
        <v>118</v>
      </c>
      <c r="B38" s="20" t="s">
        <v>119</v>
      </c>
      <c r="C38" s="20" t="s">
        <v>14</v>
      </c>
      <c r="D38" s="91" t="s">
        <v>120</v>
      </c>
      <c r="E38" s="20" t="s">
        <v>84</v>
      </c>
      <c r="F38" s="20">
        <v>1104.94</v>
      </c>
      <c r="G38" s="38">
        <v>15.41</v>
      </c>
      <c r="H38" s="38">
        <v>19.21</v>
      </c>
      <c r="I38" s="38">
        <v>21225.89</v>
      </c>
      <c r="J38" s="39">
        <v>3.9537783664950622E-2</v>
      </c>
    </row>
    <row r="39" spans="1:10" ht="25.5" x14ac:dyDescent="0.2">
      <c r="A39" s="24" t="s">
        <v>121</v>
      </c>
      <c r="B39" s="20" t="s">
        <v>122</v>
      </c>
      <c r="C39" s="20" t="s">
        <v>14</v>
      </c>
      <c r="D39" s="91" t="s">
        <v>123</v>
      </c>
      <c r="E39" s="20" t="s">
        <v>84</v>
      </c>
      <c r="F39" s="20">
        <v>74.73</v>
      </c>
      <c r="G39" s="38">
        <v>9.1</v>
      </c>
      <c r="H39" s="38">
        <v>11.34</v>
      </c>
      <c r="I39" s="38">
        <v>847.43</v>
      </c>
      <c r="J39" s="39">
        <v>1.5785205713960218E-3</v>
      </c>
    </row>
    <row r="40" spans="1:10" ht="25.5" x14ac:dyDescent="0.2">
      <c r="A40" s="24" t="s">
        <v>124</v>
      </c>
      <c r="B40" s="20" t="s">
        <v>125</v>
      </c>
      <c r="C40" s="20" t="s">
        <v>14</v>
      </c>
      <c r="D40" s="91" t="s">
        <v>126</v>
      </c>
      <c r="E40" s="20" t="s">
        <v>84</v>
      </c>
      <c r="F40" s="20">
        <v>408.31</v>
      </c>
      <c r="G40" s="38">
        <v>12.45</v>
      </c>
      <c r="H40" s="38">
        <v>15.52</v>
      </c>
      <c r="I40" s="38">
        <v>6336.97</v>
      </c>
      <c r="J40" s="39">
        <v>1.1803969065668491E-2</v>
      </c>
    </row>
    <row r="41" spans="1:10" ht="38.25" x14ac:dyDescent="0.2">
      <c r="A41" s="24" t="s">
        <v>127</v>
      </c>
      <c r="B41" s="20" t="s">
        <v>128</v>
      </c>
      <c r="C41" s="20" t="s">
        <v>14</v>
      </c>
      <c r="D41" s="91" t="s">
        <v>129</v>
      </c>
      <c r="E41" s="20" t="s">
        <v>17</v>
      </c>
      <c r="F41" s="20">
        <v>289.08</v>
      </c>
      <c r="G41" s="38">
        <v>45.55</v>
      </c>
      <c r="H41" s="38">
        <v>56.78</v>
      </c>
      <c r="I41" s="38">
        <v>16413.96</v>
      </c>
      <c r="J41" s="39">
        <v>3.0574529480985387E-2</v>
      </c>
    </row>
    <row r="42" spans="1:10" ht="38.25" x14ac:dyDescent="0.2">
      <c r="A42" s="24" t="s">
        <v>130</v>
      </c>
      <c r="B42" s="20" t="s">
        <v>131</v>
      </c>
      <c r="C42" s="20" t="s">
        <v>14</v>
      </c>
      <c r="D42" s="91" t="s">
        <v>132</v>
      </c>
      <c r="E42" s="20" t="s">
        <v>34</v>
      </c>
      <c r="F42" s="20">
        <v>42.61</v>
      </c>
      <c r="G42" s="38">
        <v>754.3</v>
      </c>
      <c r="H42" s="38">
        <v>940.38</v>
      </c>
      <c r="I42" s="38">
        <v>40069.589999999997</v>
      </c>
      <c r="J42" s="39">
        <v>7.4638226287014053E-2</v>
      </c>
    </row>
    <row r="43" spans="1:10" ht="25.5" x14ac:dyDescent="0.2">
      <c r="A43" s="24" t="s">
        <v>133</v>
      </c>
      <c r="B43" s="20" t="s">
        <v>821</v>
      </c>
      <c r="C43" s="20" t="s">
        <v>14</v>
      </c>
      <c r="D43" s="91" t="s">
        <v>822</v>
      </c>
      <c r="E43" s="20" t="s">
        <v>18</v>
      </c>
      <c r="F43" s="20">
        <v>28</v>
      </c>
      <c r="G43" s="38">
        <v>54.93</v>
      </c>
      <c r="H43" s="38">
        <v>68.48</v>
      </c>
      <c r="I43" s="38">
        <v>1917.44</v>
      </c>
      <c r="J43" s="39">
        <v>3.5716442472152133E-3</v>
      </c>
    </row>
    <row r="44" spans="1:10" ht="25.5" x14ac:dyDescent="0.2">
      <c r="A44" s="24" t="s">
        <v>134</v>
      </c>
      <c r="B44" s="20" t="s">
        <v>135</v>
      </c>
      <c r="C44" s="20" t="s">
        <v>14</v>
      </c>
      <c r="D44" s="91" t="s">
        <v>136</v>
      </c>
      <c r="E44" s="20" t="s">
        <v>137</v>
      </c>
      <c r="F44" s="20">
        <v>176</v>
      </c>
      <c r="G44" s="38">
        <v>93.94</v>
      </c>
      <c r="H44" s="38">
        <v>117.11</v>
      </c>
      <c r="I44" s="38">
        <v>20611.36</v>
      </c>
      <c r="J44" s="39">
        <v>3.8393089416764933E-2</v>
      </c>
    </row>
    <row r="45" spans="1:10" x14ac:dyDescent="0.2">
      <c r="A45" s="23" t="s">
        <v>82</v>
      </c>
      <c r="B45" s="19"/>
      <c r="C45" s="19"/>
      <c r="D45" s="90" t="s">
        <v>138</v>
      </c>
      <c r="E45" s="19"/>
      <c r="F45" s="19"/>
      <c r="G45" s="19"/>
      <c r="H45" s="19"/>
      <c r="I45" s="36">
        <v>59093.51</v>
      </c>
      <c r="J45" s="37">
        <v>0.11007436740615334</v>
      </c>
    </row>
    <row r="46" spans="1:10" x14ac:dyDescent="0.2">
      <c r="A46" s="23" t="s">
        <v>139</v>
      </c>
      <c r="B46" s="19"/>
      <c r="C46" s="19"/>
      <c r="D46" s="90" t="s">
        <v>140</v>
      </c>
      <c r="E46" s="19"/>
      <c r="F46" s="19"/>
      <c r="G46" s="19"/>
      <c r="H46" s="19"/>
      <c r="I46" s="36">
        <v>41720.620000000003</v>
      </c>
      <c r="J46" s="37">
        <v>7.7713624631410613E-2</v>
      </c>
    </row>
    <row r="47" spans="1:10" x14ac:dyDescent="0.2">
      <c r="A47" s="24" t="s">
        <v>141</v>
      </c>
      <c r="B47" s="20" t="s">
        <v>116</v>
      </c>
      <c r="C47" s="20" t="s">
        <v>96</v>
      </c>
      <c r="D47" s="91" t="s">
        <v>117</v>
      </c>
      <c r="E47" s="20" t="s">
        <v>85</v>
      </c>
      <c r="F47" s="20">
        <v>48</v>
      </c>
      <c r="G47" s="38">
        <v>427.59</v>
      </c>
      <c r="H47" s="38">
        <v>533.07000000000005</v>
      </c>
      <c r="I47" s="38">
        <v>25587.360000000001</v>
      </c>
      <c r="J47" s="39">
        <v>4.7661959250576112E-2</v>
      </c>
    </row>
    <row r="48" spans="1:10" ht="25.5" x14ac:dyDescent="0.2">
      <c r="A48" s="24" t="s">
        <v>142</v>
      </c>
      <c r="B48" s="20" t="s">
        <v>143</v>
      </c>
      <c r="C48" s="20" t="s">
        <v>14</v>
      </c>
      <c r="D48" s="91" t="s">
        <v>144</v>
      </c>
      <c r="E48" s="20" t="s">
        <v>17</v>
      </c>
      <c r="F48" s="20">
        <v>6</v>
      </c>
      <c r="G48" s="38">
        <v>54.34</v>
      </c>
      <c r="H48" s="38">
        <v>67.739999999999995</v>
      </c>
      <c r="I48" s="38">
        <v>406.44</v>
      </c>
      <c r="J48" s="39">
        <v>7.5708188409449645E-4</v>
      </c>
    </row>
    <row r="49" spans="1:10" ht="38.25" x14ac:dyDescent="0.2">
      <c r="A49" s="24" t="s">
        <v>145</v>
      </c>
      <c r="B49" s="20" t="s">
        <v>146</v>
      </c>
      <c r="C49" s="20" t="s">
        <v>14</v>
      </c>
      <c r="D49" s="91" t="s">
        <v>147</v>
      </c>
      <c r="E49" s="20" t="s">
        <v>17</v>
      </c>
      <c r="F49" s="20">
        <v>17.920000000000002</v>
      </c>
      <c r="G49" s="38">
        <v>153.56</v>
      </c>
      <c r="H49" s="38">
        <v>191.44</v>
      </c>
      <c r="I49" s="38">
        <v>3430.6</v>
      </c>
      <c r="J49" s="39">
        <v>6.3902300747332432E-3</v>
      </c>
    </row>
    <row r="50" spans="1:10" ht="25.5" x14ac:dyDescent="0.2">
      <c r="A50" s="24" t="s">
        <v>148</v>
      </c>
      <c r="B50" s="20" t="s">
        <v>149</v>
      </c>
      <c r="C50" s="20" t="s">
        <v>14</v>
      </c>
      <c r="D50" s="91" t="s">
        <v>150</v>
      </c>
      <c r="E50" s="20" t="s">
        <v>84</v>
      </c>
      <c r="F50" s="20">
        <v>170.57</v>
      </c>
      <c r="G50" s="38">
        <v>10.88</v>
      </c>
      <c r="H50" s="38">
        <v>13.56</v>
      </c>
      <c r="I50" s="38">
        <v>2312.92</v>
      </c>
      <c r="J50" s="39">
        <v>4.3083107749233409E-3</v>
      </c>
    </row>
    <row r="51" spans="1:10" ht="25.5" x14ac:dyDescent="0.2">
      <c r="A51" s="24" t="s">
        <v>151</v>
      </c>
      <c r="B51" s="20" t="s">
        <v>152</v>
      </c>
      <c r="C51" s="20" t="s">
        <v>14</v>
      </c>
      <c r="D51" s="91" t="s">
        <v>153</v>
      </c>
      <c r="E51" s="20" t="s">
        <v>84</v>
      </c>
      <c r="F51" s="20">
        <v>31.09</v>
      </c>
      <c r="G51" s="38">
        <v>16.68</v>
      </c>
      <c r="H51" s="38">
        <v>20.79</v>
      </c>
      <c r="I51" s="38">
        <v>646.36</v>
      </c>
      <c r="J51" s="39">
        <v>1.2039844665960996E-3</v>
      </c>
    </row>
    <row r="52" spans="1:10" ht="25.5" x14ac:dyDescent="0.2">
      <c r="A52" s="24" t="s">
        <v>154</v>
      </c>
      <c r="B52" s="20" t="s">
        <v>155</v>
      </c>
      <c r="C52" s="20" t="s">
        <v>14</v>
      </c>
      <c r="D52" s="91" t="s">
        <v>156</v>
      </c>
      <c r="E52" s="20" t="s">
        <v>84</v>
      </c>
      <c r="F52" s="20">
        <v>238.31</v>
      </c>
      <c r="G52" s="38">
        <v>14.39</v>
      </c>
      <c r="H52" s="38">
        <v>17.940000000000001</v>
      </c>
      <c r="I52" s="38">
        <v>4275.28</v>
      </c>
      <c r="J52" s="39">
        <v>7.9636281798826855E-3</v>
      </c>
    </row>
    <row r="53" spans="1:10" ht="38.25" x14ac:dyDescent="0.2">
      <c r="A53" s="24" t="s">
        <v>157</v>
      </c>
      <c r="B53" s="20" t="s">
        <v>131</v>
      </c>
      <c r="C53" s="20" t="s">
        <v>14</v>
      </c>
      <c r="D53" s="91" t="s">
        <v>132</v>
      </c>
      <c r="E53" s="20" t="s">
        <v>34</v>
      </c>
      <c r="F53" s="20">
        <v>4.8</v>
      </c>
      <c r="G53" s="38">
        <v>754.3</v>
      </c>
      <c r="H53" s="38">
        <v>940.38</v>
      </c>
      <c r="I53" s="38">
        <v>4513.82</v>
      </c>
      <c r="J53" s="39">
        <v>8.4079602156860046E-3</v>
      </c>
    </row>
    <row r="54" spans="1:10" ht="25.5" x14ac:dyDescent="0.2">
      <c r="A54" s="24" t="s">
        <v>158</v>
      </c>
      <c r="B54" s="20" t="s">
        <v>821</v>
      </c>
      <c r="C54" s="20" t="s">
        <v>14</v>
      </c>
      <c r="D54" s="91" t="s">
        <v>822</v>
      </c>
      <c r="E54" s="20" t="s">
        <v>18</v>
      </c>
      <c r="F54" s="20">
        <v>8</v>
      </c>
      <c r="G54" s="38">
        <v>54.93</v>
      </c>
      <c r="H54" s="38">
        <v>68.48</v>
      </c>
      <c r="I54" s="38">
        <v>547.84</v>
      </c>
      <c r="J54" s="39">
        <v>1.0204697849186322E-3</v>
      </c>
    </row>
    <row r="55" spans="1:10" x14ac:dyDescent="0.2">
      <c r="A55" s="23" t="s">
        <v>159</v>
      </c>
      <c r="B55" s="19"/>
      <c r="C55" s="19"/>
      <c r="D55" s="90" t="s">
        <v>160</v>
      </c>
      <c r="E55" s="19"/>
      <c r="F55" s="19"/>
      <c r="G55" s="19"/>
      <c r="H55" s="19"/>
      <c r="I55" s="36">
        <v>17372.89</v>
      </c>
      <c r="J55" s="37">
        <v>3.2360742774742733E-2</v>
      </c>
    </row>
    <row r="56" spans="1:10" ht="25.5" x14ac:dyDescent="0.2">
      <c r="A56" s="24" t="s">
        <v>161</v>
      </c>
      <c r="B56" s="20" t="s">
        <v>162</v>
      </c>
      <c r="C56" s="20" t="s">
        <v>14</v>
      </c>
      <c r="D56" s="91" t="s">
        <v>163</v>
      </c>
      <c r="E56" s="20" t="s">
        <v>17</v>
      </c>
      <c r="F56" s="20">
        <v>34.619999999999997</v>
      </c>
      <c r="G56" s="38">
        <v>197.45</v>
      </c>
      <c r="H56" s="38">
        <v>246.16</v>
      </c>
      <c r="I56" s="38">
        <v>8522.0499999999993</v>
      </c>
      <c r="J56" s="39">
        <v>1.5874150355150829E-2</v>
      </c>
    </row>
    <row r="57" spans="1:10" ht="38.25" x14ac:dyDescent="0.2">
      <c r="A57" s="24" t="s">
        <v>164</v>
      </c>
      <c r="B57" s="20" t="s">
        <v>165</v>
      </c>
      <c r="C57" s="20" t="s">
        <v>14</v>
      </c>
      <c r="D57" s="91" t="s">
        <v>166</v>
      </c>
      <c r="E57" s="20" t="s">
        <v>84</v>
      </c>
      <c r="F57" s="20">
        <v>325.7</v>
      </c>
      <c r="G57" s="38">
        <v>8.7200000000000006</v>
      </c>
      <c r="H57" s="38">
        <v>10.87</v>
      </c>
      <c r="I57" s="38">
        <v>3540.35</v>
      </c>
      <c r="J57" s="39">
        <v>6.5946630458467437E-3</v>
      </c>
    </row>
    <row r="58" spans="1:10" ht="38.25" x14ac:dyDescent="0.2">
      <c r="A58" s="24" t="s">
        <v>167</v>
      </c>
      <c r="B58" s="20" t="s">
        <v>168</v>
      </c>
      <c r="C58" s="20" t="s">
        <v>14</v>
      </c>
      <c r="D58" s="91" t="s">
        <v>169</v>
      </c>
      <c r="E58" s="20" t="s">
        <v>84</v>
      </c>
      <c r="F58" s="20">
        <v>74.599999999999994</v>
      </c>
      <c r="G58" s="38">
        <v>13.42</v>
      </c>
      <c r="H58" s="38">
        <v>16.73</v>
      </c>
      <c r="I58" s="38">
        <v>1248.05</v>
      </c>
      <c r="J58" s="39">
        <v>2.3247614541977569E-3</v>
      </c>
    </row>
    <row r="59" spans="1:10" ht="38.25" x14ac:dyDescent="0.2">
      <c r="A59" s="24" t="s">
        <v>170</v>
      </c>
      <c r="B59" s="20" t="s">
        <v>131</v>
      </c>
      <c r="C59" s="20" t="s">
        <v>14</v>
      </c>
      <c r="D59" s="91" t="s">
        <v>132</v>
      </c>
      <c r="E59" s="20" t="s">
        <v>34</v>
      </c>
      <c r="F59" s="20">
        <v>4.32</v>
      </c>
      <c r="G59" s="38">
        <v>754.3</v>
      </c>
      <c r="H59" s="38">
        <v>940.38</v>
      </c>
      <c r="I59" s="38">
        <v>4062.44</v>
      </c>
      <c r="J59" s="39">
        <v>7.5671679195474023E-3</v>
      </c>
    </row>
    <row r="60" spans="1:10" x14ac:dyDescent="0.2">
      <c r="A60" s="23" t="s">
        <v>83</v>
      </c>
      <c r="B60" s="19"/>
      <c r="C60" s="19"/>
      <c r="D60" s="90" t="s">
        <v>171</v>
      </c>
      <c r="E60" s="19"/>
      <c r="F60" s="19"/>
      <c r="G60" s="19"/>
      <c r="H60" s="19"/>
      <c r="I60" s="36">
        <v>11285.93</v>
      </c>
      <c r="J60" s="37">
        <v>2.1022471085913295E-2</v>
      </c>
    </row>
    <row r="61" spans="1:10" x14ac:dyDescent="0.2">
      <c r="A61" s="23" t="s">
        <v>172</v>
      </c>
      <c r="B61" s="19"/>
      <c r="C61" s="19"/>
      <c r="D61" s="90" t="s">
        <v>173</v>
      </c>
      <c r="E61" s="19"/>
      <c r="F61" s="19"/>
      <c r="G61" s="19"/>
      <c r="H61" s="19"/>
      <c r="I61" s="36">
        <v>11285.93</v>
      </c>
      <c r="J61" s="37">
        <v>2.1022471085913295E-2</v>
      </c>
    </row>
    <row r="62" spans="1:10" ht="38.25" x14ac:dyDescent="0.2">
      <c r="A62" s="24" t="s">
        <v>174</v>
      </c>
      <c r="B62" s="20" t="s">
        <v>175</v>
      </c>
      <c r="C62" s="20" t="s">
        <v>14</v>
      </c>
      <c r="D62" s="91" t="s">
        <v>176</v>
      </c>
      <c r="E62" s="20" t="s">
        <v>17</v>
      </c>
      <c r="F62" s="20">
        <v>16</v>
      </c>
      <c r="G62" s="38">
        <v>290.01</v>
      </c>
      <c r="H62" s="38">
        <v>361.55</v>
      </c>
      <c r="I62" s="38">
        <v>5784.8</v>
      </c>
      <c r="J62" s="39">
        <v>1.0775433724805243E-2</v>
      </c>
    </row>
    <row r="63" spans="1:10" ht="38.25" x14ac:dyDescent="0.2">
      <c r="A63" s="24" t="s">
        <v>177</v>
      </c>
      <c r="B63" s="20" t="s">
        <v>178</v>
      </c>
      <c r="C63" s="20" t="s">
        <v>14</v>
      </c>
      <c r="D63" s="91" t="s">
        <v>179</v>
      </c>
      <c r="E63" s="20" t="s">
        <v>84</v>
      </c>
      <c r="F63" s="20">
        <v>108.24</v>
      </c>
      <c r="G63" s="38">
        <v>9.08</v>
      </c>
      <c r="H63" s="38">
        <v>11.32</v>
      </c>
      <c r="I63" s="38">
        <v>1225.27</v>
      </c>
      <c r="J63" s="39">
        <v>2.2823288065260891E-3</v>
      </c>
    </row>
    <row r="64" spans="1:10" ht="38.25" x14ac:dyDescent="0.2">
      <c r="A64" s="24" t="s">
        <v>180</v>
      </c>
      <c r="B64" s="20" t="s">
        <v>181</v>
      </c>
      <c r="C64" s="20" t="s">
        <v>14</v>
      </c>
      <c r="D64" s="91" t="s">
        <v>182</v>
      </c>
      <c r="E64" s="20" t="s">
        <v>84</v>
      </c>
      <c r="F64" s="20">
        <v>107.36</v>
      </c>
      <c r="G64" s="38">
        <v>10.87</v>
      </c>
      <c r="H64" s="38">
        <v>13.55</v>
      </c>
      <c r="I64" s="38">
        <v>1454.72</v>
      </c>
      <c r="J64" s="39">
        <v>2.7097287629907142E-3</v>
      </c>
    </row>
    <row r="65" spans="1:10" ht="38.25" x14ac:dyDescent="0.2">
      <c r="A65" s="24" t="s">
        <v>183</v>
      </c>
      <c r="B65" s="20" t="s">
        <v>131</v>
      </c>
      <c r="C65" s="20" t="s">
        <v>14</v>
      </c>
      <c r="D65" s="91" t="s">
        <v>132</v>
      </c>
      <c r="E65" s="20" t="s">
        <v>34</v>
      </c>
      <c r="F65" s="20">
        <v>3</v>
      </c>
      <c r="G65" s="38">
        <v>754.3</v>
      </c>
      <c r="H65" s="38">
        <v>940.38</v>
      </c>
      <c r="I65" s="38">
        <v>2821.14</v>
      </c>
      <c r="J65" s="39">
        <v>5.2549797915912499E-3</v>
      </c>
    </row>
    <row r="66" spans="1:10" x14ac:dyDescent="0.2">
      <c r="A66" s="23" t="s">
        <v>184</v>
      </c>
      <c r="B66" s="19"/>
      <c r="C66" s="19"/>
      <c r="D66" s="90" t="s">
        <v>185</v>
      </c>
      <c r="E66" s="19"/>
      <c r="F66" s="19"/>
      <c r="G66" s="19"/>
      <c r="H66" s="19"/>
      <c r="I66" s="36">
        <v>107680.11</v>
      </c>
      <c r="J66" s="37">
        <v>0.20057735596472451</v>
      </c>
    </row>
    <row r="67" spans="1:10" ht="25.5" x14ac:dyDescent="0.2">
      <c r="A67" s="24" t="s">
        <v>186</v>
      </c>
      <c r="B67" s="20" t="s">
        <v>187</v>
      </c>
      <c r="C67" s="20" t="s">
        <v>14</v>
      </c>
      <c r="D67" s="91" t="s">
        <v>188</v>
      </c>
      <c r="E67" s="20" t="s">
        <v>17</v>
      </c>
      <c r="F67" s="20">
        <v>153.6</v>
      </c>
      <c r="G67" s="38">
        <v>141.18</v>
      </c>
      <c r="H67" s="38">
        <v>176</v>
      </c>
      <c r="I67" s="38">
        <v>27033.599999999999</v>
      </c>
      <c r="J67" s="39">
        <v>5.0355892190377373E-2</v>
      </c>
    </row>
    <row r="68" spans="1:10" ht="38.25" x14ac:dyDescent="0.2">
      <c r="A68" s="24" t="s">
        <v>189</v>
      </c>
      <c r="B68" s="20" t="s">
        <v>190</v>
      </c>
      <c r="C68" s="20" t="s">
        <v>14</v>
      </c>
      <c r="D68" s="91" t="s">
        <v>191</v>
      </c>
      <c r="E68" s="20" t="s">
        <v>84</v>
      </c>
      <c r="F68" s="20">
        <v>1065.31</v>
      </c>
      <c r="G68" s="38">
        <v>9.83</v>
      </c>
      <c r="H68" s="38">
        <v>12.25</v>
      </c>
      <c r="I68" s="38">
        <v>13050.04</v>
      </c>
      <c r="J68" s="39">
        <v>2.4308505242369213E-2</v>
      </c>
    </row>
    <row r="69" spans="1:10" ht="38.25" x14ac:dyDescent="0.2">
      <c r="A69" s="24" t="s">
        <v>192</v>
      </c>
      <c r="B69" s="20" t="s">
        <v>165</v>
      </c>
      <c r="C69" s="20" t="s">
        <v>14</v>
      </c>
      <c r="D69" s="91" t="s">
        <v>166</v>
      </c>
      <c r="E69" s="20" t="s">
        <v>84</v>
      </c>
      <c r="F69" s="20">
        <v>361.05</v>
      </c>
      <c r="G69" s="38">
        <v>8.7200000000000006</v>
      </c>
      <c r="H69" s="38">
        <v>10.87</v>
      </c>
      <c r="I69" s="38">
        <v>3924.61</v>
      </c>
      <c r="J69" s="39">
        <v>7.3104299112688263E-3</v>
      </c>
    </row>
    <row r="70" spans="1:10" ht="38.25" x14ac:dyDescent="0.2">
      <c r="A70" s="24" t="s">
        <v>193</v>
      </c>
      <c r="B70" s="20" t="s">
        <v>194</v>
      </c>
      <c r="C70" s="20" t="s">
        <v>14</v>
      </c>
      <c r="D70" s="91" t="s">
        <v>195</v>
      </c>
      <c r="E70" s="20" t="s">
        <v>84</v>
      </c>
      <c r="F70" s="20">
        <v>439.56</v>
      </c>
      <c r="G70" s="38">
        <v>12.35</v>
      </c>
      <c r="H70" s="38">
        <v>15.39</v>
      </c>
      <c r="I70" s="38">
        <v>6764.82</v>
      </c>
      <c r="J70" s="39">
        <v>1.2600931677886357E-2</v>
      </c>
    </row>
    <row r="71" spans="1:10" ht="38.25" x14ac:dyDescent="0.2">
      <c r="A71" s="24" t="s">
        <v>196</v>
      </c>
      <c r="B71" s="20" t="s">
        <v>181</v>
      </c>
      <c r="C71" s="20" t="s">
        <v>14</v>
      </c>
      <c r="D71" s="91" t="s">
        <v>182</v>
      </c>
      <c r="E71" s="20" t="s">
        <v>84</v>
      </c>
      <c r="F71" s="20">
        <v>241.37</v>
      </c>
      <c r="G71" s="38">
        <v>10.87</v>
      </c>
      <c r="H71" s="38">
        <v>13.55</v>
      </c>
      <c r="I71" s="38">
        <v>3270.56</v>
      </c>
      <c r="J71" s="39">
        <v>6.0921211663322906E-3</v>
      </c>
    </row>
    <row r="72" spans="1:10" ht="38.25" x14ac:dyDescent="0.2">
      <c r="A72" s="24" t="s">
        <v>197</v>
      </c>
      <c r="B72" s="20" t="s">
        <v>131</v>
      </c>
      <c r="C72" s="20" t="s">
        <v>14</v>
      </c>
      <c r="D72" s="91" t="s">
        <v>132</v>
      </c>
      <c r="E72" s="20" t="s">
        <v>34</v>
      </c>
      <c r="F72" s="20">
        <v>25.6</v>
      </c>
      <c r="G72" s="38">
        <v>754.3</v>
      </c>
      <c r="H72" s="38">
        <v>940.38</v>
      </c>
      <c r="I72" s="38">
        <v>24073.72</v>
      </c>
      <c r="J72" s="39">
        <v>4.4842479319858679E-2</v>
      </c>
    </row>
    <row r="73" spans="1:10" ht="38.25" x14ac:dyDescent="0.2">
      <c r="A73" s="24" t="s">
        <v>198</v>
      </c>
      <c r="B73" s="20" t="s">
        <v>199</v>
      </c>
      <c r="C73" s="20" t="s">
        <v>14</v>
      </c>
      <c r="D73" s="91" t="s">
        <v>200</v>
      </c>
      <c r="E73" s="20" t="s">
        <v>201</v>
      </c>
      <c r="F73" s="20">
        <v>1105.92</v>
      </c>
      <c r="G73" s="38">
        <v>4.95</v>
      </c>
      <c r="H73" s="38">
        <v>6.17</v>
      </c>
      <c r="I73" s="38">
        <v>6823.52</v>
      </c>
      <c r="J73" s="39">
        <v>1.2710273048313351E-2</v>
      </c>
    </row>
    <row r="74" spans="1:10" ht="25.5" x14ac:dyDescent="0.2">
      <c r="A74" s="24" t="s">
        <v>202</v>
      </c>
      <c r="B74" s="20" t="s">
        <v>203</v>
      </c>
      <c r="C74" s="20" t="s">
        <v>96</v>
      </c>
      <c r="D74" s="91" t="s">
        <v>204</v>
      </c>
      <c r="E74" s="20" t="s">
        <v>205</v>
      </c>
      <c r="F74" s="20">
        <v>8</v>
      </c>
      <c r="G74" s="38">
        <v>155.29</v>
      </c>
      <c r="H74" s="38">
        <v>193.6</v>
      </c>
      <c r="I74" s="38">
        <v>1548.8</v>
      </c>
      <c r="J74" s="39">
        <v>2.8849729900737035E-3</v>
      </c>
    </row>
    <row r="75" spans="1:10" x14ac:dyDescent="0.2">
      <c r="A75" s="24" t="s">
        <v>206</v>
      </c>
      <c r="B75" s="20" t="s">
        <v>207</v>
      </c>
      <c r="C75" s="20" t="s">
        <v>96</v>
      </c>
      <c r="D75" s="91" t="s">
        <v>208</v>
      </c>
      <c r="E75" s="20" t="s">
        <v>35</v>
      </c>
      <c r="F75" s="20">
        <v>4</v>
      </c>
      <c r="G75" s="38">
        <v>4249.3100000000004</v>
      </c>
      <c r="H75" s="38">
        <v>5297.61</v>
      </c>
      <c r="I75" s="38">
        <v>21190.44</v>
      </c>
      <c r="J75" s="39">
        <v>3.947175041824471E-2</v>
      </c>
    </row>
    <row r="76" spans="1:10" x14ac:dyDescent="0.2">
      <c r="A76" s="23" t="s">
        <v>209</v>
      </c>
      <c r="B76" s="19"/>
      <c r="C76" s="19"/>
      <c r="D76" s="90" t="s">
        <v>210</v>
      </c>
      <c r="E76" s="19"/>
      <c r="F76" s="19"/>
      <c r="G76" s="19"/>
      <c r="H76" s="19"/>
      <c r="I76" s="36">
        <v>11921.28</v>
      </c>
      <c r="J76" s="37">
        <v>2.2205947060373089E-2</v>
      </c>
    </row>
    <row r="77" spans="1:10" ht="51" x14ac:dyDescent="0.2">
      <c r="A77" s="24" t="s">
        <v>211</v>
      </c>
      <c r="B77" s="20" t="s">
        <v>212</v>
      </c>
      <c r="C77" s="20" t="s">
        <v>87</v>
      </c>
      <c r="D77" s="91" t="s">
        <v>213</v>
      </c>
      <c r="E77" s="20" t="s">
        <v>34</v>
      </c>
      <c r="F77" s="20">
        <v>3.84</v>
      </c>
      <c r="G77" s="38">
        <v>2490.1799999999998</v>
      </c>
      <c r="H77" s="38">
        <v>3104.5</v>
      </c>
      <c r="I77" s="38">
        <v>11921.28</v>
      </c>
      <c r="J77" s="39">
        <v>2.2205947060373089E-2</v>
      </c>
    </row>
    <row r="78" spans="1:10" x14ac:dyDescent="0.2">
      <c r="A78" s="23" t="s">
        <v>214</v>
      </c>
      <c r="B78" s="19"/>
      <c r="C78" s="19"/>
      <c r="D78" s="90" t="s">
        <v>215</v>
      </c>
      <c r="E78" s="19"/>
      <c r="F78" s="19"/>
      <c r="G78" s="19"/>
      <c r="H78" s="19"/>
      <c r="I78" s="36">
        <v>29096.46</v>
      </c>
      <c r="J78" s="37">
        <v>5.4198412452711717E-2</v>
      </c>
    </row>
    <row r="79" spans="1:10" ht="25.5" x14ac:dyDescent="0.2">
      <c r="A79" s="24" t="s">
        <v>216</v>
      </c>
      <c r="B79" s="20" t="s">
        <v>217</v>
      </c>
      <c r="C79" s="20" t="s">
        <v>14</v>
      </c>
      <c r="D79" s="91" t="s">
        <v>218</v>
      </c>
      <c r="E79" s="20" t="s">
        <v>17</v>
      </c>
      <c r="F79" s="20">
        <v>8.32</v>
      </c>
      <c r="G79" s="38">
        <v>100.34</v>
      </c>
      <c r="H79" s="38">
        <v>125.09</v>
      </c>
      <c r="I79" s="38">
        <v>1040.74</v>
      </c>
      <c r="J79" s="39">
        <v>1.9386020078055954E-3</v>
      </c>
    </row>
    <row r="80" spans="1:10" ht="25.5" x14ac:dyDescent="0.2">
      <c r="A80" s="24" t="s">
        <v>219</v>
      </c>
      <c r="B80" s="20" t="s">
        <v>220</v>
      </c>
      <c r="C80" s="20" t="s">
        <v>14</v>
      </c>
      <c r="D80" s="91" t="s">
        <v>221</v>
      </c>
      <c r="E80" s="20" t="s">
        <v>84</v>
      </c>
      <c r="F80" s="20">
        <v>824.36</v>
      </c>
      <c r="G80" s="38">
        <v>10.34</v>
      </c>
      <c r="H80" s="38">
        <v>12.89</v>
      </c>
      <c r="I80" s="38">
        <v>10626</v>
      </c>
      <c r="J80" s="39">
        <v>1.9793209576784074E-2</v>
      </c>
    </row>
    <row r="81" spans="1:10" ht="25.5" x14ac:dyDescent="0.2">
      <c r="A81" s="24" t="s">
        <v>222</v>
      </c>
      <c r="B81" s="20" t="s">
        <v>223</v>
      </c>
      <c r="C81" s="20" t="s">
        <v>14</v>
      </c>
      <c r="D81" s="91" t="s">
        <v>224</v>
      </c>
      <c r="E81" s="20" t="s">
        <v>84</v>
      </c>
      <c r="F81" s="20">
        <v>203.51</v>
      </c>
      <c r="G81" s="38">
        <v>11.77</v>
      </c>
      <c r="H81" s="38">
        <v>14.67</v>
      </c>
      <c r="I81" s="38">
        <v>2985.49</v>
      </c>
      <c r="J81" s="39">
        <v>5.5611170016368425E-3</v>
      </c>
    </row>
    <row r="82" spans="1:10" ht="38.25" x14ac:dyDescent="0.2">
      <c r="A82" s="24" t="s">
        <v>225</v>
      </c>
      <c r="B82" s="20" t="s">
        <v>131</v>
      </c>
      <c r="C82" s="20" t="s">
        <v>14</v>
      </c>
      <c r="D82" s="91" t="s">
        <v>132</v>
      </c>
      <c r="E82" s="20" t="s">
        <v>34</v>
      </c>
      <c r="F82" s="20">
        <v>15.36</v>
      </c>
      <c r="G82" s="38">
        <v>754.3</v>
      </c>
      <c r="H82" s="38">
        <v>940.38</v>
      </c>
      <c r="I82" s="38">
        <v>14444.23</v>
      </c>
      <c r="J82" s="39">
        <v>2.6905483866485207E-2</v>
      </c>
    </row>
    <row r="83" spans="1:10" x14ac:dyDescent="0.2">
      <c r="A83" s="23" t="s">
        <v>226</v>
      </c>
      <c r="B83" s="19"/>
      <c r="C83" s="19"/>
      <c r="D83" s="90" t="s">
        <v>227</v>
      </c>
      <c r="E83" s="19"/>
      <c r="F83" s="19"/>
      <c r="G83" s="19"/>
      <c r="H83" s="19"/>
      <c r="I83" s="36">
        <v>8820.93</v>
      </c>
      <c r="J83" s="37">
        <v>1.6430878613979103E-2</v>
      </c>
    </row>
    <row r="84" spans="1:10" ht="25.5" x14ac:dyDescent="0.2">
      <c r="A84" s="24" t="s">
        <v>228</v>
      </c>
      <c r="B84" s="20" t="s">
        <v>229</v>
      </c>
      <c r="C84" s="20" t="s">
        <v>14</v>
      </c>
      <c r="D84" s="91" t="s">
        <v>230</v>
      </c>
      <c r="E84" s="20" t="s">
        <v>34</v>
      </c>
      <c r="F84" s="20">
        <v>1.1200000000000001</v>
      </c>
      <c r="G84" s="38">
        <v>434.33</v>
      </c>
      <c r="H84" s="38">
        <v>541.47</v>
      </c>
      <c r="I84" s="38">
        <v>606.44000000000005</v>
      </c>
      <c r="J84" s="39">
        <v>1.1296248838457495E-3</v>
      </c>
    </row>
    <row r="85" spans="1:10" ht="25.5" x14ac:dyDescent="0.2">
      <c r="A85" s="24" t="s">
        <v>231</v>
      </c>
      <c r="B85" s="20" t="s">
        <v>217</v>
      </c>
      <c r="C85" s="20" t="s">
        <v>14</v>
      </c>
      <c r="D85" s="91" t="s">
        <v>218</v>
      </c>
      <c r="E85" s="20" t="s">
        <v>17</v>
      </c>
      <c r="F85" s="20">
        <v>5.7</v>
      </c>
      <c r="G85" s="38">
        <v>100.34</v>
      </c>
      <c r="H85" s="38">
        <v>125.09</v>
      </c>
      <c r="I85" s="38">
        <v>713.01</v>
      </c>
      <c r="J85" s="39">
        <v>1.3281344212632046E-3</v>
      </c>
    </row>
    <row r="86" spans="1:10" ht="25.5" x14ac:dyDescent="0.2">
      <c r="A86" s="24" t="s">
        <v>232</v>
      </c>
      <c r="B86" s="20" t="s">
        <v>233</v>
      </c>
      <c r="C86" s="20" t="s">
        <v>14</v>
      </c>
      <c r="D86" s="91" t="s">
        <v>234</v>
      </c>
      <c r="E86" s="20" t="s">
        <v>84</v>
      </c>
      <c r="F86" s="20">
        <v>96.11</v>
      </c>
      <c r="G86" s="38">
        <v>12.78</v>
      </c>
      <c r="H86" s="38">
        <v>15.93</v>
      </c>
      <c r="I86" s="38">
        <v>1531.03</v>
      </c>
      <c r="J86" s="39">
        <v>2.8518725445458048E-3</v>
      </c>
    </row>
    <row r="87" spans="1:10" ht="25.5" x14ac:dyDescent="0.2">
      <c r="A87" s="24" t="s">
        <v>235</v>
      </c>
      <c r="B87" s="20" t="s">
        <v>223</v>
      </c>
      <c r="C87" s="20" t="s">
        <v>14</v>
      </c>
      <c r="D87" s="91" t="s">
        <v>224</v>
      </c>
      <c r="E87" s="20" t="s">
        <v>84</v>
      </c>
      <c r="F87" s="20">
        <v>58.29</v>
      </c>
      <c r="G87" s="38">
        <v>11.77</v>
      </c>
      <c r="H87" s="38">
        <v>14.67</v>
      </c>
      <c r="I87" s="38">
        <v>855.11</v>
      </c>
      <c r="J87" s="39">
        <v>1.59282622258647E-3</v>
      </c>
    </row>
    <row r="88" spans="1:10" ht="25.5" x14ac:dyDescent="0.2">
      <c r="A88" s="24" t="s">
        <v>236</v>
      </c>
      <c r="B88" s="20" t="s">
        <v>220</v>
      </c>
      <c r="C88" s="20" t="s">
        <v>14</v>
      </c>
      <c r="D88" s="91" t="s">
        <v>221</v>
      </c>
      <c r="E88" s="20" t="s">
        <v>84</v>
      </c>
      <c r="F88" s="20">
        <v>150.99</v>
      </c>
      <c r="G88" s="38">
        <v>10.34</v>
      </c>
      <c r="H88" s="38">
        <v>12.89</v>
      </c>
      <c r="I88" s="38">
        <v>1946.26</v>
      </c>
      <c r="J88" s="39">
        <v>3.6253276934793688E-3</v>
      </c>
    </row>
    <row r="89" spans="1:10" ht="38.25" x14ac:dyDescent="0.2">
      <c r="A89" s="24" t="s">
        <v>237</v>
      </c>
      <c r="B89" s="20" t="s">
        <v>131</v>
      </c>
      <c r="C89" s="20" t="s">
        <v>14</v>
      </c>
      <c r="D89" s="91" t="s">
        <v>132</v>
      </c>
      <c r="E89" s="20" t="s">
        <v>34</v>
      </c>
      <c r="F89" s="20">
        <v>3.37</v>
      </c>
      <c r="G89" s="38">
        <v>754.3</v>
      </c>
      <c r="H89" s="38">
        <v>940.38</v>
      </c>
      <c r="I89" s="38">
        <v>3169.08</v>
      </c>
      <c r="J89" s="39">
        <v>5.9030928482585046E-3</v>
      </c>
    </row>
    <row r="90" spans="1:10" x14ac:dyDescent="0.2">
      <c r="A90" s="23" t="s">
        <v>238</v>
      </c>
      <c r="B90" s="19"/>
      <c r="C90" s="19"/>
      <c r="D90" s="90" t="s">
        <v>239</v>
      </c>
      <c r="E90" s="19"/>
      <c r="F90" s="19"/>
      <c r="G90" s="19"/>
      <c r="H90" s="19"/>
      <c r="I90" s="36">
        <v>42270.05</v>
      </c>
      <c r="J90" s="37">
        <v>7.8737056133177274E-2</v>
      </c>
    </row>
    <row r="91" spans="1:10" ht="38.25" x14ac:dyDescent="0.2">
      <c r="A91" s="24" t="s">
        <v>240</v>
      </c>
      <c r="B91" s="20" t="s">
        <v>241</v>
      </c>
      <c r="C91" s="20" t="s">
        <v>14</v>
      </c>
      <c r="D91" s="91" t="s">
        <v>242</v>
      </c>
      <c r="E91" s="20" t="s">
        <v>17</v>
      </c>
      <c r="F91" s="20">
        <v>46.85</v>
      </c>
      <c r="G91" s="38">
        <v>249.1</v>
      </c>
      <c r="H91" s="38">
        <v>310.55</v>
      </c>
      <c r="I91" s="38">
        <v>14549.26</v>
      </c>
      <c r="J91" s="39">
        <v>2.7101124822804579E-2</v>
      </c>
    </row>
    <row r="92" spans="1:10" ht="38.25" x14ac:dyDescent="0.2">
      <c r="A92" s="24" t="s">
        <v>243</v>
      </c>
      <c r="B92" s="20" t="s">
        <v>181</v>
      </c>
      <c r="C92" s="20" t="s">
        <v>14</v>
      </c>
      <c r="D92" s="91" t="s">
        <v>182</v>
      </c>
      <c r="E92" s="20" t="s">
        <v>84</v>
      </c>
      <c r="F92" s="20">
        <v>197.44</v>
      </c>
      <c r="G92" s="38">
        <v>10.87</v>
      </c>
      <c r="H92" s="38">
        <v>13.55</v>
      </c>
      <c r="I92" s="38">
        <v>2675.31</v>
      </c>
      <c r="J92" s="39">
        <v>4.9833400633226242E-3</v>
      </c>
    </row>
    <row r="93" spans="1:10" ht="38.25" x14ac:dyDescent="0.2">
      <c r="A93" s="24" t="s">
        <v>244</v>
      </c>
      <c r="B93" s="20" t="s">
        <v>194</v>
      </c>
      <c r="C93" s="20" t="s">
        <v>14</v>
      </c>
      <c r="D93" s="91" t="s">
        <v>195</v>
      </c>
      <c r="E93" s="20" t="s">
        <v>84</v>
      </c>
      <c r="F93" s="20">
        <v>139.04</v>
      </c>
      <c r="G93" s="38">
        <v>12.35</v>
      </c>
      <c r="H93" s="38">
        <v>15.39</v>
      </c>
      <c r="I93" s="38">
        <v>2139.8200000000002</v>
      </c>
      <c r="J93" s="39">
        <v>3.9858748086386312E-3</v>
      </c>
    </row>
    <row r="94" spans="1:10" ht="38.25" x14ac:dyDescent="0.2">
      <c r="A94" s="24" t="s">
        <v>245</v>
      </c>
      <c r="B94" s="20" t="s">
        <v>131</v>
      </c>
      <c r="C94" s="20" t="s">
        <v>14</v>
      </c>
      <c r="D94" s="91" t="s">
        <v>132</v>
      </c>
      <c r="E94" s="20" t="s">
        <v>34</v>
      </c>
      <c r="F94" s="20">
        <v>4.72</v>
      </c>
      <c r="G94" s="38">
        <v>754.3</v>
      </c>
      <c r="H94" s="38">
        <v>940.38</v>
      </c>
      <c r="I94" s="38">
        <v>4438.59</v>
      </c>
      <c r="J94" s="39">
        <v>8.2678281663295713E-3</v>
      </c>
    </row>
    <row r="95" spans="1:10" ht="25.5" x14ac:dyDescent="0.2">
      <c r="A95" s="24" t="s">
        <v>246</v>
      </c>
      <c r="B95" s="20" t="s">
        <v>247</v>
      </c>
      <c r="C95" s="20" t="s">
        <v>96</v>
      </c>
      <c r="D95" s="91" t="s">
        <v>248</v>
      </c>
      <c r="E95" s="20" t="s">
        <v>17</v>
      </c>
      <c r="F95" s="20">
        <v>50.85</v>
      </c>
      <c r="G95" s="38">
        <v>63.08</v>
      </c>
      <c r="H95" s="38">
        <v>78.64</v>
      </c>
      <c r="I95" s="38">
        <v>3998.84</v>
      </c>
      <c r="J95" s="39">
        <v>7.4486992456265031E-3</v>
      </c>
    </row>
    <row r="96" spans="1:10" ht="25.5" x14ac:dyDescent="0.2">
      <c r="A96" s="24" t="s">
        <v>249</v>
      </c>
      <c r="B96" s="20" t="s">
        <v>111</v>
      </c>
      <c r="C96" s="20" t="s">
        <v>96</v>
      </c>
      <c r="D96" s="91" t="s">
        <v>112</v>
      </c>
      <c r="E96" s="20" t="s">
        <v>113</v>
      </c>
      <c r="F96" s="20">
        <v>659.92</v>
      </c>
      <c r="G96" s="38">
        <v>3.1</v>
      </c>
      <c r="H96" s="38">
        <v>3.86</v>
      </c>
      <c r="I96" s="38">
        <v>2547.29</v>
      </c>
      <c r="J96" s="39">
        <v>4.7448752891818468E-3</v>
      </c>
    </row>
    <row r="97" spans="1:10" x14ac:dyDescent="0.2">
      <c r="A97" s="24" t="s">
        <v>250</v>
      </c>
      <c r="B97" s="20" t="s">
        <v>251</v>
      </c>
      <c r="C97" s="20" t="s">
        <v>96</v>
      </c>
      <c r="D97" s="91" t="s">
        <v>252</v>
      </c>
      <c r="E97" s="20" t="s">
        <v>34</v>
      </c>
      <c r="F97" s="20">
        <v>471.37</v>
      </c>
      <c r="G97" s="38">
        <v>20.29</v>
      </c>
      <c r="H97" s="38">
        <v>25.29</v>
      </c>
      <c r="I97" s="38">
        <v>11920.94</v>
      </c>
      <c r="J97" s="39">
        <v>2.220531373727351E-2</v>
      </c>
    </row>
    <row r="98" spans="1:10" x14ac:dyDescent="0.2">
      <c r="A98" s="59"/>
      <c r="B98" s="96"/>
      <c r="C98" s="96"/>
      <c r="D98" s="96"/>
      <c r="E98" s="96"/>
      <c r="F98" s="96"/>
      <c r="G98" s="96"/>
      <c r="H98" s="96"/>
      <c r="I98" s="96"/>
      <c r="J98" s="60"/>
    </row>
    <row r="99" spans="1:10" x14ac:dyDescent="0.2">
      <c r="A99" s="178"/>
      <c r="B99" s="179"/>
      <c r="C99" s="179"/>
      <c r="D99" s="96"/>
      <c r="E99" s="97"/>
      <c r="F99" s="179" t="s">
        <v>20</v>
      </c>
      <c r="G99" s="179"/>
      <c r="H99" s="142">
        <v>430649.83</v>
      </c>
      <c r="I99" s="179"/>
      <c r="J99" s="143"/>
    </row>
    <row r="100" spans="1:10" x14ac:dyDescent="0.2">
      <c r="A100" s="178"/>
      <c r="B100" s="179"/>
      <c r="C100" s="179"/>
      <c r="D100" s="96"/>
      <c r="E100" s="97"/>
      <c r="F100" s="179" t="s">
        <v>21</v>
      </c>
      <c r="G100" s="179"/>
      <c r="H100" s="142">
        <v>106200.95</v>
      </c>
      <c r="I100" s="179"/>
      <c r="J100" s="143"/>
    </row>
    <row r="101" spans="1:10" x14ac:dyDescent="0.2">
      <c r="A101" s="178"/>
      <c r="B101" s="179"/>
      <c r="C101" s="179"/>
      <c r="D101" s="96"/>
      <c r="E101" s="97"/>
      <c r="F101" s="179" t="s">
        <v>22</v>
      </c>
      <c r="G101" s="179"/>
      <c r="H101" s="142">
        <v>536850.78</v>
      </c>
      <c r="I101" s="179"/>
      <c r="J101" s="143"/>
    </row>
    <row r="102" spans="1:10" x14ac:dyDescent="0.2">
      <c r="A102" s="3"/>
      <c r="J102" s="10"/>
    </row>
    <row r="103" spans="1:10" x14ac:dyDescent="0.2">
      <c r="A103" s="3"/>
      <c r="J103" s="10"/>
    </row>
    <row r="104" spans="1:10" x14ac:dyDescent="0.2">
      <c r="A104" s="3"/>
      <c r="J104" s="10"/>
    </row>
    <row r="105" spans="1:10" x14ac:dyDescent="0.2">
      <c r="A105" s="3"/>
      <c r="J105" s="10"/>
    </row>
    <row r="106" spans="1:10" ht="15" thickBot="1" x14ac:dyDescent="0.25">
      <c r="A106" s="4"/>
      <c r="B106" s="5"/>
      <c r="C106" s="5"/>
      <c r="D106" s="5"/>
      <c r="E106" s="5"/>
      <c r="F106" s="5"/>
      <c r="G106" s="5"/>
      <c r="H106" s="5"/>
      <c r="I106" s="5"/>
      <c r="J106" s="6"/>
    </row>
  </sheetData>
  <mergeCells count="20">
    <mergeCell ref="A101:C101"/>
    <mergeCell ref="F101:G101"/>
    <mergeCell ref="H101:J101"/>
    <mergeCell ref="A99:C99"/>
    <mergeCell ref="F99:G99"/>
    <mergeCell ref="H99:J99"/>
    <mergeCell ref="A100:C100"/>
    <mergeCell ref="F100:G100"/>
    <mergeCell ref="H100:J100"/>
    <mergeCell ref="A16:J16"/>
    <mergeCell ref="E15:F15"/>
    <mergeCell ref="G15:H15"/>
    <mergeCell ref="I15:J15"/>
    <mergeCell ref="A1:J1"/>
    <mergeCell ref="A2:J2"/>
    <mergeCell ref="A3:J3"/>
    <mergeCell ref="A4:J4"/>
    <mergeCell ref="E14:F14"/>
    <mergeCell ref="G14:H14"/>
    <mergeCell ref="I14:J14"/>
  </mergeCells>
  <printOptions horizontalCentered="1"/>
  <pageMargins left="0.51181102362204722" right="0.51181102362204722" top="0.98425196850393704" bottom="0.98425196850393704" header="0.51181102362204722" footer="0.51181102362204722"/>
  <pageSetup paperSize="9" scale="70" fitToHeight="0" orientation="landscape" r:id="rId1"/>
  <headerFooter>
    <oddHeader xml:space="preserve">&amp;L </oddHeader>
    <oddFooter xml:space="preserve">&amp;L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3487BE-05B7-416B-9F67-5D2B2F75FC20}">
  <dimension ref="A1:J122"/>
  <sheetViews>
    <sheetView showGridLines="0" showOutlineSymbols="0" showWhiteSpace="0" view="pageBreakPreview" zoomScale="85" zoomScaleNormal="85" zoomScaleSheetLayoutView="85" workbookViewId="0">
      <selection activeCell="D32" sqref="D32"/>
    </sheetView>
  </sheetViews>
  <sheetFormatPr defaultRowHeight="14.25" x14ac:dyDescent="0.2"/>
  <cols>
    <col min="1" max="1" width="11" customWidth="1"/>
    <col min="2" max="2" width="10" bestFit="1" customWidth="1"/>
    <col min="3" max="3" width="9.875" bestFit="1" customWidth="1"/>
    <col min="4" max="4" width="60" bestFit="1" customWidth="1"/>
    <col min="5" max="5" width="9.375" customWidth="1"/>
    <col min="6" max="6" width="13.625" customWidth="1"/>
    <col min="7" max="10" width="13" bestFit="1" customWidth="1"/>
  </cols>
  <sheetData>
    <row r="1" spans="1:10" ht="15.75" x14ac:dyDescent="0.25">
      <c r="A1" s="180" t="str">
        <f>[77]RESUMO!A1</f>
        <v>ESTADO DO PARÁ</v>
      </c>
      <c r="B1" s="181"/>
      <c r="C1" s="181"/>
      <c r="D1" s="181"/>
      <c r="E1" s="181"/>
      <c r="F1" s="181"/>
      <c r="G1" s="181"/>
      <c r="H1" s="181"/>
      <c r="I1" s="181"/>
      <c r="J1" s="182"/>
    </row>
    <row r="2" spans="1:10" ht="15.75" x14ac:dyDescent="0.25">
      <c r="A2" s="183" t="str">
        <f>[77]RESUMO!A2</f>
        <v>PREFEITURA MUNICIPAL DE XINGUARA-PA</v>
      </c>
      <c r="B2" s="184"/>
      <c r="C2" s="184"/>
      <c r="D2" s="184"/>
      <c r="E2" s="184"/>
      <c r="F2" s="184"/>
      <c r="G2" s="184"/>
      <c r="H2" s="184"/>
      <c r="I2" s="184"/>
      <c r="J2" s="185"/>
    </row>
    <row r="3" spans="1:10" ht="15.75" x14ac:dyDescent="0.25">
      <c r="A3" s="183" t="str">
        <f>[77]RESUMO!A3</f>
        <v>CNPJ 04.144.150/0001-20</v>
      </c>
      <c r="B3" s="184"/>
      <c r="C3" s="184"/>
      <c r="D3" s="184"/>
      <c r="E3" s="184"/>
      <c r="F3" s="184"/>
      <c r="G3" s="184"/>
      <c r="H3" s="184"/>
      <c r="I3" s="184"/>
      <c r="J3" s="185"/>
    </row>
    <row r="4" spans="1:10" ht="15.75" x14ac:dyDescent="0.25">
      <c r="A4" s="183" t="str">
        <f>[77]RESUMO!A4</f>
        <v>ADM. 2025/2028</v>
      </c>
      <c r="B4" s="184"/>
      <c r="C4" s="184"/>
      <c r="D4" s="184"/>
      <c r="E4" s="184"/>
      <c r="F4" s="184"/>
      <c r="G4" s="184"/>
      <c r="H4" s="184"/>
      <c r="I4" s="184"/>
      <c r="J4" s="185"/>
    </row>
    <row r="5" spans="1:10" ht="20.45" customHeight="1" x14ac:dyDescent="0.2">
      <c r="A5" s="3"/>
      <c r="J5" s="10"/>
    </row>
    <row r="6" spans="1:10" ht="15" x14ac:dyDescent="0.25">
      <c r="A6" s="9" t="str">
        <f>('[78]Memória de Cálculo'!A6)</f>
        <v>Cliente:</v>
      </c>
      <c r="B6" t="str">
        <f>RESUMO!B6</f>
        <v>PREFEITURA MUNICIPAL DE XINGUARA</v>
      </c>
      <c r="J6" s="10"/>
    </row>
    <row r="7" spans="1:10" ht="15" x14ac:dyDescent="0.25">
      <c r="A7" s="9" t="str">
        <f>('[78]Memória de Cálculo'!A7)</f>
        <v>Adm:</v>
      </c>
      <c r="B7" t="str">
        <f>RESUMO!B7</f>
        <v>OSVALDO DE OLIVEIRA ASSUNÇÃO JUNIOR</v>
      </c>
      <c r="J7" s="10"/>
    </row>
    <row r="8" spans="1:10" ht="15" x14ac:dyDescent="0.25">
      <c r="A8" s="9" t="str">
        <f>('[78]Memória de Cálculo'!A8)</f>
        <v>Objeto:</v>
      </c>
      <c r="B8" t="str">
        <f>RESUMO!B8</f>
        <v>CONSTRUÇÃO DE UMA PONTE DE CONCRETO NA VICINAL BARREIRO PRETO</v>
      </c>
      <c r="J8" s="10"/>
    </row>
    <row r="9" spans="1:10" ht="15" x14ac:dyDescent="0.25">
      <c r="A9" s="9" t="str">
        <f>('[78]Memória de Cálculo'!A9)</f>
        <v>Endereço:</v>
      </c>
      <c r="B9" t="str">
        <f>RESUMO!B9</f>
        <v>MUNICIPIO DE XINGUARA-PA, ZONA RURAL</v>
      </c>
      <c r="J9" s="10"/>
    </row>
    <row r="10" spans="1:10" ht="15" x14ac:dyDescent="0.25">
      <c r="A10" s="9" t="s">
        <v>29</v>
      </c>
      <c r="B10" s="187">
        <f>RESUMO!B10</f>
        <v>46106</v>
      </c>
      <c r="C10" s="187"/>
      <c r="D10" s="187"/>
      <c r="J10" s="10"/>
    </row>
    <row r="11" spans="1:10" ht="15" x14ac:dyDescent="0.2">
      <c r="A11" s="1"/>
      <c r="B11" s="93"/>
      <c r="C11" s="93"/>
      <c r="D11" s="93"/>
      <c r="E11" s="176" t="s">
        <v>0</v>
      </c>
      <c r="F11" s="176"/>
      <c r="G11" s="176" t="s">
        <v>1</v>
      </c>
      <c r="H11" s="176"/>
      <c r="I11" s="176" t="s">
        <v>30</v>
      </c>
      <c r="J11" s="186"/>
    </row>
    <row r="12" spans="1:10" ht="60" customHeight="1" x14ac:dyDescent="0.2">
      <c r="A12" s="8"/>
      <c r="B12" s="81"/>
      <c r="C12" s="81"/>
      <c r="D12" s="81"/>
      <c r="E12" s="156" t="str">
        <f>RESUMO!D12</f>
        <v xml:space="preserve">SINAPI - 04/2026 - Pará
SICRO3 - 01/2026 - Pará
</v>
      </c>
      <c r="F12" s="156"/>
      <c r="G12" s="168">
        <f>RESUMO!F12</f>
        <v>0.2467</v>
      </c>
      <c r="H12" s="168"/>
      <c r="I12" s="156" t="str">
        <f>RESUMO!G12</f>
        <v>Não Desonerado: embutido nos preços unitário dos insumos de mão de obra, de acordo com as bases.</v>
      </c>
      <c r="J12" s="157"/>
    </row>
    <row r="13" spans="1:10" ht="15" customHeight="1" x14ac:dyDescent="0.25">
      <c r="A13" s="165" t="s">
        <v>360</v>
      </c>
      <c r="B13" s="166"/>
      <c r="C13" s="166"/>
      <c r="D13" s="166"/>
      <c r="E13" s="166"/>
      <c r="F13" s="166"/>
      <c r="G13" s="166"/>
      <c r="H13" s="166"/>
      <c r="I13" s="166"/>
      <c r="J13" s="167"/>
    </row>
    <row r="14" spans="1:10" ht="14.25" customHeight="1" x14ac:dyDescent="0.2">
      <c r="A14" s="44" t="s">
        <v>13</v>
      </c>
      <c r="B14" s="79" t="s">
        <v>3</v>
      </c>
      <c r="C14" s="76" t="s">
        <v>4</v>
      </c>
      <c r="D14" s="76" t="s">
        <v>5</v>
      </c>
      <c r="E14" s="197" t="s">
        <v>361</v>
      </c>
      <c r="F14" s="197"/>
      <c r="G14" s="80" t="s">
        <v>6</v>
      </c>
      <c r="H14" s="79" t="s">
        <v>7</v>
      </c>
      <c r="I14" s="79" t="s">
        <v>8</v>
      </c>
      <c r="J14" s="49" t="s">
        <v>10</v>
      </c>
    </row>
    <row r="15" spans="1:10" ht="14.25" customHeight="1" x14ac:dyDescent="0.2">
      <c r="A15" s="43" t="s">
        <v>24</v>
      </c>
      <c r="B15" s="120" t="s">
        <v>86</v>
      </c>
      <c r="C15" s="77" t="s">
        <v>87</v>
      </c>
      <c r="D15" s="77" t="s">
        <v>70</v>
      </c>
      <c r="E15" s="193" t="s">
        <v>362</v>
      </c>
      <c r="F15" s="193"/>
      <c r="G15" s="119" t="s">
        <v>88</v>
      </c>
      <c r="H15" s="122">
        <v>1</v>
      </c>
      <c r="I15" s="121">
        <v>5697.8</v>
      </c>
      <c r="J15" s="50">
        <v>5697.8</v>
      </c>
    </row>
    <row r="16" spans="1:10" ht="14.25" customHeight="1" x14ac:dyDescent="0.2">
      <c r="A16" s="51" t="s">
        <v>363</v>
      </c>
      <c r="B16" s="125" t="s">
        <v>73</v>
      </c>
      <c r="C16" s="75" t="s">
        <v>14</v>
      </c>
      <c r="D16" s="75" t="s">
        <v>74</v>
      </c>
      <c r="E16" s="194" t="s">
        <v>364</v>
      </c>
      <c r="F16" s="194"/>
      <c r="G16" s="124" t="s">
        <v>75</v>
      </c>
      <c r="H16" s="127">
        <v>20</v>
      </c>
      <c r="I16" s="126">
        <v>147.33000000000001</v>
      </c>
      <c r="J16" s="52">
        <v>2946.6</v>
      </c>
    </row>
    <row r="17" spans="1:10" ht="14.25" customHeight="1" x14ac:dyDescent="0.2">
      <c r="A17" s="51" t="s">
        <v>363</v>
      </c>
      <c r="B17" s="125" t="s">
        <v>954</v>
      </c>
      <c r="C17" s="75" t="s">
        <v>14</v>
      </c>
      <c r="D17" s="75" t="s">
        <v>955</v>
      </c>
      <c r="E17" s="194" t="s">
        <v>364</v>
      </c>
      <c r="F17" s="194"/>
      <c r="G17" s="124" t="s">
        <v>75</v>
      </c>
      <c r="H17" s="127">
        <v>80</v>
      </c>
      <c r="I17" s="126">
        <v>34.39</v>
      </c>
      <c r="J17" s="52">
        <v>2751.2</v>
      </c>
    </row>
    <row r="18" spans="1:10" ht="14.25" customHeight="1" x14ac:dyDescent="0.2">
      <c r="A18" s="53"/>
      <c r="B18" s="98"/>
      <c r="C18" s="98"/>
      <c r="D18" s="98"/>
      <c r="E18" s="98" t="s">
        <v>365</v>
      </c>
      <c r="F18" s="99">
        <v>4772</v>
      </c>
      <c r="G18" s="98" t="s">
        <v>366</v>
      </c>
      <c r="H18" s="99">
        <v>0</v>
      </c>
      <c r="I18" s="98" t="s">
        <v>367</v>
      </c>
      <c r="J18" s="54">
        <v>4772</v>
      </c>
    </row>
    <row r="19" spans="1:10" ht="14.25" customHeight="1" thickBot="1" x14ac:dyDescent="0.25">
      <c r="A19" s="53"/>
      <c r="B19" s="98"/>
      <c r="C19" s="98"/>
      <c r="D19" s="98"/>
      <c r="E19" s="98" t="s">
        <v>368</v>
      </c>
      <c r="F19" s="99">
        <v>1405.64</v>
      </c>
      <c r="G19" s="98"/>
      <c r="H19" s="195" t="s">
        <v>369</v>
      </c>
      <c r="I19" s="195"/>
      <c r="J19" s="54">
        <v>7103.44</v>
      </c>
    </row>
    <row r="20" spans="1:10" ht="14.25" customHeight="1" thickTop="1" x14ac:dyDescent="0.2">
      <c r="A20" s="55"/>
      <c r="B20" s="123"/>
      <c r="C20" s="123"/>
      <c r="D20" s="123"/>
      <c r="E20" s="123"/>
      <c r="F20" s="123"/>
      <c r="G20" s="123"/>
      <c r="H20" s="123"/>
      <c r="I20" s="123"/>
      <c r="J20" s="56"/>
    </row>
    <row r="21" spans="1:10" ht="14.25" customHeight="1" x14ac:dyDescent="0.2">
      <c r="A21" s="44" t="s">
        <v>16</v>
      </c>
      <c r="B21" s="79" t="s">
        <v>3</v>
      </c>
      <c r="C21" s="76" t="s">
        <v>4</v>
      </c>
      <c r="D21" s="76" t="s">
        <v>5</v>
      </c>
      <c r="E21" s="197" t="s">
        <v>361</v>
      </c>
      <c r="F21" s="197"/>
      <c r="G21" s="80" t="s">
        <v>6</v>
      </c>
      <c r="H21" s="79" t="s">
        <v>7</v>
      </c>
      <c r="I21" s="79" t="s">
        <v>8</v>
      </c>
      <c r="J21" s="49" t="s">
        <v>10</v>
      </c>
    </row>
    <row r="22" spans="1:10" ht="14.25" customHeight="1" x14ac:dyDescent="0.2">
      <c r="A22" s="43" t="s">
        <v>24</v>
      </c>
      <c r="B22" s="120" t="s">
        <v>89</v>
      </c>
      <c r="C22" s="77" t="s">
        <v>87</v>
      </c>
      <c r="D22" s="77" t="s">
        <v>90</v>
      </c>
      <c r="E22" s="193" t="s">
        <v>370</v>
      </c>
      <c r="F22" s="193"/>
      <c r="G22" s="119" t="s">
        <v>91</v>
      </c>
      <c r="H22" s="122">
        <v>1</v>
      </c>
      <c r="I22" s="121">
        <v>7842.56</v>
      </c>
      <c r="J22" s="50">
        <v>7842.56</v>
      </c>
    </row>
    <row r="23" spans="1:10" ht="14.25" customHeight="1" x14ac:dyDescent="0.2">
      <c r="A23" s="51" t="s">
        <v>363</v>
      </c>
      <c r="B23" s="125" t="s">
        <v>371</v>
      </c>
      <c r="C23" s="75" t="s">
        <v>87</v>
      </c>
      <c r="D23" s="75" t="s">
        <v>372</v>
      </c>
      <c r="E23" s="194" t="s">
        <v>370</v>
      </c>
      <c r="F23" s="194"/>
      <c r="G23" s="124" t="s">
        <v>91</v>
      </c>
      <c r="H23" s="127">
        <v>1</v>
      </c>
      <c r="I23" s="126">
        <v>3921.28</v>
      </c>
      <c r="J23" s="52">
        <v>3921.28</v>
      </c>
    </row>
    <row r="24" spans="1:10" ht="14.25" customHeight="1" x14ac:dyDescent="0.2">
      <c r="A24" s="51" t="s">
        <v>363</v>
      </c>
      <c r="B24" s="125" t="s">
        <v>373</v>
      </c>
      <c r="C24" s="75" t="s">
        <v>87</v>
      </c>
      <c r="D24" s="75" t="s">
        <v>374</v>
      </c>
      <c r="E24" s="194" t="s">
        <v>370</v>
      </c>
      <c r="F24" s="194"/>
      <c r="G24" s="124" t="s">
        <v>91</v>
      </c>
      <c r="H24" s="127">
        <v>1</v>
      </c>
      <c r="I24" s="126">
        <v>3921.28</v>
      </c>
      <c r="J24" s="52">
        <v>3921.28</v>
      </c>
    </row>
    <row r="25" spans="1:10" ht="14.25" customHeight="1" x14ac:dyDescent="0.2">
      <c r="A25" s="53"/>
      <c r="B25" s="98"/>
      <c r="C25" s="98"/>
      <c r="D25" s="98"/>
      <c r="E25" s="98" t="s">
        <v>365</v>
      </c>
      <c r="F25" s="99">
        <v>1462.24</v>
      </c>
      <c r="G25" s="98" t="s">
        <v>366</v>
      </c>
      <c r="H25" s="99">
        <v>0</v>
      </c>
      <c r="I25" s="98" t="s">
        <v>367</v>
      </c>
      <c r="J25" s="54">
        <v>1462.24</v>
      </c>
    </row>
    <row r="26" spans="1:10" ht="14.25" customHeight="1" thickBot="1" x14ac:dyDescent="0.25">
      <c r="A26" s="53"/>
      <c r="B26" s="98"/>
      <c r="C26" s="98"/>
      <c r="D26" s="98"/>
      <c r="E26" s="98" t="s">
        <v>368</v>
      </c>
      <c r="F26" s="99">
        <v>1934.75</v>
      </c>
      <c r="G26" s="98"/>
      <c r="H26" s="195" t="s">
        <v>369</v>
      </c>
      <c r="I26" s="195"/>
      <c r="J26" s="54">
        <v>9777.31</v>
      </c>
    </row>
    <row r="27" spans="1:10" ht="14.25" customHeight="1" thickTop="1" x14ac:dyDescent="0.2">
      <c r="A27" s="55"/>
      <c r="B27" s="123"/>
      <c r="C27" s="123"/>
      <c r="D27" s="123"/>
      <c r="E27" s="123"/>
      <c r="F27" s="123"/>
      <c r="G27" s="123"/>
      <c r="H27" s="123"/>
      <c r="I27" s="123"/>
      <c r="J27" s="56"/>
    </row>
    <row r="28" spans="1:10" ht="15" x14ac:dyDescent="0.2">
      <c r="A28" s="44" t="s">
        <v>94</v>
      </c>
      <c r="B28" s="79" t="s">
        <v>3</v>
      </c>
      <c r="C28" s="76" t="s">
        <v>4</v>
      </c>
      <c r="D28" s="76" t="s">
        <v>5</v>
      </c>
      <c r="E28" s="197" t="s">
        <v>361</v>
      </c>
      <c r="F28" s="197"/>
      <c r="G28" s="80" t="s">
        <v>6</v>
      </c>
      <c r="H28" s="79" t="s">
        <v>7</v>
      </c>
      <c r="I28" s="79" t="s">
        <v>8</v>
      </c>
      <c r="J28" s="49" t="s">
        <v>10</v>
      </c>
    </row>
    <row r="29" spans="1:10" ht="25.5" customHeight="1" x14ac:dyDescent="0.2">
      <c r="A29" s="43" t="s">
        <v>24</v>
      </c>
      <c r="B29" s="120" t="s">
        <v>810</v>
      </c>
      <c r="C29" s="77" t="s">
        <v>87</v>
      </c>
      <c r="D29" s="77" t="s">
        <v>98</v>
      </c>
      <c r="E29" s="193" t="s">
        <v>19</v>
      </c>
      <c r="F29" s="193"/>
      <c r="G29" s="119" t="s">
        <v>17</v>
      </c>
      <c r="H29" s="122">
        <v>1</v>
      </c>
      <c r="I29" s="121">
        <v>11.45</v>
      </c>
      <c r="J29" s="50">
        <v>11.45</v>
      </c>
    </row>
    <row r="30" spans="1:10" ht="25.5" customHeight="1" x14ac:dyDescent="0.2">
      <c r="A30" s="51" t="s">
        <v>363</v>
      </c>
      <c r="B30" s="125" t="s">
        <v>411</v>
      </c>
      <c r="C30" s="75" t="s">
        <v>14</v>
      </c>
      <c r="D30" s="75" t="s">
        <v>412</v>
      </c>
      <c r="E30" s="194" t="s">
        <v>364</v>
      </c>
      <c r="F30" s="194"/>
      <c r="G30" s="124" t="s">
        <v>75</v>
      </c>
      <c r="H30" s="127">
        <v>0.05</v>
      </c>
      <c r="I30" s="126">
        <v>32.14</v>
      </c>
      <c r="J30" s="52">
        <v>1.6</v>
      </c>
    </row>
    <row r="31" spans="1:10" ht="14.25" customHeight="1" x14ac:dyDescent="0.2">
      <c r="A31" s="51" t="s">
        <v>363</v>
      </c>
      <c r="B31" s="125" t="s">
        <v>404</v>
      </c>
      <c r="C31" s="75" t="s">
        <v>14</v>
      </c>
      <c r="D31" s="75" t="s">
        <v>405</v>
      </c>
      <c r="E31" s="194" t="s">
        <v>364</v>
      </c>
      <c r="F31" s="194"/>
      <c r="G31" s="124" t="s">
        <v>75</v>
      </c>
      <c r="H31" s="127">
        <v>0.18</v>
      </c>
      <c r="I31" s="126">
        <v>26.88</v>
      </c>
      <c r="J31" s="52">
        <v>4.83</v>
      </c>
    </row>
    <row r="32" spans="1:10" ht="14.25" customHeight="1" x14ac:dyDescent="0.2">
      <c r="A32" s="51" t="s">
        <v>363</v>
      </c>
      <c r="B32" s="125" t="s">
        <v>823</v>
      </c>
      <c r="C32" s="75" t="s">
        <v>14</v>
      </c>
      <c r="D32" s="75" t="s">
        <v>429</v>
      </c>
      <c r="E32" s="194" t="s">
        <v>364</v>
      </c>
      <c r="F32" s="194"/>
      <c r="G32" s="124" t="s">
        <v>75</v>
      </c>
      <c r="H32" s="127">
        <v>7.0000000000000007E-2</v>
      </c>
      <c r="I32" s="126">
        <v>33.6</v>
      </c>
      <c r="J32" s="52">
        <v>2.35</v>
      </c>
    </row>
    <row r="33" spans="1:10" ht="14.25" customHeight="1" x14ac:dyDescent="0.2">
      <c r="A33" s="57" t="s">
        <v>23</v>
      </c>
      <c r="B33" s="129" t="s">
        <v>441</v>
      </c>
      <c r="C33" s="78" t="s">
        <v>14</v>
      </c>
      <c r="D33" s="78" t="s">
        <v>442</v>
      </c>
      <c r="E33" s="196" t="s">
        <v>375</v>
      </c>
      <c r="F33" s="196"/>
      <c r="G33" s="128" t="s">
        <v>84</v>
      </c>
      <c r="H33" s="131">
        <v>2E-3</v>
      </c>
      <c r="I33" s="130">
        <v>24.08</v>
      </c>
      <c r="J33" s="58">
        <v>0.04</v>
      </c>
    </row>
    <row r="34" spans="1:10" ht="14.25" customHeight="1" x14ac:dyDescent="0.2">
      <c r="A34" s="57" t="s">
        <v>23</v>
      </c>
      <c r="B34" s="129" t="s">
        <v>824</v>
      </c>
      <c r="C34" s="78" t="s">
        <v>14</v>
      </c>
      <c r="D34" s="78" t="s">
        <v>825</v>
      </c>
      <c r="E34" s="196" t="s">
        <v>375</v>
      </c>
      <c r="F34" s="196"/>
      <c r="G34" s="128" t="s">
        <v>34</v>
      </c>
      <c r="H34" s="131">
        <v>1E-3</v>
      </c>
      <c r="I34" s="130">
        <v>2584.52</v>
      </c>
      <c r="J34" s="58">
        <v>2.58</v>
      </c>
    </row>
    <row r="35" spans="1:10" ht="14.25" customHeight="1" x14ac:dyDescent="0.2">
      <c r="A35" s="57" t="s">
        <v>23</v>
      </c>
      <c r="B35" s="129" t="s">
        <v>826</v>
      </c>
      <c r="C35" s="78" t="s">
        <v>14</v>
      </c>
      <c r="D35" s="78" t="s">
        <v>827</v>
      </c>
      <c r="E35" s="196" t="s">
        <v>375</v>
      </c>
      <c r="F35" s="196"/>
      <c r="G35" s="128" t="s">
        <v>84</v>
      </c>
      <c r="H35" s="131">
        <v>3.0000000000000001E-3</v>
      </c>
      <c r="I35" s="130">
        <v>18.7</v>
      </c>
      <c r="J35" s="58">
        <v>0.05</v>
      </c>
    </row>
    <row r="36" spans="1:10" ht="14.25" customHeight="1" x14ac:dyDescent="0.2">
      <c r="A36" s="53"/>
      <c r="B36" s="98"/>
      <c r="C36" s="98"/>
      <c r="D36" s="98"/>
      <c r="E36" s="98" t="s">
        <v>365</v>
      </c>
      <c r="F36" s="99">
        <v>5.79</v>
      </c>
      <c r="G36" s="98" t="s">
        <v>366</v>
      </c>
      <c r="H36" s="99">
        <v>0</v>
      </c>
      <c r="I36" s="98" t="s">
        <v>367</v>
      </c>
      <c r="J36" s="54">
        <v>5.79</v>
      </c>
    </row>
    <row r="37" spans="1:10" ht="14.25" customHeight="1" thickBot="1" x14ac:dyDescent="0.25">
      <c r="A37" s="53"/>
      <c r="B37" s="98"/>
      <c r="C37" s="98"/>
      <c r="D37" s="98"/>
      <c r="E37" s="98" t="s">
        <v>368</v>
      </c>
      <c r="F37" s="99">
        <v>2.82</v>
      </c>
      <c r="G37" s="98"/>
      <c r="H37" s="195" t="s">
        <v>369</v>
      </c>
      <c r="I37" s="195"/>
      <c r="J37" s="54">
        <v>14.27</v>
      </c>
    </row>
    <row r="38" spans="1:10" ht="14.25" customHeight="1" thickTop="1" x14ac:dyDescent="0.2">
      <c r="A38" s="55"/>
      <c r="B38" s="123"/>
      <c r="C38" s="123"/>
      <c r="D38" s="123"/>
      <c r="E38" s="123"/>
      <c r="F38" s="123"/>
      <c r="G38" s="123"/>
      <c r="H38" s="123"/>
      <c r="I38" s="123"/>
      <c r="J38" s="56"/>
    </row>
    <row r="39" spans="1:10" ht="14.25" customHeight="1" x14ac:dyDescent="0.2">
      <c r="A39" s="44" t="s">
        <v>101</v>
      </c>
      <c r="B39" s="79" t="s">
        <v>3</v>
      </c>
      <c r="C39" s="76" t="s">
        <v>4</v>
      </c>
      <c r="D39" s="76" t="s">
        <v>5</v>
      </c>
      <c r="E39" s="197" t="s">
        <v>361</v>
      </c>
      <c r="F39" s="197"/>
      <c r="G39" s="80" t="s">
        <v>6</v>
      </c>
      <c r="H39" s="79" t="s">
        <v>7</v>
      </c>
      <c r="I39" s="79" t="s">
        <v>8</v>
      </c>
      <c r="J39" s="49" t="s">
        <v>10</v>
      </c>
    </row>
    <row r="40" spans="1:10" ht="14.25" customHeight="1" x14ac:dyDescent="0.2">
      <c r="A40" s="43" t="s">
        <v>24</v>
      </c>
      <c r="B40" s="120" t="s">
        <v>813</v>
      </c>
      <c r="C40" s="77" t="s">
        <v>87</v>
      </c>
      <c r="D40" s="77" t="s">
        <v>814</v>
      </c>
      <c r="E40" s="193" t="s">
        <v>828</v>
      </c>
      <c r="F40" s="193"/>
      <c r="G40" s="119" t="s">
        <v>17</v>
      </c>
      <c r="H40" s="122">
        <v>1</v>
      </c>
      <c r="I40" s="121">
        <v>975.97</v>
      </c>
      <c r="J40" s="50">
        <v>975.97</v>
      </c>
    </row>
    <row r="41" spans="1:10" ht="14.25" customHeight="1" x14ac:dyDescent="0.2">
      <c r="A41" s="51" t="s">
        <v>363</v>
      </c>
      <c r="B41" s="125" t="s">
        <v>411</v>
      </c>
      <c r="C41" s="75" t="s">
        <v>14</v>
      </c>
      <c r="D41" s="75" t="s">
        <v>412</v>
      </c>
      <c r="E41" s="194" t="s">
        <v>364</v>
      </c>
      <c r="F41" s="194"/>
      <c r="G41" s="124" t="s">
        <v>75</v>
      </c>
      <c r="H41" s="127">
        <v>0.97940000000000005</v>
      </c>
      <c r="I41" s="126">
        <v>32.14</v>
      </c>
      <c r="J41" s="52">
        <v>31.47</v>
      </c>
    </row>
    <row r="42" spans="1:10" ht="14.25" customHeight="1" x14ac:dyDescent="0.2">
      <c r="A42" s="51" t="s">
        <v>363</v>
      </c>
      <c r="B42" s="125" t="s">
        <v>829</v>
      </c>
      <c r="C42" s="75" t="s">
        <v>14</v>
      </c>
      <c r="D42" s="75" t="s">
        <v>830</v>
      </c>
      <c r="E42" s="194" t="s">
        <v>831</v>
      </c>
      <c r="F42" s="194"/>
      <c r="G42" s="124" t="s">
        <v>17</v>
      </c>
      <c r="H42" s="127">
        <v>3.7456999999999998</v>
      </c>
      <c r="I42" s="126">
        <v>15.32</v>
      </c>
      <c r="J42" s="52">
        <v>57.38</v>
      </c>
    </row>
    <row r="43" spans="1:10" ht="14.25" customHeight="1" x14ac:dyDescent="0.2">
      <c r="A43" s="51" t="s">
        <v>363</v>
      </c>
      <c r="B43" s="125" t="s">
        <v>832</v>
      </c>
      <c r="C43" s="75" t="s">
        <v>14</v>
      </c>
      <c r="D43" s="75" t="s">
        <v>833</v>
      </c>
      <c r="E43" s="194" t="s">
        <v>834</v>
      </c>
      <c r="F43" s="194"/>
      <c r="G43" s="124" t="s">
        <v>36</v>
      </c>
      <c r="H43" s="127">
        <v>0.25180000000000002</v>
      </c>
      <c r="I43" s="126">
        <v>10.48</v>
      </c>
      <c r="J43" s="52">
        <v>2.63</v>
      </c>
    </row>
    <row r="44" spans="1:10" ht="14.25" customHeight="1" x14ac:dyDescent="0.2">
      <c r="A44" s="51" t="s">
        <v>363</v>
      </c>
      <c r="B44" s="125" t="s">
        <v>835</v>
      </c>
      <c r="C44" s="75" t="s">
        <v>14</v>
      </c>
      <c r="D44" s="75" t="s">
        <v>836</v>
      </c>
      <c r="E44" s="194" t="s">
        <v>834</v>
      </c>
      <c r="F44" s="194"/>
      <c r="G44" s="124" t="s">
        <v>36</v>
      </c>
      <c r="H44" s="127">
        <v>0.2266</v>
      </c>
      <c r="I44" s="126">
        <v>3.9</v>
      </c>
      <c r="J44" s="52">
        <v>0.88</v>
      </c>
    </row>
    <row r="45" spans="1:10" ht="14.25" customHeight="1" x14ac:dyDescent="0.2">
      <c r="A45" s="51" t="s">
        <v>363</v>
      </c>
      <c r="B45" s="125" t="s">
        <v>837</v>
      </c>
      <c r="C45" s="75" t="s">
        <v>14</v>
      </c>
      <c r="D45" s="75" t="s">
        <v>838</v>
      </c>
      <c r="E45" s="194" t="s">
        <v>839</v>
      </c>
      <c r="F45" s="194"/>
      <c r="G45" s="124" t="s">
        <v>17</v>
      </c>
      <c r="H45" s="127">
        <v>6.3399999999999998E-2</v>
      </c>
      <c r="I45" s="126">
        <v>590.94000000000005</v>
      </c>
      <c r="J45" s="52">
        <v>37.46</v>
      </c>
    </row>
    <row r="46" spans="1:10" ht="14.25" customHeight="1" x14ac:dyDescent="0.2">
      <c r="A46" s="51" t="s">
        <v>363</v>
      </c>
      <c r="B46" s="125" t="s">
        <v>840</v>
      </c>
      <c r="C46" s="75" t="s">
        <v>14</v>
      </c>
      <c r="D46" s="75" t="s">
        <v>841</v>
      </c>
      <c r="E46" s="194" t="s">
        <v>378</v>
      </c>
      <c r="F46" s="194"/>
      <c r="G46" s="124" t="s">
        <v>36</v>
      </c>
      <c r="H46" s="127">
        <v>0.25180000000000002</v>
      </c>
      <c r="I46" s="126">
        <v>11.49</v>
      </c>
      <c r="J46" s="52">
        <v>2.89</v>
      </c>
    </row>
    <row r="47" spans="1:10" ht="14.25" customHeight="1" x14ac:dyDescent="0.2">
      <c r="A47" s="51" t="s">
        <v>363</v>
      </c>
      <c r="B47" s="125" t="s">
        <v>842</v>
      </c>
      <c r="C47" s="75" t="s">
        <v>14</v>
      </c>
      <c r="D47" s="75" t="s">
        <v>843</v>
      </c>
      <c r="E47" s="194" t="s">
        <v>378</v>
      </c>
      <c r="F47" s="194"/>
      <c r="G47" s="124" t="s">
        <v>36</v>
      </c>
      <c r="H47" s="127">
        <v>0.2266</v>
      </c>
      <c r="I47" s="126">
        <v>15.03</v>
      </c>
      <c r="J47" s="52">
        <v>3.4</v>
      </c>
    </row>
    <row r="48" spans="1:10" ht="14.25" customHeight="1" x14ac:dyDescent="0.2">
      <c r="A48" s="51" t="s">
        <v>363</v>
      </c>
      <c r="B48" s="125" t="s">
        <v>844</v>
      </c>
      <c r="C48" s="75" t="s">
        <v>14</v>
      </c>
      <c r="D48" s="75" t="s">
        <v>845</v>
      </c>
      <c r="E48" s="194" t="s">
        <v>378</v>
      </c>
      <c r="F48" s="194"/>
      <c r="G48" s="124" t="s">
        <v>18</v>
      </c>
      <c r="H48" s="127">
        <v>7.5499999999999998E-2</v>
      </c>
      <c r="I48" s="126">
        <v>19.649999999999999</v>
      </c>
      <c r="J48" s="52">
        <v>1.48</v>
      </c>
    </row>
    <row r="49" spans="1:10" ht="38.25" customHeight="1" x14ac:dyDescent="0.2">
      <c r="A49" s="51" t="s">
        <v>363</v>
      </c>
      <c r="B49" s="125" t="s">
        <v>846</v>
      </c>
      <c r="C49" s="75" t="s">
        <v>14</v>
      </c>
      <c r="D49" s="75" t="s">
        <v>847</v>
      </c>
      <c r="E49" s="194" t="s">
        <v>378</v>
      </c>
      <c r="F49" s="194"/>
      <c r="G49" s="124" t="s">
        <v>36</v>
      </c>
      <c r="H49" s="127">
        <v>0.62190000000000001</v>
      </c>
      <c r="I49" s="126">
        <v>3.92</v>
      </c>
      <c r="J49" s="52">
        <v>2.4300000000000002</v>
      </c>
    </row>
    <row r="50" spans="1:10" ht="38.25" customHeight="1" x14ac:dyDescent="0.2">
      <c r="A50" s="51" t="s">
        <v>363</v>
      </c>
      <c r="B50" s="125" t="s">
        <v>848</v>
      </c>
      <c r="C50" s="75" t="s">
        <v>14</v>
      </c>
      <c r="D50" s="75" t="s">
        <v>849</v>
      </c>
      <c r="E50" s="194" t="s">
        <v>378</v>
      </c>
      <c r="F50" s="194"/>
      <c r="G50" s="124" t="s">
        <v>36</v>
      </c>
      <c r="H50" s="127">
        <v>0.67979999999999996</v>
      </c>
      <c r="I50" s="126">
        <v>5.72</v>
      </c>
      <c r="J50" s="52">
        <v>3.88</v>
      </c>
    </row>
    <row r="51" spans="1:10" ht="14.25" customHeight="1" x14ac:dyDescent="0.2">
      <c r="A51" s="51" t="s">
        <v>363</v>
      </c>
      <c r="B51" s="125" t="s">
        <v>850</v>
      </c>
      <c r="C51" s="75" t="s">
        <v>14</v>
      </c>
      <c r="D51" s="75" t="s">
        <v>851</v>
      </c>
      <c r="E51" s="194" t="s">
        <v>378</v>
      </c>
      <c r="F51" s="194"/>
      <c r="G51" s="124" t="s">
        <v>18</v>
      </c>
      <c r="H51" s="127">
        <v>0.12590000000000001</v>
      </c>
      <c r="I51" s="126">
        <v>18.32</v>
      </c>
      <c r="J51" s="52">
        <v>2.2999999999999998</v>
      </c>
    </row>
    <row r="52" spans="1:10" ht="14.25" customHeight="1" x14ac:dyDescent="0.2">
      <c r="A52" s="51" t="s">
        <v>363</v>
      </c>
      <c r="B52" s="125" t="s">
        <v>852</v>
      </c>
      <c r="C52" s="75" t="s">
        <v>14</v>
      </c>
      <c r="D52" s="75" t="s">
        <v>853</v>
      </c>
      <c r="E52" s="194" t="s">
        <v>378</v>
      </c>
      <c r="F52" s="194"/>
      <c r="G52" s="124" t="s">
        <v>18</v>
      </c>
      <c r="H52" s="127">
        <v>5.04E-2</v>
      </c>
      <c r="I52" s="126">
        <v>33.94</v>
      </c>
      <c r="J52" s="52">
        <v>1.71</v>
      </c>
    </row>
    <row r="53" spans="1:10" ht="14.25" customHeight="1" x14ac:dyDescent="0.2">
      <c r="A53" s="51" t="s">
        <v>363</v>
      </c>
      <c r="B53" s="125" t="s">
        <v>854</v>
      </c>
      <c r="C53" s="75" t="s">
        <v>14</v>
      </c>
      <c r="D53" s="75" t="s">
        <v>855</v>
      </c>
      <c r="E53" s="194" t="s">
        <v>378</v>
      </c>
      <c r="F53" s="194"/>
      <c r="G53" s="124" t="s">
        <v>18</v>
      </c>
      <c r="H53" s="127">
        <v>2.52E-2</v>
      </c>
      <c r="I53" s="126">
        <v>78.069999999999993</v>
      </c>
      <c r="J53" s="52">
        <v>1.96</v>
      </c>
    </row>
    <row r="54" spans="1:10" ht="14.25" customHeight="1" x14ac:dyDescent="0.2">
      <c r="A54" s="51" t="s">
        <v>363</v>
      </c>
      <c r="B54" s="125" t="s">
        <v>856</v>
      </c>
      <c r="C54" s="75" t="s">
        <v>14</v>
      </c>
      <c r="D54" s="75" t="s">
        <v>857</v>
      </c>
      <c r="E54" s="194" t="s">
        <v>858</v>
      </c>
      <c r="F54" s="194"/>
      <c r="G54" s="124" t="s">
        <v>17</v>
      </c>
      <c r="H54" s="127">
        <v>1.4396</v>
      </c>
      <c r="I54" s="126">
        <v>30</v>
      </c>
      <c r="J54" s="52">
        <v>43.18</v>
      </c>
    </row>
    <row r="55" spans="1:10" ht="14.25" customHeight="1" x14ac:dyDescent="0.2">
      <c r="A55" s="51" t="s">
        <v>363</v>
      </c>
      <c r="B55" s="125" t="s">
        <v>859</v>
      </c>
      <c r="C55" s="75" t="s">
        <v>14</v>
      </c>
      <c r="D55" s="75" t="s">
        <v>860</v>
      </c>
      <c r="E55" s="194" t="s">
        <v>861</v>
      </c>
      <c r="F55" s="194"/>
      <c r="G55" s="124" t="s">
        <v>34</v>
      </c>
      <c r="H55" s="127">
        <v>2.6200000000000001E-2</v>
      </c>
      <c r="I55" s="126">
        <v>106.33</v>
      </c>
      <c r="J55" s="52">
        <v>2.78</v>
      </c>
    </row>
    <row r="56" spans="1:10" ht="14.25" customHeight="1" x14ac:dyDescent="0.2">
      <c r="A56" s="51" t="s">
        <v>363</v>
      </c>
      <c r="B56" s="125" t="s">
        <v>862</v>
      </c>
      <c r="C56" s="75" t="s">
        <v>14</v>
      </c>
      <c r="D56" s="75" t="s">
        <v>863</v>
      </c>
      <c r="E56" s="194" t="s">
        <v>864</v>
      </c>
      <c r="F56" s="194"/>
      <c r="G56" s="124" t="s">
        <v>17</v>
      </c>
      <c r="H56" s="127">
        <v>1.4396</v>
      </c>
      <c r="I56" s="126">
        <v>77.760000000000005</v>
      </c>
      <c r="J56" s="52">
        <v>111.94</v>
      </c>
    </row>
    <row r="57" spans="1:10" ht="14.25" customHeight="1" x14ac:dyDescent="0.2">
      <c r="A57" s="51" t="s">
        <v>363</v>
      </c>
      <c r="B57" s="125" t="s">
        <v>865</v>
      </c>
      <c r="C57" s="75" t="s">
        <v>14</v>
      </c>
      <c r="D57" s="75" t="s">
        <v>866</v>
      </c>
      <c r="E57" s="194" t="s">
        <v>867</v>
      </c>
      <c r="F57" s="194"/>
      <c r="G57" s="124" t="s">
        <v>17</v>
      </c>
      <c r="H57" s="127">
        <v>7.5499999999999998E-2</v>
      </c>
      <c r="I57" s="126">
        <v>626.16</v>
      </c>
      <c r="J57" s="52">
        <v>47.27</v>
      </c>
    </row>
    <row r="58" spans="1:10" ht="14.25" customHeight="1" x14ac:dyDescent="0.2">
      <c r="A58" s="51" t="s">
        <v>363</v>
      </c>
      <c r="B58" s="125" t="s">
        <v>868</v>
      </c>
      <c r="C58" s="75" t="s">
        <v>14</v>
      </c>
      <c r="D58" s="75" t="s">
        <v>869</v>
      </c>
      <c r="E58" s="194" t="s">
        <v>466</v>
      </c>
      <c r="F58" s="194"/>
      <c r="G58" s="124" t="s">
        <v>17</v>
      </c>
      <c r="H58" s="127">
        <v>6.0000000000000001E-3</v>
      </c>
      <c r="I58" s="126">
        <v>26.16</v>
      </c>
      <c r="J58" s="52">
        <v>0.15</v>
      </c>
    </row>
    <row r="59" spans="1:10" ht="14.25" customHeight="1" x14ac:dyDescent="0.2">
      <c r="A59" s="51" t="s">
        <v>363</v>
      </c>
      <c r="B59" s="125" t="s">
        <v>870</v>
      </c>
      <c r="C59" s="75" t="s">
        <v>14</v>
      </c>
      <c r="D59" s="75" t="s">
        <v>871</v>
      </c>
      <c r="E59" s="194" t="s">
        <v>466</v>
      </c>
      <c r="F59" s="194"/>
      <c r="G59" s="124" t="s">
        <v>17</v>
      </c>
      <c r="H59" s="127">
        <v>1.4396</v>
      </c>
      <c r="I59" s="126">
        <v>50.74</v>
      </c>
      <c r="J59" s="52">
        <v>73.040000000000006</v>
      </c>
    </row>
    <row r="60" spans="1:10" ht="14.25" customHeight="1" x14ac:dyDescent="0.2">
      <c r="A60" s="51" t="s">
        <v>363</v>
      </c>
      <c r="B60" s="125" t="s">
        <v>872</v>
      </c>
      <c r="C60" s="75" t="s">
        <v>14</v>
      </c>
      <c r="D60" s="75" t="s">
        <v>873</v>
      </c>
      <c r="E60" s="194" t="s">
        <v>874</v>
      </c>
      <c r="F60" s="194"/>
      <c r="G60" s="124" t="s">
        <v>18</v>
      </c>
      <c r="H60" s="127">
        <v>5.04E-2</v>
      </c>
      <c r="I60" s="126">
        <v>22.46</v>
      </c>
      <c r="J60" s="52">
        <v>1.1299999999999999</v>
      </c>
    </row>
    <row r="61" spans="1:10" ht="14.25" customHeight="1" x14ac:dyDescent="0.2">
      <c r="A61" s="51" t="s">
        <v>363</v>
      </c>
      <c r="B61" s="125" t="s">
        <v>875</v>
      </c>
      <c r="C61" s="75" t="s">
        <v>14</v>
      </c>
      <c r="D61" s="75" t="s">
        <v>876</v>
      </c>
      <c r="E61" s="194" t="s">
        <v>874</v>
      </c>
      <c r="F61" s="194"/>
      <c r="G61" s="124" t="s">
        <v>18</v>
      </c>
      <c r="H61" s="127">
        <v>2.52E-2</v>
      </c>
      <c r="I61" s="126">
        <v>17.66</v>
      </c>
      <c r="J61" s="52">
        <v>0.44</v>
      </c>
    </row>
    <row r="62" spans="1:10" ht="14.25" customHeight="1" x14ac:dyDescent="0.2">
      <c r="A62" s="51" t="s">
        <v>363</v>
      </c>
      <c r="B62" s="125" t="s">
        <v>877</v>
      </c>
      <c r="C62" s="75" t="s">
        <v>14</v>
      </c>
      <c r="D62" s="75" t="s">
        <v>878</v>
      </c>
      <c r="E62" s="194" t="s">
        <v>879</v>
      </c>
      <c r="F62" s="194"/>
      <c r="G62" s="124" t="s">
        <v>34</v>
      </c>
      <c r="H62" s="127">
        <v>6.7000000000000002E-3</v>
      </c>
      <c r="I62" s="126">
        <v>64.47</v>
      </c>
      <c r="J62" s="52">
        <v>0.43</v>
      </c>
    </row>
    <row r="63" spans="1:10" ht="14.25" customHeight="1" x14ac:dyDescent="0.2">
      <c r="A63" s="51" t="s">
        <v>363</v>
      </c>
      <c r="B63" s="125" t="s">
        <v>880</v>
      </c>
      <c r="C63" s="75" t="s">
        <v>14</v>
      </c>
      <c r="D63" s="75" t="s">
        <v>881</v>
      </c>
      <c r="E63" s="194" t="s">
        <v>882</v>
      </c>
      <c r="F63" s="194"/>
      <c r="G63" s="124" t="s">
        <v>18</v>
      </c>
      <c r="H63" s="127">
        <v>0.1007</v>
      </c>
      <c r="I63" s="126">
        <v>160.78</v>
      </c>
      <c r="J63" s="52">
        <v>16.190000000000001</v>
      </c>
    </row>
    <row r="64" spans="1:10" ht="14.25" customHeight="1" x14ac:dyDescent="0.2">
      <c r="A64" s="51" t="s">
        <v>363</v>
      </c>
      <c r="B64" s="125" t="s">
        <v>883</v>
      </c>
      <c r="C64" s="75" t="s">
        <v>14</v>
      </c>
      <c r="D64" s="75" t="s">
        <v>884</v>
      </c>
      <c r="E64" s="194" t="s">
        <v>882</v>
      </c>
      <c r="F64" s="194"/>
      <c r="G64" s="124" t="s">
        <v>18</v>
      </c>
      <c r="H64" s="127">
        <v>2.52E-2</v>
      </c>
      <c r="I64" s="126">
        <v>119.35</v>
      </c>
      <c r="J64" s="52">
        <v>3</v>
      </c>
    </row>
    <row r="65" spans="1:10" ht="14.25" customHeight="1" x14ac:dyDescent="0.2">
      <c r="A65" s="51" t="s">
        <v>363</v>
      </c>
      <c r="B65" s="125" t="s">
        <v>885</v>
      </c>
      <c r="C65" s="75" t="s">
        <v>14</v>
      </c>
      <c r="D65" s="75" t="s">
        <v>886</v>
      </c>
      <c r="E65" s="194" t="s">
        <v>882</v>
      </c>
      <c r="F65" s="194"/>
      <c r="G65" s="124" t="s">
        <v>18</v>
      </c>
      <c r="H65" s="127">
        <v>2.52E-2</v>
      </c>
      <c r="I65" s="126">
        <v>27.12</v>
      </c>
      <c r="J65" s="52">
        <v>0.68</v>
      </c>
    </row>
    <row r="66" spans="1:10" ht="14.25" customHeight="1" x14ac:dyDescent="0.2">
      <c r="A66" s="51" t="s">
        <v>363</v>
      </c>
      <c r="B66" s="125" t="s">
        <v>887</v>
      </c>
      <c r="C66" s="75" t="s">
        <v>14</v>
      </c>
      <c r="D66" s="75" t="s">
        <v>888</v>
      </c>
      <c r="E66" s="194" t="s">
        <v>889</v>
      </c>
      <c r="F66" s="194"/>
      <c r="G66" s="124" t="s">
        <v>17</v>
      </c>
      <c r="H66" s="127">
        <v>0.35170000000000001</v>
      </c>
      <c r="I66" s="126">
        <v>112.03</v>
      </c>
      <c r="J66" s="52">
        <v>39.4</v>
      </c>
    </row>
    <row r="67" spans="1:10" ht="14.25" customHeight="1" x14ac:dyDescent="0.2">
      <c r="A67" s="51" t="s">
        <v>363</v>
      </c>
      <c r="B67" s="125" t="s">
        <v>890</v>
      </c>
      <c r="C67" s="75" t="s">
        <v>14</v>
      </c>
      <c r="D67" s="75" t="s">
        <v>891</v>
      </c>
      <c r="E67" s="194" t="s">
        <v>828</v>
      </c>
      <c r="F67" s="194"/>
      <c r="G67" s="124" t="s">
        <v>17</v>
      </c>
      <c r="H67" s="127">
        <v>0.40479999999999999</v>
      </c>
      <c r="I67" s="126">
        <v>170.23</v>
      </c>
      <c r="J67" s="52">
        <v>68.900000000000006</v>
      </c>
    </row>
    <row r="68" spans="1:10" ht="14.25" customHeight="1" x14ac:dyDescent="0.2">
      <c r="A68" s="51" t="s">
        <v>363</v>
      </c>
      <c r="B68" s="125" t="s">
        <v>892</v>
      </c>
      <c r="C68" s="75" t="s">
        <v>14</v>
      </c>
      <c r="D68" s="75" t="s">
        <v>893</v>
      </c>
      <c r="E68" s="194" t="s">
        <v>889</v>
      </c>
      <c r="F68" s="194"/>
      <c r="G68" s="124" t="s">
        <v>17</v>
      </c>
      <c r="H68" s="127">
        <v>2.81E-2</v>
      </c>
      <c r="I68" s="126">
        <v>87.74</v>
      </c>
      <c r="J68" s="52">
        <v>2.46</v>
      </c>
    </row>
    <row r="69" spans="1:10" ht="14.25" customHeight="1" x14ac:dyDescent="0.2">
      <c r="A69" s="51" t="s">
        <v>363</v>
      </c>
      <c r="B69" s="125" t="s">
        <v>894</v>
      </c>
      <c r="C69" s="75" t="s">
        <v>14</v>
      </c>
      <c r="D69" s="75" t="s">
        <v>895</v>
      </c>
      <c r="E69" s="194" t="s">
        <v>828</v>
      </c>
      <c r="F69" s="194"/>
      <c r="G69" s="124" t="s">
        <v>17</v>
      </c>
      <c r="H69" s="127">
        <v>3.2300000000000002E-2</v>
      </c>
      <c r="I69" s="126">
        <v>146.49</v>
      </c>
      <c r="J69" s="52">
        <v>4.7300000000000004</v>
      </c>
    </row>
    <row r="70" spans="1:10" ht="14.25" customHeight="1" x14ac:dyDescent="0.2">
      <c r="A70" s="51" t="s">
        <v>363</v>
      </c>
      <c r="B70" s="125" t="s">
        <v>896</v>
      </c>
      <c r="C70" s="75" t="s">
        <v>14</v>
      </c>
      <c r="D70" s="75" t="s">
        <v>897</v>
      </c>
      <c r="E70" s="194" t="s">
        <v>889</v>
      </c>
      <c r="F70" s="194"/>
      <c r="G70" s="124" t="s">
        <v>17</v>
      </c>
      <c r="H70" s="127">
        <v>0.54949999999999999</v>
      </c>
      <c r="I70" s="126">
        <v>132.15</v>
      </c>
      <c r="J70" s="52">
        <v>72.61</v>
      </c>
    </row>
    <row r="71" spans="1:10" ht="14.25" customHeight="1" x14ac:dyDescent="0.2">
      <c r="A71" s="51" t="s">
        <v>363</v>
      </c>
      <c r="B71" s="125" t="s">
        <v>898</v>
      </c>
      <c r="C71" s="75" t="s">
        <v>14</v>
      </c>
      <c r="D71" s="75" t="s">
        <v>899</v>
      </c>
      <c r="E71" s="194" t="s">
        <v>889</v>
      </c>
      <c r="F71" s="194"/>
      <c r="G71" s="124" t="s">
        <v>17</v>
      </c>
      <c r="H71" s="127">
        <v>0.4284</v>
      </c>
      <c r="I71" s="126">
        <v>168.75</v>
      </c>
      <c r="J71" s="52">
        <v>72.290000000000006</v>
      </c>
    </row>
    <row r="72" spans="1:10" ht="14.25" customHeight="1" x14ac:dyDescent="0.2">
      <c r="A72" s="51" t="s">
        <v>363</v>
      </c>
      <c r="B72" s="125" t="s">
        <v>900</v>
      </c>
      <c r="C72" s="75" t="s">
        <v>14</v>
      </c>
      <c r="D72" s="75" t="s">
        <v>901</v>
      </c>
      <c r="E72" s="194" t="s">
        <v>889</v>
      </c>
      <c r="F72" s="194"/>
      <c r="G72" s="124" t="s">
        <v>17</v>
      </c>
      <c r="H72" s="127">
        <v>4.3900000000000002E-2</v>
      </c>
      <c r="I72" s="126">
        <v>103.82</v>
      </c>
      <c r="J72" s="52">
        <v>4.55</v>
      </c>
    </row>
    <row r="73" spans="1:10" ht="14.25" customHeight="1" x14ac:dyDescent="0.2">
      <c r="A73" s="51" t="s">
        <v>363</v>
      </c>
      <c r="B73" s="125" t="s">
        <v>902</v>
      </c>
      <c r="C73" s="75" t="s">
        <v>14</v>
      </c>
      <c r="D73" s="75" t="s">
        <v>903</v>
      </c>
      <c r="E73" s="194" t="s">
        <v>889</v>
      </c>
      <c r="F73" s="194"/>
      <c r="G73" s="124" t="s">
        <v>17</v>
      </c>
      <c r="H73" s="127">
        <v>3.4200000000000001E-2</v>
      </c>
      <c r="I73" s="126">
        <v>133.47999999999999</v>
      </c>
      <c r="J73" s="52">
        <v>4.5599999999999996</v>
      </c>
    </row>
    <row r="74" spans="1:10" ht="25.5" customHeight="1" x14ac:dyDescent="0.2">
      <c r="A74" s="51" t="s">
        <v>363</v>
      </c>
      <c r="B74" s="125" t="s">
        <v>904</v>
      </c>
      <c r="C74" s="75" t="s">
        <v>14</v>
      </c>
      <c r="D74" s="75" t="s">
        <v>905</v>
      </c>
      <c r="E74" s="194" t="s">
        <v>906</v>
      </c>
      <c r="F74" s="194"/>
      <c r="G74" s="124" t="s">
        <v>34</v>
      </c>
      <c r="H74" s="127">
        <v>2.69E-2</v>
      </c>
      <c r="I74" s="126">
        <v>1119.6600000000001</v>
      </c>
      <c r="J74" s="52">
        <v>30.11</v>
      </c>
    </row>
    <row r="75" spans="1:10" ht="38.25" customHeight="1" x14ac:dyDescent="0.2">
      <c r="A75" s="51" t="s">
        <v>363</v>
      </c>
      <c r="B75" s="125" t="s">
        <v>907</v>
      </c>
      <c r="C75" s="75" t="s">
        <v>14</v>
      </c>
      <c r="D75" s="75" t="s">
        <v>908</v>
      </c>
      <c r="E75" s="194" t="s">
        <v>377</v>
      </c>
      <c r="F75" s="194"/>
      <c r="G75" s="124" t="s">
        <v>18</v>
      </c>
      <c r="H75" s="127">
        <v>2.52E-2</v>
      </c>
      <c r="I75" s="126">
        <v>106.49</v>
      </c>
      <c r="J75" s="52">
        <v>2.68</v>
      </c>
    </row>
    <row r="76" spans="1:10" ht="14.25" customHeight="1" x14ac:dyDescent="0.2">
      <c r="A76" s="51" t="s">
        <v>363</v>
      </c>
      <c r="B76" s="125" t="s">
        <v>909</v>
      </c>
      <c r="C76" s="75" t="s">
        <v>14</v>
      </c>
      <c r="D76" s="75" t="s">
        <v>910</v>
      </c>
      <c r="E76" s="194" t="s">
        <v>377</v>
      </c>
      <c r="F76" s="194"/>
      <c r="G76" s="124" t="s">
        <v>18</v>
      </c>
      <c r="H76" s="127">
        <v>5.04E-2</v>
      </c>
      <c r="I76" s="126">
        <v>28.68</v>
      </c>
      <c r="J76" s="52">
        <v>1.44</v>
      </c>
    </row>
    <row r="77" spans="1:10" ht="14.25" customHeight="1" x14ac:dyDescent="0.2">
      <c r="A77" s="57" t="s">
        <v>23</v>
      </c>
      <c r="B77" s="129" t="s">
        <v>911</v>
      </c>
      <c r="C77" s="78" t="s">
        <v>14</v>
      </c>
      <c r="D77" s="78" t="s">
        <v>912</v>
      </c>
      <c r="E77" s="196" t="s">
        <v>375</v>
      </c>
      <c r="F77" s="196"/>
      <c r="G77" s="128" t="s">
        <v>36</v>
      </c>
      <c r="H77" s="131">
        <v>3.4843999999999999</v>
      </c>
      <c r="I77" s="130">
        <v>8.08</v>
      </c>
      <c r="J77" s="58">
        <v>28.15</v>
      </c>
    </row>
    <row r="78" spans="1:10" ht="14.25" customHeight="1" x14ac:dyDescent="0.2">
      <c r="A78" s="57" t="s">
        <v>23</v>
      </c>
      <c r="B78" s="129" t="s">
        <v>481</v>
      </c>
      <c r="C78" s="78" t="s">
        <v>14</v>
      </c>
      <c r="D78" s="78" t="s">
        <v>482</v>
      </c>
      <c r="E78" s="196" t="s">
        <v>375</v>
      </c>
      <c r="F78" s="196"/>
      <c r="G78" s="128" t="s">
        <v>36</v>
      </c>
      <c r="H78" s="131">
        <v>3.9174000000000002</v>
      </c>
      <c r="I78" s="130">
        <v>21.19</v>
      </c>
      <c r="J78" s="58">
        <v>83</v>
      </c>
    </row>
    <row r="79" spans="1:10" ht="99" customHeight="1" x14ac:dyDescent="0.2">
      <c r="A79" s="57" t="s">
        <v>23</v>
      </c>
      <c r="B79" s="129" t="s">
        <v>913</v>
      </c>
      <c r="C79" s="78" t="s">
        <v>14</v>
      </c>
      <c r="D79" s="78" t="s">
        <v>914</v>
      </c>
      <c r="E79" s="196" t="s">
        <v>375</v>
      </c>
      <c r="F79" s="196"/>
      <c r="G79" s="128" t="s">
        <v>18</v>
      </c>
      <c r="H79" s="131">
        <v>2.52E-2</v>
      </c>
      <c r="I79" s="130">
        <v>210</v>
      </c>
      <c r="J79" s="58">
        <v>5.29</v>
      </c>
    </row>
    <row r="80" spans="1:10" ht="25.5" x14ac:dyDescent="0.2">
      <c r="A80" s="57" t="s">
        <v>23</v>
      </c>
      <c r="B80" s="129" t="s">
        <v>915</v>
      </c>
      <c r="C80" s="78" t="s">
        <v>14</v>
      </c>
      <c r="D80" s="78" t="s">
        <v>916</v>
      </c>
      <c r="E80" s="196" t="s">
        <v>375</v>
      </c>
      <c r="F80" s="196"/>
      <c r="G80" s="128" t="s">
        <v>18</v>
      </c>
      <c r="H80" s="131">
        <v>2.52E-2</v>
      </c>
      <c r="I80" s="130">
        <v>203.07</v>
      </c>
      <c r="J80" s="58">
        <v>5.1100000000000003</v>
      </c>
    </row>
    <row r="81" spans="1:10" ht="38.25" x14ac:dyDescent="0.2">
      <c r="A81" s="57" t="s">
        <v>23</v>
      </c>
      <c r="B81" s="129" t="s">
        <v>917</v>
      </c>
      <c r="C81" s="78" t="s">
        <v>14</v>
      </c>
      <c r="D81" s="78" t="s">
        <v>918</v>
      </c>
      <c r="E81" s="196" t="s">
        <v>375</v>
      </c>
      <c r="F81" s="196"/>
      <c r="G81" s="128" t="s">
        <v>18</v>
      </c>
      <c r="H81" s="131">
        <v>2.52E-2</v>
      </c>
      <c r="I81" s="130">
        <v>19.010000000000002</v>
      </c>
      <c r="J81" s="58">
        <v>0.47</v>
      </c>
    </row>
    <row r="82" spans="1:10" ht="38.25" x14ac:dyDescent="0.2">
      <c r="A82" s="57" t="s">
        <v>23</v>
      </c>
      <c r="B82" s="129" t="s">
        <v>919</v>
      </c>
      <c r="C82" s="78" t="s">
        <v>14</v>
      </c>
      <c r="D82" s="78" t="s">
        <v>920</v>
      </c>
      <c r="E82" s="196" t="s">
        <v>375</v>
      </c>
      <c r="F82" s="196"/>
      <c r="G82" s="128" t="s">
        <v>17</v>
      </c>
      <c r="H82" s="131">
        <v>1</v>
      </c>
      <c r="I82" s="130">
        <v>100.12</v>
      </c>
      <c r="J82" s="58">
        <v>100.12</v>
      </c>
    </row>
    <row r="83" spans="1:10" ht="25.5" x14ac:dyDescent="0.2">
      <c r="A83" s="53"/>
      <c r="B83" s="98"/>
      <c r="C83" s="98"/>
      <c r="D83" s="98"/>
      <c r="E83" s="98" t="s">
        <v>365</v>
      </c>
      <c r="F83" s="99">
        <v>176.64</v>
      </c>
      <c r="G83" s="98" t="s">
        <v>366</v>
      </c>
      <c r="H83" s="99">
        <v>0</v>
      </c>
      <c r="I83" s="98" t="s">
        <v>367</v>
      </c>
      <c r="J83" s="54">
        <v>176.64</v>
      </c>
    </row>
    <row r="84" spans="1:10" ht="26.25" thickBot="1" x14ac:dyDescent="0.25">
      <c r="A84" s="53"/>
      <c r="B84" s="98"/>
      <c r="C84" s="98"/>
      <c r="D84" s="98"/>
      <c r="E84" s="98" t="s">
        <v>368</v>
      </c>
      <c r="F84" s="99">
        <v>240.77</v>
      </c>
      <c r="G84" s="98"/>
      <c r="H84" s="195" t="s">
        <v>369</v>
      </c>
      <c r="I84" s="195"/>
      <c r="J84" s="54">
        <v>1216.74</v>
      </c>
    </row>
    <row r="85" spans="1:10" ht="15" thickTop="1" x14ac:dyDescent="0.2">
      <c r="A85" s="55"/>
      <c r="B85" s="123"/>
      <c r="C85" s="123"/>
      <c r="D85" s="123"/>
      <c r="E85" s="123"/>
      <c r="F85" s="123"/>
      <c r="G85" s="123"/>
      <c r="H85" s="123"/>
      <c r="I85" s="123"/>
      <c r="J85" s="56"/>
    </row>
    <row r="86" spans="1:10" ht="15" x14ac:dyDescent="0.2">
      <c r="A86" s="44" t="s">
        <v>211</v>
      </c>
      <c r="B86" s="79" t="s">
        <v>3</v>
      </c>
      <c r="C86" s="76" t="s">
        <v>4</v>
      </c>
      <c r="D86" s="76" t="s">
        <v>5</v>
      </c>
      <c r="E86" s="197" t="s">
        <v>361</v>
      </c>
      <c r="F86" s="197"/>
      <c r="G86" s="80" t="s">
        <v>6</v>
      </c>
      <c r="H86" s="79" t="s">
        <v>7</v>
      </c>
      <c r="I86" s="79" t="s">
        <v>8</v>
      </c>
      <c r="J86" s="49" t="s">
        <v>10</v>
      </c>
    </row>
    <row r="87" spans="1:10" ht="51" customHeight="1" x14ac:dyDescent="0.2">
      <c r="A87" s="43" t="s">
        <v>24</v>
      </c>
      <c r="B87" s="120" t="s">
        <v>212</v>
      </c>
      <c r="C87" s="77" t="s">
        <v>87</v>
      </c>
      <c r="D87" s="77" t="s">
        <v>213</v>
      </c>
      <c r="E87" s="193" t="s">
        <v>397</v>
      </c>
      <c r="F87" s="193"/>
      <c r="G87" s="119" t="s">
        <v>34</v>
      </c>
      <c r="H87" s="122">
        <v>1</v>
      </c>
      <c r="I87" s="121">
        <v>2490.1799999999998</v>
      </c>
      <c r="J87" s="50">
        <v>2490.1799999999998</v>
      </c>
    </row>
    <row r="88" spans="1:10" ht="38.25" customHeight="1" x14ac:dyDescent="0.2">
      <c r="A88" s="51" t="s">
        <v>363</v>
      </c>
      <c r="B88" s="125" t="s">
        <v>398</v>
      </c>
      <c r="C88" s="75" t="s">
        <v>14</v>
      </c>
      <c r="D88" s="75" t="s">
        <v>399</v>
      </c>
      <c r="E88" s="194" t="s">
        <v>400</v>
      </c>
      <c r="F88" s="194"/>
      <c r="G88" s="124" t="s">
        <v>401</v>
      </c>
      <c r="H88" s="127">
        <v>0.31240000000000001</v>
      </c>
      <c r="I88" s="126">
        <v>113.63</v>
      </c>
      <c r="J88" s="52">
        <v>35.49</v>
      </c>
    </row>
    <row r="89" spans="1:10" ht="38.25" customHeight="1" x14ac:dyDescent="0.2">
      <c r="A89" s="51" t="s">
        <v>363</v>
      </c>
      <c r="B89" s="125" t="s">
        <v>402</v>
      </c>
      <c r="C89" s="75" t="s">
        <v>14</v>
      </c>
      <c r="D89" s="75" t="s">
        <v>403</v>
      </c>
      <c r="E89" s="194" t="s">
        <v>400</v>
      </c>
      <c r="F89" s="194"/>
      <c r="G89" s="124" t="s">
        <v>137</v>
      </c>
      <c r="H89" s="127">
        <v>0.82350000000000001</v>
      </c>
      <c r="I89" s="126">
        <v>233.24</v>
      </c>
      <c r="J89" s="52">
        <v>192.07</v>
      </c>
    </row>
    <row r="90" spans="1:10" ht="25.5" customHeight="1" x14ac:dyDescent="0.2">
      <c r="A90" s="51" t="s">
        <v>363</v>
      </c>
      <c r="B90" s="125" t="s">
        <v>404</v>
      </c>
      <c r="C90" s="75" t="s">
        <v>14</v>
      </c>
      <c r="D90" s="75" t="s">
        <v>405</v>
      </c>
      <c r="E90" s="194" t="s">
        <v>364</v>
      </c>
      <c r="F90" s="194"/>
      <c r="G90" s="124" t="s">
        <v>75</v>
      </c>
      <c r="H90" s="127">
        <v>2.2717999999999998</v>
      </c>
      <c r="I90" s="126">
        <v>26.88</v>
      </c>
      <c r="J90" s="52">
        <v>61.06</v>
      </c>
    </row>
    <row r="91" spans="1:10" ht="25.5" customHeight="1" x14ac:dyDescent="0.2">
      <c r="A91" s="51" t="s">
        <v>363</v>
      </c>
      <c r="B91" s="125" t="s">
        <v>406</v>
      </c>
      <c r="C91" s="75" t="s">
        <v>14</v>
      </c>
      <c r="D91" s="75" t="s">
        <v>407</v>
      </c>
      <c r="E91" s="194" t="s">
        <v>364</v>
      </c>
      <c r="F91" s="194"/>
      <c r="G91" s="124" t="s">
        <v>75</v>
      </c>
      <c r="H91" s="127">
        <v>1.7039</v>
      </c>
      <c r="I91" s="126">
        <v>32.75</v>
      </c>
      <c r="J91" s="52">
        <v>55.8</v>
      </c>
    </row>
    <row r="92" spans="1:10" x14ac:dyDescent="0.2">
      <c r="A92" s="57" t="s">
        <v>23</v>
      </c>
      <c r="B92" s="129" t="s">
        <v>408</v>
      </c>
      <c r="C92" s="78" t="s">
        <v>14</v>
      </c>
      <c r="D92" s="78" t="s">
        <v>409</v>
      </c>
      <c r="E92" s="196" t="s">
        <v>375</v>
      </c>
      <c r="F92" s="196"/>
      <c r="G92" s="128" t="s">
        <v>84</v>
      </c>
      <c r="H92" s="131">
        <v>40.119999999999997</v>
      </c>
      <c r="I92" s="130">
        <v>8.0500000000000007</v>
      </c>
      <c r="J92" s="58">
        <v>322.95999999999998</v>
      </c>
    </row>
    <row r="93" spans="1:10" ht="38.25" x14ac:dyDescent="0.2">
      <c r="A93" s="57" t="s">
        <v>23</v>
      </c>
      <c r="B93" s="129" t="s">
        <v>921</v>
      </c>
      <c r="C93" s="78" t="s">
        <v>14</v>
      </c>
      <c r="D93" s="78" t="s">
        <v>922</v>
      </c>
      <c r="E93" s="196" t="s">
        <v>375</v>
      </c>
      <c r="F93" s="196"/>
      <c r="G93" s="128" t="s">
        <v>17</v>
      </c>
      <c r="H93" s="131">
        <v>20</v>
      </c>
      <c r="I93" s="130">
        <v>91.14</v>
      </c>
      <c r="J93" s="58">
        <v>1822.8</v>
      </c>
    </row>
    <row r="94" spans="1:10" ht="14.25" customHeight="1" x14ac:dyDescent="0.2">
      <c r="A94" s="53"/>
      <c r="B94" s="98"/>
      <c r="C94" s="98"/>
      <c r="D94" s="98"/>
      <c r="E94" s="98" t="s">
        <v>365</v>
      </c>
      <c r="F94" s="99">
        <v>106.38</v>
      </c>
      <c r="G94" s="98" t="s">
        <v>366</v>
      </c>
      <c r="H94" s="99">
        <v>0</v>
      </c>
      <c r="I94" s="98" t="s">
        <v>367</v>
      </c>
      <c r="J94" s="54">
        <v>106.38</v>
      </c>
    </row>
    <row r="95" spans="1:10" ht="26.25" thickBot="1" x14ac:dyDescent="0.25">
      <c r="A95" s="53"/>
      <c r="B95" s="98"/>
      <c r="C95" s="98"/>
      <c r="D95" s="98"/>
      <c r="E95" s="98" t="s">
        <v>368</v>
      </c>
      <c r="F95" s="99">
        <v>614.32000000000005</v>
      </c>
      <c r="G95" s="98"/>
      <c r="H95" s="195" t="s">
        <v>369</v>
      </c>
      <c r="I95" s="195"/>
      <c r="J95" s="54">
        <v>3104.5</v>
      </c>
    </row>
    <row r="96" spans="1:10" ht="15" thickTop="1" x14ac:dyDescent="0.2">
      <c r="A96" s="55"/>
      <c r="B96" s="123"/>
      <c r="C96" s="123"/>
      <c r="D96" s="123"/>
      <c r="E96" s="123"/>
      <c r="F96" s="123"/>
      <c r="G96" s="123"/>
      <c r="H96" s="123"/>
      <c r="I96" s="123"/>
      <c r="J96" s="56"/>
    </row>
    <row r="97" spans="1:10" ht="15" customHeight="1" x14ac:dyDescent="0.25">
      <c r="A97" s="165" t="s">
        <v>497</v>
      </c>
      <c r="B97" s="166"/>
      <c r="C97" s="166"/>
      <c r="D97" s="166"/>
      <c r="E97" s="166"/>
      <c r="F97" s="166"/>
      <c r="G97" s="166"/>
      <c r="H97" s="166"/>
      <c r="I97" s="166"/>
      <c r="J97" s="167"/>
    </row>
    <row r="98" spans="1:10" ht="15" x14ac:dyDescent="0.2">
      <c r="A98" s="44"/>
      <c r="B98" s="79" t="s">
        <v>3</v>
      </c>
      <c r="C98" s="76" t="s">
        <v>4</v>
      </c>
      <c r="D98" s="76" t="s">
        <v>5</v>
      </c>
      <c r="E98" s="197" t="s">
        <v>361</v>
      </c>
      <c r="F98" s="197"/>
      <c r="G98" s="80" t="s">
        <v>6</v>
      </c>
      <c r="H98" s="79" t="s">
        <v>7</v>
      </c>
      <c r="I98" s="79" t="s">
        <v>8</v>
      </c>
      <c r="J98" s="49" t="s">
        <v>10</v>
      </c>
    </row>
    <row r="99" spans="1:10" ht="14.25" customHeight="1" x14ac:dyDescent="0.2">
      <c r="A99" s="43" t="s">
        <v>24</v>
      </c>
      <c r="B99" s="120" t="s">
        <v>373</v>
      </c>
      <c r="C99" s="77" t="s">
        <v>87</v>
      </c>
      <c r="D99" s="77" t="s">
        <v>374</v>
      </c>
      <c r="E99" s="193" t="s">
        <v>370</v>
      </c>
      <c r="F99" s="193"/>
      <c r="G99" s="119" t="s">
        <v>91</v>
      </c>
      <c r="H99" s="122">
        <v>1</v>
      </c>
      <c r="I99" s="121">
        <v>3921.28</v>
      </c>
      <c r="J99" s="50">
        <v>3921.28</v>
      </c>
    </row>
    <row r="100" spans="1:10" ht="38.25" customHeight="1" x14ac:dyDescent="0.2">
      <c r="A100" s="51" t="s">
        <v>363</v>
      </c>
      <c r="B100" s="125" t="s">
        <v>541</v>
      </c>
      <c r="C100" s="75" t="s">
        <v>14</v>
      </c>
      <c r="D100" s="75" t="s">
        <v>542</v>
      </c>
      <c r="E100" s="194" t="s">
        <v>400</v>
      </c>
      <c r="F100" s="194"/>
      <c r="G100" s="124" t="s">
        <v>137</v>
      </c>
      <c r="H100" s="127">
        <v>8</v>
      </c>
      <c r="I100" s="126">
        <v>382.64</v>
      </c>
      <c r="J100" s="52">
        <v>3061.12</v>
      </c>
    </row>
    <row r="101" spans="1:10" ht="38.25" customHeight="1" x14ac:dyDescent="0.2">
      <c r="A101" s="51" t="s">
        <v>363</v>
      </c>
      <c r="B101" s="125" t="s">
        <v>404</v>
      </c>
      <c r="C101" s="75" t="s">
        <v>14</v>
      </c>
      <c r="D101" s="75" t="s">
        <v>405</v>
      </c>
      <c r="E101" s="194" t="s">
        <v>364</v>
      </c>
      <c r="F101" s="194"/>
      <c r="G101" s="124" t="s">
        <v>75</v>
      </c>
      <c r="H101" s="127">
        <v>32</v>
      </c>
      <c r="I101" s="126">
        <v>26.88</v>
      </c>
      <c r="J101" s="52">
        <v>860.16</v>
      </c>
    </row>
    <row r="102" spans="1:10" ht="25.5" x14ac:dyDescent="0.2">
      <c r="A102" s="53"/>
      <c r="B102" s="98"/>
      <c r="C102" s="98"/>
      <c r="D102" s="98"/>
      <c r="E102" s="98" t="s">
        <v>365</v>
      </c>
      <c r="F102" s="99">
        <v>731.12</v>
      </c>
      <c r="G102" s="98" t="s">
        <v>366</v>
      </c>
      <c r="H102" s="99">
        <v>0</v>
      </c>
      <c r="I102" s="98" t="s">
        <v>367</v>
      </c>
      <c r="J102" s="54">
        <v>731.12</v>
      </c>
    </row>
    <row r="103" spans="1:10" ht="25.5" customHeight="1" thickBot="1" x14ac:dyDescent="0.25">
      <c r="A103" s="53"/>
      <c r="B103" s="98"/>
      <c r="C103" s="98"/>
      <c r="D103" s="98"/>
      <c r="E103" s="98" t="s">
        <v>368</v>
      </c>
      <c r="F103" s="99">
        <v>967.37</v>
      </c>
      <c r="G103" s="98"/>
      <c r="H103" s="195" t="s">
        <v>369</v>
      </c>
      <c r="I103" s="195"/>
      <c r="J103" s="54">
        <v>4888.6499999999996</v>
      </c>
    </row>
    <row r="104" spans="1:10" ht="25.5" customHeight="1" thickTop="1" x14ac:dyDescent="0.2">
      <c r="A104" s="55"/>
      <c r="B104" s="123"/>
      <c r="C104" s="123"/>
      <c r="D104" s="123"/>
      <c r="E104" s="123"/>
      <c r="F104" s="123"/>
      <c r="G104" s="123"/>
      <c r="H104" s="123"/>
      <c r="I104" s="123"/>
      <c r="J104" s="56"/>
    </row>
    <row r="105" spans="1:10" ht="25.5" customHeight="1" x14ac:dyDescent="0.2">
      <c r="A105" s="44"/>
      <c r="B105" s="79" t="s">
        <v>3</v>
      </c>
      <c r="C105" s="76" t="s">
        <v>4</v>
      </c>
      <c r="D105" s="76" t="s">
        <v>5</v>
      </c>
      <c r="E105" s="197" t="s">
        <v>361</v>
      </c>
      <c r="F105" s="197"/>
      <c r="G105" s="80" t="s">
        <v>6</v>
      </c>
      <c r="H105" s="79" t="s">
        <v>7</v>
      </c>
      <c r="I105" s="79" t="s">
        <v>8</v>
      </c>
      <c r="J105" s="49" t="s">
        <v>10</v>
      </c>
    </row>
    <row r="106" spans="1:10" ht="38.25" customHeight="1" x14ac:dyDescent="0.2">
      <c r="A106" s="43" t="s">
        <v>24</v>
      </c>
      <c r="B106" s="120" t="s">
        <v>371</v>
      </c>
      <c r="C106" s="77" t="s">
        <v>87</v>
      </c>
      <c r="D106" s="77" t="s">
        <v>372</v>
      </c>
      <c r="E106" s="193" t="s">
        <v>370</v>
      </c>
      <c r="F106" s="193"/>
      <c r="G106" s="119" t="s">
        <v>91</v>
      </c>
      <c r="H106" s="122">
        <v>1</v>
      </c>
      <c r="I106" s="121">
        <v>3921.28</v>
      </c>
      <c r="J106" s="50">
        <v>3921.28</v>
      </c>
    </row>
    <row r="107" spans="1:10" ht="38.25" customHeight="1" x14ac:dyDescent="0.2">
      <c r="A107" s="51" t="s">
        <v>363</v>
      </c>
      <c r="B107" s="125" t="s">
        <v>541</v>
      </c>
      <c r="C107" s="75" t="s">
        <v>14</v>
      </c>
      <c r="D107" s="75" t="s">
        <v>542</v>
      </c>
      <c r="E107" s="194" t="s">
        <v>400</v>
      </c>
      <c r="F107" s="194"/>
      <c r="G107" s="124" t="s">
        <v>137</v>
      </c>
      <c r="H107" s="127">
        <v>8</v>
      </c>
      <c r="I107" s="126">
        <v>382.64</v>
      </c>
      <c r="J107" s="52">
        <v>3061.12</v>
      </c>
    </row>
    <row r="108" spans="1:10" ht="38.25" customHeight="1" x14ac:dyDescent="0.2">
      <c r="A108" s="51" t="s">
        <v>363</v>
      </c>
      <c r="B108" s="125" t="s">
        <v>404</v>
      </c>
      <c r="C108" s="75" t="s">
        <v>14</v>
      </c>
      <c r="D108" s="75" t="s">
        <v>405</v>
      </c>
      <c r="E108" s="194" t="s">
        <v>364</v>
      </c>
      <c r="F108" s="194"/>
      <c r="G108" s="124" t="s">
        <v>75</v>
      </c>
      <c r="H108" s="127">
        <v>32</v>
      </c>
      <c r="I108" s="126">
        <v>26.88</v>
      </c>
      <c r="J108" s="52">
        <v>860.16</v>
      </c>
    </row>
    <row r="109" spans="1:10" ht="38.25" customHeight="1" x14ac:dyDescent="0.2">
      <c r="A109" s="53"/>
      <c r="B109" s="98"/>
      <c r="C109" s="98"/>
      <c r="D109" s="98"/>
      <c r="E109" s="98" t="s">
        <v>365</v>
      </c>
      <c r="F109" s="99">
        <v>731.12</v>
      </c>
      <c r="G109" s="98" t="s">
        <v>366</v>
      </c>
      <c r="H109" s="99">
        <v>0</v>
      </c>
      <c r="I109" s="98" t="s">
        <v>367</v>
      </c>
      <c r="J109" s="54">
        <v>731.12</v>
      </c>
    </row>
    <row r="110" spans="1:10" ht="38.25" customHeight="1" thickBot="1" x14ac:dyDescent="0.25">
      <c r="A110" s="53"/>
      <c r="B110" s="98"/>
      <c r="C110" s="98"/>
      <c r="D110" s="98"/>
      <c r="E110" s="98" t="s">
        <v>368</v>
      </c>
      <c r="F110" s="99">
        <v>967.37</v>
      </c>
      <c r="G110" s="98"/>
      <c r="H110" s="195" t="s">
        <v>369</v>
      </c>
      <c r="I110" s="195"/>
      <c r="J110" s="54">
        <v>4888.6499999999996</v>
      </c>
    </row>
    <row r="111" spans="1:10" ht="25.5" customHeight="1" thickTop="1" x14ac:dyDescent="0.2">
      <c r="A111" s="55"/>
      <c r="B111" s="123"/>
      <c r="C111" s="123"/>
      <c r="D111" s="123"/>
      <c r="E111" s="123"/>
      <c r="F111" s="123"/>
      <c r="G111" s="123"/>
      <c r="H111" s="123"/>
      <c r="I111" s="123"/>
      <c r="J111" s="56"/>
    </row>
    <row r="112" spans="1:10" ht="25.5" customHeight="1" x14ac:dyDescent="0.2">
      <c r="A112" s="26"/>
      <c r="B112" s="100"/>
      <c r="C112" s="100"/>
      <c r="D112" s="100"/>
      <c r="E112" s="100"/>
      <c r="F112" s="100"/>
      <c r="G112" s="100"/>
      <c r="H112" s="100"/>
      <c r="I112" s="100"/>
      <c r="J112" s="27"/>
    </row>
    <row r="113" spans="1:10" x14ac:dyDescent="0.2">
      <c r="A113" s="188"/>
      <c r="B113" s="189"/>
      <c r="C113" s="189"/>
      <c r="D113" s="102"/>
      <c r="E113" s="101"/>
      <c r="F113" s="190" t="s">
        <v>20</v>
      </c>
      <c r="G113" s="189"/>
      <c r="H113" s="191">
        <v>430649.83</v>
      </c>
      <c r="I113" s="189"/>
      <c r="J113" s="192"/>
    </row>
    <row r="114" spans="1:10" x14ac:dyDescent="0.2">
      <c r="A114" s="188"/>
      <c r="B114" s="189"/>
      <c r="C114" s="189"/>
      <c r="D114" s="102"/>
      <c r="E114" s="101"/>
      <c r="F114" s="190" t="s">
        <v>21</v>
      </c>
      <c r="G114" s="189"/>
      <c r="H114" s="191">
        <v>106200.95</v>
      </c>
      <c r="I114" s="189"/>
      <c r="J114" s="192"/>
    </row>
    <row r="115" spans="1:10" x14ac:dyDescent="0.2">
      <c r="A115" s="188"/>
      <c r="B115" s="189"/>
      <c r="C115" s="189"/>
      <c r="D115" s="102"/>
      <c r="E115" s="101"/>
      <c r="F115" s="190" t="s">
        <v>22</v>
      </c>
      <c r="G115" s="189"/>
      <c r="H115" s="191">
        <v>536850.78</v>
      </c>
      <c r="I115" s="189"/>
      <c r="J115" s="192"/>
    </row>
    <row r="116" spans="1:10" x14ac:dyDescent="0.2">
      <c r="A116" s="3"/>
      <c r="J116" s="10"/>
    </row>
    <row r="117" spans="1:10" x14ac:dyDescent="0.2">
      <c r="A117" s="3"/>
      <c r="J117" s="10"/>
    </row>
    <row r="118" spans="1:10" x14ac:dyDescent="0.2">
      <c r="A118" s="3"/>
      <c r="J118" s="10"/>
    </row>
    <row r="119" spans="1:10" x14ac:dyDescent="0.2">
      <c r="A119" s="3"/>
      <c r="J119" s="10"/>
    </row>
    <row r="120" spans="1:10" x14ac:dyDescent="0.2">
      <c r="A120" s="3"/>
      <c r="J120" s="10"/>
    </row>
    <row r="121" spans="1:10" x14ac:dyDescent="0.2">
      <c r="A121" s="3"/>
      <c r="J121" s="10"/>
    </row>
    <row r="122" spans="1:10" ht="15" thickBot="1" x14ac:dyDescent="0.25">
      <c r="A122" s="4"/>
      <c r="B122" s="5"/>
      <c r="C122" s="5"/>
      <c r="D122" s="5"/>
      <c r="E122" s="5"/>
      <c r="F122" s="5"/>
      <c r="G122" s="5"/>
      <c r="H122" s="5"/>
      <c r="I122" s="5"/>
      <c r="J122" s="6"/>
    </row>
  </sheetData>
  <mergeCells count="105">
    <mergeCell ref="E66:F66"/>
    <mergeCell ref="E67:F67"/>
    <mergeCell ref="E68:F68"/>
    <mergeCell ref="E69:F69"/>
    <mergeCell ref="E70:F70"/>
    <mergeCell ref="E71:F71"/>
    <mergeCell ref="E72:F72"/>
    <mergeCell ref="E55:F55"/>
    <mergeCell ref="E56:F56"/>
    <mergeCell ref="E57:F57"/>
    <mergeCell ref="E58:F58"/>
    <mergeCell ref="E59:F59"/>
    <mergeCell ref="E60:F60"/>
    <mergeCell ref="E61:F61"/>
    <mergeCell ref="E62:F62"/>
    <mergeCell ref="E63:F63"/>
    <mergeCell ref="E64:F64"/>
    <mergeCell ref="E65:F65"/>
    <mergeCell ref="E93:F93"/>
    <mergeCell ref="H95:I95"/>
    <mergeCell ref="A97:J97"/>
    <mergeCell ref="E98:F98"/>
    <mergeCell ref="E99:F99"/>
    <mergeCell ref="E100:F100"/>
    <mergeCell ref="E101:F101"/>
    <mergeCell ref="H103:I103"/>
    <mergeCell ref="E105:F105"/>
    <mergeCell ref="A13:J13"/>
    <mergeCell ref="E14:F14"/>
    <mergeCell ref="E15:F15"/>
    <mergeCell ref="E16:F16"/>
    <mergeCell ref="E17:F17"/>
    <mergeCell ref="H19:I19"/>
    <mergeCell ref="E21:F21"/>
    <mergeCell ref="E22:F22"/>
    <mergeCell ref="E23:F23"/>
    <mergeCell ref="E24:F24"/>
    <mergeCell ref="H26:I26"/>
    <mergeCell ref="E28:F28"/>
    <mergeCell ref="E29:F29"/>
    <mergeCell ref="E30:F30"/>
    <mergeCell ref="E31:F31"/>
    <mergeCell ref="E32:F32"/>
    <mergeCell ref="E33:F33"/>
    <mergeCell ref="E34:F34"/>
    <mergeCell ref="E35:F35"/>
    <mergeCell ref="H37:I37"/>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73:F73"/>
    <mergeCell ref="E74:F74"/>
    <mergeCell ref="E75:F75"/>
    <mergeCell ref="E76:F76"/>
    <mergeCell ref="E77:F77"/>
    <mergeCell ref="E78:F78"/>
    <mergeCell ref="E79:F79"/>
    <mergeCell ref="E80:F80"/>
    <mergeCell ref="E81:F81"/>
    <mergeCell ref="E82:F82"/>
    <mergeCell ref="H84:I84"/>
    <mergeCell ref="E86:F86"/>
    <mergeCell ref="E87:F87"/>
    <mergeCell ref="E88:F88"/>
    <mergeCell ref="E89:F89"/>
    <mergeCell ref="E90:F90"/>
    <mergeCell ref="E91:F91"/>
    <mergeCell ref="E92:F92"/>
    <mergeCell ref="A115:C115"/>
    <mergeCell ref="F115:G115"/>
    <mergeCell ref="H115:J115"/>
    <mergeCell ref="E106:F106"/>
    <mergeCell ref="E107:F107"/>
    <mergeCell ref="E108:F108"/>
    <mergeCell ref="H110:I110"/>
    <mergeCell ref="A113:C113"/>
    <mergeCell ref="F113:G113"/>
    <mergeCell ref="H113:J113"/>
    <mergeCell ref="A114:C114"/>
    <mergeCell ref="F114:G114"/>
    <mergeCell ref="H114:J114"/>
    <mergeCell ref="A1:J1"/>
    <mergeCell ref="A2:J2"/>
    <mergeCell ref="A3:J3"/>
    <mergeCell ref="A4:J4"/>
    <mergeCell ref="E11:F11"/>
    <mergeCell ref="G11:H11"/>
    <mergeCell ref="I11:J11"/>
    <mergeCell ref="E12:F12"/>
    <mergeCell ref="G12:H12"/>
    <mergeCell ref="I12:J12"/>
    <mergeCell ref="B10:D10"/>
  </mergeCells>
  <printOptions horizontalCentered="1"/>
  <pageMargins left="0.51181102362204722" right="0.51181102362204722" top="0.98425196850393704" bottom="0.98425196850393704" header="0.51181102362204722" footer="0.51181102362204722"/>
  <pageSetup paperSize="9" scale="75" fitToHeight="0" orientation="landscape" r:id="rId1"/>
  <headerFooter>
    <oddHeader xml:space="preserve">&amp;L </oddHeader>
    <oddFooter xml:space="preserve">&amp;L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5DAAC-EC37-43BF-A95F-16B2A1661E79}">
  <dimension ref="A1:E97"/>
  <sheetViews>
    <sheetView showGridLines="0" showOutlineSymbols="0" showWhiteSpace="0" view="pageBreakPreview" topLeftCell="A20" zoomScaleNormal="85" zoomScaleSheetLayoutView="100" workbookViewId="0">
      <selection activeCell="B22" sqref="B22"/>
    </sheetView>
  </sheetViews>
  <sheetFormatPr defaultRowHeight="14.25" x14ac:dyDescent="0.2"/>
  <cols>
    <col min="1" max="1" width="11.75" customWidth="1"/>
    <col min="2" max="2" width="60" bestFit="1" customWidth="1"/>
    <col min="3" max="3" width="7.25" customWidth="1"/>
    <col min="4" max="4" width="13.875" customWidth="1"/>
    <col min="5" max="5" width="60" bestFit="1" customWidth="1"/>
  </cols>
  <sheetData>
    <row r="1" spans="1:5" ht="16.899999999999999" customHeight="1" x14ac:dyDescent="0.25">
      <c r="A1" s="201" t="s">
        <v>25</v>
      </c>
      <c r="B1" s="202"/>
      <c r="C1" s="202"/>
      <c r="D1" s="202"/>
      <c r="E1" s="203"/>
    </row>
    <row r="2" spans="1:5" ht="16.899999999999999" customHeight="1" x14ac:dyDescent="0.25">
      <c r="A2" s="204" t="s">
        <v>64</v>
      </c>
      <c r="B2" s="205"/>
      <c r="C2" s="205"/>
      <c r="D2" s="205"/>
      <c r="E2" s="206"/>
    </row>
    <row r="3" spans="1:5" ht="16.899999999999999" customHeight="1" x14ac:dyDescent="0.25">
      <c r="A3" s="204" t="s">
        <v>66</v>
      </c>
      <c r="B3" s="205"/>
      <c r="C3" s="205"/>
      <c r="D3" s="205"/>
      <c r="E3" s="206"/>
    </row>
    <row r="4" spans="1:5" ht="16.899999999999999" customHeight="1" x14ac:dyDescent="0.25">
      <c r="A4" s="204" t="s">
        <v>59</v>
      </c>
      <c r="B4" s="205"/>
      <c r="C4" s="205"/>
      <c r="D4" s="205"/>
      <c r="E4" s="206"/>
    </row>
    <row r="5" spans="1:5" ht="8.25" customHeight="1" x14ac:dyDescent="0.2">
      <c r="A5" s="3"/>
      <c r="E5" s="10"/>
    </row>
    <row r="6" spans="1:5" ht="15" x14ac:dyDescent="0.2">
      <c r="A6" s="45" t="s">
        <v>26</v>
      </c>
      <c r="B6" s="103" t="str">
        <f>RESUMO!$B$6</f>
        <v>PREFEITURA MUNICIPAL DE XINGUARA</v>
      </c>
      <c r="E6" s="10"/>
    </row>
    <row r="7" spans="1:5" ht="15" x14ac:dyDescent="0.2">
      <c r="A7" s="45" t="s">
        <v>33</v>
      </c>
      <c r="B7" s="103" t="str">
        <f>RESUMO!$B$7</f>
        <v>OSVALDO DE OLIVEIRA ASSUNÇÃO JUNIOR</v>
      </c>
      <c r="E7" s="10"/>
    </row>
    <row r="8" spans="1:5" ht="15" x14ac:dyDescent="0.2">
      <c r="A8" s="45" t="s">
        <v>32</v>
      </c>
      <c r="B8" s="207" t="str">
        <f>RESUMO!$B$8</f>
        <v>CONSTRUÇÃO DE UMA PONTE DE CONCRETO NA VICINAL BARREIRO PRETO</v>
      </c>
      <c r="C8" s="207"/>
      <c r="D8" s="207"/>
      <c r="E8" s="208"/>
    </row>
    <row r="9" spans="1:5" ht="15" x14ac:dyDescent="0.2">
      <c r="A9" s="45" t="s">
        <v>27</v>
      </c>
      <c r="B9" s="103" t="str">
        <f>RESUMO!$B$9</f>
        <v>MUNICIPIO DE XINGUARA-PA, ZONA RURAL</v>
      </c>
      <c r="C9" s="93"/>
      <c r="D9" s="93"/>
      <c r="E9" s="46"/>
    </row>
    <row r="10" spans="1:5" ht="15" x14ac:dyDescent="0.2">
      <c r="A10" s="45" t="s">
        <v>29</v>
      </c>
      <c r="B10" s="104">
        <f>RESUMO!$B$10</f>
        <v>46106</v>
      </c>
      <c r="C10" s="93"/>
      <c r="D10" s="93"/>
      <c r="E10" s="46"/>
    </row>
    <row r="11" spans="1:5" ht="6.75" customHeight="1" x14ac:dyDescent="0.2">
      <c r="A11" s="8"/>
      <c r="B11" s="81"/>
      <c r="C11" s="81"/>
      <c r="D11" s="81"/>
      <c r="E11" s="47"/>
    </row>
    <row r="12" spans="1:5" ht="14.25" customHeight="1" x14ac:dyDescent="0.25">
      <c r="A12" s="198" t="s">
        <v>253</v>
      </c>
      <c r="B12" s="199"/>
      <c r="C12" s="199"/>
      <c r="D12" s="199"/>
      <c r="E12" s="200"/>
    </row>
    <row r="13" spans="1:5" ht="15" x14ac:dyDescent="0.2">
      <c r="A13" s="21" t="s">
        <v>2</v>
      </c>
      <c r="B13" s="18" t="s">
        <v>5</v>
      </c>
      <c r="C13" s="18" t="s">
        <v>6</v>
      </c>
      <c r="D13" s="18" t="s">
        <v>7</v>
      </c>
      <c r="E13" s="22" t="s">
        <v>253</v>
      </c>
    </row>
    <row r="14" spans="1:5" x14ac:dyDescent="0.2">
      <c r="A14" s="23" t="s">
        <v>12</v>
      </c>
      <c r="B14" s="90" t="s">
        <v>70</v>
      </c>
      <c r="C14" s="19"/>
      <c r="D14" s="19"/>
      <c r="E14" s="105"/>
    </row>
    <row r="15" spans="1:5" x14ac:dyDescent="0.2">
      <c r="A15" s="24" t="s">
        <v>13</v>
      </c>
      <c r="B15" s="91" t="s">
        <v>70</v>
      </c>
      <c r="C15" s="20" t="s">
        <v>88</v>
      </c>
      <c r="D15" s="20">
        <v>4</v>
      </c>
      <c r="E15" s="115" t="s">
        <v>255</v>
      </c>
    </row>
    <row r="16" spans="1:5" x14ac:dyDescent="0.2">
      <c r="A16" s="23" t="s">
        <v>15</v>
      </c>
      <c r="B16" s="90" t="s">
        <v>71</v>
      </c>
      <c r="C16" s="19"/>
      <c r="D16" s="19"/>
      <c r="E16" s="116"/>
    </row>
    <row r="17" spans="1:5" x14ac:dyDescent="0.2">
      <c r="A17" s="24" t="s">
        <v>16</v>
      </c>
      <c r="B17" s="91" t="s">
        <v>90</v>
      </c>
      <c r="C17" s="20" t="s">
        <v>91</v>
      </c>
      <c r="D17" s="20" t="s">
        <v>256</v>
      </c>
      <c r="E17" s="115" t="s">
        <v>923</v>
      </c>
    </row>
    <row r="18" spans="1:5" x14ac:dyDescent="0.2">
      <c r="A18" s="23" t="s">
        <v>77</v>
      </c>
      <c r="B18" s="90" t="s">
        <v>780</v>
      </c>
      <c r="C18" s="19"/>
      <c r="D18" s="19"/>
      <c r="E18" s="116"/>
    </row>
    <row r="19" spans="1:5" x14ac:dyDescent="0.2">
      <c r="A19" s="23" t="s">
        <v>78</v>
      </c>
      <c r="B19" s="90" t="s">
        <v>72</v>
      </c>
      <c r="C19" s="19"/>
      <c r="D19" s="19"/>
      <c r="E19" s="116"/>
    </row>
    <row r="20" spans="1:5" ht="25.5" x14ac:dyDescent="0.2">
      <c r="A20" s="24" t="s">
        <v>92</v>
      </c>
      <c r="B20" s="91" t="s">
        <v>69</v>
      </c>
      <c r="C20" s="20" t="s">
        <v>17</v>
      </c>
      <c r="D20" s="20" t="s">
        <v>924</v>
      </c>
      <c r="E20" s="115" t="s">
        <v>925</v>
      </c>
    </row>
    <row r="21" spans="1:5" ht="25.5" x14ac:dyDescent="0.2">
      <c r="A21" s="24" t="s">
        <v>93</v>
      </c>
      <c r="B21" s="91" t="s">
        <v>97</v>
      </c>
      <c r="C21" s="20" t="s">
        <v>35</v>
      </c>
      <c r="D21" s="20" t="s">
        <v>257</v>
      </c>
      <c r="E21" s="115" t="s">
        <v>258</v>
      </c>
    </row>
    <row r="22" spans="1:5" x14ac:dyDescent="0.2">
      <c r="A22" s="24" t="s">
        <v>94</v>
      </c>
      <c r="B22" s="91" t="s">
        <v>98</v>
      </c>
      <c r="C22" s="20" t="s">
        <v>17</v>
      </c>
      <c r="D22" s="20" t="s">
        <v>259</v>
      </c>
      <c r="E22" s="115" t="s">
        <v>260</v>
      </c>
    </row>
    <row r="23" spans="1:5" x14ac:dyDescent="0.2">
      <c r="A23" s="23" t="s">
        <v>79</v>
      </c>
      <c r="B23" s="90" t="s">
        <v>99</v>
      </c>
      <c r="C23" s="19"/>
      <c r="D23" s="19"/>
      <c r="E23" s="116"/>
    </row>
    <row r="24" spans="1:5" ht="38.25" x14ac:dyDescent="0.2">
      <c r="A24" s="24" t="s">
        <v>100</v>
      </c>
      <c r="B24" s="91" t="s">
        <v>812</v>
      </c>
      <c r="C24" s="20" t="s">
        <v>18</v>
      </c>
      <c r="D24" s="20" t="s">
        <v>256</v>
      </c>
      <c r="E24" s="115" t="s">
        <v>926</v>
      </c>
    </row>
    <row r="25" spans="1:5" ht="25.5" x14ac:dyDescent="0.2">
      <c r="A25" s="24" t="s">
        <v>101</v>
      </c>
      <c r="B25" s="91" t="s">
        <v>814</v>
      </c>
      <c r="C25" s="20" t="s">
        <v>17</v>
      </c>
      <c r="D25" s="20" t="s">
        <v>927</v>
      </c>
      <c r="E25" s="115" t="s">
        <v>928</v>
      </c>
    </row>
    <row r="26" spans="1:5" x14ac:dyDescent="0.2">
      <c r="A26" s="23" t="s">
        <v>80</v>
      </c>
      <c r="B26" s="90" t="s">
        <v>102</v>
      </c>
      <c r="C26" s="19"/>
      <c r="D26" s="19"/>
      <c r="E26" s="116"/>
    </row>
    <row r="27" spans="1:5" ht="38.25" x14ac:dyDescent="0.2">
      <c r="A27" s="24" t="s">
        <v>103</v>
      </c>
      <c r="B27" s="91" t="s">
        <v>105</v>
      </c>
      <c r="C27" s="20" t="s">
        <v>17</v>
      </c>
      <c r="D27" s="20" t="s">
        <v>261</v>
      </c>
      <c r="E27" s="115" t="s">
        <v>262</v>
      </c>
    </row>
    <row r="28" spans="1:5" ht="51" x14ac:dyDescent="0.2">
      <c r="A28" s="24" t="s">
        <v>106</v>
      </c>
      <c r="B28" s="91" t="s">
        <v>816</v>
      </c>
      <c r="C28" s="20" t="s">
        <v>34</v>
      </c>
      <c r="D28" s="20" t="s">
        <v>263</v>
      </c>
      <c r="E28" s="115" t="s">
        <v>929</v>
      </c>
    </row>
    <row r="29" spans="1:5" ht="25.5" x14ac:dyDescent="0.2">
      <c r="A29" s="24" t="s">
        <v>107</v>
      </c>
      <c r="B29" s="91" t="s">
        <v>818</v>
      </c>
      <c r="C29" s="20" t="s">
        <v>819</v>
      </c>
      <c r="D29" s="20" t="s">
        <v>261</v>
      </c>
      <c r="E29" s="115" t="s">
        <v>930</v>
      </c>
    </row>
    <row r="30" spans="1:5" ht="102" x14ac:dyDescent="0.2">
      <c r="A30" s="24" t="s">
        <v>110</v>
      </c>
      <c r="B30" s="91" t="s">
        <v>109</v>
      </c>
      <c r="C30" s="20" t="s">
        <v>34</v>
      </c>
      <c r="D30" s="20" t="s">
        <v>264</v>
      </c>
      <c r="E30" s="115" t="s">
        <v>265</v>
      </c>
    </row>
    <row r="31" spans="1:5" ht="25.5" x14ac:dyDescent="0.2">
      <c r="A31" s="24" t="s">
        <v>820</v>
      </c>
      <c r="B31" s="91" t="s">
        <v>112</v>
      </c>
      <c r="C31" s="20" t="s">
        <v>113</v>
      </c>
      <c r="D31" s="20" t="s">
        <v>266</v>
      </c>
      <c r="E31" s="115" t="s">
        <v>267</v>
      </c>
    </row>
    <row r="32" spans="1:5" x14ac:dyDescent="0.2">
      <c r="A32" s="23" t="s">
        <v>81</v>
      </c>
      <c r="B32" s="90" t="s">
        <v>114</v>
      </c>
      <c r="C32" s="19"/>
      <c r="D32" s="19"/>
      <c r="E32" s="116"/>
    </row>
    <row r="33" spans="1:5" ht="25.5" x14ac:dyDescent="0.2">
      <c r="A33" s="24" t="s">
        <v>115</v>
      </c>
      <c r="B33" s="91" t="s">
        <v>117</v>
      </c>
      <c r="C33" s="20" t="s">
        <v>85</v>
      </c>
      <c r="D33" s="20" t="s">
        <v>931</v>
      </c>
      <c r="E33" s="115" t="s">
        <v>932</v>
      </c>
    </row>
    <row r="34" spans="1:5" ht="25.5" x14ac:dyDescent="0.2">
      <c r="A34" s="24" t="s">
        <v>118</v>
      </c>
      <c r="B34" s="91" t="s">
        <v>120</v>
      </c>
      <c r="C34" s="20" t="s">
        <v>84</v>
      </c>
      <c r="D34" s="20" t="s">
        <v>268</v>
      </c>
      <c r="E34" s="115" t="s">
        <v>269</v>
      </c>
    </row>
    <row r="35" spans="1:5" ht="25.5" x14ac:dyDescent="0.2">
      <c r="A35" s="24" t="s">
        <v>121</v>
      </c>
      <c r="B35" s="91" t="s">
        <v>123</v>
      </c>
      <c r="C35" s="20" t="s">
        <v>84</v>
      </c>
      <c r="D35" s="20" t="s">
        <v>270</v>
      </c>
      <c r="E35" s="115" t="s">
        <v>271</v>
      </c>
    </row>
    <row r="36" spans="1:5" ht="25.5" x14ac:dyDescent="0.2">
      <c r="A36" s="24" t="s">
        <v>124</v>
      </c>
      <c r="B36" s="91" t="s">
        <v>126</v>
      </c>
      <c r="C36" s="20" t="s">
        <v>84</v>
      </c>
      <c r="D36" s="20" t="s">
        <v>272</v>
      </c>
      <c r="E36" s="115" t="s">
        <v>273</v>
      </c>
    </row>
    <row r="37" spans="1:5" ht="89.25" x14ac:dyDescent="0.2">
      <c r="A37" s="24" t="s">
        <v>127</v>
      </c>
      <c r="B37" s="91" t="s">
        <v>129</v>
      </c>
      <c r="C37" s="20" t="s">
        <v>17</v>
      </c>
      <c r="D37" s="20" t="s">
        <v>274</v>
      </c>
      <c r="E37" s="115" t="s">
        <v>275</v>
      </c>
    </row>
    <row r="38" spans="1:5" ht="51" x14ac:dyDescent="0.2">
      <c r="A38" s="24" t="s">
        <v>130</v>
      </c>
      <c r="B38" s="91" t="s">
        <v>132</v>
      </c>
      <c r="C38" s="20" t="s">
        <v>34</v>
      </c>
      <c r="D38" s="20" t="s">
        <v>276</v>
      </c>
      <c r="E38" s="115" t="s">
        <v>277</v>
      </c>
    </row>
    <row r="39" spans="1:5" ht="25.5" x14ac:dyDescent="0.2">
      <c r="A39" s="24" t="s">
        <v>133</v>
      </c>
      <c r="B39" s="91" t="s">
        <v>822</v>
      </c>
      <c r="C39" s="20" t="s">
        <v>18</v>
      </c>
      <c r="D39" s="20" t="s">
        <v>278</v>
      </c>
      <c r="E39" s="115" t="s">
        <v>279</v>
      </c>
    </row>
    <row r="40" spans="1:5" ht="25.5" x14ac:dyDescent="0.2">
      <c r="A40" s="24" t="s">
        <v>134</v>
      </c>
      <c r="B40" s="91" t="s">
        <v>136</v>
      </c>
      <c r="C40" s="20" t="s">
        <v>137</v>
      </c>
      <c r="D40" s="20" t="s">
        <v>280</v>
      </c>
      <c r="E40" s="115" t="s">
        <v>281</v>
      </c>
    </row>
    <row r="41" spans="1:5" x14ac:dyDescent="0.2">
      <c r="A41" s="23" t="s">
        <v>82</v>
      </c>
      <c r="B41" s="90" t="s">
        <v>138</v>
      </c>
      <c r="C41" s="19"/>
      <c r="D41" s="19"/>
      <c r="E41" s="116"/>
    </row>
    <row r="42" spans="1:5" x14ac:dyDescent="0.2">
      <c r="A42" s="23" t="s">
        <v>139</v>
      </c>
      <c r="B42" s="90" t="s">
        <v>140</v>
      </c>
      <c r="C42" s="19"/>
      <c r="D42" s="19"/>
      <c r="E42" s="116"/>
    </row>
    <row r="43" spans="1:5" x14ac:dyDescent="0.2">
      <c r="A43" s="24" t="s">
        <v>141</v>
      </c>
      <c r="B43" s="91" t="s">
        <v>117</v>
      </c>
      <c r="C43" s="20" t="s">
        <v>85</v>
      </c>
      <c r="D43" s="20" t="s">
        <v>933</v>
      </c>
      <c r="E43" s="115" t="s">
        <v>934</v>
      </c>
    </row>
    <row r="44" spans="1:5" ht="25.5" x14ac:dyDescent="0.2">
      <c r="A44" s="24" t="s">
        <v>142</v>
      </c>
      <c r="B44" s="91" t="s">
        <v>144</v>
      </c>
      <c r="C44" s="20" t="s">
        <v>17</v>
      </c>
      <c r="D44" s="20" t="s">
        <v>257</v>
      </c>
      <c r="E44" s="115" t="s">
        <v>282</v>
      </c>
    </row>
    <row r="45" spans="1:5" ht="38.25" x14ac:dyDescent="0.2">
      <c r="A45" s="24" t="s">
        <v>145</v>
      </c>
      <c r="B45" s="91" t="s">
        <v>147</v>
      </c>
      <c r="C45" s="20" t="s">
        <v>17</v>
      </c>
      <c r="D45" s="20" t="s">
        <v>283</v>
      </c>
      <c r="E45" s="115" t="s">
        <v>284</v>
      </c>
    </row>
    <row r="46" spans="1:5" ht="25.5" x14ac:dyDescent="0.2">
      <c r="A46" s="24" t="s">
        <v>148</v>
      </c>
      <c r="B46" s="91" t="s">
        <v>150</v>
      </c>
      <c r="C46" s="20" t="s">
        <v>84</v>
      </c>
      <c r="D46" s="20" t="s">
        <v>285</v>
      </c>
      <c r="E46" s="115" t="s">
        <v>286</v>
      </c>
    </row>
    <row r="47" spans="1:5" ht="25.5" x14ac:dyDescent="0.2">
      <c r="A47" s="24" t="s">
        <v>151</v>
      </c>
      <c r="B47" s="91" t="s">
        <v>153</v>
      </c>
      <c r="C47" s="20" t="s">
        <v>84</v>
      </c>
      <c r="D47" s="20" t="s">
        <v>287</v>
      </c>
      <c r="E47" s="115" t="s">
        <v>288</v>
      </c>
    </row>
    <row r="48" spans="1:5" ht="25.5" x14ac:dyDescent="0.2">
      <c r="A48" s="24" t="s">
        <v>154</v>
      </c>
      <c r="B48" s="91" t="s">
        <v>156</v>
      </c>
      <c r="C48" s="20" t="s">
        <v>84</v>
      </c>
      <c r="D48" s="20" t="s">
        <v>289</v>
      </c>
      <c r="E48" s="115" t="s">
        <v>290</v>
      </c>
    </row>
    <row r="49" spans="1:5" ht="38.25" x14ac:dyDescent="0.2">
      <c r="A49" s="24" t="s">
        <v>157</v>
      </c>
      <c r="B49" s="91" t="s">
        <v>132</v>
      </c>
      <c r="C49" s="20" t="s">
        <v>34</v>
      </c>
      <c r="D49" s="20" t="s">
        <v>291</v>
      </c>
      <c r="E49" s="115" t="s">
        <v>292</v>
      </c>
    </row>
    <row r="50" spans="1:5" ht="25.5" x14ac:dyDescent="0.2">
      <c r="A50" s="24" t="s">
        <v>158</v>
      </c>
      <c r="B50" s="91" t="s">
        <v>822</v>
      </c>
      <c r="C50" s="20" t="s">
        <v>18</v>
      </c>
      <c r="D50" s="20" t="s">
        <v>293</v>
      </c>
      <c r="E50" s="115" t="s">
        <v>935</v>
      </c>
    </row>
    <row r="51" spans="1:5" x14ac:dyDescent="0.2">
      <c r="A51" s="23" t="s">
        <v>159</v>
      </c>
      <c r="B51" s="90" t="s">
        <v>160</v>
      </c>
      <c r="C51" s="19"/>
      <c r="D51" s="19"/>
      <c r="E51" s="116"/>
    </row>
    <row r="52" spans="1:5" ht="25.5" x14ac:dyDescent="0.2">
      <c r="A52" s="24" t="s">
        <v>161</v>
      </c>
      <c r="B52" s="91" t="s">
        <v>163</v>
      </c>
      <c r="C52" s="20" t="s">
        <v>17</v>
      </c>
      <c r="D52" s="20" t="s">
        <v>294</v>
      </c>
      <c r="E52" s="115" t="s">
        <v>295</v>
      </c>
    </row>
    <row r="53" spans="1:5" ht="38.25" x14ac:dyDescent="0.2">
      <c r="A53" s="24" t="s">
        <v>164</v>
      </c>
      <c r="B53" s="91" t="s">
        <v>166</v>
      </c>
      <c r="C53" s="20" t="s">
        <v>84</v>
      </c>
      <c r="D53" s="20" t="s">
        <v>296</v>
      </c>
      <c r="E53" s="115" t="s">
        <v>297</v>
      </c>
    </row>
    <row r="54" spans="1:5" ht="38.25" x14ac:dyDescent="0.2">
      <c r="A54" s="24" t="s">
        <v>167</v>
      </c>
      <c r="B54" s="91" t="s">
        <v>169</v>
      </c>
      <c r="C54" s="20" t="s">
        <v>84</v>
      </c>
      <c r="D54" s="20" t="s">
        <v>298</v>
      </c>
      <c r="E54" s="115" t="s">
        <v>299</v>
      </c>
    </row>
    <row r="55" spans="1:5" ht="38.25" x14ac:dyDescent="0.2">
      <c r="A55" s="24" t="s">
        <v>170</v>
      </c>
      <c r="B55" s="91" t="s">
        <v>132</v>
      </c>
      <c r="C55" s="20" t="s">
        <v>34</v>
      </c>
      <c r="D55" s="20" t="s">
        <v>300</v>
      </c>
      <c r="E55" s="115" t="s">
        <v>301</v>
      </c>
    </row>
    <row r="56" spans="1:5" x14ac:dyDescent="0.2">
      <c r="A56" s="23" t="s">
        <v>83</v>
      </c>
      <c r="B56" s="90" t="s">
        <v>171</v>
      </c>
      <c r="C56" s="19"/>
      <c r="D56" s="19"/>
      <c r="E56" s="116"/>
    </row>
    <row r="57" spans="1:5" x14ac:dyDescent="0.2">
      <c r="A57" s="23" t="s">
        <v>172</v>
      </c>
      <c r="B57" s="90" t="s">
        <v>173</v>
      </c>
      <c r="C57" s="19"/>
      <c r="D57" s="19"/>
      <c r="E57" s="116"/>
    </row>
    <row r="58" spans="1:5" ht="38.25" x14ac:dyDescent="0.2">
      <c r="A58" s="24" t="s">
        <v>174</v>
      </c>
      <c r="B58" s="91" t="s">
        <v>176</v>
      </c>
      <c r="C58" s="20" t="s">
        <v>17</v>
      </c>
      <c r="D58" s="20" t="s">
        <v>302</v>
      </c>
      <c r="E58" s="115" t="s">
        <v>303</v>
      </c>
    </row>
    <row r="59" spans="1:5" ht="38.25" x14ac:dyDescent="0.2">
      <c r="A59" s="24" t="s">
        <v>177</v>
      </c>
      <c r="B59" s="91" t="s">
        <v>179</v>
      </c>
      <c r="C59" s="20" t="s">
        <v>84</v>
      </c>
      <c r="D59" s="20" t="s">
        <v>304</v>
      </c>
      <c r="E59" s="115" t="s">
        <v>305</v>
      </c>
    </row>
    <row r="60" spans="1:5" ht="38.25" x14ac:dyDescent="0.2">
      <c r="A60" s="24" t="s">
        <v>180</v>
      </c>
      <c r="B60" s="91" t="s">
        <v>182</v>
      </c>
      <c r="C60" s="20" t="s">
        <v>84</v>
      </c>
      <c r="D60" s="20" t="s">
        <v>306</v>
      </c>
      <c r="E60" s="115" t="s">
        <v>307</v>
      </c>
    </row>
    <row r="61" spans="1:5" ht="38.25" x14ac:dyDescent="0.2">
      <c r="A61" s="24" t="s">
        <v>183</v>
      </c>
      <c r="B61" s="91" t="s">
        <v>132</v>
      </c>
      <c r="C61" s="20" t="s">
        <v>34</v>
      </c>
      <c r="D61" s="20" t="s">
        <v>254</v>
      </c>
      <c r="E61" s="115" t="s">
        <v>308</v>
      </c>
    </row>
    <row r="62" spans="1:5" x14ac:dyDescent="0.2">
      <c r="A62" s="23" t="s">
        <v>184</v>
      </c>
      <c r="B62" s="90" t="s">
        <v>185</v>
      </c>
      <c r="C62" s="19"/>
      <c r="D62" s="19"/>
      <c r="E62" s="116"/>
    </row>
    <row r="63" spans="1:5" ht="25.5" x14ac:dyDescent="0.2">
      <c r="A63" s="24" t="s">
        <v>186</v>
      </c>
      <c r="B63" s="91" t="s">
        <v>188</v>
      </c>
      <c r="C63" s="20" t="s">
        <v>17</v>
      </c>
      <c r="D63" s="20" t="s">
        <v>309</v>
      </c>
      <c r="E63" s="115" t="s">
        <v>310</v>
      </c>
    </row>
    <row r="64" spans="1:5" ht="38.25" x14ac:dyDescent="0.2">
      <c r="A64" s="24" t="s">
        <v>189</v>
      </c>
      <c r="B64" s="91" t="s">
        <v>191</v>
      </c>
      <c r="C64" s="20" t="s">
        <v>84</v>
      </c>
      <c r="D64" s="20" t="s">
        <v>311</v>
      </c>
      <c r="E64" s="115" t="s">
        <v>312</v>
      </c>
    </row>
    <row r="65" spans="1:5" ht="38.25" x14ac:dyDescent="0.2">
      <c r="A65" s="24" t="s">
        <v>192</v>
      </c>
      <c r="B65" s="91" t="s">
        <v>166</v>
      </c>
      <c r="C65" s="20" t="s">
        <v>84</v>
      </c>
      <c r="D65" s="20" t="s">
        <v>313</v>
      </c>
      <c r="E65" s="115" t="s">
        <v>314</v>
      </c>
    </row>
    <row r="66" spans="1:5" ht="38.25" x14ac:dyDescent="0.2">
      <c r="A66" s="24" t="s">
        <v>193</v>
      </c>
      <c r="B66" s="91" t="s">
        <v>195</v>
      </c>
      <c r="C66" s="20" t="s">
        <v>84</v>
      </c>
      <c r="D66" s="20" t="s">
        <v>315</v>
      </c>
      <c r="E66" s="115" t="s">
        <v>316</v>
      </c>
    </row>
    <row r="67" spans="1:5" ht="38.25" x14ac:dyDescent="0.2">
      <c r="A67" s="24" t="s">
        <v>196</v>
      </c>
      <c r="B67" s="91" t="s">
        <v>182</v>
      </c>
      <c r="C67" s="20" t="s">
        <v>84</v>
      </c>
      <c r="D67" s="20" t="s">
        <v>317</v>
      </c>
      <c r="E67" s="115" t="s">
        <v>318</v>
      </c>
    </row>
    <row r="68" spans="1:5" ht="38.25" x14ac:dyDescent="0.2">
      <c r="A68" s="24" t="s">
        <v>197</v>
      </c>
      <c r="B68" s="91" t="s">
        <v>132</v>
      </c>
      <c r="C68" s="20" t="s">
        <v>34</v>
      </c>
      <c r="D68" s="20" t="s">
        <v>319</v>
      </c>
      <c r="E68" s="115" t="s">
        <v>320</v>
      </c>
    </row>
    <row r="69" spans="1:5" ht="38.25" x14ac:dyDescent="0.2">
      <c r="A69" s="24" t="s">
        <v>198</v>
      </c>
      <c r="B69" s="91" t="s">
        <v>200</v>
      </c>
      <c r="C69" s="20" t="s">
        <v>201</v>
      </c>
      <c r="D69" s="20" t="s">
        <v>781</v>
      </c>
      <c r="E69" s="115" t="s">
        <v>782</v>
      </c>
    </row>
    <row r="70" spans="1:5" ht="25.5" x14ac:dyDescent="0.2">
      <c r="A70" s="24" t="s">
        <v>202</v>
      </c>
      <c r="B70" s="91" t="s">
        <v>204</v>
      </c>
      <c r="C70" s="20" t="s">
        <v>205</v>
      </c>
      <c r="D70" s="20" t="s">
        <v>293</v>
      </c>
      <c r="E70" s="115" t="s">
        <v>321</v>
      </c>
    </row>
    <row r="71" spans="1:5" x14ac:dyDescent="0.2">
      <c r="A71" s="24" t="s">
        <v>206</v>
      </c>
      <c r="B71" s="91" t="s">
        <v>208</v>
      </c>
      <c r="C71" s="20" t="s">
        <v>35</v>
      </c>
      <c r="D71" s="20" t="s">
        <v>322</v>
      </c>
      <c r="E71" s="115" t="s">
        <v>323</v>
      </c>
    </row>
    <row r="72" spans="1:5" x14ac:dyDescent="0.2">
      <c r="A72" s="23" t="s">
        <v>209</v>
      </c>
      <c r="B72" s="90" t="s">
        <v>210</v>
      </c>
      <c r="C72" s="19"/>
      <c r="D72" s="19"/>
      <c r="E72" s="116"/>
    </row>
    <row r="73" spans="1:5" ht="51" x14ac:dyDescent="0.2">
      <c r="A73" s="24" t="s">
        <v>211</v>
      </c>
      <c r="B73" s="91" t="s">
        <v>213</v>
      </c>
      <c r="C73" s="20" t="s">
        <v>34</v>
      </c>
      <c r="D73" s="20" t="s">
        <v>324</v>
      </c>
      <c r="E73" s="115" t="s">
        <v>325</v>
      </c>
    </row>
    <row r="74" spans="1:5" x14ac:dyDescent="0.2">
      <c r="A74" s="23" t="s">
        <v>214</v>
      </c>
      <c r="B74" s="90" t="s">
        <v>215</v>
      </c>
      <c r="C74" s="19"/>
      <c r="D74" s="19"/>
      <c r="E74" s="116"/>
    </row>
    <row r="75" spans="1:5" ht="25.5" x14ac:dyDescent="0.2">
      <c r="A75" s="24" t="s">
        <v>216</v>
      </c>
      <c r="B75" s="91" t="s">
        <v>218</v>
      </c>
      <c r="C75" s="20" t="s">
        <v>17</v>
      </c>
      <c r="D75" s="20" t="s">
        <v>326</v>
      </c>
      <c r="E75" s="115" t="s">
        <v>327</v>
      </c>
    </row>
    <row r="76" spans="1:5" ht="25.5" x14ac:dyDescent="0.2">
      <c r="A76" s="24" t="s">
        <v>219</v>
      </c>
      <c r="B76" s="91" t="s">
        <v>221</v>
      </c>
      <c r="C76" s="20" t="s">
        <v>84</v>
      </c>
      <c r="D76" s="20" t="s">
        <v>328</v>
      </c>
      <c r="E76" s="115" t="s">
        <v>329</v>
      </c>
    </row>
    <row r="77" spans="1:5" ht="25.5" x14ac:dyDescent="0.2">
      <c r="A77" s="24" t="s">
        <v>222</v>
      </c>
      <c r="B77" s="91" t="s">
        <v>224</v>
      </c>
      <c r="C77" s="20" t="s">
        <v>84</v>
      </c>
      <c r="D77" s="20" t="s">
        <v>330</v>
      </c>
      <c r="E77" s="115" t="s">
        <v>331</v>
      </c>
    </row>
    <row r="78" spans="1:5" ht="38.25" x14ac:dyDescent="0.2">
      <c r="A78" s="24" t="s">
        <v>225</v>
      </c>
      <c r="B78" s="91" t="s">
        <v>132</v>
      </c>
      <c r="C78" s="20" t="s">
        <v>34</v>
      </c>
      <c r="D78" s="20" t="s">
        <v>332</v>
      </c>
      <c r="E78" s="115" t="s">
        <v>333</v>
      </c>
    </row>
    <row r="79" spans="1:5" x14ac:dyDescent="0.2">
      <c r="A79" s="23" t="s">
        <v>226</v>
      </c>
      <c r="B79" s="90" t="s">
        <v>227</v>
      </c>
      <c r="C79" s="19"/>
      <c r="D79" s="19"/>
      <c r="E79" s="116"/>
    </row>
    <row r="80" spans="1:5" ht="25.5" x14ac:dyDescent="0.2">
      <c r="A80" s="24" t="s">
        <v>228</v>
      </c>
      <c r="B80" s="91" t="s">
        <v>230</v>
      </c>
      <c r="C80" s="20" t="s">
        <v>34</v>
      </c>
      <c r="D80" s="20" t="s">
        <v>334</v>
      </c>
      <c r="E80" s="115" t="s">
        <v>335</v>
      </c>
    </row>
    <row r="81" spans="1:5" ht="25.5" x14ac:dyDescent="0.2">
      <c r="A81" s="24" t="s">
        <v>231</v>
      </c>
      <c r="B81" s="91" t="s">
        <v>218</v>
      </c>
      <c r="C81" s="20" t="s">
        <v>17</v>
      </c>
      <c r="D81" s="20" t="s">
        <v>336</v>
      </c>
      <c r="E81" s="115" t="s">
        <v>337</v>
      </c>
    </row>
    <row r="82" spans="1:5" ht="25.5" x14ac:dyDescent="0.2">
      <c r="A82" s="24" t="s">
        <v>232</v>
      </c>
      <c r="B82" s="91" t="s">
        <v>234</v>
      </c>
      <c r="C82" s="20" t="s">
        <v>84</v>
      </c>
      <c r="D82" s="20" t="s">
        <v>338</v>
      </c>
      <c r="E82" s="115" t="s">
        <v>339</v>
      </c>
    </row>
    <row r="83" spans="1:5" ht="25.5" x14ac:dyDescent="0.2">
      <c r="A83" s="24" t="s">
        <v>235</v>
      </c>
      <c r="B83" s="91" t="s">
        <v>224</v>
      </c>
      <c r="C83" s="20" t="s">
        <v>84</v>
      </c>
      <c r="D83" s="20" t="s">
        <v>340</v>
      </c>
      <c r="E83" s="115" t="s">
        <v>341</v>
      </c>
    </row>
    <row r="84" spans="1:5" ht="25.5" x14ac:dyDescent="0.2">
      <c r="A84" s="24" t="s">
        <v>236</v>
      </c>
      <c r="B84" s="91" t="s">
        <v>221</v>
      </c>
      <c r="C84" s="20" t="s">
        <v>84</v>
      </c>
      <c r="D84" s="20" t="s">
        <v>342</v>
      </c>
      <c r="E84" s="115" t="s">
        <v>343</v>
      </c>
    </row>
    <row r="85" spans="1:5" ht="38.25" x14ac:dyDescent="0.2">
      <c r="A85" s="24" t="s">
        <v>237</v>
      </c>
      <c r="B85" s="91" t="s">
        <v>132</v>
      </c>
      <c r="C85" s="20" t="s">
        <v>34</v>
      </c>
      <c r="D85" s="20" t="s">
        <v>344</v>
      </c>
      <c r="E85" s="115" t="s">
        <v>345</v>
      </c>
    </row>
    <row r="86" spans="1:5" x14ac:dyDescent="0.2">
      <c r="A86" s="23" t="s">
        <v>238</v>
      </c>
      <c r="B86" s="90" t="s">
        <v>239</v>
      </c>
      <c r="C86" s="19"/>
      <c r="D86" s="19"/>
      <c r="E86" s="116"/>
    </row>
    <row r="87" spans="1:5" ht="63.75" x14ac:dyDescent="0.2">
      <c r="A87" s="24" t="s">
        <v>240</v>
      </c>
      <c r="B87" s="91" t="s">
        <v>242</v>
      </c>
      <c r="C87" s="20" t="s">
        <v>17</v>
      </c>
      <c r="D87" s="20" t="s">
        <v>346</v>
      </c>
      <c r="E87" s="115" t="s">
        <v>347</v>
      </c>
    </row>
    <row r="88" spans="1:5" ht="38.25" x14ac:dyDescent="0.2">
      <c r="A88" s="24" t="s">
        <v>243</v>
      </c>
      <c r="B88" s="91" t="s">
        <v>182</v>
      </c>
      <c r="C88" s="20" t="s">
        <v>84</v>
      </c>
      <c r="D88" s="20" t="s">
        <v>348</v>
      </c>
      <c r="E88" s="115" t="s">
        <v>349</v>
      </c>
    </row>
    <row r="89" spans="1:5" ht="38.25" x14ac:dyDescent="0.2">
      <c r="A89" s="24" t="s">
        <v>244</v>
      </c>
      <c r="B89" s="91" t="s">
        <v>195</v>
      </c>
      <c r="C89" s="20" t="s">
        <v>84</v>
      </c>
      <c r="D89" s="20" t="s">
        <v>350</v>
      </c>
      <c r="E89" s="115" t="s">
        <v>351</v>
      </c>
    </row>
    <row r="90" spans="1:5" ht="38.25" x14ac:dyDescent="0.2">
      <c r="A90" s="24" t="s">
        <v>245</v>
      </c>
      <c r="B90" s="91" t="s">
        <v>132</v>
      </c>
      <c r="C90" s="20" t="s">
        <v>34</v>
      </c>
      <c r="D90" s="20" t="s">
        <v>352</v>
      </c>
      <c r="E90" s="115" t="s">
        <v>353</v>
      </c>
    </row>
    <row r="91" spans="1:5" ht="102" x14ac:dyDescent="0.2">
      <c r="A91" s="24" t="s">
        <v>246</v>
      </c>
      <c r="B91" s="91" t="s">
        <v>248</v>
      </c>
      <c r="C91" s="20" t="s">
        <v>17</v>
      </c>
      <c r="D91" s="20" t="s">
        <v>354</v>
      </c>
      <c r="E91" s="115" t="s">
        <v>355</v>
      </c>
    </row>
    <row r="92" spans="1:5" ht="25.5" x14ac:dyDescent="0.2">
      <c r="A92" s="24" t="s">
        <v>249</v>
      </c>
      <c r="B92" s="91" t="s">
        <v>112</v>
      </c>
      <c r="C92" s="20" t="s">
        <v>113</v>
      </c>
      <c r="D92" s="20" t="s">
        <v>356</v>
      </c>
      <c r="E92" s="115" t="s">
        <v>357</v>
      </c>
    </row>
    <row r="93" spans="1:5" ht="102" x14ac:dyDescent="0.2">
      <c r="A93" s="24" t="s">
        <v>250</v>
      </c>
      <c r="B93" s="91" t="s">
        <v>252</v>
      </c>
      <c r="C93" s="20" t="s">
        <v>34</v>
      </c>
      <c r="D93" s="20" t="s">
        <v>358</v>
      </c>
      <c r="E93" s="115" t="s">
        <v>359</v>
      </c>
    </row>
    <row r="94" spans="1:5" x14ac:dyDescent="0.2">
      <c r="A94" s="3"/>
      <c r="E94" s="10"/>
    </row>
    <row r="95" spans="1:5" x14ac:dyDescent="0.2">
      <c r="A95" s="3"/>
      <c r="E95" s="10"/>
    </row>
    <row r="96" spans="1:5" x14ac:dyDescent="0.2">
      <c r="A96" s="3"/>
      <c r="E96" s="10"/>
    </row>
    <row r="97" spans="1:5" ht="101.25" customHeight="1" thickBot="1" x14ac:dyDescent="0.25">
      <c r="A97" s="48"/>
      <c r="B97" s="5"/>
      <c r="C97" s="5"/>
      <c r="D97" s="5"/>
      <c r="E97" s="6"/>
    </row>
  </sheetData>
  <mergeCells count="6">
    <mergeCell ref="A12:E12"/>
    <mergeCell ref="A1:E1"/>
    <mergeCell ref="A2:E2"/>
    <mergeCell ref="A3:E3"/>
    <mergeCell ref="A4:E4"/>
    <mergeCell ref="B8:E8"/>
  </mergeCells>
  <printOptions horizontalCentered="1"/>
  <pageMargins left="0.51181102362204722" right="0.51181102362204722" top="0.98425196850393704" bottom="0.98425196850393704" header="0.51181102362204722" footer="0.51181102362204722"/>
  <pageSetup paperSize="9" scale="78" fitToHeight="0" orientation="landscape" r:id="rId1"/>
  <headerFooter>
    <oddHeader xml:space="preserve">&amp;L </oddHeader>
    <oddFooter xml:space="preserve">&amp;L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C9D4A-D1E4-44AD-9DA9-22B3EB34C1FF}">
  <dimension ref="A1:G25"/>
  <sheetViews>
    <sheetView showGridLines="0" showOutlineSymbols="0" showWhiteSpace="0" view="pageBreakPreview" zoomScaleNormal="85" zoomScaleSheetLayoutView="100" workbookViewId="0">
      <selection activeCell="A22" sqref="A22:G24"/>
    </sheetView>
  </sheetViews>
  <sheetFormatPr defaultRowHeight="14.25" x14ac:dyDescent="0.2"/>
  <cols>
    <col min="1" max="1" width="9.5" customWidth="1"/>
    <col min="2" max="2" width="42.25" customWidth="1"/>
    <col min="3" max="3" width="16.5" customWidth="1"/>
    <col min="4" max="7" width="10.875" customWidth="1"/>
  </cols>
  <sheetData>
    <row r="1" spans="1:7" ht="24" customHeight="1" x14ac:dyDescent="0.25">
      <c r="A1" s="211" t="str">
        <f>RESUMO!A1</f>
        <v>ESTADO DO PARÁ</v>
      </c>
      <c r="B1" s="212"/>
      <c r="C1" s="212"/>
      <c r="D1" s="212"/>
      <c r="E1" s="212"/>
      <c r="F1" s="212"/>
      <c r="G1" s="213"/>
    </row>
    <row r="2" spans="1:7" ht="24" customHeight="1" x14ac:dyDescent="0.25">
      <c r="A2" s="214" t="str">
        <f>RESUMO!A2</f>
        <v>PREFEITURA MUNICIPAL DE XIINGUARA-PA</v>
      </c>
      <c r="B2" s="215"/>
      <c r="C2" s="215"/>
      <c r="D2" s="215"/>
      <c r="E2" s="215"/>
      <c r="F2" s="215"/>
      <c r="G2" s="216"/>
    </row>
    <row r="3" spans="1:7" ht="24" customHeight="1" x14ac:dyDescent="0.25">
      <c r="A3" s="214" t="str">
        <f>RESUMO!A3</f>
        <v>CNPJ 04.144.150/0001-20</v>
      </c>
      <c r="B3" s="215"/>
      <c r="C3" s="215"/>
      <c r="D3" s="215"/>
      <c r="E3" s="215"/>
      <c r="F3" s="215"/>
      <c r="G3" s="216"/>
    </row>
    <row r="4" spans="1:7" ht="24" customHeight="1" x14ac:dyDescent="0.25">
      <c r="A4" s="214" t="str">
        <f>RESUMO!A4</f>
        <v>ADM. 2025/2028</v>
      </c>
      <c r="B4" s="215"/>
      <c r="C4" s="215"/>
      <c r="D4" s="215"/>
      <c r="E4" s="215"/>
      <c r="F4" s="215"/>
      <c r="G4" s="216"/>
    </row>
    <row r="5" spans="1:7" ht="8.25" customHeight="1" x14ac:dyDescent="0.2">
      <c r="A5" s="209"/>
      <c r="B5" s="210"/>
      <c r="C5" s="210"/>
      <c r="D5" s="210"/>
      <c r="E5" s="210"/>
      <c r="F5" s="210"/>
      <c r="G5" s="106"/>
    </row>
    <row r="6" spans="1:7" ht="16.899999999999999" customHeight="1" x14ac:dyDescent="0.2">
      <c r="A6" s="107" t="s">
        <v>26</v>
      </c>
      <c r="B6" s="217" t="str">
        <f>RESUMO!B6</f>
        <v>PREFEITURA MUNICIPAL DE XINGUARA</v>
      </c>
      <c r="C6" s="217"/>
      <c r="D6" s="217"/>
      <c r="E6" s="217"/>
      <c r="F6" s="217"/>
      <c r="G6" s="106"/>
    </row>
    <row r="7" spans="1:7" ht="16.899999999999999" customHeight="1" x14ac:dyDescent="0.2">
      <c r="A7" s="107" t="s">
        <v>33</v>
      </c>
      <c r="B7" s="217" t="str">
        <f>RESUMO!B7</f>
        <v>OSVALDO DE OLIVEIRA ASSUNÇÃO JUNIOR</v>
      </c>
      <c r="C7" s="217"/>
      <c r="D7" s="217"/>
      <c r="E7" s="217"/>
      <c r="F7" s="217"/>
      <c r="G7" s="106"/>
    </row>
    <row r="8" spans="1:7" ht="16.899999999999999" customHeight="1" x14ac:dyDescent="0.2">
      <c r="A8" s="107" t="s">
        <v>32</v>
      </c>
      <c r="B8" s="217" t="str">
        <f>RESUMO!B8</f>
        <v>CONSTRUÇÃO DE UMA PONTE DE CONCRETO NA VICINAL BARREIRO PRETO</v>
      </c>
      <c r="C8" s="217"/>
      <c r="D8" s="217"/>
      <c r="E8" s="217"/>
      <c r="F8" s="217"/>
      <c r="G8" s="106"/>
    </row>
    <row r="9" spans="1:7" ht="16.899999999999999" customHeight="1" x14ac:dyDescent="0.2">
      <c r="A9" s="107" t="s">
        <v>27</v>
      </c>
      <c r="B9" s="217" t="str">
        <f>RESUMO!B9</f>
        <v>MUNICIPIO DE XINGUARA-PA, ZONA RURAL</v>
      </c>
      <c r="C9" s="217"/>
      <c r="D9" s="217"/>
      <c r="E9" s="217"/>
      <c r="F9" s="217"/>
      <c r="G9" s="106"/>
    </row>
    <row r="10" spans="1:7" ht="16.899999999999999" customHeight="1" x14ac:dyDescent="0.2">
      <c r="A10" s="107" t="s">
        <v>29</v>
      </c>
      <c r="B10" s="218">
        <f>RESUMO!B10</f>
        <v>46106</v>
      </c>
      <c r="C10" s="217"/>
      <c r="D10" s="217"/>
      <c r="E10" s="217"/>
      <c r="F10" s="217"/>
      <c r="G10" s="106"/>
    </row>
    <row r="11" spans="1:7" ht="22.15" customHeight="1" x14ac:dyDescent="0.2">
      <c r="A11" s="108"/>
      <c r="C11" s="94" t="s">
        <v>0</v>
      </c>
      <c r="D11" s="95" t="s">
        <v>1</v>
      </c>
      <c r="E11" s="175" t="s">
        <v>30</v>
      </c>
      <c r="F11" s="175"/>
      <c r="G11" s="106"/>
    </row>
    <row r="12" spans="1:7" ht="59.25" customHeight="1" x14ac:dyDescent="0.2">
      <c r="A12" s="108"/>
      <c r="C12" s="82" t="str">
        <f>RESUMO!D12</f>
        <v xml:space="preserve">SINAPI - 04/2026 - Pará
SICRO3 - 01/2026 - Pará
</v>
      </c>
      <c r="D12" s="109">
        <f>RESUMO!F12</f>
        <v>0.2467</v>
      </c>
      <c r="E12" s="225" t="str">
        <f>RESUMO!G12</f>
        <v>Não Desonerado: embutido nos preços unitário dos insumos de mão de obra, de acordo com as bases.</v>
      </c>
      <c r="F12" s="225"/>
      <c r="G12" s="106"/>
    </row>
    <row r="13" spans="1:7" ht="28.15" customHeight="1" x14ac:dyDescent="0.2">
      <c r="A13" s="227" t="s">
        <v>39</v>
      </c>
      <c r="B13" s="228"/>
      <c r="C13" s="228"/>
      <c r="D13" s="228"/>
      <c r="E13" s="228"/>
      <c r="F13" s="228"/>
      <c r="G13" s="229"/>
    </row>
    <row r="14" spans="1:7" ht="15" x14ac:dyDescent="0.2">
      <c r="A14" s="110" t="s">
        <v>2</v>
      </c>
      <c r="B14" s="18" t="s">
        <v>5</v>
      </c>
      <c r="C14" s="18" t="s">
        <v>40</v>
      </c>
      <c r="D14" s="18" t="s">
        <v>41</v>
      </c>
      <c r="E14" s="18" t="s">
        <v>42</v>
      </c>
      <c r="F14" s="18" t="s">
        <v>43</v>
      </c>
      <c r="G14" s="111" t="s">
        <v>936</v>
      </c>
    </row>
    <row r="15" spans="1:7" ht="39" customHeight="1" thickBot="1" x14ac:dyDescent="0.25">
      <c r="A15" s="112" t="s">
        <v>12</v>
      </c>
      <c r="B15" s="19" t="s">
        <v>70</v>
      </c>
      <c r="C15" s="19" t="s">
        <v>937</v>
      </c>
      <c r="D15" s="25" t="s">
        <v>938</v>
      </c>
      <c r="E15" s="25" t="s">
        <v>939</v>
      </c>
      <c r="F15" s="25" t="s">
        <v>939</v>
      </c>
      <c r="G15" s="113" t="s">
        <v>938</v>
      </c>
    </row>
    <row r="16" spans="1:7" ht="39" customHeight="1" thickTop="1" thickBot="1" x14ac:dyDescent="0.25">
      <c r="A16" s="112" t="s">
        <v>15</v>
      </c>
      <c r="B16" s="19" t="s">
        <v>71</v>
      </c>
      <c r="C16" s="19" t="s">
        <v>940</v>
      </c>
      <c r="D16" s="25" t="s">
        <v>941</v>
      </c>
      <c r="E16" s="19" t="s">
        <v>67</v>
      </c>
      <c r="F16" s="19" t="s">
        <v>67</v>
      </c>
      <c r="G16" s="113" t="s">
        <v>941</v>
      </c>
    </row>
    <row r="17" spans="1:7" ht="39" customHeight="1" thickTop="1" thickBot="1" x14ac:dyDescent="0.25">
      <c r="A17" s="112" t="s">
        <v>77</v>
      </c>
      <c r="B17" s="19" t="s">
        <v>780</v>
      </c>
      <c r="C17" s="19" t="s">
        <v>942</v>
      </c>
      <c r="D17" s="25" t="s">
        <v>943</v>
      </c>
      <c r="E17" s="25" t="s">
        <v>944</v>
      </c>
      <c r="F17" s="25" t="s">
        <v>944</v>
      </c>
      <c r="G17" s="113" t="s">
        <v>943</v>
      </c>
    </row>
    <row r="18" spans="1:7" ht="15" customHeight="1" thickTop="1" x14ac:dyDescent="0.2">
      <c r="A18" s="226" t="s">
        <v>44</v>
      </c>
      <c r="B18" s="179"/>
      <c r="C18" s="97"/>
      <c r="D18" s="97" t="s">
        <v>945</v>
      </c>
      <c r="E18" s="97" t="s">
        <v>946</v>
      </c>
      <c r="F18" s="97" t="s">
        <v>946</v>
      </c>
      <c r="G18" s="114" t="s">
        <v>945</v>
      </c>
    </row>
    <row r="19" spans="1:7" x14ac:dyDescent="0.2">
      <c r="A19" s="226" t="s">
        <v>45</v>
      </c>
      <c r="B19" s="179"/>
      <c r="C19" s="97"/>
      <c r="D19" s="97" t="s">
        <v>947</v>
      </c>
      <c r="E19" s="97" t="s">
        <v>948</v>
      </c>
      <c r="F19" s="97" t="s">
        <v>948</v>
      </c>
      <c r="G19" s="114" t="s">
        <v>947</v>
      </c>
    </row>
    <row r="20" spans="1:7" ht="14.25" customHeight="1" x14ac:dyDescent="0.2">
      <c r="A20" s="226" t="s">
        <v>46</v>
      </c>
      <c r="B20" s="179"/>
      <c r="C20" s="97"/>
      <c r="D20" s="97" t="s">
        <v>945</v>
      </c>
      <c r="E20" s="97" t="s">
        <v>949</v>
      </c>
      <c r="F20" s="97" t="s">
        <v>950</v>
      </c>
      <c r="G20" s="114" t="s">
        <v>47</v>
      </c>
    </row>
    <row r="21" spans="1:7" x14ac:dyDescent="0.2">
      <c r="A21" s="226" t="s">
        <v>48</v>
      </c>
      <c r="B21" s="179"/>
      <c r="C21" s="97"/>
      <c r="D21" s="97" t="s">
        <v>947</v>
      </c>
      <c r="E21" s="97" t="s">
        <v>951</v>
      </c>
      <c r="F21" s="97" t="s">
        <v>952</v>
      </c>
      <c r="G21" s="114" t="s">
        <v>953</v>
      </c>
    </row>
    <row r="22" spans="1:7" x14ac:dyDescent="0.2">
      <c r="A22" s="219"/>
      <c r="B22" s="220"/>
      <c r="C22" s="220"/>
      <c r="D22" s="220"/>
      <c r="E22" s="220"/>
      <c r="F22" s="220"/>
      <c r="G22" s="221"/>
    </row>
    <row r="23" spans="1:7" x14ac:dyDescent="0.2">
      <c r="A23" s="219"/>
      <c r="B23" s="220"/>
      <c r="C23" s="220"/>
      <c r="D23" s="220"/>
      <c r="E23" s="220"/>
      <c r="F23" s="220"/>
      <c r="G23" s="221"/>
    </row>
    <row r="24" spans="1:7" ht="74.25" customHeight="1" x14ac:dyDescent="0.2">
      <c r="A24" s="222"/>
      <c r="B24" s="223"/>
      <c r="C24" s="223"/>
      <c r="D24" s="223"/>
      <c r="E24" s="223"/>
      <c r="F24" s="223"/>
      <c r="G24" s="224"/>
    </row>
    <row r="25" spans="1:7" ht="101.25" customHeight="1" x14ac:dyDescent="0.2"/>
  </sheetData>
  <mergeCells count="18">
    <mergeCell ref="A22:G24"/>
    <mergeCell ref="E11:F11"/>
    <mergeCell ref="E12:F12"/>
    <mergeCell ref="A18:B18"/>
    <mergeCell ref="A19:B19"/>
    <mergeCell ref="A20:B20"/>
    <mergeCell ref="A13:G13"/>
    <mergeCell ref="A21:B21"/>
    <mergeCell ref="B6:F6"/>
    <mergeCell ref="B7:F7"/>
    <mergeCell ref="B8:F8"/>
    <mergeCell ref="B9:F9"/>
    <mergeCell ref="B10:F10"/>
    <mergeCell ref="A5:F5"/>
    <mergeCell ref="A1:G1"/>
    <mergeCell ref="A2:G2"/>
    <mergeCell ref="A3:G3"/>
    <mergeCell ref="A4:G4"/>
  </mergeCells>
  <printOptions horizontalCentered="1"/>
  <pageMargins left="0.25" right="0.25" top="0.75" bottom="0.75" header="0.3" footer="0.3"/>
  <pageSetup paperSize="9" scale="76" fitToHeight="0" orientation="landscape" r:id="rId1"/>
  <headerFooter>
    <oddHeader xml:space="preserve">&amp;L </oddHeader>
    <oddFooter xml:space="preserve">&amp;L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5BE46-3756-4DB7-A6BF-9376CF9F6030}">
  <dimension ref="A1:M192"/>
  <sheetViews>
    <sheetView showGridLines="0" view="pageBreakPreview" zoomScale="85" zoomScaleNormal="85" zoomScaleSheetLayoutView="85" workbookViewId="0">
      <selection activeCell="S12" sqref="S12"/>
    </sheetView>
  </sheetViews>
  <sheetFormatPr defaultColWidth="8.75" defaultRowHeight="12.75" x14ac:dyDescent="0.2"/>
  <cols>
    <col min="1" max="1" width="13.125" style="13" customWidth="1"/>
    <col min="2" max="2" width="12.625" style="13" customWidth="1"/>
    <col min="3" max="4" width="8.75" style="13"/>
    <col min="5" max="5" width="10.25" style="13" customWidth="1"/>
    <col min="6" max="6" width="9.25" style="13" customWidth="1"/>
    <col min="7" max="7" width="8.75" style="13"/>
    <col min="8" max="8" width="10.25" style="13" customWidth="1"/>
    <col min="9" max="10" width="8.75" style="13"/>
    <col min="11" max="11" width="11.125" style="13" customWidth="1"/>
    <col min="12" max="12" width="6.625" style="13" customWidth="1"/>
    <col min="13" max="16384" width="8.75" style="13"/>
  </cols>
  <sheetData>
    <row r="1" spans="1:13" ht="22.9" customHeight="1" x14ac:dyDescent="0.25">
      <c r="A1" s="180" t="str">
        <f>RESUMO!A1</f>
        <v>ESTADO DO PARÁ</v>
      </c>
      <c r="B1" s="181"/>
      <c r="C1" s="181"/>
      <c r="D1" s="181"/>
      <c r="E1" s="181"/>
      <c r="F1" s="181"/>
      <c r="G1" s="181"/>
      <c r="H1" s="181"/>
      <c r="I1" s="181"/>
      <c r="J1" s="181"/>
      <c r="K1" s="181"/>
      <c r="L1" s="181"/>
      <c r="M1" s="182"/>
    </row>
    <row r="2" spans="1:13" ht="22.9" customHeight="1" x14ac:dyDescent="0.25">
      <c r="A2" s="183" t="str">
        <f>RESUMO!A2</f>
        <v>PREFEITURA MUNICIPAL DE XIINGUARA-PA</v>
      </c>
      <c r="B2" s="184"/>
      <c r="C2" s="184"/>
      <c r="D2" s="184"/>
      <c r="E2" s="184"/>
      <c r="F2" s="184"/>
      <c r="G2" s="184"/>
      <c r="H2" s="184"/>
      <c r="I2" s="184"/>
      <c r="J2" s="184"/>
      <c r="K2" s="184"/>
      <c r="L2" s="184"/>
      <c r="M2" s="185"/>
    </row>
    <row r="3" spans="1:13" ht="22.9" customHeight="1" x14ac:dyDescent="0.25">
      <c r="A3" s="183" t="str">
        <f>RESUMO!A3</f>
        <v>CNPJ 04.144.150/0001-20</v>
      </c>
      <c r="B3" s="184"/>
      <c r="C3" s="184"/>
      <c r="D3" s="184"/>
      <c r="E3" s="184"/>
      <c r="F3" s="184"/>
      <c r="G3" s="184"/>
      <c r="H3" s="184"/>
      <c r="I3" s="184"/>
      <c r="J3" s="184"/>
      <c r="K3" s="184"/>
      <c r="L3" s="184"/>
      <c r="M3" s="185"/>
    </row>
    <row r="4" spans="1:13" ht="22.9" customHeight="1" x14ac:dyDescent="0.25">
      <c r="A4" s="183" t="str">
        <f>RESUMO!A4</f>
        <v>ADM. 2025/2028</v>
      </c>
      <c r="B4" s="184"/>
      <c r="C4" s="184"/>
      <c r="D4" s="184"/>
      <c r="E4" s="184"/>
      <c r="F4" s="184"/>
      <c r="G4" s="184"/>
      <c r="H4" s="184"/>
      <c r="I4" s="184"/>
      <c r="J4" s="184"/>
      <c r="K4" s="184"/>
      <c r="L4" s="184"/>
      <c r="M4" s="185"/>
    </row>
    <row r="5" spans="1:13" ht="20.25" customHeight="1" x14ac:dyDescent="0.25">
      <c r="A5" s="14" t="s">
        <v>49</v>
      </c>
      <c r="B5" t="str">
        <f>RESUMO!B6</f>
        <v>PREFEITURA MUNICIPAL DE XINGUARA</v>
      </c>
      <c r="C5" s="68"/>
      <c r="D5" s="68"/>
      <c r="E5" s="68"/>
      <c r="F5" s="68"/>
      <c r="G5" s="68"/>
      <c r="H5" s="68"/>
      <c r="I5" s="68"/>
      <c r="J5" s="68"/>
      <c r="K5" s="68"/>
      <c r="L5" s="68"/>
      <c r="M5" s="15"/>
    </row>
    <row r="6" spans="1:13" ht="20.25" customHeight="1" x14ac:dyDescent="0.25">
      <c r="A6" s="14" t="s">
        <v>50</v>
      </c>
      <c r="B6" t="str">
        <f>RESUMO!B7</f>
        <v>OSVALDO DE OLIVEIRA ASSUNÇÃO JUNIOR</v>
      </c>
      <c r="C6" s="68"/>
      <c r="D6" s="68"/>
      <c r="E6" s="68"/>
      <c r="F6" s="68"/>
      <c r="G6" s="68"/>
      <c r="H6" s="68"/>
      <c r="I6" s="68"/>
      <c r="J6" s="68"/>
      <c r="K6" s="68"/>
      <c r="L6" s="68"/>
      <c r="M6" s="15"/>
    </row>
    <row r="7" spans="1:13" ht="15.75" x14ac:dyDescent="0.2">
      <c r="A7" s="16" t="s">
        <v>51</v>
      </c>
      <c r="B7" t="str">
        <f>RESUMO!B8</f>
        <v>CONSTRUÇÃO DE UMA PONTE DE CONCRETO NA VICINAL BARREIRO PRETO</v>
      </c>
      <c r="C7" s="67"/>
      <c r="D7" s="67"/>
      <c r="E7" s="67"/>
      <c r="F7" s="67"/>
      <c r="G7" s="67"/>
      <c r="H7" s="67"/>
      <c r="I7" s="67"/>
      <c r="J7" s="67"/>
      <c r="K7" s="67"/>
      <c r="L7" s="67"/>
      <c r="M7" s="40"/>
    </row>
    <row r="8" spans="1:13" ht="20.25" customHeight="1" x14ac:dyDescent="0.25">
      <c r="A8" s="14" t="s">
        <v>52</v>
      </c>
      <c r="B8" t="str">
        <f>RESUMO!B9</f>
        <v>MUNICIPIO DE XINGUARA-PA, ZONA RURAL</v>
      </c>
      <c r="C8" s="68"/>
      <c r="D8" s="68"/>
      <c r="E8" s="68"/>
      <c r="F8" s="68"/>
      <c r="G8" s="68"/>
      <c r="H8" s="68"/>
      <c r="I8" s="68"/>
      <c r="J8" s="68"/>
      <c r="K8" s="68"/>
      <c r="L8" s="68"/>
      <c r="M8" s="15"/>
    </row>
    <row r="9" spans="1:13" ht="20.25" customHeight="1" x14ac:dyDescent="0.2">
      <c r="A9" s="16" t="s">
        <v>53</v>
      </c>
      <c r="B9" s="69">
        <f>RESUMO!B10</f>
        <v>46106</v>
      </c>
      <c r="C9" s="70"/>
      <c r="D9" s="70"/>
      <c r="E9" s="70"/>
      <c r="F9" s="70"/>
      <c r="G9" s="70"/>
      <c r="H9" s="70"/>
      <c r="I9" s="70"/>
      <c r="J9" s="70"/>
      <c r="K9" s="70"/>
      <c r="L9" s="70"/>
      <c r="M9" s="17"/>
    </row>
    <row r="10" spans="1:13" ht="20.25" customHeight="1" x14ac:dyDescent="0.2">
      <c r="A10" s="16"/>
      <c r="B10" s="69"/>
      <c r="C10" s="70"/>
      <c r="D10" s="70"/>
      <c r="E10" s="70"/>
      <c r="F10" s="70"/>
      <c r="G10" s="70"/>
      <c r="H10" s="70"/>
      <c r="I10" s="70"/>
      <c r="J10" s="70"/>
      <c r="K10" s="70"/>
      <c r="L10" s="70"/>
      <c r="M10" s="17"/>
    </row>
    <row r="11" spans="1:13" ht="34.5" customHeight="1" thickBot="1" x14ac:dyDescent="0.25">
      <c r="A11" s="239" t="s">
        <v>61</v>
      </c>
      <c r="B11" s="240"/>
      <c r="C11" s="240"/>
      <c r="D11" s="240"/>
      <c r="E11" s="240"/>
      <c r="F11" s="240"/>
      <c r="G11" s="240"/>
      <c r="H11" s="240"/>
      <c r="I11" s="240"/>
      <c r="J11" s="240"/>
      <c r="K11" s="240"/>
      <c r="L11" s="240"/>
      <c r="M11" s="241"/>
    </row>
    <row r="12" spans="1:13" ht="249.75" customHeight="1" thickTop="1" x14ac:dyDescent="0.2">
      <c r="A12" s="230"/>
      <c r="B12" s="231"/>
      <c r="C12" s="231"/>
      <c r="D12" s="231"/>
      <c r="E12" s="231"/>
      <c r="F12" s="231"/>
      <c r="G12" s="231"/>
      <c r="H12" s="231"/>
      <c r="I12" s="231"/>
      <c r="J12" s="231"/>
      <c r="K12" s="231"/>
      <c r="L12" s="231"/>
      <c r="M12" s="232"/>
    </row>
    <row r="13" spans="1:13" ht="14.25" customHeight="1" x14ac:dyDescent="0.2">
      <c r="A13" s="233"/>
      <c r="B13" s="234"/>
      <c r="C13" s="234"/>
      <c r="D13" s="234"/>
      <c r="E13" s="234"/>
      <c r="F13" s="234"/>
      <c r="G13" s="234"/>
      <c r="H13" s="234"/>
      <c r="I13" s="234"/>
      <c r="J13" s="234"/>
      <c r="K13" s="234"/>
      <c r="L13" s="234"/>
      <c r="M13" s="235"/>
    </row>
    <row r="14" spans="1:13" ht="14.25" customHeight="1" x14ac:dyDescent="0.2">
      <c r="A14" s="233"/>
      <c r="B14" s="234"/>
      <c r="C14" s="234"/>
      <c r="D14" s="234"/>
      <c r="E14" s="234"/>
      <c r="F14" s="234"/>
      <c r="G14" s="234"/>
      <c r="H14" s="234"/>
      <c r="I14" s="234"/>
      <c r="J14" s="234"/>
      <c r="K14" s="234"/>
      <c r="L14" s="234"/>
      <c r="M14" s="235"/>
    </row>
    <row r="15" spans="1:13" ht="14.25" customHeight="1" x14ac:dyDescent="0.2">
      <c r="A15" s="233"/>
      <c r="B15" s="234"/>
      <c r="C15" s="234"/>
      <c r="D15" s="234"/>
      <c r="E15" s="234"/>
      <c r="F15" s="234"/>
      <c r="G15" s="234"/>
      <c r="H15" s="234"/>
      <c r="I15" s="234"/>
      <c r="J15" s="234"/>
      <c r="K15" s="234"/>
      <c r="L15" s="234"/>
      <c r="M15" s="235"/>
    </row>
    <row r="16" spans="1:13" ht="14.25" customHeight="1" x14ac:dyDescent="0.2">
      <c r="A16" s="233"/>
      <c r="B16" s="234"/>
      <c r="C16" s="234"/>
      <c r="D16" s="234"/>
      <c r="E16" s="234"/>
      <c r="F16" s="234"/>
      <c r="G16" s="234"/>
      <c r="H16" s="234"/>
      <c r="I16" s="234"/>
      <c r="J16" s="234"/>
      <c r="K16" s="234"/>
      <c r="L16" s="234"/>
      <c r="M16" s="235"/>
    </row>
    <row r="17" spans="1:13" ht="14.25" customHeight="1" x14ac:dyDescent="0.2">
      <c r="A17" s="233"/>
      <c r="B17" s="234"/>
      <c r="C17" s="234"/>
      <c r="D17" s="234"/>
      <c r="E17" s="234"/>
      <c r="F17" s="234"/>
      <c r="G17" s="234"/>
      <c r="H17" s="234"/>
      <c r="I17" s="234"/>
      <c r="J17" s="234"/>
      <c r="K17" s="234"/>
      <c r="L17" s="234"/>
      <c r="M17" s="235"/>
    </row>
    <row r="18" spans="1:13" ht="14.25" customHeight="1" x14ac:dyDescent="0.2">
      <c r="A18" s="233"/>
      <c r="B18" s="234"/>
      <c r="C18" s="234"/>
      <c r="D18" s="234"/>
      <c r="E18" s="234"/>
      <c r="F18" s="234"/>
      <c r="G18" s="234"/>
      <c r="H18" s="234"/>
      <c r="I18" s="234"/>
      <c r="J18" s="234"/>
      <c r="K18" s="234"/>
      <c r="L18" s="234"/>
      <c r="M18" s="235"/>
    </row>
    <row r="19" spans="1:13" ht="14.25" customHeight="1" x14ac:dyDescent="0.2">
      <c r="A19" s="233"/>
      <c r="B19" s="234"/>
      <c r="C19" s="234"/>
      <c r="D19" s="234"/>
      <c r="E19" s="234"/>
      <c r="F19" s="234"/>
      <c r="G19" s="234"/>
      <c r="H19" s="234"/>
      <c r="I19" s="234"/>
      <c r="J19" s="234"/>
      <c r="K19" s="234"/>
      <c r="L19" s="234"/>
      <c r="M19" s="235"/>
    </row>
    <row r="20" spans="1:13" ht="14.25" customHeight="1" x14ac:dyDescent="0.2">
      <c r="A20" s="233"/>
      <c r="B20" s="234"/>
      <c r="C20" s="234"/>
      <c r="D20" s="234"/>
      <c r="E20" s="234"/>
      <c r="F20" s="234"/>
      <c r="G20" s="234"/>
      <c r="H20" s="234"/>
      <c r="I20" s="234"/>
      <c r="J20" s="234"/>
      <c r="K20" s="234"/>
      <c r="L20" s="234"/>
      <c r="M20" s="235"/>
    </row>
    <row r="21" spans="1:13" ht="185.25" customHeight="1" thickBot="1" x14ac:dyDescent="0.25">
      <c r="A21" s="236"/>
      <c r="B21" s="237"/>
      <c r="C21" s="237"/>
      <c r="D21" s="237"/>
      <c r="E21" s="237"/>
      <c r="F21" s="237"/>
      <c r="G21" s="237"/>
      <c r="H21" s="237"/>
      <c r="I21" s="237"/>
      <c r="J21" s="237"/>
      <c r="K21" s="237"/>
      <c r="L21" s="237"/>
      <c r="M21" s="238"/>
    </row>
    <row r="186" spans="2:2" x14ac:dyDescent="0.2">
      <c r="B186" s="13" t="s">
        <v>38</v>
      </c>
    </row>
    <row r="187" spans="2:2" x14ac:dyDescent="0.2">
      <c r="B187" s="13" t="s">
        <v>54</v>
      </c>
    </row>
    <row r="188" spans="2:2" x14ac:dyDescent="0.2">
      <c r="B188" s="13" t="s">
        <v>37</v>
      </c>
    </row>
    <row r="189" spans="2:2" x14ac:dyDescent="0.2">
      <c r="B189" s="13" t="s">
        <v>55</v>
      </c>
    </row>
    <row r="190" spans="2:2" x14ac:dyDescent="0.2">
      <c r="B190" s="13" t="s">
        <v>56</v>
      </c>
    </row>
    <row r="191" spans="2:2" x14ac:dyDescent="0.2">
      <c r="B191" s="13" t="s">
        <v>57</v>
      </c>
    </row>
    <row r="192" spans="2:2" x14ac:dyDescent="0.2">
      <c r="B192" s="13" t="s">
        <v>58</v>
      </c>
    </row>
  </sheetData>
  <mergeCells count="6">
    <mergeCell ref="A12:M21"/>
    <mergeCell ref="A1:M1"/>
    <mergeCell ref="A2:M2"/>
    <mergeCell ref="A3:M3"/>
    <mergeCell ref="A4:M4"/>
    <mergeCell ref="A11:M11"/>
  </mergeCells>
  <printOptions horizontalCentered="1"/>
  <pageMargins left="0.23622047244094491" right="0.23622047244094491" top="0.74803149606299213" bottom="0.74803149606299213" header="0.31496062992125984" footer="0.31496062992125984"/>
  <pageSetup paperSize="9" scale="68" orientation="portrait" r:id="rId1"/>
  <headerFooter>
    <oddFooter>&amp;R&amp;"Arial,Negrito itálico"&amp;12Página &amp;P/&amp;N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34AAA-FE75-4294-9082-8148871EB59A}">
  <dimension ref="A1:M192"/>
  <sheetViews>
    <sheetView showGridLines="0" view="pageBreakPreview" zoomScale="85" zoomScaleNormal="85" zoomScaleSheetLayoutView="85" workbookViewId="0">
      <selection activeCell="F24" sqref="F24"/>
    </sheetView>
  </sheetViews>
  <sheetFormatPr defaultColWidth="8.75" defaultRowHeight="12.75" x14ac:dyDescent="0.2"/>
  <cols>
    <col min="1" max="1" width="13.125" style="13" customWidth="1"/>
    <col min="2" max="2" width="12.625" style="13" customWidth="1"/>
    <col min="3" max="4" width="8.75" style="13"/>
    <col min="5" max="5" width="10.25" style="13" customWidth="1"/>
    <col min="6" max="6" width="9.25" style="13" customWidth="1"/>
    <col min="7" max="7" width="8.75" style="13"/>
    <col min="8" max="8" width="10.25" style="13" customWidth="1"/>
    <col min="9" max="10" width="8.75" style="13"/>
    <col min="11" max="11" width="11.125" style="13" customWidth="1"/>
    <col min="12" max="12" width="6.625" style="13" customWidth="1"/>
    <col min="13" max="16384" width="8.75" style="13"/>
  </cols>
  <sheetData>
    <row r="1" spans="1:13" ht="22.9" customHeight="1" x14ac:dyDescent="0.25">
      <c r="A1" s="180" t="str">
        <f>RESUMO!A1</f>
        <v>ESTADO DO PARÁ</v>
      </c>
      <c r="B1" s="181"/>
      <c r="C1" s="181"/>
      <c r="D1" s="181"/>
      <c r="E1" s="181"/>
      <c r="F1" s="181"/>
      <c r="G1" s="181"/>
      <c r="H1" s="181"/>
      <c r="I1" s="181"/>
      <c r="J1" s="181"/>
      <c r="K1" s="181"/>
      <c r="L1" s="181"/>
      <c r="M1" s="182"/>
    </row>
    <row r="2" spans="1:13" ht="22.9" customHeight="1" x14ac:dyDescent="0.25">
      <c r="A2" s="183" t="str">
        <f>RESUMO!A2</f>
        <v>PREFEITURA MUNICIPAL DE XIINGUARA-PA</v>
      </c>
      <c r="B2" s="184"/>
      <c r="C2" s="184"/>
      <c r="D2" s="184"/>
      <c r="E2" s="184"/>
      <c r="F2" s="184"/>
      <c r="G2" s="184"/>
      <c r="H2" s="184"/>
      <c r="I2" s="184"/>
      <c r="J2" s="184"/>
      <c r="K2" s="184"/>
      <c r="L2" s="184"/>
      <c r="M2" s="185"/>
    </row>
    <row r="3" spans="1:13" ht="22.9" customHeight="1" x14ac:dyDescent="0.25">
      <c r="A3" s="183" t="str">
        <f>RESUMO!A3</f>
        <v>CNPJ 04.144.150/0001-20</v>
      </c>
      <c r="B3" s="184"/>
      <c r="C3" s="184"/>
      <c r="D3" s="184"/>
      <c r="E3" s="184"/>
      <c r="F3" s="184"/>
      <c r="G3" s="184"/>
      <c r="H3" s="184"/>
      <c r="I3" s="184"/>
      <c r="J3" s="184"/>
      <c r="K3" s="184"/>
      <c r="L3" s="184"/>
      <c r="M3" s="185"/>
    </row>
    <row r="4" spans="1:13" ht="22.9" customHeight="1" x14ac:dyDescent="0.25">
      <c r="A4" s="183" t="str">
        <f>RESUMO!A4</f>
        <v>ADM. 2025/2028</v>
      </c>
      <c r="B4" s="184"/>
      <c r="C4" s="184"/>
      <c r="D4" s="184"/>
      <c r="E4" s="184"/>
      <c r="F4" s="184"/>
      <c r="G4" s="184"/>
      <c r="H4" s="184"/>
      <c r="I4" s="184"/>
      <c r="J4" s="184"/>
      <c r="K4" s="184"/>
      <c r="L4" s="184"/>
      <c r="M4" s="185"/>
    </row>
    <row r="5" spans="1:13" ht="20.25" customHeight="1" x14ac:dyDescent="0.25">
      <c r="A5" s="14" t="s">
        <v>49</v>
      </c>
      <c r="B5" t="str">
        <f>RESUMO!B6</f>
        <v>PREFEITURA MUNICIPAL DE XINGUARA</v>
      </c>
      <c r="C5" s="68"/>
      <c r="D5" s="68"/>
      <c r="E5" s="68"/>
      <c r="F5" s="68"/>
      <c r="G5" s="68"/>
      <c r="H5" s="68"/>
      <c r="I5" s="68"/>
      <c r="J5" s="68"/>
      <c r="K5" s="68"/>
      <c r="L5" s="68"/>
      <c r="M5" s="15"/>
    </row>
    <row r="6" spans="1:13" ht="20.25" customHeight="1" x14ac:dyDescent="0.25">
      <c r="A6" s="14" t="s">
        <v>50</v>
      </c>
      <c r="B6" t="str">
        <f>RESUMO!B7</f>
        <v>OSVALDO DE OLIVEIRA ASSUNÇÃO JUNIOR</v>
      </c>
      <c r="C6" s="68"/>
      <c r="D6" s="68"/>
      <c r="E6" s="68"/>
      <c r="F6" s="68"/>
      <c r="G6" s="68"/>
      <c r="H6" s="68"/>
      <c r="I6" s="68"/>
      <c r="J6" s="68"/>
      <c r="K6" s="68"/>
      <c r="L6" s="68"/>
      <c r="M6" s="15"/>
    </row>
    <row r="7" spans="1:13" ht="15.75" x14ac:dyDescent="0.2">
      <c r="A7" s="16" t="s">
        <v>51</v>
      </c>
      <c r="B7" t="str">
        <f>RESUMO!B8</f>
        <v>CONSTRUÇÃO DE UMA PONTE DE CONCRETO NA VICINAL BARREIRO PRETO</v>
      </c>
      <c r="C7" s="67"/>
      <c r="D7" s="67"/>
      <c r="E7" s="67"/>
      <c r="F7" s="67"/>
      <c r="G7" s="67"/>
      <c r="H7" s="67"/>
      <c r="I7" s="67"/>
      <c r="J7" s="67"/>
      <c r="K7" s="67"/>
      <c r="L7" s="67"/>
      <c r="M7" s="40"/>
    </row>
    <row r="8" spans="1:13" ht="20.25" customHeight="1" x14ac:dyDescent="0.25">
      <c r="A8" s="14" t="s">
        <v>52</v>
      </c>
      <c r="B8" t="str">
        <f>RESUMO!B9</f>
        <v>MUNICIPIO DE XINGUARA-PA, ZONA RURAL</v>
      </c>
      <c r="C8" s="68"/>
      <c r="D8" s="68"/>
      <c r="E8" s="68"/>
      <c r="F8" s="68"/>
      <c r="G8" s="68"/>
      <c r="H8" s="68"/>
      <c r="I8" s="68"/>
      <c r="J8" s="68"/>
      <c r="K8" s="68"/>
      <c r="L8" s="68"/>
      <c r="M8" s="15"/>
    </row>
    <row r="9" spans="1:13" ht="20.25" customHeight="1" x14ac:dyDescent="0.2">
      <c r="A9" s="16" t="s">
        <v>53</v>
      </c>
      <c r="B9" s="69">
        <f>RESUMO!B10</f>
        <v>46106</v>
      </c>
      <c r="C9" s="70"/>
      <c r="D9" s="70"/>
      <c r="E9" s="70"/>
      <c r="F9" s="70"/>
      <c r="G9" s="70"/>
      <c r="H9" s="70"/>
      <c r="I9" s="70"/>
      <c r="J9" s="70"/>
      <c r="K9" s="70"/>
      <c r="L9" s="70"/>
      <c r="M9" s="17"/>
    </row>
    <row r="10" spans="1:13" ht="20.25" customHeight="1" x14ac:dyDescent="0.2">
      <c r="A10" s="16"/>
      <c r="B10" s="69"/>
      <c r="C10" s="70"/>
      <c r="D10" s="70"/>
      <c r="E10" s="70"/>
      <c r="F10" s="70"/>
      <c r="G10" s="70"/>
      <c r="H10" s="70"/>
      <c r="I10" s="70"/>
      <c r="J10" s="70"/>
      <c r="K10" s="70"/>
      <c r="L10" s="70"/>
      <c r="M10" s="17"/>
    </row>
    <row r="11" spans="1:13" ht="34.5" customHeight="1" thickBot="1" x14ac:dyDescent="0.25">
      <c r="A11" s="239" t="s">
        <v>62</v>
      </c>
      <c r="B11" s="240"/>
      <c r="C11" s="240"/>
      <c r="D11" s="240"/>
      <c r="E11" s="240"/>
      <c r="F11" s="240"/>
      <c r="G11" s="240"/>
      <c r="H11" s="240"/>
      <c r="I11" s="240"/>
      <c r="J11" s="240"/>
      <c r="K11" s="240"/>
      <c r="L11" s="240"/>
      <c r="M11" s="241"/>
    </row>
    <row r="12" spans="1:13" ht="249.75" customHeight="1" thickTop="1" thickBot="1" x14ac:dyDescent="0.25">
      <c r="A12" s="242"/>
      <c r="B12" s="243"/>
      <c r="C12" s="243"/>
      <c r="D12" s="243"/>
      <c r="E12" s="243"/>
      <c r="F12" s="243"/>
      <c r="G12" s="243"/>
      <c r="H12" s="243"/>
      <c r="I12" s="243"/>
      <c r="J12" s="243"/>
      <c r="K12" s="243"/>
      <c r="L12" s="243"/>
      <c r="M12" s="244"/>
    </row>
    <row r="13" spans="1:13" ht="14.25" customHeight="1" x14ac:dyDescent="0.2">
      <c r="A13" s="233"/>
      <c r="B13" s="234"/>
      <c r="C13" s="234"/>
      <c r="D13" s="234"/>
      <c r="E13" s="234"/>
      <c r="F13" s="234"/>
      <c r="G13" s="234"/>
      <c r="H13" s="234"/>
      <c r="I13" s="234"/>
      <c r="J13" s="234"/>
      <c r="K13" s="234"/>
      <c r="L13" s="234"/>
      <c r="M13" s="235"/>
    </row>
    <row r="14" spans="1:13" ht="14.25" customHeight="1" x14ac:dyDescent="0.2">
      <c r="A14" s="233"/>
      <c r="B14" s="234"/>
      <c r="C14" s="234"/>
      <c r="D14" s="234"/>
      <c r="E14" s="234"/>
      <c r="F14" s="234"/>
      <c r="G14" s="234"/>
      <c r="H14" s="234"/>
      <c r="I14" s="234"/>
      <c r="J14" s="234"/>
      <c r="K14" s="234"/>
      <c r="L14" s="234"/>
      <c r="M14" s="235"/>
    </row>
    <row r="15" spans="1:13" ht="14.25" customHeight="1" x14ac:dyDescent="0.2">
      <c r="A15" s="233"/>
      <c r="B15" s="234"/>
      <c r="C15" s="234"/>
      <c r="D15" s="234"/>
      <c r="E15" s="234"/>
      <c r="F15" s="234"/>
      <c r="G15" s="234"/>
      <c r="H15" s="234"/>
      <c r="I15" s="234"/>
      <c r="J15" s="234"/>
      <c r="K15" s="234"/>
      <c r="L15" s="234"/>
      <c r="M15" s="235"/>
    </row>
    <row r="16" spans="1:13" ht="65.45" customHeight="1" x14ac:dyDescent="0.2">
      <c r="A16" s="233"/>
      <c r="B16" s="234"/>
      <c r="C16" s="234"/>
      <c r="D16" s="234"/>
      <c r="E16" s="234"/>
      <c r="F16" s="234"/>
      <c r="G16" s="234"/>
      <c r="H16" s="234"/>
      <c r="I16" s="234"/>
      <c r="J16" s="234"/>
      <c r="K16" s="234"/>
      <c r="L16" s="234"/>
      <c r="M16" s="235"/>
    </row>
    <row r="17" spans="1:13" ht="14.25" customHeight="1" x14ac:dyDescent="0.2">
      <c r="A17" s="233"/>
      <c r="B17" s="234"/>
      <c r="C17" s="234"/>
      <c r="D17" s="234"/>
      <c r="E17" s="234"/>
      <c r="F17" s="234"/>
      <c r="G17" s="234"/>
      <c r="H17" s="234"/>
      <c r="I17" s="234"/>
      <c r="J17" s="234"/>
      <c r="K17" s="234"/>
      <c r="L17" s="234"/>
      <c r="M17" s="235"/>
    </row>
    <row r="18" spans="1:13" ht="93" customHeight="1" x14ac:dyDescent="0.2">
      <c r="A18" s="233"/>
      <c r="B18" s="234"/>
      <c r="C18" s="234"/>
      <c r="D18" s="234"/>
      <c r="E18" s="234"/>
      <c r="F18" s="234"/>
      <c r="G18" s="234"/>
      <c r="H18" s="234"/>
      <c r="I18" s="234"/>
      <c r="J18" s="234"/>
      <c r="K18" s="234"/>
      <c r="L18" s="234"/>
      <c r="M18" s="235"/>
    </row>
    <row r="19" spans="1:13" ht="14.25" customHeight="1" x14ac:dyDescent="0.2">
      <c r="A19" s="233"/>
      <c r="B19" s="234"/>
      <c r="C19" s="234"/>
      <c r="D19" s="234"/>
      <c r="E19" s="234"/>
      <c r="F19" s="234"/>
      <c r="G19" s="234"/>
      <c r="H19" s="234"/>
      <c r="I19" s="234"/>
      <c r="J19" s="234"/>
      <c r="K19" s="234"/>
      <c r="L19" s="234"/>
      <c r="M19" s="235"/>
    </row>
    <row r="20" spans="1:13" ht="94.9" customHeight="1" x14ac:dyDescent="0.2">
      <c r="A20" s="233"/>
      <c r="B20" s="234"/>
      <c r="C20" s="234"/>
      <c r="D20" s="234"/>
      <c r="E20" s="234"/>
      <c r="F20" s="234"/>
      <c r="G20" s="234"/>
      <c r="H20" s="234"/>
      <c r="I20" s="234"/>
      <c r="J20" s="234"/>
      <c r="K20" s="234"/>
      <c r="L20" s="234"/>
      <c r="M20" s="235"/>
    </row>
    <row r="21" spans="1:13" ht="185.25" customHeight="1" thickBot="1" x14ac:dyDescent="0.25">
      <c r="A21" s="236"/>
      <c r="B21" s="237"/>
      <c r="C21" s="237"/>
      <c r="D21" s="237"/>
      <c r="E21" s="237"/>
      <c r="F21" s="237"/>
      <c r="G21" s="237"/>
      <c r="H21" s="237"/>
      <c r="I21" s="237"/>
      <c r="J21" s="237"/>
      <c r="K21" s="237"/>
      <c r="L21" s="237"/>
      <c r="M21" s="238"/>
    </row>
    <row r="186" spans="2:2" x14ac:dyDescent="0.2">
      <c r="B186" s="13" t="s">
        <v>38</v>
      </c>
    </row>
    <row r="187" spans="2:2" x14ac:dyDescent="0.2">
      <c r="B187" s="13" t="s">
        <v>54</v>
      </c>
    </row>
    <row r="188" spans="2:2" x14ac:dyDescent="0.2">
      <c r="B188" s="13" t="s">
        <v>37</v>
      </c>
    </row>
    <row r="189" spans="2:2" x14ac:dyDescent="0.2">
      <c r="B189" s="13" t="s">
        <v>55</v>
      </c>
    </row>
    <row r="190" spans="2:2" x14ac:dyDescent="0.2">
      <c r="B190" s="13" t="s">
        <v>56</v>
      </c>
    </row>
    <row r="191" spans="2:2" x14ac:dyDescent="0.2">
      <c r="B191" s="13" t="s">
        <v>57</v>
      </c>
    </row>
    <row r="192" spans="2:2" x14ac:dyDescent="0.2">
      <c r="B192" s="13" t="s">
        <v>58</v>
      </c>
    </row>
  </sheetData>
  <mergeCells count="6">
    <mergeCell ref="A12:M21"/>
    <mergeCell ref="A1:M1"/>
    <mergeCell ref="A2:M2"/>
    <mergeCell ref="A3:M3"/>
    <mergeCell ref="A4:M4"/>
    <mergeCell ref="A11:M11"/>
  </mergeCells>
  <printOptions horizontalCentered="1"/>
  <pageMargins left="0.23622047244094491" right="0.23622047244094491" top="0.74803149606299213" bottom="0.74803149606299213" header="0.31496062992125984" footer="0.31496062992125984"/>
  <pageSetup paperSize="9" scale="68" orientation="portrait" r:id="rId1"/>
  <headerFooter>
    <oddFooter>&amp;R&amp;"Arial,Negrito itálico"&amp;12Página &amp;P/&amp;N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2A555-576A-4CC6-9168-3EDBBD120B14}">
  <sheetPr>
    <pageSetUpPr fitToPage="1"/>
  </sheetPr>
  <dimension ref="A1:O234"/>
  <sheetViews>
    <sheetView showGridLines="0" showOutlineSymbols="0" showWhiteSpace="0" view="pageBreakPreview" topLeftCell="A211" zoomScale="85" zoomScaleNormal="85" zoomScaleSheetLayoutView="85" workbookViewId="0">
      <selection activeCell="G222" sqref="G222"/>
    </sheetView>
  </sheetViews>
  <sheetFormatPr defaultRowHeight="14.25" x14ac:dyDescent="0.2"/>
  <cols>
    <col min="1" max="1" width="9.875" customWidth="1"/>
    <col min="2" max="2" width="8.375" customWidth="1"/>
    <col min="3" max="3" width="52.625" customWidth="1"/>
    <col min="4" max="4" width="15.75" customWidth="1"/>
    <col min="5" max="5" width="6.75" bestFit="1" customWidth="1"/>
    <col min="6" max="6" width="14.5" customWidth="1"/>
    <col min="7" max="7" width="11.625" customWidth="1"/>
    <col min="8" max="8" width="9.5" customWidth="1"/>
    <col min="9" max="9" width="11.75" bestFit="1" customWidth="1"/>
    <col min="10" max="10" width="9.625" bestFit="1" customWidth="1"/>
    <col min="11" max="11" width="11.75" bestFit="1" customWidth="1"/>
    <col min="12" max="12" width="8.875" bestFit="1" customWidth="1"/>
    <col min="13" max="13" width="6.5" customWidth="1"/>
    <col min="14" max="14" width="13.375" customWidth="1"/>
    <col min="15" max="15" width="14.25" customWidth="1"/>
  </cols>
  <sheetData>
    <row r="1" spans="1:15" ht="15.75" x14ac:dyDescent="0.25">
      <c r="A1" s="180" t="str">
        <f>RESUMO!$A$1</f>
        <v>ESTADO DO PARÁ</v>
      </c>
      <c r="B1" s="181"/>
      <c r="C1" s="181"/>
      <c r="D1" s="181"/>
      <c r="E1" s="181"/>
      <c r="F1" s="181"/>
      <c r="G1" s="181"/>
      <c r="H1" s="181"/>
      <c r="I1" s="181"/>
      <c r="J1" s="181"/>
      <c r="K1" s="181"/>
      <c r="L1" s="181"/>
      <c r="M1" s="181"/>
      <c r="N1" s="181"/>
      <c r="O1" s="182"/>
    </row>
    <row r="2" spans="1:15" ht="15.75" x14ac:dyDescent="0.25">
      <c r="A2" s="183" t="str">
        <f>RESUMO!$A$2</f>
        <v>PREFEITURA MUNICIPAL DE XIINGUARA-PA</v>
      </c>
      <c r="B2" s="184"/>
      <c r="C2" s="184"/>
      <c r="D2" s="184"/>
      <c r="E2" s="184"/>
      <c r="F2" s="184"/>
      <c r="G2" s="184"/>
      <c r="H2" s="184"/>
      <c r="I2" s="184"/>
      <c r="J2" s="184"/>
      <c r="K2" s="184"/>
      <c r="L2" s="184"/>
      <c r="M2" s="184"/>
      <c r="N2" s="184"/>
      <c r="O2" s="185"/>
    </row>
    <row r="3" spans="1:15" ht="15.75" x14ac:dyDescent="0.25">
      <c r="A3" s="183" t="str">
        <f>RESUMO!$A$3</f>
        <v>CNPJ 04.144.150/0001-20</v>
      </c>
      <c r="B3" s="184"/>
      <c r="C3" s="184"/>
      <c r="D3" s="184"/>
      <c r="E3" s="184"/>
      <c r="F3" s="184"/>
      <c r="G3" s="184"/>
      <c r="H3" s="184"/>
      <c r="I3" s="184"/>
      <c r="J3" s="184"/>
      <c r="K3" s="184"/>
      <c r="L3" s="184"/>
      <c r="M3" s="184"/>
      <c r="N3" s="184"/>
      <c r="O3" s="185"/>
    </row>
    <row r="4" spans="1:15" ht="15.75" x14ac:dyDescent="0.25">
      <c r="A4" s="183" t="str">
        <f>RESUMO!$A$4</f>
        <v>ADM. 2025/2028</v>
      </c>
      <c r="B4" s="184"/>
      <c r="C4" s="184"/>
      <c r="D4" s="184"/>
      <c r="E4" s="184"/>
      <c r="F4" s="184"/>
      <c r="G4" s="184"/>
      <c r="H4" s="184"/>
      <c r="I4" s="184"/>
      <c r="J4" s="184"/>
      <c r="K4" s="184"/>
      <c r="L4" s="184"/>
      <c r="M4" s="184"/>
      <c r="N4" s="184"/>
      <c r="O4" s="185"/>
    </row>
    <row r="5" spans="1:15" ht="20.45" customHeight="1" x14ac:dyDescent="0.25">
      <c r="A5" s="183"/>
      <c r="B5" s="184"/>
      <c r="C5" s="184"/>
      <c r="D5" s="184"/>
      <c r="E5" s="184"/>
      <c r="F5" s="184"/>
      <c r="G5" s="184"/>
      <c r="H5" s="184"/>
      <c r="I5" s="184"/>
      <c r="J5" s="184"/>
      <c r="K5" s="184"/>
      <c r="L5" s="184"/>
      <c r="M5" s="184"/>
      <c r="N5" s="184"/>
      <c r="O5" s="185"/>
    </row>
    <row r="6" spans="1:15" ht="15" x14ac:dyDescent="0.25">
      <c r="A6" s="9" t="str">
        <f>('[79]Memória de Cálculo'!A6)</f>
        <v>Cliente:</v>
      </c>
      <c r="B6" s="261" t="str">
        <f>RESUMO!$B$6</f>
        <v>PREFEITURA MUNICIPAL DE XINGUARA</v>
      </c>
      <c r="C6" s="261"/>
      <c r="D6" s="261"/>
      <c r="E6" s="261"/>
      <c r="F6" s="261"/>
      <c r="G6" s="261"/>
      <c r="H6" s="261"/>
      <c r="I6" s="261"/>
      <c r="J6" s="261"/>
      <c r="K6" s="261"/>
      <c r="L6" s="261"/>
      <c r="M6" s="261"/>
      <c r="N6" s="261"/>
      <c r="O6" s="262"/>
    </row>
    <row r="7" spans="1:15" ht="15" x14ac:dyDescent="0.25">
      <c r="A7" s="9" t="str">
        <f>('[79]Memória de Cálculo'!A7)</f>
        <v>Adm:</v>
      </c>
      <c r="B7" s="261" t="str">
        <f>RESUMO!$B$7</f>
        <v>OSVALDO DE OLIVEIRA ASSUNÇÃO JUNIOR</v>
      </c>
      <c r="C7" s="261"/>
      <c r="D7" s="261"/>
      <c r="E7" s="261"/>
      <c r="F7" s="261"/>
      <c r="G7" s="261"/>
      <c r="H7" s="261"/>
      <c r="I7" s="261"/>
      <c r="J7" s="261"/>
      <c r="K7" s="261"/>
      <c r="L7" s="261"/>
      <c r="M7" s="261"/>
      <c r="N7" s="261"/>
      <c r="O7" s="262"/>
    </row>
    <row r="8" spans="1:15" ht="15" x14ac:dyDescent="0.25">
      <c r="A8" s="9" t="str">
        <f>('[79]Memória de Cálculo'!A8)</f>
        <v>Objeto:</v>
      </c>
      <c r="B8" s="261" t="str">
        <f>RESUMO!$B$8</f>
        <v>CONSTRUÇÃO DE UMA PONTE DE CONCRETO NA VICINAL BARREIRO PRETO</v>
      </c>
      <c r="C8" s="261"/>
      <c r="D8" s="261"/>
      <c r="E8" s="261"/>
      <c r="F8" s="261"/>
      <c r="G8" s="261"/>
      <c r="H8" s="261"/>
      <c r="I8" s="261"/>
      <c r="J8" s="261"/>
      <c r="K8" s="261"/>
      <c r="L8" s="261"/>
      <c r="M8" s="261"/>
      <c r="N8" s="261"/>
      <c r="O8" s="262"/>
    </row>
    <row r="9" spans="1:15" ht="15" x14ac:dyDescent="0.25">
      <c r="A9" s="9" t="str">
        <f>('[79]Memória de Cálculo'!A9)</f>
        <v>Endereço:</v>
      </c>
      <c r="B9" s="261" t="str">
        <f>RESUMO!$B$9</f>
        <v>MUNICIPIO DE XINGUARA-PA, ZONA RURAL</v>
      </c>
      <c r="C9" s="261"/>
      <c r="D9" s="261"/>
      <c r="E9" s="261"/>
      <c r="F9" s="261"/>
      <c r="G9" s="261"/>
      <c r="H9" s="261"/>
      <c r="I9" s="261"/>
      <c r="J9" s="261"/>
      <c r="K9" s="261"/>
      <c r="L9" s="261"/>
      <c r="M9" s="261"/>
      <c r="N9" s="261"/>
      <c r="O9" s="262"/>
    </row>
    <row r="10" spans="1:15" ht="15" x14ac:dyDescent="0.25">
      <c r="A10" s="9" t="s">
        <v>29</v>
      </c>
      <c r="B10" s="187">
        <f>RESUMO!$B$10</f>
        <v>46106</v>
      </c>
      <c r="C10" s="261"/>
      <c r="D10" s="261"/>
      <c r="E10" s="261"/>
      <c r="F10" s="261"/>
      <c r="G10" s="261"/>
      <c r="H10" s="261"/>
      <c r="I10" s="261"/>
      <c r="J10" s="261"/>
      <c r="K10" s="261"/>
      <c r="L10" s="261"/>
      <c r="M10" s="261"/>
      <c r="N10" s="261"/>
      <c r="O10" s="262"/>
    </row>
    <row r="11" spans="1:15" ht="15" x14ac:dyDescent="0.2">
      <c r="A11" s="1"/>
      <c r="B11" s="93"/>
      <c r="C11" s="93"/>
      <c r="D11" s="175" t="s">
        <v>0</v>
      </c>
      <c r="E11" s="175"/>
      <c r="F11" s="176" t="s">
        <v>1</v>
      </c>
      <c r="G11" s="176"/>
      <c r="H11" s="175" t="s">
        <v>30</v>
      </c>
      <c r="I11" s="175"/>
      <c r="J11" s="136"/>
      <c r="O11" s="10"/>
    </row>
    <row r="12" spans="1:15" ht="67.5" customHeight="1" x14ac:dyDescent="0.2">
      <c r="A12" s="8"/>
      <c r="B12" s="81"/>
      <c r="C12" s="81"/>
      <c r="D12" s="225" t="str">
        <f>RESUMO!$D$12</f>
        <v xml:space="preserve">SINAPI - 04/2026 - Pará
SICRO3 - 01/2026 - Pará
</v>
      </c>
      <c r="E12" s="225"/>
      <c r="F12" s="253">
        <f>RESUMO!$F$12</f>
        <v>0.2467</v>
      </c>
      <c r="G12" s="253"/>
      <c r="H12" s="225" t="str">
        <f>RESUMO!$G$12</f>
        <v>Não Desonerado: embutido nos preços unitário dos insumos de mão de obra, de acordo com as bases.</v>
      </c>
      <c r="I12" s="225"/>
      <c r="J12" s="136"/>
      <c r="O12" s="10"/>
    </row>
    <row r="13" spans="1:15" ht="31.5" customHeight="1" x14ac:dyDescent="0.2">
      <c r="A13" s="254" t="s">
        <v>650</v>
      </c>
      <c r="B13" s="255"/>
      <c r="C13" s="255"/>
      <c r="D13" s="255"/>
      <c r="E13" s="255"/>
      <c r="F13" s="255"/>
      <c r="G13" s="255"/>
      <c r="H13" s="255"/>
      <c r="I13" s="255"/>
      <c r="J13" s="255"/>
      <c r="K13" s="255"/>
      <c r="L13" s="255"/>
      <c r="M13" s="255"/>
      <c r="N13" s="255"/>
      <c r="O13" s="256"/>
    </row>
    <row r="14" spans="1:15" x14ac:dyDescent="0.2">
      <c r="A14" s="59"/>
      <c r="B14" s="96"/>
      <c r="C14" s="96"/>
      <c r="D14" s="96"/>
      <c r="E14" s="96"/>
      <c r="F14" s="96"/>
      <c r="G14" s="96"/>
      <c r="H14" s="96"/>
      <c r="I14" s="96"/>
      <c r="J14" s="96"/>
      <c r="K14" s="96"/>
      <c r="L14" s="96"/>
      <c r="M14" s="96"/>
      <c r="N14" s="96"/>
      <c r="O14" s="60"/>
    </row>
    <row r="15" spans="1:15" ht="30" x14ac:dyDescent="0.2">
      <c r="A15" s="260" t="s">
        <v>3</v>
      </c>
      <c r="B15" s="197" t="s">
        <v>4</v>
      </c>
      <c r="C15" s="197" t="s">
        <v>5</v>
      </c>
      <c r="D15" s="258" t="s">
        <v>361</v>
      </c>
      <c r="E15" s="258" t="s">
        <v>6</v>
      </c>
      <c r="F15" s="79" t="s">
        <v>421</v>
      </c>
      <c r="G15" s="258"/>
      <c r="H15" s="79" t="s">
        <v>956</v>
      </c>
      <c r="I15" s="258"/>
      <c r="J15" s="79" t="s">
        <v>10</v>
      </c>
      <c r="K15" s="79"/>
      <c r="L15" s="259"/>
      <c r="M15" s="259" t="s">
        <v>651</v>
      </c>
      <c r="N15" s="259" t="s">
        <v>652</v>
      </c>
      <c r="O15" s="257" t="s">
        <v>653</v>
      </c>
    </row>
    <row r="16" spans="1:15" ht="30" x14ac:dyDescent="0.2">
      <c r="A16" s="260"/>
      <c r="B16" s="197"/>
      <c r="C16" s="197"/>
      <c r="D16" s="197"/>
      <c r="E16" s="258"/>
      <c r="F16" s="79" t="s">
        <v>422</v>
      </c>
      <c r="G16" s="79" t="s">
        <v>423</v>
      </c>
      <c r="H16" s="79" t="s">
        <v>422</v>
      </c>
      <c r="I16" s="79" t="s">
        <v>423</v>
      </c>
      <c r="J16" s="79" t="s">
        <v>422</v>
      </c>
      <c r="K16" s="79" t="s">
        <v>423</v>
      </c>
      <c r="L16" s="79" t="s">
        <v>654</v>
      </c>
      <c r="M16" s="259"/>
      <c r="N16" s="259"/>
      <c r="O16" s="257"/>
    </row>
    <row r="17" spans="1:15" x14ac:dyDescent="0.2">
      <c r="A17" s="137" t="s">
        <v>690</v>
      </c>
      <c r="B17" s="75" t="s">
        <v>96</v>
      </c>
      <c r="C17" s="75" t="s">
        <v>436</v>
      </c>
      <c r="D17" s="75" t="s">
        <v>375</v>
      </c>
      <c r="E17" s="124" t="s">
        <v>430</v>
      </c>
      <c r="F17" s="125" t="s">
        <v>957</v>
      </c>
      <c r="G17" s="125" t="s">
        <v>67</v>
      </c>
      <c r="H17" s="125" t="s">
        <v>958</v>
      </c>
      <c r="I17" s="125" t="s">
        <v>67</v>
      </c>
      <c r="J17" s="125" t="s">
        <v>959</v>
      </c>
      <c r="K17" s="125" t="s">
        <v>67</v>
      </c>
      <c r="L17" s="126">
        <v>99728.928</v>
      </c>
      <c r="M17" s="125" t="s">
        <v>960</v>
      </c>
      <c r="N17" s="126">
        <v>99728.928</v>
      </c>
      <c r="O17" s="71" t="s">
        <v>960</v>
      </c>
    </row>
    <row r="18" spans="1:15" x14ac:dyDescent="0.2">
      <c r="A18" s="137" t="s">
        <v>462</v>
      </c>
      <c r="B18" s="75" t="s">
        <v>14</v>
      </c>
      <c r="C18" s="75" t="s">
        <v>463</v>
      </c>
      <c r="D18" s="75" t="s">
        <v>375</v>
      </c>
      <c r="E18" s="124" t="s">
        <v>84</v>
      </c>
      <c r="F18" s="125" t="s">
        <v>961</v>
      </c>
      <c r="G18" s="125" t="s">
        <v>67</v>
      </c>
      <c r="H18" s="125" t="s">
        <v>747</v>
      </c>
      <c r="I18" s="125" t="s">
        <v>67</v>
      </c>
      <c r="J18" s="125" t="s">
        <v>962</v>
      </c>
      <c r="K18" s="125" t="s">
        <v>67</v>
      </c>
      <c r="L18" s="126">
        <v>59374.905972686</v>
      </c>
      <c r="M18" s="125" t="s">
        <v>963</v>
      </c>
      <c r="N18" s="126">
        <v>159103.8339727</v>
      </c>
      <c r="O18" s="71" t="s">
        <v>964</v>
      </c>
    </row>
    <row r="19" spans="1:15" ht="25.5" x14ac:dyDescent="0.2">
      <c r="A19" s="137" t="s">
        <v>547</v>
      </c>
      <c r="B19" s="75" t="s">
        <v>14</v>
      </c>
      <c r="C19" s="75" t="s">
        <v>548</v>
      </c>
      <c r="D19" s="75" t="s">
        <v>375</v>
      </c>
      <c r="E19" s="124" t="s">
        <v>447</v>
      </c>
      <c r="F19" s="125" t="s">
        <v>965</v>
      </c>
      <c r="G19" s="125" t="s">
        <v>67</v>
      </c>
      <c r="H19" s="125" t="s">
        <v>966</v>
      </c>
      <c r="I19" s="125" t="s">
        <v>67</v>
      </c>
      <c r="J19" s="125" t="s">
        <v>967</v>
      </c>
      <c r="K19" s="125" t="s">
        <v>67</v>
      </c>
      <c r="L19" s="126">
        <v>28010.825897922001</v>
      </c>
      <c r="M19" s="125" t="s">
        <v>968</v>
      </c>
      <c r="N19" s="126">
        <v>187114.65987060001</v>
      </c>
      <c r="O19" s="71" t="s">
        <v>969</v>
      </c>
    </row>
    <row r="20" spans="1:15" x14ac:dyDescent="0.2">
      <c r="A20" s="137" t="s">
        <v>408</v>
      </c>
      <c r="B20" s="75" t="s">
        <v>14</v>
      </c>
      <c r="C20" s="75" t="s">
        <v>409</v>
      </c>
      <c r="D20" s="75" t="s">
        <v>375</v>
      </c>
      <c r="E20" s="124" t="s">
        <v>84</v>
      </c>
      <c r="F20" s="125" t="s">
        <v>970</v>
      </c>
      <c r="G20" s="125" t="s">
        <v>67</v>
      </c>
      <c r="H20" s="125" t="s">
        <v>971</v>
      </c>
      <c r="I20" s="125" t="s">
        <v>67</v>
      </c>
      <c r="J20" s="125" t="s">
        <v>972</v>
      </c>
      <c r="K20" s="125" t="s">
        <v>67</v>
      </c>
      <c r="L20" s="126">
        <v>23549.417943</v>
      </c>
      <c r="M20" s="125" t="s">
        <v>973</v>
      </c>
      <c r="N20" s="126">
        <v>210664.07781359999</v>
      </c>
      <c r="O20" s="71" t="s">
        <v>974</v>
      </c>
    </row>
    <row r="21" spans="1:15" x14ac:dyDescent="0.2">
      <c r="A21" s="137" t="s">
        <v>558</v>
      </c>
      <c r="B21" s="75" t="s">
        <v>14</v>
      </c>
      <c r="C21" s="75" t="s">
        <v>559</v>
      </c>
      <c r="D21" s="75" t="s">
        <v>375</v>
      </c>
      <c r="E21" s="124" t="s">
        <v>84</v>
      </c>
      <c r="F21" s="125" t="s">
        <v>975</v>
      </c>
      <c r="G21" s="125" t="s">
        <v>67</v>
      </c>
      <c r="H21" s="125" t="s">
        <v>976</v>
      </c>
      <c r="I21" s="125" t="s">
        <v>67</v>
      </c>
      <c r="J21" s="125" t="s">
        <v>977</v>
      </c>
      <c r="K21" s="125" t="s">
        <v>67</v>
      </c>
      <c r="L21" s="126">
        <v>22718.638176</v>
      </c>
      <c r="M21" s="125" t="s">
        <v>978</v>
      </c>
      <c r="N21" s="126">
        <v>233382.71598959999</v>
      </c>
      <c r="O21" s="71" t="s">
        <v>979</v>
      </c>
    </row>
    <row r="22" spans="1:15" ht="25.5" x14ac:dyDescent="0.2">
      <c r="A22" s="137" t="s">
        <v>694</v>
      </c>
      <c r="B22" s="75" t="s">
        <v>96</v>
      </c>
      <c r="C22" s="75" t="s">
        <v>487</v>
      </c>
      <c r="D22" s="75" t="s">
        <v>396</v>
      </c>
      <c r="E22" s="124" t="s">
        <v>75</v>
      </c>
      <c r="F22" s="125" t="s">
        <v>980</v>
      </c>
      <c r="G22" s="125" t="s">
        <v>693</v>
      </c>
      <c r="H22" s="125" t="s">
        <v>981</v>
      </c>
      <c r="I22" s="125" t="s">
        <v>982</v>
      </c>
      <c r="J22" s="125" t="s">
        <v>983</v>
      </c>
      <c r="K22" s="125" t="s">
        <v>674</v>
      </c>
      <c r="L22" s="126">
        <v>20226.531123339999</v>
      </c>
      <c r="M22" s="125" t="s">
        <v>984</v>
      </c>
      <c r="N22" s="126">
        <v>253609.24711289999</v>
      </c>
      <c r="O22" s="71" t="s">
        <v>985</v>
      </c>
    </row>
    <row r="23" spans="1:15" ht="38.25" x14ac:dyDescent="0.2">
      <c r="A23" s="137" t="s">
        <v>468</v>
      </c>
      <c r="B23" s="75" t="s">
        <v>14</v>
      </c>
      <c r="C23" s="75" t="s">
        <v>469</v>
      </c>
      <c r="D23" s="75" t="s">
        <v>375</v>
      </c>
      <c r="E23" s="124" t="s">
        <v>17</v>
      </c>
      <c r="F23" s="125" t="s">
        <v>986</v>
      </c>
      <c r="G23" s="125" t="s">
        <v>67</v>
      </c>
      <c r="H23" s="125" t="s">
        <v>987</v>
      </c>
      <c r="I23" s="125" t="s">
        <v>67</v>
      </c>
      <c r="J23" s="125" t="s">
        <v>988</v>
      </c>
      <c r="K23" s="125" t="s">
        <v>67</v>
      </c>
      <c r="L23" s="126">
        <v>16389.515584960001</v>
      </c>
      <c r="M23" s="125" t="s">
        <v>989</v>
      </c>
      <c r="N23" s="126">
        <v>269998.76269790001</v>
      </c>
      <c r="O23" s="71" t="s">
        <v>990</v>
      </c>
    </row>
    <row r="24" spans="1:15" x14ac:dyDescent="0.2">
      <c r="A24" s="137" t="s">
        <v>550</v>
      </c>
      <c r="B24" s="75" t="s">
        <v>14</v>
      </c>
      <c r="C24" s="75" t="s">
        <v>551</v>
      </c>
      <c r="D24" s="75" t="s">
        <v>425</v>
      </c>
      <c r="E24" s="124" t="s">
        <v>75</v>
      </c>
      <c r="F24" s="125" t="s">
        <v>991</v>
      </c>
      <c r="G24" s="125" t="s">
        <v>67</v>
      </c>
      <c r="H24" s="125" t="s">
        <v>992</v>
      </c>
      <c r="I24" s="125" t="s">
        <v>67</v>
      </c>
      <c r="J24" s="125" t="s">
        <v>993</v>
      </c>
      <c r="K24" s="125" t="s">
        <v>67</v>
      </c>
      <c r="L24" s="126">
        <v>15222.041033756001</v>
      </c>
      <c r="M24" s="125" t="s">
        <v>994</v>
      </c>
      <c r="N24" s="126">
        <v>285220.8037317</v>
      </c>
      <c r="O24" s="71" t="s">
        <v>995</v>
      </c>
    </row>
    <row r="25" spans="1:15" ht="25.5" x14ac:dyDescent="0.2">
      <c r="A25" s="137" t="s">
        <v>464</v>
      </c>
      <c r="B25" s="75" t="s">
        <v>14</v>
      </c>
      <c r="C25" s="75" t="s">
        <v>465</v>
      </c>
      <c r="D25" s="75" t="s">
        <v>375</v>
      </c>
      <c r="E25" s="124" t="s">
        <v>34</v>
      </c>
      <c r="F25" s="125" t="s">
        <v>996</v>
      </c>
      <c r="G25" s="125" t="s">
        <v>67</v>
      </c>
      <c r="H25" s="125" t="s">
        <v>997</v>
      </c>
      <c r="I25" s="125" t="s">
        <v>67</v>
      </c>
      <c r="J25" s="125" t="s">
        <v>998</v>
      </c>
      <c r="K25" s="125" t="s">
        <v>67</v>
      </c>
      <c r="L25" s="126">
        <v>14624.2790848</v>
      </c>
      <c r="M25" s="125" t="s">
        <v>999</v>
      </c>
      <c r="N25" s="126">
        <v>299845.08281649998</v>
      </c>
      <c r="O25" s="71" t="s">
        <v>1000</v>
      </c>
    </row>
    <row r="26" spans="1:15" ht="25.5" x14ac:dyDescent="0.2">
      <c r="A26" s="137" t="s">
        <v>500</v>
      </c>
      <c r="B26" s="75" t="s">
        <v>14</v>
      </c>
      <c r="C26" s="75" t="s">
        <v>501</v>
      </c>
      <c r="D26" s="75" t="s">
        <v>375</v>
      </c>
      <c r="E26" s="124" t="s">
        <v>75</v>
      </c>
      <c r="F26" s="125" t="s">
        <v>1001</v>
      </c>
      <c r="G26" s="125" t="s">
        <v>67</v>
      </c>
      <c r="H26" s="125" t="s">
        <v>1002</v>
      </c>
      <c r="I26" s="125" t="s">
        <v>67</v>
      </c>
      <c r="J26" s="125" t="s">
        <v>1003</v>
      </c>
      <c r="K26" s="125" t="s">
        <v>67</v>
      </c>
      <c r="L26" s="126">
        <v>14307.795967668</v>
      </c>
      <c r="M26" s="125" t="s">
        <v>1004</v>
      </c>
      <c r="N26" s="126">
        <v>314152.8787842</v>
      </c>
      <c r="O26" s="71" t="s">
        <v>1005</v>
      </c>
    </row>
    <row r="27" spans="1:15" x14ac:dyDescent="0.2">
      <c r="A27" s="137" t="s">
        <v>568</v>
      </c>
      <c r="B27" s="75" t="s">
        <v>14</v>
      </c>
      <c r="C27" s="75" t="s">
        <v>569</v>
      </c>
      <c r="D27" s="75" t="s">
        <v>425</v>
      </c>
      <c r="E27" s="124" t="s">
        <v>75</v>
      </c>
      <c r="F27" s="125" t="s">
        <v>1006</v>
      </c>
      <c r="G27" s="125" t="s">
        <v>67</v>
      </c>
      <c r="H27" s="125" t="s">
        <v>1007</v>
      </c>
      <c r="I27" s="125" t="s">
        <v>67</v>
      </c>
      <c r="J27" s="125" t="s">
        <v>1008</v>
      </c>
      <c r="K27" s="125" t="s">
        <v>67</v>
      </c>
      <c r="L27" s="126">
        <v>13907.894656</v>
      </c>
      <c r="M27" s="125" t="s">
        <v>1009</v>
      </c>
      <c r="N27" s="126">
        <v>328060.77344020002</v>
      </c>
      <c r="O27" s="71" t="s">
        <v>1010</v>
      </c>
    </row>
    <row r="28" spans="1:15" ht="38.25" x14ac:dyDescent="0.2">
      <c r="A28" s="137" t="s">
        <v>443</v>
      </c>
      <c r="B28" s="75" t="s">
        <v>14</v>
      </c>
      <c r="C28" s="75" t="s">
        <v>444</v>
      </c>
      <c r="D28" s="75" t="s">
        <v>375</v>
      </c>
      <c r="E28" s="124" t="s">
        <v>17</v>
      </c>
      <c r="F28" s="125" t="s">
        <v>1011</v>
      </c>
      <c r="G28" s="125" t="s">
        <v>67</v>
      </c>
      <c r="H28" s="125" t="s">
        <v>1012</v>
      </c>
      <c r="I28" s="125" t="s">
        <v>67</v>
      </c>
      <c r="J28" s="125" t="s">
        <v>1013</v>
      </c>
      <c r="K28" s="125" t="s">
        <v>67</v>
      </c>
      <c r="L28" s="126">
        <v>13734.230155040001</v>
      </c>
      <c r="M28" s="125" t="s">
        <v>1014</v>
      </c>
      <c r="N28" s="126">
        <v>341795.00359520002</v>
      </c>
      <c r="O28" s="71" t="s">
        <v>1015</v>
      </c>
    </row>
    <row r="29" spans="1:15" x14ac:dyDescent="0.2">
      <c r="A29" s="137" t="s">
        <v>520</v>
      </c>
      <c r="B29" s="75" t="s">
        <v>14</v>
      </c>
      <c r="C29" s="75" t="s">
        <v>521</v>
      </c>
      <c r="D29" s="75" t="s">
        <v>425</v>
      </c>
      <c r="E29" s="124" t="s">
        <v>75</v>
      </c>
      <c r="F29" s="125" t="s">
        <v>1016</v>
      </c>
      <c r="G29" s="125" t="s">
        <v>67</v>
      </c>
      <c r="H29" s="125" t="s">
        <v>992</v>
      </c>
      <c r="I29" s="125" t="s">
        <v>67</v>
      </c>
      <c r="J29" s="125" t="s">
        <v>1017</v>
      </c>
      <c r="K29" s="125" t="s">
        <v>67</v>
      </c>
      <c r="L29" s="126">
        <v>12511.734630016001</v>
      </c>
      <c r="M29" s="125" t="s">
        <v>1018</v>
      </c>
      <c r="N29" s="126">
        <v>354306.73822519998</v>
      </c>
      <c r="O29" s="71" t="s">
        <v>1019</v>
      </c>
    </row>
    <row r="30" spans="1:15" x14ac:dyDescent="0.2">
      <c r="A30" s="137" t="s">
        <v>692</v>
      </c>
      <c r="B30" s="75" t="s">
        <v>96</v>
      </c>
      <c r="C30" s="75" t="s">
        <v>435</v>
      </c>
      <c r="D30" s="75" t="s">
        <v>396</v>
      </c>
      <c r="E30" s="124" t="s">
        <v>75</v>
      </c>
      <c r="F30" s="125" t="s">
        <v>1020</v>
      </c>
      <c r="G30" s="125" t="s">
        <v>693</v>
      </c>
      <c r="H30" s="125" t="s">
        <v>1021</v>
      </c>
      <c r="I30" s="125" t="s">
        <v>1022</v>
      </c>
      <c r="J30" s="125" t="s">
        <v>1023</v>
      </c>
      <c r="K30" s="125" t="s">
        <v>674</v>
      </c>
      <c r="L30" s="126">
        <v>11806.349091767999</v>
      </c>
      <c r="M30" s="125" t="s">
        <v>1024</v>
      </c>
      <c r="N30" s="126">
        <v>366113.08731700003</v>
      </c>
      <c r="O30" s="71" t="s">
        <v>1025</v>
      </c>
    </row>
    <row r="31" spans="1:15" x14ac:dyDescent="0.2">
      <c r="A31" s="137" t="s">
        <v>695</v>
      </c>
      <c r="B31" s="75" t="s">
        <v>96</v>
      </c>
      <c r="C31" s="75" t="s">
        <v>427</v>
      </c>
      <c r="D31" s="75" t="s">
        <v>425</v>
      </c>
      <c r="E31" s="124" t="s">
        <v>428</v>
      </c>
      <c r="F31" s="125" t="s">
        <v>1026</v>
      </c>
      <c r="G31" s="125" t="s">
        <v>67</v>
      </c>
      <c r="H31" s="125" t="s">
        <v>1027</v>
      </c>
      <c r="I31" s="125" t="s">
        <v>67</v>
      </c>
      <c r="J31" s="125" t="s">
        <v>1028</v>
      </c>
      <c r="K31" s="125" t="s">
        <v>67</v>
      </c>
      <c r="L31" s="126">
        <v>11761.13926517353</v>
      </c>
      <c r="M31" s="125" t="s">
        <v>1029</v>
      </c>
      <c r="N31" s="126">
        <v>377874.22658219998</v>
      </c>
      <c r="O31" s="71" t="s">
        <v>1030</v>
      </c>
    </row>
    <row r="32" spans="1:15" x14ac:dyDescent="0.2">
      <c r="A32" s="137" t="s">
        <v>562</v>
      </c>
      <c r="B32" s="75" t="s">
        <v>14</v>
      </c>
      <c r="C32" s="75" t="s">
        <v>563</v>
      </c>
      <c r="D32" s="75" t="s">
        <v>375</v>
      </c>
      <c r="E32" s="124" t="s">
        <v>84</v>
      </c>
      <c r="F32" s="125" t="s">
        <v>1031</v>
      </c>
      <c r="G32" s="125" t="s">
        <v>67</v>
      </c>
      <c r="H32" s="125" t="s">
        <v>1032</v>
      </c>
      <c r="I32" s="125" t="s">
        <v>67</v>
      </c>
      <c r="J32" s="125" t="s">
        <v>1033</v>
      </c>
      <c r="K32" s="125" t="s">
        <v>67</v>
      </c>
      <c r="L32" s="126">
        <v>11452.295561999999</v>
      </c>
      <c r="M32" s="125" t="s">
        <v>1034</v>
      </c>
      <c r="N32" s="126">
        <v>389326.52214419999</v>
      </c>
      <c r="O32" s="71" t="s">
        <v>1035</v>
      </c>
    </row>
    <row r="33" spans="1:15" ht="25.5" x14ac:dyDescent="0.2">
      <c r="A33" s="137" t="s">
        <v>460</v>
      </c>
      <c r="B33" s="75" t="s">
        <v>14</v>
      </c>
      <c r="C33" s="75" t="s">
        <v>461</v>
      </c>
      <c r="D33" s="75" t="s">
        <v>375</v>
      </c>
      <c r="E33" s="124" t="s">
        <v>34</v>
      </c>
      <c r="F33" s="125" t="s">
        <v>1036</v>
      </c>
      <c r="G33" s="125" t="s">
        <v>67</v>
      </c>
      <c r="H33" s="125" t="s">
        <v>1037</v>
      </c>
      <c r="I33" s="125" t="s">
        <v>67</v>
      </c>
      <c r="J33" s="125" t="s">
        <v>1038</v>
      </c>
      <c r="K33" s="125" t="s">
        <v>67</v>
      </c>
      <c r="L33" s="126">
        <v>11018.582659039999</v>
      </c>
      <c r="M33" s="125" t="s">
        <v>1039</v>
      </c>
      <c r="N33" s="126">
        <v>400345.1048032</v>
      </c>
      <c r="O33" s="71" t="s">
        <v>1040</v>
      </c>
    </row>
    <row r="34" spans="1:15" x14ac:dyDescent="0.2">
      <c r="A34" s="137" t="s">
        <v>1041</v>
      </c>
      <c r="B34" s="75" t="s">
        <v>14</v>
      </c>
      <c r="C34" s="75" t="s">
        <v>1042</v>
      </c>
      <c r="D34" s="75" t="s">
        <v>425</v>
      </c>
      <c r="E34" s="124" t="s">
        <v>75</v>
      </c>
      <c r="F34" s="125" t="s">
        <v>1043</v>
      </c>
      <c r="G34" s="125" t="s">
        <v>67</v>
      </c>
      <c r="H34" s="125" t="s">
        <v>1044</v>
      </c>
      <c r="I34" s="125" t="s">
        <v>67</v>
      </c>
      <c r="J34" s="125" t="s">
        <v>1045</v>
      </c>
      <c r="K34" s="125" t="s">
        <v>67</v>
      </c>
      <c r="L34" s="126">
        <v>9888.4838400000008</v>
      </c>
      <c r="M34" s="125" t="s">
        <v>1046</v>
      </c>
      <c r="N34" s="126">
        <v>410233.5886432</v>
      </c>
      <c r="O34" s="71" t="s">
        <v>1047</v>
      </c>
    </row>
    <row r="35" spans="1:15" ht="25.5" x14ac:dyDescent="0.2">
      <c r="A35" s="137" t="s">
        <v>470</v>
      </c>
      <c r="B35" s="75" t="s">
        <v>14</v>
      </c>
      <c r="C35" s="75" t="s">
        <v>471</v>
      </c>
      <c r="D35" s="75" t="s">
        <v>375</v>
      </c>
      <c r="E35" s="124" t="s">
        <v>36</v>
      </c>
      <c r="F35" s="125" t="s">
        <v>1048</v>
      </c>
      <c r="G35" s="125" t="s">
        <v>67</v>
      </c>
      <c r="H35" s="125" t="s">
        <v>1049</v>
      </c>
      <c r="I35" s="125" t="s">
        <v>67</v>
      </c>
      <c r="J35" s="125" t="s">
        <v>1050</v>
      </c>
      <c r="K35" s="125" t="s">
        <v>67</v>
      </c>
      <c r="L35" s="126">
        <v>9511.9857895799996</v>
      </c>
      <c r="M35" s="125" t="s">
        <v>1051</v>
      </c>
      <c r="N35" s="126">
        <v>419745.5744328</v>
      </c>
      <c r="O35" s="71" t="s">
        <v>783</v>
      </c>
    </row>
    <row r="36" spans="1:15" x14ac:dyDescent="0.2">
      <c r="A36" s="137" t="s">
        <v>560</v>
      </c>
      <c r="B36" s="75" t="s">
        <v>14</v>
      </c>
      <c r="C36" s="75" t="s">
        <v>561</v>
      </c>
      <c r="D36" s="75" t="s">
        <v>375</v>
      </c>
      <c r="E36" s="124" t="s">
        <v>84</v>
      </c>
      <c r="F36" s="125" t="s">
        <v>1052</v>
      </c>
      <c r="G36" s="125" t="s">
        <v>67</v>
      </c>
      <c r="H36" s="125" t="s">
        <v>1053</v>
      </c>
      <c r="I36" s="125" t="s">
        <v>67</v>
      </c>
      <c r="J36" s="125" t="s">
        <v>1054</v>
      </c>
      <c r="K36" s="125" t="s">
        <v>67</v>
      </c>
      <c r="L36" s="126">
        <v>9457.1723610000008</v>
      </c>
      <c r="M36" s="125" t="s">
        <v>1055</v>
      </c>
      <c r="N36" s="126">
        <v>429202.74679379998</v>
      </c>
      <c r="O36" s="71" t="s">
        <v>1056</v>
      </c>
    </row>
    <row r="37" spans="1:15" ht="51" x14ac:dyDescent="0.2">
      <c r="A37" s="138" t="s">
        <v>921</v>
      </c>
      <c r="B37" s="78" t="s">
        <v>14</v>
      </c>
      <c r="C37" s="78" t="s">
        <v>922</v>
      </c>
      <c r="D37" s="78" t="s">
        <v>375</v>
      </c>
      <c r="E37" s="128" t="s">
        <v>17</v>
      </c>
      <c r="F37" s="129" t="s">
        <v>1057</v>
      </c>
      <c r="G37" s="129" t="s">
        <v>67</v>
      </c>
      <c r="H37" s="129" t="s">
        <v>1058</v>
      </c>
      <c r="I37" s="129" t="s">
        <v>67</v>
      </c>
      <c r="J37" s="129" t="s">
        <v>1059</v>
      </c>
      <c r="K37" s="129" t="s">
        <v>67</v>
      </c>
      <c r="L37" s="130">
        <v>8726.0159999999996</v>
      </c>
      <c r="M37" s="129" t="s">
        <v>1060</v>
      </c>
      <c r="N37" s="130">
        <v>437928.76279379998</v>
      </c>
      <c r="O37" s="72" t="s">
        <v>1061</v>
      </c>
    </row>
    <row r="38" spans="1:15" ht="25.5" x14ac:dyDescent="0.2">
      <c r="A38" s="138" t="s">
        <v>448</v>
      </c>
      <c r="B38" s="78" t="s">
        <v>14</v>
      </c>
      <c r="C38" s="78" t="s">
        <v>449</v>
      </c>
      <c r="D38" s="78" t="s">
        <v>375</v>
      </c>
      <c r="E38" s="128" t="s">
        <v>36</v>
      </c>
      <c r="F38" s="129" t="s">
        <v>1062</v>
      </c>
      <c r="G38" s="129" t="s">
        <v>67</v>
      </c>
      <c r="H38" s="129" t="s">
        <v>1063</v>
      </c>
      <c r="I38" s="129" t="s">
        <v>67</v>
      </c>
      <c r="J38" s="129" t="s">
        <v>1064</v>
      </c>
      <c r="K38" s="129" t="s">
        <v>67</v>
      </c>
      <c r="L38" s="130">
        <v>7415.7339426030003</v>
      </c>
      <c r="M38" s="129" t="s">
        <v>696</v>
      </c>
      <c r="N38" s="130">
        <v>445344.4967364</v>
      </c>
      <c r="O38" s="72" t="s">
        <v>1065</v>
      </c>
    </row>
    <row r="39" spans="1:15" x14ac:dyDescent="0.2">
      <c r="A39" s="138" t="s">
        <v>586</v>
      </c>
      <c r="B39" s="78" t="s">
        <v>14</v>
      </c>
      <c r="C39" s="78" t="s">
        <v>587</v>
      </c>
      <c r="D39" s="78" t="s">
        <v>425</v>
      </c>
      <c r="E39" s="128" t="s">
        <v>75</v>
      </c>
      <c r="F39" s="129" t="s">
        <v>1066</v>
      </c>
      <c r="G39" s="129" t="s">
        <v>67</v>
      </c>
      <c r="H39" s="129" t="s">
        <v>1067</v>
      </c>
      <c r="I39" s="129" t="s">
        <v>67</v>
      </c>
      <c r="J39" s="129" t="s">
        <v>1068</v>
      </c>
      <c r="K39" s="129" t="s">
        <v>67</v>
      </c>
      <c r="L39" s="130">
        <v>6948.0927326849996</v>
      </c>
      <c r="M39" s="129" t="s">
        <v>1069</v>
      </c>
      <c r="N39" s="130">
        <v>452292.5894691</v>
      </c>
      <c r="O39" s="72" t="s">
        <v>1070</v>
      </c>
    </row>
    <row r="40" spans="1:15" ht="25.5" x14ac:dyDescent="0.2">
      <c r="A40" s="138" t="s">
        <v>441</v>
      </c>
      <c r="B40" s="78" t="s">
        <v>14</v>
      </c>
      <c r="C40" s="78" t="s">
        <v>442</v>
      </c>
      <c r="D40" s="78" t="s">
        <v>375</v>
      </c>
      <c r="E40" s="128" t="s">
        <v>84</v>
      </c>
      <c r="F40" s="129" t="s">
        <v>1071</v>
      </c>
      <c r="G40" s="129" t="s">
        <v>67</v>
      </c>
      <c r="H40" s="129" t="s">
        <v>1072</v>
      </c>
      <c r="I40" s="129" t="s">
        <v>67</v>
      </c>
      <c r="J40" s="129" t="s">
        <v>1073</v>
      </c>
      <c r="K40" s="129" t="s">
        <v>67</v>
      </c>
      <c r="L40" s="130">
        <v>4823.4815120000003</v>
      </c>
      <c r="M40" s="129" t="s">
        <v>1074</v>
      </c>
      <c r="N40" s="130">
        <v>457116.07098110003</v>
      </c>
      <c r="O40" s="72" t="s">
        <v>1075</v>
      </c>
    </row>
    <row r="41" spans="1:15" ht="25.5" x14ac:dyDescent="0.2">
      <c r="A41" s="138" t="s">
        <v>504</v>
      </c>
      <c r="B41" s="78" t="s">
        <v>14</v>
      </c>
      <c r="C41" s="78" t="s">
        <v>505</v>
      </c>
      <c r="D41" s="78" t="s">
        <v>375</v>
      </c>
      <c r="E41" s="128" t="s">
        <v>75</v>
      </c>
      <c r="F41" s="129" t="s">
        <v>1001</v>
      </c>
      <c r="G41" s="129" t="s">
        <v>67</v>
      </c>
      <c r="H41" s="129" t="s">
        <v>1076</v>
      </c>
      <c r="I41" s="129" t="s">
        <v>67</v>
      </c>
      <c r="J41" s="129" t="s">
        <v>1077</v>
      </c>
      <c r="K41" s="129" t="s">
        <v>67</v>
      </c>
      <c r="L41" s="130">
        <v>4189.8218721519997</v>
      </c>
      <c r="M41" s="129" t="s">
        <v>1078</v>
      </c>
      <c r="N41" s="130">
        <v>461305.89285330003</v>
      </c>
      <c r="O41" s="72" t="s">
        <v>1079</v>
      </c>
    </row>
    <row r="42" spans="1:15" ht="25.5" x14ac:dyDescent="0.2">
      <c r="A42" s="138" t="s">
        <v>576</v>
      </c>
      <c r="B42" s="78" t="s">
        <v>14</v>
      </c>
      <c r="C42" s="78" t="s">
        <v>577</v>
      </c>
      <c r="D42" s="78" t="s">
        <v>425</v>
      </c>
      <c r="E42" s="128" t="s">
        <v>75</v>
      </c>
      <c r="F42" s="129" t="s">
        <v>1080</v>
      </c>
      <c r="G42" s="129" t="s">
        <v>67</v>
      </c>
      <c r="H42" s="129" t="s">
        <v>1081</v>
      </c>
      <c r="I42" s="129" t="s">
        <v>67</v>
      </c>
      <c r="J42" s="129" t="s">
        <v>1082</v>
      </c>
      <c r="K42" s="129" t="s">
        <v>67</v>
      </c>
      <c r="L42" s="130">
        <v>3546.0427931600002</v>
      </c>
      <c r="M42" s="129" t="s">
        <v>1083</v>
      </c>
      <c r="N42" s="130">
        <v>464851.93564649997</v>
      </c>
      <c r="O42" s="72" t="s">
        <v>1084</v>
      </c>
    </row>
    <row r="43" spans="1:15" ht="38.25" x14ac:dyDescent="0.2">
      <c r="A43" s="138" t="s">
        <v>415</v>
      </c>
      <c r="B43" s="78" t="s">
        <v>14</v>
      </c>
      <c r="C43" s="78" t="s">
        <v>416</v>
      </c>
      <c r="D43" s="78" t="s">
        <v>375</v>
      </c>
      <c r="E43" s="128" t="s">
        <v>17</v>
      </c>
      <c r="F43" s="129" t="s">
        <v>1085</v>
      </c>
      <c r="G43" s="129" t="s">
        <v>67</v>
      </c>
      <c r="H43" s="129" t="s">
        <v>1086</v>
      </c>
      <c r="I43" s="129" t="s">
        <v>67</v>
      </c>
      <c r="J43" s="129" t="s">
        <v>1087</v>
      </c>
      <c r="K43" s="129" t="s">
        <v>67</v>
      </c>
      <c r="L43" s="130">
        <v>3489.9335999999998</v>
      </c>
      <c r="M43" s="129" t="s">
        <v>1088</v>
      </c>
      <c r="N43" s="130">
        <v>468341.86924650002</v>
      </c>
      <c r="O43" s="72" t="s">
        <v>1089</v>
      </c>
    </row>
    <row r="44" spans="1:15" ht="25.5" x14ac:dyDescent="0.2">
      <c r="A44" s="138" t="s">
        <v>502</v>
      </c>
      <c r="B44" s="78" t="s">
        <v>14</v>
      </c>
      <c r="C44" s="78" t="s">
        <v>503</v>
      </c>
      <c r="D44" s="78" t="s">
        <v>375</v>
      </c>
      <c r="E44" s="128" t="s">
        <v>75</v>
      </c>
      <c r="F44" s="129" t="s">
        <v>1090</v>
      </c>
      <c r="G44" s="129" t="s">
        <v>67</v>
      </c>
      <c r="H44" s="129" t="s">
        <v>672</v>
      </c>
      <c r="I44" s="129" t="s">
        <v>67</v>
      </c>
      <c r="J44" s="129" t="s">
        <v>1091</v>
      </c>
      <c r="K44" s="129" t="s">
        <v>67</v>
      </c>
      <c r="L44" s="130">
        <v>3179.970409992</v>
      </c>
      <c r="M44" s="129" t="s">
        <v>1092</v>
      </c>
      <c r="N44" s="130">
        <v>471521.83965649997</v>
      </c>
      <c r="O44" s="72" t="s">
        <v>1093</v>
      </c>
    </row>
    <row r="45" spans="1:15" x14ac:dyDescent="0.2">
      <c r="A45" s="138" t="s">
        <v>698</v>
      </c>
      <c r="B45" s="78" t="s">
        <v>96</v>
      </c>
      <c r="C45" s="78" t="s">
        <v>433</v>
      </c>
      <c r="D45" s="78" t="s">
        <v>396</v>
      </c>
      <c r="E45" s="128" t="s">
        <v>75</v>
      </c>
      <c r="F45" s="129" t="s">
        <v>1094</v>
      </c>
      <c r="G45" s="129" t="s">
        <v>1095</v>
      </c>
      <c r="H45" s="129" t="s">
        <v>1096</v>
      </c>
      <c r="I45" s="129" t="s">
        <v>1097</v>
      </c>
      <c r="J45" s="129" t="s">
        <v>1098</v>
      </c>
      <c r="K45" s="129" t="s">
        <v>1099</v>
      </c>
      <c r="L45" s="130">
        <v>3054.856146596795</v>
      </c>
      <c r="M45" s="129" t="s">
        <v>1100</v>
      </c>
      <c r="N45" s="130">
        <v>474576.69580310001</v>
      </c>
      <c r="O45" s="72" t="s">
        <v>1101</v>
      </c>
    </row>
    <row r="46" spans="1:15" ht="25.5" x14ac:dyDescent="0.2">
      <c r="A46" s="138" t="s">
        <v>700</v>
      </c>
      <c r="B46" s="78" t="s">
        <v>96</v>
      </c>
      <c r="C46" s="78" t="s">
        <v>432</v>
      </c>
      <c r="D46" s="78" t="s">
        <v>396</v>
      </c>
      <c r="E46" s="128" t="s">
        <v>75</v>
      </c>
      <c r="F46" s="129" t="s">
        <v>1102</v>
      </c>
      <c r="G46" s="129" t="s">
        <v>693</v>
      </c>
      <c r="H46" s="129" t="s">
        <v>1103</v>
      </c>
      <c r="I46" s="129" t="s">
        <v>1104</v>
      </c>
      <c r="J46" s="129" t="s">
        <v>1105</v>
      </c>
      <c r="K46" s="129" t="s">
        <v>674</v>
      </c>
      <c r="L46" s="130">
        <v>2919.6213111450002</v>
      </c>
      <c r="M46" s="129" t="s">
        <v>1106</v>
      </c>
      <c r="N46" s="130">
        <v>477496.31711419998</v>
      </c>
      <c r="O46" s="72" t="s">
        <v>1107</v>
      </c>
    </row>
    <row r="47" spans="1:15" ht="25.5" x14ac:dyDescent="0.2">
      <c r="A47" s="138" t="s">
        <v>580</v>
      </c>
      <c r="B47" s="78" t="s">
        <v>14</v>
      </c>
      <c r="C47" s="78" t="s">
        <v>581</v>
      </c>
      <c r="D47" s="78" t="s">
        <v>425</v>
      </c>
      <c r="E47" s="128" t="s">
        <v>75</v>
      </c>
      <c r="F47" s="129" t="s">
        <v>1108</v>
      </c>
      <c r="G47" s="129" t="s">
        <v>67</v>
      </c>
      <c r="H47" s="129" t="s">
        <v>1109</v>
      </c>
      <c r="I47" s="129" t="s">
        <v>67</v>
      </c>
      <c r="J47" s="129" t="s">
        <v>1110</v>
      </c>
      <c r="K47" s="129" t="s">
        <v>67</v>
      </c>
      <c r="L47" s="130">
        <v>2710.9322885440001</v>
      </c>
      <c r="M47" s="129" t="s">
        <v>1111</v>
      </c>
      <c r="N47" s="130">
        <v>480207.24940269999</v>
      </c>
      <c r="O47" s="72" t="s">
        <v>1112</v>
      </c>
    </row>
    <row r="48" spans="1:15" x14ac:dyDescent="0.2">
      <c r="A48" s="138" t="s">
        <v>702</v>
      </c>
      <c r="B48" s="78" t="s">
        <v>96</v>
      </c>
      <c r="C48" s="78" t="s">
        <v>496</v>
      </c>
      <c r="D48" s="78" t="s">
        <v>396</v>
      </c>
      <c r="E48" s="128" t="s">
        <v>75</v>
      </c>
      <c r="F48" s="129" t="s">
        <v>1113</v>
      </c>
      <c r="G48" s="129" t="s">
        <v>693</v>
      </c>
      <c r="H48" s="129" t="s">
        <v>772</v>
      </c>
      <c r="I48" s="129" t="s">
        <v>1114</v>
      </c>
      <c r="J48" s="129" t="s">
        <v>1115</v>
      </c>
      <c r="K48" s="129" t="s">
        <v>674</v>
      </c>
      <c r="L48" s="130">
        <v>2412.5054303609099</v>
      </c>
      <c r="M48" s="129" t="s">
        <v>699</v>
      </c>
      <c r="N48" s="130">
        <v>482619.75483310001</v>
      </c>
      <c r="O48" s="72" t="s">
        <v>1116</v>
      </c>
    </row>
    <row r="49" spans="1:15" x14ac:dyDescent="0.2">
      <c r="A49" s="138" t="s">
        <v>703</v>
      </c>
      <c r="B49" s="78" t="s">
        <v>96</v>
      </c>
      <c r="C49" s="78" t="s">
        <v>492</v>
      </c>
      <c r="D49" s="78" t="s">
        <v>375</v>
      </c>
      <c r="E49" s="128" t="s">
        <v>430</v>
      </c>
      <c r="F49" s="129" t="s">
        <v>1117</v>
      </c>
      <c r="G49" s="129" t="s">
        <v>67</v>
      </c>
      <c r="H49" s="129" t="s">
        <v>1118</v>
      </c>
      <c r="I49" s="129" t="s">
        <v>67</v>
      </c>
      <c r="J49" s="129" t="s">
        <v>1119</v>
      </c>
      <c r="K49" s="129" t="s">
        <v>67</v>
      </c>
      <c r="L49" s="130">
        <v>2340.7653375</v>
      </c>
      <c r="M49" s="129" t="s">
        <v>1120</v>
      </c>
      <c r="N49" s="130">
        <v>484960.52017059998</v>
      </c>
      <c r="O49" s="72" t="s">
        <v>1121</v>
      </c>
    </row>
    <row r="50" spans="1:15" ht="25.5" x14ac:dyDescent="0.2">
      <c r="A50" s="138" t="s">
        <v>705</v>
      </c>
      <c r="B50" s="78" t="s">
        <v>96</v>
      </c>
      <c r="C50" s="78" t="s">
        <v>641</v>
      </c>
      <c r="D50" s="78" t="s">
        <v>375</v>
      </c>
      <c r="E50" s="128" t="s">
        <v>17</v>
      </c>
      <c r="F50" s="129" t="s">
        <v>1122</v>
      </c>
      <c r="G50" s="129" t="s">
        <v>67</v>
      </c>
      <c r="H50" s="129" t="s">
        <v>1123</v>
      </c>
      <c r="I50" s="129" t="s">
        <v>67</v>
      </c>
      <c r="J50" s="129" t="s">
        <v>1124</v>
      </c>
      <c r="K50" s="129" t="s">
        <v>67</v>
      </c>
      <c r="L50" s="130">
        <v>2331.2828484000001</v>
      </c>
      <c r="M50" s="129" t="s">
        <v>701</v>
      </c>
      <c r="N50" s="130">
        <v>487291.80301899998</v>
      </c>
      <c r="O50" s="72" t="s">
        <v>1125</v>
      </c>
    </row>
    <row r="51" spans="1:15" ht="51" x14ac:dyDescent="0.2">
      <c r="A51" s="138" t="s">
        <v>545</v>
      </c>
      <c r="B51" s="78" t="s">
        <v>14</v>
      </c>
      <c r="C51" s="78" t="s">
        <v>546</v>
      </c>
      <c r="D51" s="78" t="s">
        <v>532</v>
      </c>
      <c r="E51" s="128" t="s">
        <v>18</v>
      </c>
      <c r="F51" s="129" t="s">
        <v>1126</v>
      </c>
      <c r="G51" s="129" t="s">
        <v>67</v>
      </c>
      <c r="H51" s="129" t="s">
        <v>1127</v>
      </c>
      <c r="I51" s="129" t="s">
        <v>67</v>
      </c>
      <c r="J51" s="129" t="s">
        <v>1128</v>
      </c>
      <c r="K51" s="129" t="s">
        <v>67</v>
      </c>
      <c r="L51" s="130">
        <v>2297.3271527699999</v>
      </c>
      <c r="M51" s="129" t="s">
        <v>701</v>
      </c>
      <c r="N51" s="130">
        <v>489589.13017179997</v>
      </c>
      <c r="O51" s="72" t="s">
        <v>1129</v>
      </c>
    </row>
    <row r="52" spans="1:15" ht="38.25" x14ac:dyDescent="0.2">
      <c r="A52" s="138" t="s">
        <v>605</v>
      </c>
      <c r="B52" s="78" t="s">
        <v>14</v>
      </c>
      <c r="C52" s="78" t="s">
        <v>606</v>
      </c>
      <c r="D52" s="78" t="s">
        <v>532</v>
      </c>
      <c r="E52" s="128" t="s">
        <v>18</v>
      </c>
      <c r="F52" s="129" t="s">
        <v>1130</v>
      </c>
      <c r="G52" s="129" t="s">
        <v>67</v>
      </c>
      <c r="H52" s="129" t="s">
        <v>1131</v>
      </c>
      <c r="I52" s="129" t="s">
        <v>67</v>
      </c>
      <c r="J52" s="129" t="s">
        <v>1132</v>
      </c>
      <c r="K52" s="129" t="s">
        <v>67</v>
      </c>
      <c r="L52" s="130">
        <v>2193.04164816</v>
      </c>
      <c r="M52" s="129" t="s">
        <v>1133</v>
      </c>
      <c r="N52" s="130">
        <v>491782.17181999999</v>
      </c>
      <c r="O52" s="72" t="s">
        <v>1134</v>
      </c>
    </row>
    <row r="53" spans="1:15" x14ac:dyDescent="0.2">
      <c r="A53" s="138" t="s">
        <v>512</v>
      </c>
      <c r="B53" s="78" t="s">
        <v>14</v>
      </c>
      <c r="C53" s="78" t="s">
        <v>513</v>
      </c>
      <c r="D53" s="78" t="s">
        <v>425</v>
      </c>
      <c r="E53" s="128" t="s">
        <v>75</v>
      </c>
      <c r="F53" s="129" t="s">
        <v>1135</v>
      </c>
      <c r="G53" s="129" t="s">
        <v>67</v>
      </c>
      <c r="H53" s="129" t="s">
        <v>1136</v>
      </c>
      <c r="I53" s="129" t="s">
        <v>67</v>
      </c>
      <c r="J53" s="129" t="s">
        <v>1137</v>
      </c>
      <c r="K53" s="129" t="s">
        <v>67</v>
      </c>
      <c r="L53" s="130">
        <v>1905.9798585149999</v>
      </c>
      <c r="M53" s="129" t="s">
        <v>655</v>
      </c>
      <c r="N53" s="130">
        <v>493688.1516785</v>
      </c>
      <c r="O53" s="72" t="s">
        <v>1138</v>
      </c>
    </row>
    <row r="54" spans="1:15" x14ac:dyDescent="0.2">
      <c r="A54" s="138" t="s">
        <v>708</v>
      </c>
      <c r="B54" s="78" t="s">
        <v>96</v>
      </c>
      <c r="C54" s="78" t="s">
        <v>434</v>
      </c>
      <c r="D54" s="78" t="s">
        <v>396</v>
      </c>
      <c r="E54" s="128" t="s">
        <v>75</v>
      </c>
      <c r="F54" s="129" t="s">
        <v>1139</v>
      </c>
      <c r="G54" s="129" t="s">
        <v>693</v>
      </c>
      <c r="H54" s="129" t="s">
        <v>1140</v>
      </c>
      <c r="I54" s="129" t="s">
        <v>1141</v>
      </c>
      <c r="J54" s="129" t="s">
        <v>1142</v>
      </c>
      <c r="K54" s="129" t="s">
        <v>674</v>
      </c>
      <c r="L54" s="130">
        <v>1899.0135462334399</v>
      </c>
      <c r="M54" s="129" t="s">
        <v>704</v>
      </c>
      <c r="N54" s="130">
        <v>495587.1652247</v>
      </c>
      <c r="O54" s="72" t="s">
        <v>784</v>
      </c>
    </row>
    <row r="55" spans="1:15" x14ac:dyDescent="0.2">
      <c r="A55" s="138" t="s">
        <v>564</v>
      </c>
      <c r="B55" s="78" t="s">
        <v>14</v>
      </c>
      <c r="C55" s="78" t="s">
        <v>565</v>
      </c>
      <c r="D55" s="78" t="s">
        <v>375</v>
      </c>
      <c r="E55" s="128" t="s">
        <v>84</v>
      </c>
      <c r="F55" s="129" t="s">
        <v>1143</v>
      </c>
      <c r="G55" s="129" t="s">
        <v>67</v>
      </c>
      <c r="H55" s="129" t="s">
        <v>1144</v>
      </c>
      <c r="I55" s="129" t="s">
        <v>67</v>
      </c>
      <c r="J55" s="129" t="s">
        <v>1145</v>
      </c>
      <c r="K55" s="129" t="s">
        <v>67</v>
      </c>
      <c r="L55" s="130">
        <v>1821.117209</v>
      </c>
      <c r="M55" s="129" t="s">
        <v>706</v>
      </c>
      <c r="N55" s="130">
        <v>497408.28243369999</v>
      </c>
      <c r="O55" s="72" t="s">
        <v>1146</v>
      </c>
    </row>
    <row r="56" spans="1:15" ht="38.25" x14ac:dyDescent="0.2">
      <c r="A56" s="138" t="s">
        <v>611</v>
      </c>
      <c r="B56" s="78" t="s">
        <v>14</v>
      </c>
      <c r="C56" s="78" t="s">
        <v>612</v>
      </c>
      <c r="D56" s="78" t="s">
        <v>532</v>
      </c>
      <c r="E56" s="128" t="s">
        <v>18</v>
      </c>
      <c r="F56" s="129" t="s">
        <v>1147</v>
      </c>
      <c r="G56" s="129" t="s">
        <v>67</v>
      </c>
      <c r="H56" s="129" t="s">
        <v>1148</v>
      </c>
      <c r="I56" s="129" t="s">
        <v>67</v>
      </c>
      <c r="J56" s="129" t="s">
        <v>1149</v>
      </c>
      <c r="K56" s="129" t="s">
        <v>67</v>
      </c>
      <c r="L56" s="130">
        <v>1660.2072539999999</v>
      </c>
      <c r="M56" s="129" t="s">
        <v>707</v>
      </c>
      <c r="N56" s="130">
        <v>499068.4896877</v>
      </c>
      <c r="O56" s="72" t="s">
        <v>1150</v>
      </c>
    </row>
    <row r="57" spans="1:15" ht="25.5" x14ac:dyDescent="0.2">
      <c r="A57" s="138" t="s">
        <v>516</v>
      </c>
      <c r="B57" s="78" t="s">
        <v>14</v>
      </c>
      <c r="C57" s="78" t="s">
        <v>517</v>
      </c>
      <c r="D57" s="78" t="s">
        <v>375</v>
      </c>
      <c r="E57" s="128" t="s">
        <v>75</v>
      </c>
      <c r="F57" s="129" t="s">
        <v>1151</v>
      </c>
      <c r="G57" s="129" t="s">
        <v>67</v>
      </c>
      <c r="H57" s="129" t="s">
        <v>1152</v>
      </c>
      <c r="I57" s="129" t="s">
        <v>67</v>
      </c>
      <c r="J57" s="129" t="s">
        <v>1153</v>
      </c>
      <c r="K57" s="129" t="s">
        <v>67</v>
      </c>
      <c r="L57" s="130">
        <v>1381.1373469550001</v>
      </c>
      <c r="M57" s="129" t="s">
        <v>656</v>
      </c>
      <c r="N57" s="130">
        <v>500449.62703470001</v>
      </c>
      <c r="O57" s="72" t="s">
        <v>1154</v>
      </c>
    </row>
    <row r="58" spans="1:15" x14ac:dyDescent="0.2">
      <c r="A58" s="138" t="s">
        <v>710</v>
      </c>
      <c r="B58" s="78" t="s">
        <v>96</v>
      </c>
      <c r="C58" s="78" t="s">
        <v>485</v>
      </c>
      <c r="D58" s="78" t="s">
        <v>375</v>
      </c>
      <c r="E58" s="128" t="s">
        <v>205</v>
      </c>
      <c r="F58" s="129" t="s">
        <v>1155</v>
      </c>
      <c r="G58" s="129" t="s">
        <v>67</v>
      </c>
      <c r="H58" s="129" t="s">
        <v>1156</v>
      </c>
      <c r="I58" s="129" t="s">
        <v>67</v>
      </c>
      <c r="J58" s="129" t="s">
        <v>1157</v>
      </c>
      <c r="K58" s="129" t="s">
        <v>67</v>
      </c>
      <c r="L58" s="130">
        <v>1214.8800000000001</v>
      </c>
      <c r="M58" s="129" t="s">
        <v>1158</v>
      </c>
      <c r="N58" s="130">
        <v>501664.50703470001</v>
      </c>
      <c r="O58" s="72" t="s">
        <v>1159</v>
      </c>
    </row>
    <row r="59" spans="1:15" ht="25.5" x14ac:dyDescent="0.2">
      <c r="A59" s="138" t="s">
        <v>510</v>
      </c>
      <c r="B59" s="78" t="s">
        <v>14</v>
      </c>
      <c r="C59" s="78" t="s">
        <v>511</v>
      </c>
      <c r="D59" s="78" t="s">
        <v>375</v>
      </c>
      <c r="E59" s="128" t="s">
        <v>75</v>
      </c>
      <c r="F59" s="129" t="s">
        <v>1160</v>
      </c>
      <c r="G59" s="129" t="s">
        <v>67</v>
      </c>
      <c r="H59" s="129" t="s">
        <v>1161</v>
      </c>
      <c r="I59" s="129" t="s">
        <v>67</v>
      </c>
      <c r="J59" s="129" t="s">
        <v>1162</v>
      </c>
      <c r="K59" s="129" t="s">
        <v>67</v>
      </c>
      <c r="L59" s="130">
        <v>1144.399500624</v>
      </c>
      <c r="M59" s="129" t="s">
        <v>1163</v>
      </c>
      <c r="N59" s="130">
        <v>502808.90653530002</v>
      </c>
      <c r="O59" s="72" t="s">
        <v>1164</v>
      </c>
    </row>
    <row r="60" spans="1:15" ht="38.25" x14ac:dyDescent="0.2">
      <c r="A60" s="138" t="s">
        <v>481</v>
      </c>
      <c r="B60" s="78" t="s">
        <v>14</v>
      </c>
      <c r="C60" s="78" t="s">
        <v>482</v>
      </c>
      <c r="D60" s="78" t="s">
        <v>375</v>
      </c>
      <c r="E60" s="128" t="s">
        <v>36</v>
      </c>
      <c r="F60" s="129" t="s">
        <v>1165</v>
      </c>
      <c r="G60" s="129" t="s">
        <v>67</v>
      </c>
      <c r="H60" s="129" t="s">
        <v>1166</v>
      </c>
      <c r="I60" s="129" t="s">
        <v>67</v>
      </c>
      <c r="J60" s="129" t="s">
        <v>1167</v>
      </c>
      <c r="K60" s="129" t="s">
        <v>67</v>
      </c>
      <c r="L60" s="130">
        <v>1136.0684060000001</v>
      </c>
      <c r="M60" s="129" t="s">
        <v>1163</v>
      </c>
      <c r="N60" s="130">
        <v>503944.9749413</v>
      </c>
      <c r="O60" s="72" t="s">
        <v>1168</v>
      </c>
    </row>
    <row r="61" spans="1:15" ht="25.5" x14ac:dyDescent="0.2">
      <c r="A61" s="138" t="s">
        <v>712</v>
      </c>
      <c r="B61" s="78" t="s">
        <v>96</v>
      </c>
      <c r="C61" s="78" t="s">
        <v>490</v>
      </c>
      <c r="D61" s="78" t="s">
        <v>396</v>
      </c>
      <c r="E61" s="128" t="s">
        <v>75</v>
      </c>
      <c r="F61" s="129" t="s">
        <v>1169</v>
      </c>
      <c r="G61" s="129" t="s">
        <v>693</v>
      </c>
      <c r="H61" s="129" t="s">
        <v>1170</v>
      </c>
      <c r="I61" s="129" t="s">
        <v>1171</v>
      </c>
      <c r="J61" s="129" t="s">
        <v>1172</v>
      </c>
      <c r="K61" s="129" t="s">
        <v>674</v>
      </c>
      <c r="L61" s="130">
        <v>1131.4362786803999</v>
      </c>
      <c r="M61" s="129" t="s">
        <v>1163</v>
      </c>
      <c r="N61" s="130">
        <v>505076.41122000001</v>
      </c>
      <c r="O61" s="72" t="s">
        <v>1173</v>
      </c>
    </row>
    <row r="62" spans="1:15" ht="38.25" x14ac:dyDescent="0.2">
      <c r="A62" s="138" t="s">
        <v>919</v>
      </c>
      <c r="B62" s="78" t="s">
        <v>14</v>
      </c>
      <c r="C62" s="78" t="s">
        <v>920</v>
      </c>
      <c r="D62" s="78" t="s">
        <v>375</v>
      </c>
      <c r="E62" s="128" t="s">
        <v>17</v>
      </c>
      <c r="F62" s="129" t="s">
        <v>1174</v>
      </c>
      <c r="G62" s="129" t="s">
        <v>67</v>
      </c>
      <c r="H62" s="129" t="s">
        <v>1175</v>
      </c>
      <c r="I62" s="129" t="s">
        <v>67</v>
      </c>
      <c r="J62" s="129" t="s">
        <v>1176</v>
      </c>
      <c r="K62" s="129" t="s">
        <v>67</v>
      </c>
      <c r="L62" s="130">
        <v>1123.29</v>
      </c>
      <c r="M62" s="129" t="s">
        <v>1163</v>
      </c>
      <c r="N62" s="130">
        <v>506199.70121999999</v>
      </c>
      <c r="O62" s="72" t="s">
        <v>1177</v>
      </c>
    </row>
    <row r="63" spans="1:15" ht="38.25" x14ac:dyDescent="0.2">
      <c r="A63" s="138" t="s">
        <v>543</v>
      </c>
      <c r="B63" s="78" t="s">
        <v>14</v>
      </c>
      <c r="C63" s="78" t="s">
        <v>544</v>
      </c>
      <c r="D63" s="78" t="s">
        <v>532</v>
      </c>
      <c r="E63" s="128" t="s">
        <v>18</v>
      </c>
      <c r="F63" s="129" t="s">
        <v>1178</v>
      </c>
      <c r="G63" s="129" t="s">
        <v>67</v>
      </c>
      <c r="H63" s="129" t="s">
        <v>1179</v>
      </c>
      <c r="I63" s="129" t="s">
        <v>67</v>
      </c>
      <c r="J63" s="129" t="s">
        <v>1180</v>
      </c>
      <c r="K63" s="129" t="s">
        <v>67</v>
      </c>
      <c r="L63" s="130">
        <v>1030.544242665</v>
      </c>
      <c r="M63" s="129" t="s">
        <v>709</v>
      </c>
      <c r="N63" s="130">
        <v>507230.24546270003</v>
      </c>
      <c r="O63" s="72" t="s">
        <v>785</v>
      </c>
    </row>
    <row r="64" spans="1:15" ht="25.5" x14ac:dyDescent="0.2">
      <c r="A64" s="138" t="s">
        <v>1181</v>
      </c>
      <c r="B64" s="78" t="s">
        <v>14</v>
      </c>
      <c r="C64" s="78" t="s">
        <v>1182</v>
      </c>
      <c r="D64" s="78" t="s">
        <v>375</v>
      </c>
      <c r="E64" s="128" t="s">
        <v>17</v>
      </c>
      <c r="F64" s="129" t="s">
        <v>1183</v>
      </c>
      <c r="G64" s="129" t="s">
        <v>67</v>
      </c>
      <c r="H64" s="129" t="s">
        <v>1184</v>
      </c>
      <c r="I64" s="129" t="s">
        <v>67</v>
      </c>
      <c r="J64" s="129" t="s">
        <v>1185</v>
      </c>
      <c r="K64" s="129" t="s">
        <v>67</v>
      </c>
      <c r="L64" s="130">
        <v>1010.603864304</v>
      </c>
      <c r="M64" s="129" t="s">
        <v>709</v>
      </c>
      <c r="N64" s="130">
        <v>508240.84932699997</v>
      </c>
      <c r="O64" s="72" t="s">
        <v>1186</v>
      </c>
    </row>
    <row r="65" spans="1:15" x14ac:dyDescent="0.2">
      <c r="A65" s="138" t="s">
        <v>450</v>
      </c>
      <c r="B65" s="78" t="s">
        <v>14</v>
      </c>
      <c r="C65" s="78" t="s">
        <v>451</v>
      </c>
      <c r="D65" s="78" t="s">
        <v>375</v>
      </c>
      <c r="E65" s="128" t="s">
        <v>84</v>
      </c>
      <c r="F65" s="129" t="s">
        <v>1187</v>
      </c>
      <c r="G65" s="129" t="s">
        <v>67</v>
      </c>
      <c r="H65" s="129" t="s">
        <v>1188</v>
      </c>
      <c r="I65" s="129" t="s">
        <v>67</v>
      </c>
      <c r="J65" s="129" t="s">
        <v>1189</v>
      </c>
      <c r="K65" s="129" t="s">
        <v>67</v>
      </c>
      <c r="L65" s="130">
        <v>1009.783134052</v>
      </c>
      <c r="M65" s="129" t="s">
        <v>709</v>
      </c>
      <c r="N65" s="130">
        <v>509250.6324611</v>
      </c>
      <c r="O65" s="72" t="s">
        <v>1190</v>
      </c>
    </row>
    <row r="66" spans="1:15" x14ac:dyDescent="0.2">
      <c r="A66" s="139" t="s">
        <v>498</v>
      </c>
      <c r="B66" s="132" t="s">
        <v>14</v>
      </c>
      <c r="C66" s="132" t="s">
        <v>499</v>
      </c>
      <c r="D66" s="132" t="s">
        <v>425</v>
      </c>
      <c r="E66" s="133" t="s">
        <v>75</v>
      </c>
      <c r="F66" s="134" t="s">
        <v>1191</v>
      </c>
      <c r="G66" s="134" t="s">
        <v>67</v>
      </c>
      <c r="H66" s="134" t="s">
        <v>1136</v>
      </c>
      <c r="I66" s="134" t="s">
        <v>67</v>
      </c>
      <c r="J66" s="134" t="s">
        <v>1192</v>
      </c>
      <c r="K66" s="134" t="s">
        <v>67</v>
      </c>
      <c r="L66" s="135">
        <v>1006.947540635</v>
      </c>
      <c r="M66" s="134" t="s">
        <v>709</v>
      </c>
      <c r="N66" s="135">
        <v>510257.58000169997</v>
      </c>
      <c r="O66" s="73" t="s">
        <v>1193</v>
      </c>
    </row>
    <row r="67" spans="1:15" ht="38.25" x14ac:dyDescent="0.2">
      <c r="A67" s="139" t="s">
        <v>455</v>
      </c>
      <c r="B67" s="132" t="s">
        <v>14</v>
      </c>
      <c r="C67" s="132" t="s">
        <v>456</v>
      </c>
      <c r="D67" s="132" t="s">
        <v>396</v>
      </c>
      <c r="E67" s="133" t="s">
        <v>454</v>
      </c>
      <c r="F67" s="134" t="s">
        <v>1194</v>
      </c>
      <c r="G67" s="134" t="s">
        <v>67</v>
      </c>
      <c r="H67" s="134" t="s">
        <v>1195</v>
      </c>
      <c r="I67" s="134" t="s">
        <v>67</v>
      </c>
      <c r="J67" s="134" t="s">
        <v>1196</v>
      </c>
      <c r="K67" s="134" t="s">
        <v>67</v>
      </c>
      <c r="L67" s="135">
        <v>948.71129913499999</v>
      </c>
      <c r="M67" s="134" t="s">
        <v>657</v>
      </c>
      <c r="N67" s="135">
        <v>511206.29130079999</v>
      </c>
      <c r="O67" s="73" t="s">
        <v>1197</v>
      </c>
    </row>
    <row r="68" spans="1:15" ht="25.5" x14ac:dyDescent="0.2">
      <c r="A68" s="139" t="s">
        <v>452</v>
      </c>
      <c r="B68" s="132" t="s">
        <v>14</v>
      </c>
      <c r="C68" s="132" t="s">
        <v>453</v>
      </c>
      <c r="D68" s="132" t="s">
        <v>396</v>
      </c>
      <c r="E68" s="133" t="s">
        <v>454</v>
      </c>
      <c r="F68" s="134" t="s">
        <v>1198</v>
      </c>
      <c r="G68" s="134" t="s">
        <v>67</v>
      </c>
      <c r="H68" s="134" t="s">
        <v>1199</v>
      </c>
      <c r="I68" s="134" t="s">
        <v>67</v>
      </c>
      <c r="J68" s="134" t="s">
        <v>1200</v>
      </c>
      <c r="K68" s="134" t="s">
        <v>67</v>
      </c>
      <c r="L68" s="135">
        <v>825.34200753000005</v>
      </c>
      <c r="M68" s="134" t="s">
        <v>658</v>
      </c>
      <c r="N68" s="135">
        <v>512031.63330829999</v>
      </c>
      <c r="O68" s="73" t="s">
        <v>1201</v>
      </c>
    </row>
    <row r="69" spans="1:15" ht="38.25" x14ac:dyDescent="0.2">
      <c r="A69" s="139" t="s">
        <v>439</v>
      </c>
      <c r="B69" s="132" t="s">
        <v>14</v>
      </c>
      <c r="C69" s="132" t="s">
        <v>440</v>
      </c>
      <c r="D69" s="132" t="s">
        <v>375</v>
      </c>
      <c r="E69" s="133" t="s">
        <v>18</v>
      </c>
      <c r="F69" s="134" t="s">
        <v>1202</v>
      </c>
      <c r="G69" s="134" t="s">
        <v>67</v>
      </c>
      <c r="H69" s="134" t="s">
        <v>668</v>
      </c>
      <c r="I69" s="134" t="s">
        <v>67</v>
      </c>
      <c r="J69" s="134" t="s">
        <v>1203</v>
      </c>
      <c r="K69" s="134" t="s">
        <v>67</v>
      </c>
      <c r="L69" s="135">
        <v>814.90302450000001</v>
      </c>
      <c r="M69" s="134" t="s">
        <v>658</v>
      </c>
      <c r="N69" s="135">
        <v>512846.53633279999</v>
      </c>
      <c r="O69" s="73" t="s">
        <v>1204</v>
      </c>
    </row>
    <row r="70" spans="1:15" ht="25.5" x14ac:dyDescent="0.2">
      <c r="A70" s="139" t="s">
        <v>646</v>
      </c>
      <c r="B70" s="132" t="s">
        <v>14</v>
      </c>
      <c r="C70" s="132" t="s">
        <v>647</v>
      </c>
      <c r="D70" s="132" t="s">
        <v>375</v>
      </c>
      <c r="E70" s="133" t="s">
        <v>75</v>
      </c>
      <c r="F70" s="134" t="s">
        <v>1205</v>
      </c>
      <c r="G70" s="134" t="s">
        <v>67</v>
      </c>
      <c r="H70" s="134" t="s">
        <v>1206</v>
      </c>
      <c r="I70" s="134" t="s">
        <v>67</v>
      </c>
      <c r="J70" s="134" t="s">
        <v>1207</v>
      </c>
      <c r="K70" s="134" t="s">
        <v>67</v>
      </c>
      <c r="L70" s="135">
        <v>776.61823874000004</v>
      </c>
      <c r="M70" s="134" t="s">
        <v>659</v>
      </c>
      <c r="N70" s="135">
        <v>513623.15457150002</v>
      </c>
      <c r="O70" s="73" t="s">
        <v>1208</v>
      </c>
    </row>
    <row r="71" spans="1:15" ht="38.25" x14ac:dyDescent="0.2">
      <c r="A71" s="139" t="s">
        <v>1209</v>
      </c>
      <c r="B71" s="132" t="s">
        <v>14</v>
      </c>
      <c r="C71" s="132" t="s">
        <v>1210</v>
      </c>
      <c r="D71" s="132" t="s">
        <v>375</v>
      </c>
      <c r="E71" s="133" t="s">
        <v>17</v>
      </c>
      <c r="F71" s="134" t="s">
        <v>1211</v>
      </c>
      <c r="G71" s="134" t="s">
        <v>67</v>
      </c>
      <c r="H71" s="134" t="s">
        <v>1212</v>
      </c>
      <c r="I71" s="134" t="s">
        <v>67</v>
      </c>
      <c r="J71" s="134" t="s">
        <v>1213</v>
      </c>
      <c r="K71" s="134" t="s">
        <v>67</v>
      </c>
      <c r="L71" s="135">
        <v>774.88609761199996</v>
      </c>
      <c r="M71" s="134" t="s">
        <v>659</v>
      </c>
      <c r="N71" s="135">
        <v>514398.04066910001</v>
      </c>
      <c r="O71" s="73" t="s">
        <v>1214</v>
      </c>
    </row>
    <row r="72" spans="1:15" x14ac:dyDescent="0.2">
      <c r="A72" s="139" t="s">
        <v>574</v>
      </c>
      <c r="B72" s="132" t="s">
        <v>14</v>
      </c>
      <c r="C72" s="132" t="s">
        <v>575</v>
      </c>
      <c r="D72" s="132" t="s">
        <v>425</v>
      </c>
      <c r="E72" s="133" t="s">
        <v>75</v>
      </c>
      <c r="F72" s="134" t="s">
        <v>1215</v>
      </c>
      <c r="G72" s="134" t="s">
        <v>67</v>
      </c>
      <c r="H72" s="134" t="s">
        <v>1216</v>
      </c>
      <c r="I72" s="134" t="s">
        <v>67</v>
      </c>
      <c r="J72" s="134" t="s">
        <v>1217</v>
      </c>
      <c r="K72" s="134" t="s">
        <v>67</v>
      </c>
      <c r="L72" s="135">
        <v>765.493413766</v>
      </c>
      <c r="M72" s="134" t="s">
        <v>659</v>
      </c>
      <c r="N72" s="135">
        <v>515163.53408289998</v>
      </c>
      <c r="O72" s="73" t="s">
        <v>1218</v>
      </c>
    </row>
    <row r="73" spans="1:15" ht="38.25" x14ac:dyDescent="0.2">
      <c r="A73" s="139" t="s">
        <v>607</v>
      </c>
      <c r="B73" s="132" t="s">
        <v>14</v>
      </c>
      <c r="C73" s="132" t="s">
        <v>608</v>
      </c>
      <c r="D73" s="132" t="s">
        <v>532</v>
      </c>
      <c r="E73" s="133" t="s">
        <v>18</v>
      </c>
      <c r="F73" s="134" t="s">
        <v>1219</v>
      </c>
      <c r="G73" s="134" t="s">
        <v>67</v>
      </c>
      <c r="H73" s="134" t="s">
        <v>1220</v>
      </c>
      <c r="I73" s="134" t="s">
        <v>67</v>
      </c>
      <c r="J73" s="134" t="s">
        <v>1221</v>
      </c>
      <c r="K73" s="134" t="s">
        <v>67</v>
      </c>
      <c r="L73" s="135">
        <v>749.47279734599999</v>
      </c>
      <c r="M73" s="134" t="s">
        <v>659</v>
      </c>
      <c r="N73" s="135">
        <v>515913.0068802</v>
      </c>
      <c r="O73" s="73" t="s">
        <v>1222</v>
      </c>
    </row>
    <row r="74" spans="1:15" ht="25.5" x14ac:dyDescent="0.2">
      <c r="A74" s="139" t="s">
        <v>1223</v>
      </c>
      <c r="B74" s="132" t="s">
        <v>14</v>
      </c>
      <c r="C74" s="132" t="s">
        <v>1224</v>
      </c>
      <c r="D74" s="132" t="s">
        <v>375</v>
      </c>
      <c r="E74" s="133" t="s">
        <v>34</v>
      </c>
      <c r="F74" s="134" t="s">
        <v>1225</v>
      </c>
      <c r="G74" s="134" t="s">
        <v>67</v>
      </c>
      <c r="H74" s="134" t="s">
        <v>1226</v>
      </c>
      <c r="I74" s="134" t="s">
        <v>67</v>
      </c>
      <c r="J74" s="134" t="s">
        <v>1227</v>
      </c>
      <c r="K74" s="134" t="s">
        <v>67</v>
      </c>
      <c r="L74" s="135">
        <v>714.34499400000004</v>
      </c>
      <c r="M74" s="134" t="s">
        <v>1228</v>
      </c>
      <c r="N74" s="135">
        <v>516627.35187419999</v>
      </c>
      <c r="O74" s="73" t="s">
        <v>1229</v>
      </c>
    </row>
    <row r="75" spans="1:15" x14ac:dyDescent="0.2">
      <c r="A75" s="139" t="s">
        <v>572</v>
      </c>
      <c r="B75" s="132" t="s">
        <v>14</v>
      </c>
      <c r="C75" s="132" t="s">
        <v>573</v>
      </c>
      <c r="D75" s="132" t="s">
        <v>425</v>
      </c>
      <c r="E75" s="133" t="s">
        <v>75</v>
      </c>
      <c r="F75" s="134" t="s">
        <v>1230</v>
      </c>
      <c r="G75" s="134" t="s">
        <v>67</v>
      </c>
      <c r="H75" s="134" t="s">
        <v>1231</v>
      </c>
      <c r="I75" s="134" t="s">
        <v>67</v>
      </c>
      <c r="J75" s="134" t="s">
        <v>1232</v>
      </c>
      <c r="K75" s="134" t="s">
        <v>67</v>
      </c>
      <c r="L75" s="135">
        <v>692.75084515499998</v>
      </c>
      <c r="M75" s="134" t="s">
        <v>1228</v>
      </c>
      <c r="N75" s="135">
        <v>517320.10271940002</v>
      </c>
      <c r="O75" s="73" t="s">
        <v>1233</v>
      </c>
    </row>
    <row r="76" spans="1:15" x14ac:dyDescent="0.2">
      <c r="A76" s="139" t="s">
        <v>713</v>
      </c>
      <c r="B76" s="132" t="s">
        <v>96</v>
      </c>
      <c r="C76" s="132" t="s">
        <v>640</v>
      </c>
      <c r="D76" s="132" t="s">
        <v>375</v>
      </c>
      <c r="E76" s="133" t="s">
        <v>430</v>
      </c>
      <c r="F76" s="134" t="s">
        <v>1234</v>
      </c>
      <c r="G76" s="134" t="s">
        <v>67</v>
      </c>
      <c r="H76" s="134" t="s">
        <v>1235</v>
      </c>
      <c r="I76" s="134" t="s">
        <v>67</v>
      </c>
      <c r="J76" s="134" t="s">
        <v>1236</v>
      </c>
      <c r="K76" s="134" t="s">
        <v>67</v>
      </c>
      <c r="L76" s="135">
        <v>637.56950796000001</v>
      </c>
      <c r="M76" s="134" t="s">
        <v>660</v>
      </c>
      <c r="N76" s="135">
        <v>517957.67222740001</v>
      </c>
      <c r="O76" s="73" t="s">
        <v>1237</v>
      </c>
    </row>
    <row r="77" spans="1:15" ht="25.5" x14ac:dyDescent="0.2">
      <c r="A77" s="139" t="s">
        <v>457</v>
      </c>
      <c r="B77" s="132" t="s">
        <v>14</v>
      </c>
      <c r="C77" s="132" t="s">
        <v>458</v>
      </c>
      <c r="D77" s="132" t="s">
        <v>396</v>
      </c>
      <c r="E77" s="133" t="s">
        <v>76</v>
      </c>
      <c r="F77" s="134" t="s">
        <v>1238</v>
      </c>
      <c r="G77" s="134" t="s">
        <v>67</v>
      </c>
      <c r="H77" s="134" t="s">
        <v>1239</v>
      </c>
      <c r="I77" s="134" t="s">
        <v>67</v>
      </c>
      <c r="J77" s="134" t="s">
        <v>1240</v>
      </c>
      <c r="K77" s="134" t="s">
        <v>67</v>
      </c>
      <c r="L77" s="135">
        <v>635.04481103399996</v>
      </c>
      <c r="M77" s="134" t="s">
        <v>660</v>
      </c>
      <c r="N77" s="135">
        <v>518592.71703840001</v>
      </c>
      <c r="O77" s="73" t="s">
        <v>1241</v>
      </c>
    </row>
    <row r="78" spans="1:15" ht="25.5" x14ac:dyDescent="0.2">
      <c r="A78" s="139" t="s">
        <v>1242</v>
      </c>
      <c r="B78" s="132" t="s">
        <v>14</v>
      </c>
      <c r="C78" s="132" t="s">
        <v>1243</v>
      </c>
      <c r="D78" s="132" t="s">
        <v>600</v>
      </c>
      <c r="E78" s="133" t="s">
        <v>75</v>
      </c>
      <c r="F78" s="134" t="s">
        <v>1244</v>
      </c>
      <c r="G78" s="134" t="s">
        <v>67</v>
      </c>
      <c r="H78" s="134" t="s">
        <v>697</v>
      </c>
      <c r="I78" s="134" t="s">
        <v>67</v>
      </c>
      <c r="J78" s="134" t="s">
        <v>1245</v>
      </c>
      <c r="K78" s="134" t="s">
        <v>67</v>
      </c>
      <c r="L78" s="135">
        <v>608</v>
      </c>
      <c r="M78" s="134" t="s">
        <v>661</v>
      </c>
      <c r="N78" s="135">
        <v>519200.71703840001</v>
      </c>
      <c r="O78" s="73" t="s">
        <v>1246</v>
      </c>
    </row>
    <row r="79" spans="1:15" x14ac:dyDescent="0.2">
      <c r="A79" s="139" t="s">
        <v>522</v>
      </c>
      <c r="B79" s="132" t="s">
        <v>14</v>
      </c>
      <c r="C79" s="132" t="s">
        <v>523</v>
      </c>
      <c r="D79" s="132" t="s">
        <v>375</v>
      </c>
      <c r="E79" s="133" t="s">
        <v>36</v>
      </c>
      <c r="F79" s="134" t="s">
        <v>1174</v>
      </c>
      <c r="G79" s="134" t="s">
        <v>67</v>
      </c>
      <c r="H79" s="134" t="s">
        <v>1247</v>
      </c>
      <c r="I79" s="134" t="s">
        <v>67</v>
      </c>
      <c r="J79" s="134" t="s">
        <v>1248</v>
      </c>
      <c r="K79" s="134" t="s">
        <v>67</v>
      </c>
      <c r="L79" s="135">
        <v>581.94000000000005</v>
      </c>
      <c r="M79" s="134" t="s">
        <v>661</v>
      </c>
      <c r="N79" s="135">
        <v>519782.65703840001</v>
      </c>
      <c r="O79" s="73" t="s">
        <v>1249</v>
      </c>
    </row>
    <row r="80" spans="1:15" x14ac:dyDescent="0.2">
      <c r="A80" s="139" t="s">
        <v>582</v>
      </c>
      <c r="B80" s="132" t="s">
        <v>14</v>
      </c>
      <c r="C80" s="132" t="s">
        <v>583</v>
      </c>
      <c r="D80" s="132" t="s">
        <v>425</v>
      </c>
      <c r="E80" s="133" t="s">
        <v>75</v>
      </c>
      <c r="F80" s="134" t="s">
        <v>1250</v>
      </c>
      <c r="G80" s="134" t="s">
        <v>67</v>
      </c>
      <c r="H80" s="134" t="s">
        <v>992</v>
      </c>
      <c r="I80" s="134" t="s">
        <v>67</v>
      </c>
      <c r="J80" s="134" t="s">
        <v>1251</v>
      </c>
      <c r="K80" s="134" t="s">
        <v>67</v>
      </c>
      <c r="L80" s="135">
        <v>566.89125672</v>
      </c>
      <c r="M80" s="134" t="s">
        <v>661</v>
      </c>
      <c r="N80" s="135">
        <v>520349.54829509999</v>
      </c>
      <c r="O80" s="73" t="s">
        <v>1252</v>
      </c>
    </row>
    <row r="81" spans="1:15" ht="38.25" x14ac:dyDescent="0.2">
      <c r="A81" s="139" t="s">
        <v>537</v>
      </c>
      <c r="B81" s="132" t="s">
        <v>14</v>
      </c>
      <c r="C81" s="132" t="s">
        <v>538</v>
      </c>
      <c r="D81" s="132" t="s">
        <v>375</v>
      </c>
      <c r="E81" s="133" t="s">
        <v>36</v>
      </c>
      <c r="F81" s="134" t="s">
        <v>1253</v>
      </c>
      <c r="G81" s="134" t="s">
        <v>67</v>
      </c>
      <c r="H81" s="134" t="s">
        <v>1254</v>
      </c>
      <c r="I81" s="134" t="s">
        <v>67</v>
      </c>
      <c r="J81" s="134" t="s">
        <v>1255</v>
      </c>
      <c r="K81" s="134" t="s">
        <v>67</v>
      </c>
      <c r="L81" s="135">
        <v>559.79857440000001</v>
      </c>
      <c r="M81" s="134" t="s">
        <v>662</v>
      </c>
      <c r="N81" s="135">
        <v>520909.3468695</v>
      </c>
      <c r="O81" s="73" t="s">
        <v>1256</v>
      </c>
    </row>
    <row r="82" spans="1:15" ht="25.5" x14ac:dyDescent="0.2">
      <c r="A82" s="139" t="s">
        <v>1257</v>
      </c>
      <c r="B82" s="132" t="s">
        <v>14</v>
      </c>
      <c r="C82" s="132" t="s">
        <v>1258</v>
      </c>
      <c r="D82" s="132" t="s">
        <v>375</v>
      </c>
      <c r="E82" s="133" t="s">
        <v>84</v>
      </c>
      <c r="F82" s="134" t="s">
        <v>1259</v>
      </c>
      <c r="G82" s="134" t="s">
        <v>67</v>
      </c>
      <c r="H82" s="134" t="s">
        <v>1260</v>
      </c>
      <c r="I82" s="134" t="s">
        <v>67</v>
      </c>
      <c r="J82" s="134" t="s">
        <v>1261</v>
      </c>
      <c r="K82" s="134" t="s">
        <v>67</v>
      </c>
      <c r="L82" s="135">
        <v>522.19130356799997</v>
      </c>
      <c r="M82" s="134" t="s">
        <v>662</v>
      </c>
      <c r="N82" s="135">
        <v>521431.53817309998</v>
      </c>
      <c r="O82" s="73" t="s">
        <v>1262</v>
      </c>
    </row>
    <row r="83" spans="1:15" ht="63.75" x14ac:dyDescent="0.2">
      <c r="A83" s="139" t="s">
        <v>609</v>
      </c>
      <c r="B83" s="132" t="s">
        <v>14</v>
      </c>
      <c r="C83" s="132" t="s">
        <v>610</v>
      </c>
      <c r="D83" s="132" t="s">
        <v>532</v>
      </c>
      <c r="E83" s="133" t="s">
        <v>18</v>
      </c>
      <c r="F83" s="134" t="s">
        <v>1263</v>
      </c>
      <c r="G83" s="134" t="s">
        <v>67</v>
      </c>
      <c r="H83" s="134" t="s">
        <v>1264</v>
      </c>
      <c r="I83" s="134" t="s">
        <v>67</v>
      </c>
      <c r="J83" s="134" t="s">
        <v>1265</v>
      </c>
      <c r="K83" s="134" t="s">
        <v>67</v>
      </c>
      <c r="L83" s="135">
        <v>490.02243401599998</v>
      </c>
      <c r="M83" s="134" t="s">
        <v>663</v>
      </c>
      <c r="N83" s="135">
        <v>521921.56060710002</v>
      </c>
      <c r="O83" s="73" t="s">
        <v>1266</v>
      </c>
    </row>
    <row r="84" spans="1:15" ht="25.5" x14ac:dyDescent="0.2">
      <c r="A84" s="139" t="s">
        <v>488</v>
      </c>
      <c r="B84" s="132" t="s">
        <v>14</v>
      </c>
      <c r="C84" s="132" t="s">
        <v>489</v>
      </c>
      <c r="D84" s="132" t="s">
        <v>375</v>
      </c>
      <c r="E84" s="133" t="s">
        <v>34</v>
      </c>
      <c r="F84" s="134" t="s">
        <v>1267</v>
      </c>
      <c r="G84" s="134" t="s">
        <v>67</v>
      </c>
      <c r="H84" s="134" t="s">
        <v>1268</v>
      </c>
      <c r="I84" s="134" t="s">
        <v>67</v>
      </c>
      <c r="J84" s="134" t="s">
        <v>1269</v>
      </c>
      <c r="K84" s="134" t="s">
        <v>67</v>
      </c>
      <c r="L84" s="135">
        <v>488.42505599999998</v>
      </c>
      <c r="M84" s="134" t="s">
        <v>663</v>
      </c>
      <c r="N84" s="135">
        <v>522409.98566309997</v>
      </c>
      <c r="O84" s="73" t="s">
        <v>1270</v>
      </c>
    </row>
    <row r="85" spans="1:15" ht="38.25" x14ac:dyDescent="0.2">
      <c r="A85" s="139" t="s">
        <v>530</v>
      </c>
      <c r="B85" s="132" t="s">
        <v>14</v>
      </c>
      <c r="C85" s="132" t="s">
        <v>531</v>
      </c>
      <c r="D85" s="132" t="s">
        <v>532</v>
      </c>
      <c r="E85" s="133" t="s">
        <v>18</v>
      </c>
      <c r="F85" s="134" t="s">
        <v>1271</v>
      </c>
      <c r="G85" s="134" t="s">
        <v>67</v>
      </c>
      <c r="H85" s="134" t="s">
        <v>1272</v>
      </c>
      <c r="I85" s="134" t="s">
        <v>67</v>
      </c>
      <c r="J85" s="134" t="s">
        <v>1273</v>
      </c>
      <c r="K85" s="134" t="s">
        <v>67</v>
      </c>
      <c r="L85" s="135">
        <v>453.74750144400002</v>
      </c>
      <c r="M85" s="134" t="s">
        <v>664</v>
      </c>
      <c r="N85" s="135">
        <v>522863.73316449998</v>
      </c>
      <c r="O85" s="73" t="s">
        <v>1274</v>
      </c>
    </row>
    <row r="86" spans="1:15" x14ac:dyDescent="0.2">
      <c r="A86" s="139" t="s">
        <v>1275</v>
      </c>
      <c r="B86" s="132" t="s">
        <v>14</v>
      </c>
      <c r="C86" s="132" t="s">
        <v>1276</v>
      </c>
      <c r="D86" s="132" t="s">
        <v>425</v>
      </c>
      <c r="E86" s="133" t="s">
        <v>75</v>
      </c>
      <c r="F86" s="134" t="s">
        <v>1277</v>
      </c>
      <c r="G86" s="134" t="s">
        <v>67</v>
      </c>
      <c r="H86" s="134" t="s">
        <v>992</v>
      </c>
      <c r="I86" s="134" t="s">
        <v>67</v>
      </c>
      <c r="J86" s="134" t="s">
        <v>1278</v>
      </c>
      <c r="K86" s="134" t="s">
        <v>67</v>
      </c>
      <c r="L86" s="135">
        <v>444.20937608000003</v>
      </c>
      <c r="M86" s="134" t="s">
        <v>664</v>
      </c>
      <c r="N86" s="135">
        <v>523307.94254060002</v>
      </c>
      <c r="O86" s="73" t="s">
        <v>786</v>
      </c>
    </row>
    <row r="87" spans="1:15" ht="25.5" x14ac:dyDescent="0.2">
      <c r="A87" s="139" t="s">
        <v>508</v>
      </c>
      <c r="B87" s="132" t="s">
        <v>14</v>
      </c>
      <c r="C87" s="132" t="s">
        <v>509</v>
      </c>
      <c r="D87" s="132" t="s">
        <v>375</v>
      </c>
      <c r="E87" s="133" t="s">
        <v>75</v>
      </c>
      <c r="F87" s="134" t="s">
        <v>1160</v>
      </c>
      <c r="G87" s="134" t="s">
        <v>67</v>
      </c>
      <c r="H87" s="134" t="s">
        <v>1279</v>
      </c>
      <c r="I87" s="134" t="s">
        <v>67</v>
      </c>
      <c r="J87" s="134" t="s">
        <v>1280</v>
      </c>
      <c r="K87" s="134" t="s">
        <v>67</v>
      </c>
      <c r="L87" s="135">
        <v>423.27104817600002</v>
      </c>
      <c r="M87" s="134" t="s">
        <v>664</v>
      </c>
      <c r="N87" s="135">
        <v>523731.21358879999</v>
      </c>
      <c r="O87" s="73" t="s">
        <v>1281</v>
      </c>
    </row>
    <row r="88" spans="1:15" x14ac:dyDescent="0.2">
      <c r="A88" s="139" t="s">
        <v>566</v>
      </c>
      <c r="B88" s="132" t="s">
        <v>14</v>
      </c>
      <c r="C88" s="132" t="s">
        <v>567</v>
      </c>
      <c r="D88" s="132" t="s">
        <v>425</v>
      </c>
      <c r="E88" s="133" t="s">
        <v>75</v>
      </c>
      <c r="F88" s="134" t="s">
        <v>1282</v>
      </c>
      <c r="G88" s="134" t="s">
        <v>67</v>
      </c>
      <c r="H88" s="134" t="s">
        <v>992</v>
      </c>
      <c r="I88" s="134" t="s">
        <v>67</v>
      </c>
      <c r="J88" s="134" t="s">
        <v>1283</v>
      </c>
      <c r="K88" s="134" t="s">
        <v>67</v>
      </c>
      <c r="L88" s="135">
        <v>419.52296124399999</v>
      </c>
      <c r="M88" s="134" t="s">
        <v>664</v>
      </c>
      <c r="N88" s="135">
        <v>524150.73654999997</v>
      </c>
      <c r="O88" s="73" t="s">
        <v>1284</v>
      </c>
    </row>
    <row r="89" spans="1:15" ht="25.5" x14ac:dyDescent="0.2">
      <c r="A89" s="139" t="s">
        <v>619</v>
      </c>
      <c r="B89" s="132" t="s">
        <v>14</v>
      </c>
      <c r="C89" s="132" t="s">
        <v>620</v>
      </c>
      <c r="D89" s="132" t="s">
        <v>375</v>
      </c>
      <c r="E89" s="133" t="s">
        <v>75</v>
      </c>
      <c r="F89" s="134" t="s">
        <v>1285</v>
      </c>
      <c r="G89" s="134" t="s">
        <v>67</v>
      </c>
      <c r="H89" s="134" t="s">
        <v>691</v>
      </c>
      <c r="I89" s="134" t="s">
        <v>67</v>
      </c>
      <c r="J89" s="134" t="s">
        <v>1286</v>
      </c>
      <c r="K89" s="134" t="s">
        <v>67</v>
      </c>
      <c r="L89" s="135">
        <v>377.164377462</v>
      </c>
      <c r="M89" s="134" t="s">
        <v>716</v>
      </c>
      <c r="N89" s="135">
        <v>524527.90092749998</v>
      </c>
      <c r="O89" s="73" t="s">
        <v>787</v>
      </c>
    </row>
    <row r="90" spans="1:15" ht="25.5" x14ac:dyDescent="0.2">
      <c r="A90" s="139" t="s">
        <v>715</v>
      </c>
      <c r="B90" s="132" t="s">
        <v>96</v>
      </c>
      <c r="C90" s="132" t="s">
        <v>592</v>
      </c>
      <c r="D90" s="132" t="s">
        <v>396</v>
      </c>
      <c r="E90" s="133" t="s">
        <v>75</v>
      </c>
      <c r="F90" s="134" t="s">
        <v>1287</v>
      </c>
      <c r="G90" s="134" t="s">
        <v>693</v>
      </c>
      <c r="H90" s="134" t="s">
        <v>1288</v>
      </c>
      <c r="I90" s="134" t="s">
        <v>1289</v>
      </c>
      <c r="J90" s="134" t="s">
        <v>1290</v>
      </c>
      <c r="K90" s="134" t="s">
        <v>674</v>
      </c>
      <c r="L90" s="135">
        <v>349.71514073200001</v>
      </c>
      <c r="M90" s="134" t="s">
        <v>716</v>
      </c>
      <c r="N90" s="135">
        <v>524877.61606819998</v>
      </c>
      <c r="O90" s="73" t="s">
        <v>1291</v>
      </c>
    </row>
    <row r="91" spans="1:15" x14ac:dyDescent="0.2">
      <c r="A91" s="139" t="s">
        <v>1292</v>
      </c>
      <c r="B91" s="132" t="s">
        <v>14</v>
      </c>
      <c r="C91" s="132" t="s">
        <v>1293</v>
      </c>
      <c r="D91" s="132" t="s">
        <v>375</v>
      </c>
      <c r="E91" s="133" t="s">
        <v>447</v>
      </c>
      <c r="F91" s="134" t="s">
        <v>1294</v>
      </c>
      <c r="G91" s="134" t="s">
        <v>67</v>
      </c>
      <c r="H91" s="134" t="s">
        <v>1295</v>
      </c>
      <c r="I91" s="134" t="s">
        <v>67</v>
      </c>
      <c r="J91" s="134" t="s">
        <v>1296</v>
      </c>
      <c r="K91" s="134" t="s">
        <v>67</v>
      </c>
      <c r="L91" s="135">
        <v>347.329717389</v>
      </c>
      <c r="M91" s="134" t="s">
        <v>665</v>
      </c>
      <c r="N91" s="135">
        <v>525224.94578559999</v>
      </c>
      <c r="O91" s="73" t="s">
        <v>1297</v>
      </c>
    </row>
    <row r="92" spans="1:15" ht="38.25" x14ac:dyDescent="0.2">
      <c r="A92" s="139" t="s">
        <v>1298</v>
      </c>
      <c r="B92" s="132" t="s">
        <v>14</v>
      </c>
      <c r="C92" s="132" t="s">
        <v>1299</v>
      </c>
      <c r="D92" s="132" t="s">
        <v>375</v>
      </c>
      <c r="E92" s="133" t="s">
        <v>36</v>
      </c>
      <c r="F92" s="134" t="s">
        <v>1300</v>
      </c>
      <c r="G92" s="134" t="s">
        <v>67</v>
      </c>
      <c r="H92" s="134" t="s">
        <v>1301</v>
      </c>
      <c r="I92" s="134" t="s">
        <v>67</v>
      </c>
      <c r="J92" s="134" t="s">
        <v>1302</v>
      </c>
      <c r="K92" s="134" t="s">
        <v>67</v>
      </c>
      <c r="L92" s="135">
        <v>324.78396720000001</v>
      </c>
      <c r="M92" s="134" t="s">
        <v>665</v>
      </c>
      <c r="N92" s="135">
        <v>525549.72975279996</v>
      </c>
      <c r="O92" s="73" t="s">
        <v>1303</v>
      </c>
    </row>
    <row r="93" spans="1:15" ht="25.5" x14ac:dyDescent="0.2">
      <c r="A93" s="139" t="s">
        <v>911</v>
      </c>
      <c r="B93" s="132" t="s">
        <v>14</v>
      </c>
      <c r="C93" s="132" t="s">
        <v>912</v>
      </c>
      <c r="D93" s="132" t="s">
        <v>375</v>
      </c>
      <c r="E93" s="133" t="s">
        <v>36</v>
      </c>
      <c r="F93" s="134" t="s">
        <v>1304</v>
      </c>
      <c r="G93" s="134" t="s">
        <v>67</v>
      </c>
      <c r="H93" s="134" t="s">
        <v>1305</v>
      </c>
      <c r="I93" s="134" t="s">
        <v>67</v>
      </c>
      <c r="J93" s="134" t="s">
        <v>1306</v>
      </c>
      <c r="K93" s="134" t="s">
        <v>67</v>
      </c>
      <c r="L93" s="135">
        <v>315.79117200000002</v>
      </c>
      <c r="M93" s="134" t="s">
        <v>665</v>
      </c>
      <c r="N93" s="135">
        <v>525865.52092479996</v>
      </c>
      <c r="O93" s="73" t="s">
        <v>1307</v>
      </c>
    </row>
    <row r="94" spans="1:15" ht="25.5" x14ac:dyDescent="0.2">
      <c r="A94" s="139" t="s">
        <v>1308</v>
      </c>
      <c r="B94" s="132" t="s">
        <v>14</v>
      </c>
      <c r="C94" s="132" t="s">
        <v>1309</v>
      </c>
      <c r="D94" s="132" t="s">
        <v>375</v>
      </c>
      <c r="E94" s="133" t="s">
        <v>18</v>
      </c>
      <c r="F94" s="134" t="s">
        <v>1310</v>
      </c>
      <c r="G94" s="134" t="s">
        <v>67</v>
      </c>
      <c r="H94" s="134" t="s">
        <v>1311</v>
      </c>
      <c r="I94" s="134" t="s">
        <v>67</v>
      </c>
      <c r="J94" s="134" t="s">
        <v>1312</v>
      </c>
      <c r="K94" s="134" t="s">
        <v>67</v>
      </c>
      <c r="L94" s="135">
        <v>315.31322304000003</v>
      </c>
      <c r="M94" s="134" t="s">
        <v>665</v>
      </c>
      <c r="N94" s="135">
        <v>526180.83414779999</v>
      </c>
      <c r="O94" s="73" t="s">
        <v>788</v>
      </c>
    </row>
    <row r="95" spans="1:15" x14ac:dyDescent="0.2">
      <c r="A95" s="139" t="s">
        <v>718</v>
      </c>
      <c r="B95" s="132" t="s">
        <v>96</v>
      </c>
      <c r="C95" s="132" t="s">
        <v>484</v>
      </c>
      <c r="D95" s="132" t="s">
        <v>425</v>
      </c>
      <c r="E95" s="133" t="s">
        <v>428</v>
      </c>
      <c r="F95" s="134" t="s">
        <v>1155</v>
      </c>
      <c r="G95" s="134" t="s">
        <v>67</v>
      </c>
      <c r="H95" s="134" t="s">
        <v>1313</v>
      </c>
      <c r="I95" s="134" t="s">
        <v>67</v>
      </c>
      <c r="J95" s="134" t="s">
        <v>1314</v>
      </c>
      <c r="K95" s="134" t="s">
        <v>67</v>
      </c>
      <c r="L95" s="135">
        <v>298.8</v>
      </c>
      <c r="M95" s="134" t="s">
        <v>665</v>
      </c>
      <c r="N95" s="135">
        <v>526479.63414780004</v>
      </c>
      <c r="O95" s="73" t="s">
        <v>1315</v>
      </c>
    </row>
    <row r="96" spans="1:15" ht="25.5" x14ac:dyDescent="0.2">
      <c r="A96" s="139" t="s">
        <v>506</v>
      </c>
      <c r="B96" s="132" t="s">
        <v>14</v>
      </c>
      <c r="C96" s="132" t="s">
        <v>507</v>
      </c>
      <c r="D96" s="132" t="s">
        <v>375</v>
      </c>
      <c r="E96" s="133" t="s">
        <v>75</v>
      </c>
      <c r="F96" s="134" t="s">
        <v>1001</v>
      </c>
      <c r="G96" s="134" t="s">
        <v>67</v>
      </c>
      <c r="H96" s="134" t="s">
        <v>721</v>
      </c>
      <c r="I96" s="134" t="s">
        <v>67</v>
      </c>
      <c r="J96" s="134" t="s">
        <v>1316</v>
      </c>
      <c r="K96" s="134" t="s">
        <v>67</v>
      </c>
      <c r="L96" s="135">
        <v>289.72172520200002</v>
      </c>
      <c r="M96" s="134" t="s">
        <v>717</v>
      </c>
      <c r="N96" s="135">
        <v>526769.35587299999</v>
      </c>
      <c r="O96" s="73" t="s">
        <v>1317</v>
      </c>
    </row>
    <row r="97" spans="1:15" ht="38.25" x14ac:dyDescent="0.2">
      <c r="A97" s="139" t="s">
        <v>1318</v>
      </c>
      <c r="B97" s="132" t="s">
        <v>14</v>
      </c>
      <c r="C97" s="132" t="s">
        <v>1319</v>
      </c>
      <c r="D97" s="132" t="s">
        <v>375</v>
      </c>
      <c r="E97" s="133" t="s">
        <v>36</v>
      </c>
      <c r="F97" s="134" t="s">
        <v>1320</v>
      </c>
      <c r="G97" s="134" t="s">
        <v>67</v>
      </c>
      <c r="H97" s="134" t="s">
        <v>1321</v>
      </c>
      <c r="I97" s="134" t="s">
        <v>67</v>
      </c>
      <c r="J97" s="134" t="s">
        <v>1322</v>
      </c>
      <c r="K97" s="134" t="s">
        <v>67</v>
      </c>
      <c r="L97" s="135">
        <v>288.79536581999997</v>
      </c>
      <c r="M97" s="134" t="s">
        <v>717</v>
      </c>
      <c r="N97" s="135">
        <v>527058.15123880003</v>
      </c>
      <c r="O97" s="73" t="s">
        <v>1323</v>
      </c>
    </row>
    <row r="98" spans="1:15" ht="25.5" x14ac:dyDescent="0.2">
      <c r="A98" s="139" t="s">
        <v>533</v>
      </c>
      <c r="B98" s="132" t="s">
        <v>14</v>
      </c>
      <c r="C98" s="132" t="s">
        <v>534</v>
      </c>
      <c r="D98" s="132" t="s">
        <v>535</v>
      </c>
      <c r="E98" s="133" t="s">
        <v>536</v>
      </c>
      <c r="F98" s="134" t="s">
        <v>1324</v>
      </c>
      <c r="G98" s="134" t="s">
        <v>67</v>
      </c>
      <c r="H98" s="134" t="s">
        <v>1325</v>
      </c>
      <c r="I98" s="134" t="s">
        <v>67</v>
      </c>
      <c r="J98" s="134" t="s">
        <v>1326</v>
      </c>
      <c r="K98" s="134" t="s">
        <v>67</v>
      </c>
      <c r="L98" s="135">
        <v>286.10859962000001</v>
      </c>
      <c r="M98" s="134" t="s">
        <v>717</v>
      </c>
      <c r="N98" s="135">
        <v>527344.25983839994</v>
      </c>
      <c r="O98" s="73" t="s">
        <v>1327</v>
      </c>
    </row>
    <row r="99" spans="1:15" ht="38.25" x14ac:dyDescent="0.2">
      <c r="A99" s="139" t="s">
        <v>1328</v>
      </c>
      <c r="B99" s="132" t="s">
        <v>14</v>
      </c>
      <c r="C99" s="132" t="s">
        <v>1329</v>
      </c>
      <c r="D99" s="132" t="s">
        <v>375</v>
      </c>
      <c r="E99" s="133" t="s">
        <v>18</v>
      </c>
      <c r="F99" s="134" t="s">
        <v>1330</v>
      </c>
      <c r="G99" s="134" t="s">
        <v>67</v>
      </c>
      <c r="H99" s="134" t="s">
        <v>1331</v>
      </c>
      <c r="I99" s="134" t="s">
        <v>67</v>
      </c>
      <c r="J99" s="134" t="s">
        <v>1332</v>
      </c>
      <c r="K99" s="134" t="s">
        <v>67</v>
      </c>
      <c r="L99" s="135">
        <v>266.41408713999999</v>
      </c>
      <c r="M99" s="134" t="s">
        <v>717</v>
      </c>
      <c r="N99" s="135">
        <v>527610.67392550001</v>
      </c>
      <c r="O99" s="73" t="s">
        <v>789</v>
      </c>
    </row>
    <row r="100" spans="1:15" x14ac:dyDescent="0.2">
      <c r="A100" s="139" t="s">
        <v>719</v>
      </c>
      <c r="B100" s="132" t="s">
        <v>96</v>
      </c>
      <c r="C100" s="132" t="s">
        <v>424</v>
      </c>
      <c r="D100" s="132" t="s">
        <v>396</v>
      </c>
      <c r="E100" s="133" t="s">
        <v>75</v>
      </c>
      <c r="F100" s="134" t="s">
        <v>1333</v>
      </c>
      <c r="G100" s="134" t="s">
        <v>1334</v>
      </c>
      <c r="H100" s="134" t="s">
        <v>1335</v>
      </c>
      <c r="I100" s="134" t="s">
        <v>1336</v>
      </c>
      <c r="J100" s="134" t="s">
        <v>1337</v>
      </c>
      <c r="K100" s="134" t="s">
        <v>1338</v>
      </c>
      <c r="L100" s="135">
        <v>261.77773192889282</v>
      </c>
      <c r="M100" s="134" t="s">
        <v>717</v>
      </c>
      <c r="N100" s="135">
        <v>527872.4516574</v>
      </c>
      <c r="O100" s="73" t="s">
        <v>1339</v>
      </c>
    </row>
    <row r="101" spans="1:15" ht="25.5" x14ac:dyDescent="0.2">
      <c r="A101" s="139" t="s">
        <v>474</v>
      </c>
      <c r="B101" s="132" t="s">
        <v>14</v>
      </c>
      <c r="C101" s="132" t="s">
        <v>475</v>
      </c>
      <c r="D101" s="132" t="s">
        <v>375</v>
      </c>
      <c r="E101" s="133" t="s">
        <v>36</v>
      </c>
      <c r="F101" s="134" t="s">
        <v>1340</v>
      </c>
      <c r="G101" s="134" t="s">
        <v>67</v>
      </c>
      <c r="H101" s="134" t="s">
        <v>1341</v>
      </c>
      <c r="I101" s="134" t="s">
        <v>67</v>
      </c>
      <c r="J101" s="134" t="s">
        <v>1342</v>
      </c>
      <c r="K101" s="134" t="s">
        <v>67</v>
      </c>
      <c r="L101" s="135">
        <v>255.14496</v>
      </c>
      <c r="M101" s="134" t="s">
        <v>717</v>
      </c>
      <c r="N101" s="135">
        <v>528127.59661739995</v>
      </c>
      <c r="O101" s="73" t="s">
        <v>1343</v>
      </c>
    </row>
    <row r="102" spans="1:15" ht="25.5" x14ac:dyDescent="0.2">
      <c r="A102" s="139" t="s">
        <v>552</v>
      </c>
      <c r="B102" s="132" t="s">
        <v>14</v>
      </c>
      <c r="C102" s="132" t="s">
        <v>553</v>
      </c>
      <c r="D102" s="132" t="s">
        <v>375</v>
      </c>
      <c r="E102" s="133" t="s">
        <v>34</v>
      </c>
      <c r="F102" s="134" t="s">
        <v>1344</v>
      </c>
      <c r="G102" s="134" t="s">
        <v>67</v>
      </c>
      <c r="H102" s="134" t="s">
        <v>1345</v>
      </c>
      <c r="I102" s="134" t="s">
        <v>67</v>
      </c>
      <c r="J102" s="134" t="s">
        <v>1346</v>
      </c>
      <c r="K102" s="134" t="s">
        <v>67</v>
      </c>
      <c r="L102" s="135">
        <v>250.902444745</v>
      </c>
      <c r="M102" s="134" t="s">
        <v>717</v>
      </c>
      <c r="N102" s="135">
        <v>528378.49906209996</v>
      </c>
      <c r="O102" s="73" t="s">
        <v>1347</v>
      </c>
    </row>
    <row r="103" spans="1:15" x14ac:dyDescent="0.2">
      <c r="A103" s="139" t="s">
        <v>720</v>
      </c>
      <c r="B103" s="132" t="s">
        <v>96</v>
      </c>
      <c r="C103" s="132" t="s">
        <v>493</v>
      </c>
      <c r="D103" s="132" t="s">
        <v>375</v>
      </c>
      <c r="E103" s="133" t="s">
        <v>430</v>
      </c>
      <c r="F103" s="134" t="s">
        <v>1348</v>
      </c>
      <c r="G103" s="134" t="s">
        <v>67</v>
      </c>
      <c r="H103" s="134" t="s">
        <v>1349</v>
      </c>
      <c r="I103" s="134" t="s">
        <v>67</v>
      </c>
      <c r="J103" s="134" t="s">
        <v>1350</v>
      </c>
      <c r="K103" s="134" t="s">
        <v>67</v>
      </c>
      <c r="L103" s="135">
        <v>250.3854</v>
      </c>
      <c r="M103" s="134" t="s">
        <v>717</v>
      </c>
      <c r="N103" s="135">
        <v>528628.88446209999</v>
      </c>
      <c r="O103" s="73" t="s">
        <v>1351</v>
      </c>
    </row>
    <row r="104" spans="1:15" ht="25.5" x14ac:dyDescent="0.2">
      <c r="A104" s="139" t="s">
        <v>824</v>
      </c>
      <c r="B104" s="132" t="s">
        <v>14</v>
      </c>
      <c r="C104" s="132" t="s">
        <v>825</v>
      </c>
      <c r="D104" s="132" t="s">
        <v>375</v>
      </c>
      <c r="E104" s="133" t="s">
        <v>34</v>
      </c>
      <c r="F104" s="134" t="s">
        <v>1352</v>
      </c>
      <c r="G104" s="134" t="s">
        <v>67</v>
      </c>
      <c r="H104" s="134" t="s">
        <v>1353</v>
      </c>
      <c r="I104" s="134" t="s">
        <v>67</v>
      </c>
      <c r="J104" s="134" t="s">
        <v>1354</v>
      </c>
      <c r="K104" s="134" t="s">
        <v>67</v>
      </c>
      <c r="L104" s="135">
        <v>247.45881600000001</v>
      </c>
      <c r="M104" s="134" t="s">
        <v>717</v>
      </c>
      <c r="N104" s="135">
        <v>528876.34327810002</v>
      </c>
      <c r="O104" s="73" t="s">
        <v>790</v>
      </c>
    </row>
    <row r="105" spans="1:15" ht="25.5" x14ac:dyDescent="0.2">
      <c r="A105" s="139" t="s">
        <v>1355</v>
      </c>
      <c r="B105" s="132" t="s">
        <v>14</v>
      </c>
      <c r="C105" s="132" t="s">
        <v>1356</v>
      </c>
      <c r="D105" s="132" t="s">
        <v>375</v>
      </c>
      <c r="E105" s="133" t="s">
        <v>36</v>
      </c>
      <c r="F105" s="134" t="s">
        <v>1357</v>
      </c>
      <c r="G105" s="134" t="s">
        <v>67</v>
      </c>
      <c r="H105" s="134" t="s">
        <v>1358</v>
      </c>
      <c r="I105" s="134" t="s">
        <v>67</v>
      </c>
      <c r="J105" s="134" t="s">
        <v>1359</v>
      </c>
      <c r="K105" s="134" t="s">
        <v>67</v>
      </c>
      <c r="L105" s="135">
        <v>238.69587356</v>
      </c>
      <c r="M105" s="134" t="s">
        <v>667</v>
      </c>
      <c r="N105" s="135">
        <v>529115.03915169998</v>
      </c>
      <c r="O105" s="73" t="s">
        <v>1360</v>
      </c>
    </row>
    <row r="106" spans="1:15" ht="25.5" x14ac:dyDescent="0.2">
      <c r="A106" s="139" t="s">
        <v>644</v>
      </c>
      <c r="B106" s="132" t="s">
        <v>14</v>
      </c>
      <c r="C106" s="132" t="s">
        <v>645</v>
      </c>
      <c r="D106" s="132" t="s">
        <v>375</v>
      </c>
      <c r="E106" s="133" t="s">
        <v>75</v>
      </c>
      <c r="F106" s="134" t="s">
        <v>1205</v>
      </c>
      <c r="G106" s="134" t="s">
        <v>67</v>
      </c>
      <c r="H106" s="134" t="s">
        <v>765</v>
      </c>
      <c r="I106" s="134" t="s">
        <v>67</v>
      </c>
      <c r="J106" s="134" t="s">
        <v>1361</v>
      </c>
      <c r="K106" s="134" t="s">
        <v>67</v>
      </c>
      <c r="L106" s="135">
        <v>232.98547162200001</v>
      </c>
      <c r="M106" s="134" t="s">
        <v>667</v>
      </c>
      <c r="N106" s="135">
        <v>529348.02462329995</v>
      </c>
      <c r="O106" s="73" t="s">
        <v>1362</v>
      </c>
    </row>
    <row r="107" spans="1:15" ht="25.5" x14ac:dyDescent="0.2">
      <c r="A107" s="139" t="s">
        <v>514</v>
      </c>
      <c r="B107" s="132" t="s">
        <v>14</v>
      </c>
      <c r="C107" s="132" t="s">
        <v>515</v>
      </c>
      <c r="D107" s="132" t="s">
        <v>375</v>
      </c>
      <c r="E107" s="133" t="s">
        <v>75</v>
      </c>
      <c r="F107" s="134" t="s">
        <v>1151</v>
      </c>
      <c r="G107" s="134" t="s">
        <v>67</v>
      </c>
      <c r="H107" s="134" t="s">
        <v>686</v>
      </c>
      <c r="I107" s="134" t="s">
        <v>67</v>
      </c>
      <c r="J107" s="134" t="s">
        <v>1363</v>
      </c>
      <c r="K107" s="134" t="s">
        <v>67</v>
      </c>
      <c r="L107" s="135">
        <v>218.41241765800001</v>
      </c>
      <c r="M107" s="134" t="s">
        <v>667</v>
      </c>
      <c r="N107" s="135">
        <v>529566.437041</v>
      </c>
      <c r="O107" s="73" t="s">
        <v>1364</v>
      </c>
    </row>
    <row r="108" spans="1:15" ht="38.25" x14ac:dyDescent="0.2">
      <c r="A108" s="139" t="s">
        <v>383</v>
      </c>
      <c r="B108" s="132" t="s">
        <v>14</v>
      </c>
      <c r="C108" s="132" t="s">
        <v>384</v>
      </c>
      <c r="D108" s="132" t="s">
        <v>375</v>
      </c>
      <c r="E108" s="133" t="s">
        <v>18</v>
      </c>
      <c r="F108" s="134" t="s">
        <v>1365</v>
      </c>
      <c r="G108" s="134" t="s">
        <v>67</v>
      </c>
      <c r="H108" s="134" t="s">
        <v>1366</v>
      </c>
      <c r="I108" s="134" t="s">
        <v>67</v>
      </c>
      <c r="J108" s="134" t="s">
        <v>1366</v>
      </c>
      <c r="K108" s="134" t="s">
        <v>67</v>
      </c>
      <c r="L108" s="135">
        <v>199.59</v>
      </c>
      <c r="M108" s="134" t="s">
        <v>667</v>
      </c>
      <c r="N108" s="135">
        <v>529766.02704099996</v>
      </c>
      <c r="O108" s="73" t="s">
        <v>1367</v>
      </c>
    </row>
    <row r="109" spans="1:15" x14ac:dyDescent="0.2">
      <c r="A109" s="139" t="s">
        <v>584</v>
      </c>
      <c r="B109" s="132" t="s">
        <v>14</v>
      </c>
      <c r="C109" s="132" t="s">
        <v>585</v>
      </c>
      <c r="D109" s="132" t="s">
        <v>425</v>
      </c>
      <c r="E109" s="133" t="s">
        <v>75</v>
      </c>
      <c r="F109" s="134" t="s">
        <v>1368</v>
      </c>
      <c r="G109" s="134" t="s">
        <v>67</v>
      </c>
      <c r="H109" s="134" t="s">
        <v>992</v>
      </c>
      <c r="I109" s="134" t="s">
        <v>67</v>
      </c>
      <c r="J109" s="134" t="s">
        <v>1369</v>
      </c>
      <c r="K109" s="134" t="s">
        <v>67</v>
      </c>
      <c r="L109" s="135">
        <v>193.112045628</v>
      </c>
      <c r="M109" s="134" t="s">
        <v>667</v>
      </c>
      <c r="N109" s="135">
        <v>529959.13908660004</v>
      </c>
      <c r="O109" s="73" t="s">
        <v>1370</v>
      </c>
    </row>
    <row r="110" spans="1:15" x14ac:dyDescent="0.2">
      <c r="A110" s="139" t="s">
        <v>524</v>
      </c>
      <c r="B110" s="132" t="s">
        <v>14</v>
      </c>
      <c r="C110" s="132" t="s">
        <v>525</v>
      </c>
      <c r="D110" s="132" t="s">
        <v>425</v>
      </c>
      <c r="E110" s="133" t="s">
        <v>75</v>
      </c>
      <c r="F110" s="134" t="s">
        <v>1371</v>
      </c>
      <c r="G110" s="134" t="s">
        <v>67</v>
      </c>
      <c r="H110" s="134" t="s">
        <v>1136</v>
      </c>
      <c r="I110" s="134" t="s">
        <v>67</v>
      </c>
      <c r="J110" s="134" t="s">
        <v>1372</v>
      </c>
      <c r="K110" s="134" t="s">
        <v>67</v>
      </c>
      <c r="L110" s="135">
        <v>188.74917384899999</v>
      </c>
      <c r="M110" s="134" t="s">
        <v>667</v>
      </c>
      <c r="N110" s="135">
        <v>530147.88826040004</v>
      </c>
      <c r="O110" s="73" t="s">
        <v>1373</v>
      </c>
    </row>
    <row r="111" spans="1:15" x14ac:dyDescent="0.2">
      <c r="A111" s="139" t="s">
        <v>556</v>
      </c>
      <c r="B111" s="132" t="s">
        <v>14</v>
      </c>
      <c r="C111" s="132" t="s">
        <v>557</v>
      </c>
      <c r="D111" s="132" t="s">
        <v>375</v>
      </c>
      <c r="E111" s="133" t="s">
        <v>36</v>
      </c>
      <c r="F111" s="134" t="s">
        <v>1374</v>
      </c>
      <c r="G111" s="134" t="s">
        <v>67</v>
      </c>
      <c r="H111" s="134" t="s">
        <v>1375</v>
      </c>
      <c r="I111" s="134" t="s">
        <v>67</v>
      </c>
      <c r="J111" s="134" t="s">
        <v>1376</v>
      </c>
      <c r="K111" s="134" t="s">
        <v>67</v>
      </c>
      <c r="L111" s="135">
        <v>188.63617500000001</v>
      </c>
      <c r="M111" s="134" t="s">
        <v>667</v>
      </c>
      <c r="N111" s="135">
        <v>530336.52443540003</v>
      </c>
      <c r="O111" s="73" t="s">
        <v>723</v>
      </c>
    </row>
    <row r="112" spans="1:15" ht="38.25" x14ac:dyDescent="0.2">
      <c r="A112" s="139" t="s">
        <v>1377</v>
      </c>
      <c r="B112" s="132" t="s">
        <v>14</v>
      </c>
      <c r="C112" s="132" t="s">
        <v>1378</v>
      </c>
      <c r="D112" s="132" t="s">
        <v>375</v>
      </c>
      <c r="E112" s="133" t="s">
        <v>36</v>
      </c>
      <c r="F112" s="134" t="s">
        <v>1379</v>
      </c>
      <c r="G112" s="134" t="s">
        <v>67</v>
      </c>
      <c r="H112" s="134" t="s">
        <v>1380</v>
      </c>
      <c r="I112" s="134" t="s">
        <v>67</v>
      </c>
      <c r="J112" s="134" t="s">
        <v>1381</v>
      </c>
      <c r="K112" s="134" t="s">
        <v>67</v>
      </c>
      <c r="L112" s="135">
        <v>174.56488193600001</v>
      </c>
      <c r="M112" s="134" t="s">
        <v>669</v>
      </c>
      <c r="N112" s="135">
        <v>530511.08931730001</v>
      </c>
      <c r="O112" s="73" t="s">
        <v>1382</v>
      </c>
    </row>
    <row r="113" spans="1:15" x14ac:dyDescent="0.2">
      <c r="A113" s="139" t="s">
        <v>1383</v>
      </c>
      <c r="B113" s="132" t="s">
        <v>14</v>
      </c>
      <c r="C113" s="132" t="s">
        <v>1384</v>
      </c>
      <c r="D113" s="132" t="s">
        <v>425</v>
      </c>
      <c r="E113" s="133" t="s">
        <v>75</v>
      </c>
      <c r="F113" s="134" t="s">
        <v>1385</v>
      </c>
      <c r="G113" s="134" t="s">
        <v>67</v>
      </c>
      <c r="H113" s="134" t="s">
        <v>1386</v>
      </c>
      <c r="I113" s="134" t="s">
        <v>67</v>
      </c>
      <c r="J113" s="134" t="s">
        <v>1387</v>
      </c>
      <c r="K113" s="134" t="s">
        <v>67</v>
      </c>
      <c r="L113" s="135">
        <v>165.384782046</v>
      </c>
      <c r="M113" s="134" t="s">
        <v>669</v>
      </c>
      <c r="N113" s="135">
        <v>530676.47409929999</v>
      </c>
      <c r="O113" s="73" t="s">
        <v>724</v>
      </c>
    </row>
    <row r="114" spans="1:15" ht="38.25" x14ac:dyDescent="0.2">
      <c r="A114" s="139" t="s">
        <v>648</v>
      </c>
      <c r="B114" s="132" t="s">
        <v>14</v>
      </c>
      <c r="C114" s="132" t="s">
        <v>649</v>
      </c>
      <c r="D114" s="132" t="s">
        <v>532</v>
      </c>
      <c r="E114" s="133" t="s">
        <v>18</v>
      </c>
      <c r="F114" s="134" t="s">
        <v>1388</v>
      </c>
      <c r="G114" s="134" t="s">
        <v>67</v>
      </c>
      <c r="H114" s="134" t="s">
        <v>1389</v>
      </c>
      <c r="I114" s="134" t="s">
        <v>67</v>
      </c>
      <c r="J114" s="134" t="s">
        <v>1390</v>
      </c>
      <c r="K114" s="134" t="s">
        <v>67</v>
      </c>
      <c r="L114" s="135">
        <v>165.29708915399999</v>
      </c>
      <c r="M114" s="134" t="s">
        <v>669</v>
      </c>
      <c r="N114" s="135">
        <v>530841.77118849999</v>
      </c>
      <c r="O114" s="73" t="s">
        <v>1391</v>
      </c>
    </row>
    <row r="115" spans="1:15" ht="25.5" x14ac:dyDescent="0.2">
      <c r="A115" s="139" t="s">
        <v>1392</v>
      </c>
      <c r="B115" s="132" t="s">
        <v>14</v>
      </c>
      <c r="C115" s="132" t="s">
        <v>1393</v>
      </c>
      <c r="D115" s="132" t="s">
        <v>375</v>
      </c>
      <c r="E115" s="133" t="s">
        <v>18</v>
      </c>
      <c r="F115" s="134" t="s">
        <v>1394</v>
      </c>
      <c r="G115" s="134" t="s">
        <v>67</v>
      </c>
      <c r="H115" s="134" t="s">
        <v>1395</v>
      </c>
      <c r="I115" s="134" t="s">
        <v>67</v>
      </c>
      <c r="J115" s="134" t="s">
        <v>1396</v>
      </c>
      <c r="K115" s="134" t="s">
        <v>67</v>
      </c>
      <c r="L115" s="135">
        <v>161.92057148999999</v>
      </c>
      <c r="M115" s="134" t="s">
        <v>669</v>
      </c>
      <c r="N115" s="135">
        <v>531003.69175999996</v>
      </c>
      <c r="O115" s="73" t="s">
        <v>791</v>
      </c>
    </row>
    <row r="116" spans="1:15" ht="38.25" x14ac:dyDescent="0.2">
      <c r="A116" s="139" t="s">
        <v>1397</v>
      </c>
      <c r="B116" s="132" t="s">
        <v>14</v>
      </c>
      <c r="C116" s="132" t="s">
        <v>1398</v>
      </c>
      <c r="D116" s="132" t="s">
        <v>375</v>
      </c>
      <c r="E116" s="133" t="s">
        <v>18</v>
      </c>
      <c r="F116" s="134" t="s">
        <v>1399</v>
      </c>
      <c r="G116" s="134" t="s">
        <v>67</v>
      </c>
      <c r="H116" s="134" t="s">
        <v>1400</v>
      </c>
      <c r="I116" s="134" t="s">
        <v>67</v>
      </c>
      <c r="J116" s="134" t="s">
        <v>1401</v>
      </c>
      <c r="K116" s="134" t="s">
        <v>67</v>
      </c>
      <c r="L116" s="135">
        <v>160.69605300000001</v>
      </c>
      <c r="M116" s="134" t="s">
        <v>669</v>
      </c>
      <c r="N116" s="135">
        <v>531164.38781300001</v>
      </c>
      <c r="O116" s="73" t="s">
        <v>1402</v>
      </c>
    </row>
    <row r="117" spans="1:15" ht="25.5" x14ac:dyDescent="0.2">
      <c r="A117" s="139" t="s">
        <v>413</v>
      </c>
      <c r="B117" s="132" t="s">
        <v>14</v>
      </c>
      <c r="C117" s="132" t="s">
        <v>414</v>
      </c>
      <c r="D117" s="132" t="s">
        <v>375</v>
      </c>
      <c r="E117" s="133" t="s">
        <v>36</v>
      </c>
      <c r="F117" s="134" t="s">
        <v>1403</v>
      </c>
      <c r="G117" s="134" t="s">
        <v>67</v>
      </c>
      <c r="H117" s="134" t="s">
        <v>1404</v>
      </c>
      <c r="I117" s="134" t="s">
        <v>67</v>
      </c>
      <c r="J117" s="134" t="s">
        <v>1405</v>
      </c>
      <c r="K117" s="134" t="s">
        <v>67</v>
      </c>
      <c r="L117" s="135">
        <v>150.725934</v>
      </c>
      <c r="M117" s="134" t="s">
        <v>669</v>
      </c>
      <c r="N117" s="135">
        <v>531315.113747</v>
      </c>
      <c r="O117" s="73" t="s">
        <v>792</v>
      </c>
    </row>
    <row r="118" spans="1:15" x14ac:dyDescent="0.2">
      <c r="A118" s="139" t="s">
        <v>578</v>
      </c>
      <c r="B118" s="132" t="s">
        <v>14</v>
      </c>
      <c r="C118" s="132" t="s">
        <v>579</v>
      </c>
      <c r="D118" s="132" t="s">
        <v>425</v>
      </c>
      <c r="E118" s="133" t="s">
        <v>75</v>
      </c>
      <c r="F118" s="134" t="s">
        <v>1406</v>
      </c>
      <c r="G118" s="134" t="s">
        <v>67</v>
      </c>
      <c r="H118" s="134" t="s">
        <v>1407</v>
      </c>
      <c r="I118" s="134" t="s">
        <v>67</v>
      </c>
      <c r="J118" s="134" t="s">
        <v>1408</v>
      </c>
      <c r="K118" s="134" t="s">
        <v>67</v>
      </c>
      <c r="L118" s="135">
        <v>147.272883912</v>
      </c>
      <c r="M118" s="134" t="s">
        <v>669</v>
      </c>
      <c r="N118" s="135">
        <v>531462.38663089997</v>
      </c>
      <c r="O118" s="73" t="s">
        <v>1409</v>
      </c>
    </row>
    <row r="119" spans="1:15" ht="38.25" x14ac:dyDescent="0.2">
      <c r="A119" s="139" t="s">
        <v>1410</v>
      </c>
      <c r="B119" s="132" t="s">
        <v>14</v>
      </c>
      <c r="C119" s="132" t="s">
        <v>1411</v>
      </c>
      <c r="D119" s="132" t="s">
        <v>532</v>
      </c>
      <c r="E119" s="133" t="s">
        <v>18</v>
      </c>
      <c r="F119" s="134" t="s">
        <v>1412</v>
      </c>
      <c r="G119" s="134" t="s">
        <v>67</v>
      </c>
      <c r="H119" s="134" t="s">
        <v>1413</v>
      </c>
      <c r="I119" s="134" t="s">
        <v>67</v>
      </c>
      <c r="J119" s="134" t="s">
        <v>1414</v>
      </c>
      <c r="K119" s="134" t="s">
        <v>67</v>
      </c>
      <c r="L119" s="135">
        <v>134.20226819999999</v>
      </c>
      <c r="M119" s="134" t="s">
        <v>670</v>
      </c>
      <c r="N119" s="135">
        <v>531596.58889909997</v>
      </c>
      <c r="O119" s="73" t="s">
        <v>793</v>
      </c>
    </row>
    <row r="120" spans="1:15" ht="38.25" x14ac:dyDescent="0.2">
      <c r="A120" s="139" t="s">
        <v>613</v>
      </c>
      <c r="B120" s="132" t="s">
        <v>14</v>
      </c>
      <c r="C120" s="132" t="s">
        <v>614</v>
      </c>
      <c r="D120" s="132" t="s">
        <v>375</v>
      </c>
      <c r="E120" s="133" t="s">
        <v>18</v>
      </c>
      <c r="F120" s="134" t="s">
        <v>1365</v>
      </c>
      <c r="G120" s="134" t="s">
        <v>67</v>
      </c>
      <c r="H120" s="134" t="s">
        <v>1415</v>
      </c>
      <c r="I120" s="134" t="s">
        <v>67</v>
      </c>
      <c r="J120" s="134" t="s">
        <v>1415</v>
      </c>
      <c r="K120" s="134" t="s">
        <v>67</v>
      </c>
      <c r="L120" s="135">
        <v>123.07</v>
      </c>
      <c r="M120" s="134" t="s">
        <v>670</v>
      </c>
      <c r="N120" s="135">
        <v>531719.65889910003</v>
      </c>
      <c r="O120" s="73" t="s">
        <v>1416</v>
      </c>
    </row>
    <row r="121" spans="1:15" x14ac:dyDescent="0.2">
      <c r="A121" s="139" t="s">
        <v>725</v>
      </c>
      <c r="B121" s="132" t="s">
        <v>96</v>
      </c>
      <c r="C121" s="132" t="s">
        <v>426</v>
      </c>
      <c r="D121" s="132" t="s">
        <v>425</v>
      </c>
      <c r="E121" s="133" t="s">
        <v>428</v>
      </c>
      <c r="F121" s="134" t="s">
        <v>1417</v>
      </c>
      <c r="G121" s="134" t="s">
        <v>67</v>
      </c>
      <c r="H121" s="134" t="s">
        <v>1418</v>
      </c>
      <c r="I121" s="134" t="s">
        <v>67</v>
      </c>
      <c r="J121" s="134" t="s">
        <v>1419</v>
      </c>
      <c r="K121" s="134" t="s">
        <v>67</v>
      </c>
      <c r="L121" s="135">
        <v>121.56839737200001</v>
      </c>
      <c r="M121" s="134" t="s">
        <v>670</v>
      </c>
      <c r="N121" s="135">
        <v>531841.2272965</v>
      </c>
      <c r="O121" s="73" t="s">
        <v>794</v>
      </c>
    </row>
    <row r="122" spans="1:15" ht="38.25" x14ac:dyDescent="0.2">
      <c r="A122" s="139" t="s">
        <v>1420</v>
      </c>
      <c r="B122" s="132" t="s">
        <v>14</v>
      </c>
      <c r="C122" s="132" t="s">
        <v>1421</v>
      </c>
      <c r="D122" s="132" t="s">
        <v>375</v>
      </c>
      <c r="E122" s="133" t="s">
        <v>36</v>
      </c>
      <c r="F122" s="134" t="s">
        <v>1422</v>
      </c>
      <c r="G122" s="134" t="s">
        <v>67</v>
      </c>
      <c r="H122" s="134" t="s">
        <v>1423</v>
      </c>
      <c r="I122" s="134" t="s">
        <v>67</v>
      </c>
      <c r="J122" s="134" t="s">
        <v>1424</v>
      </c>
      <c r="K122" s="134" t="s">
        <v>67</v>
      </c>
      <c r="L122" s="135">
        <v>109.64291151</v>
      </c>
      <c r="M122" s="134" t="s">
        <v>670</v>
      </c>
      <c r="N122" s="135">
        <v>531950.87020799995</v>
      </c>
      <c r="O122" s="73" t="s">
        <v>1425</v>
      </c>
    </row>
    <row r="123" spans="1:15" ht="25.5" x14ac:dyDescent="0.2">
      <c r="A123" s="139" t="s">
        <v>603</v>
      </c>
      <c r="B123" s="132" t="s">
        <v>14</v>
      </c>
      <c r="C123" s="132" t="s">
        <v>604</v>
      </c>
      <c r="D123" s="132" t="s">
        <v>600</v>
      </c>
      <c r="E123" s="133" t="s">
        <v>75</v>
      </c>
      <c r="F123" s="134" t="s">
        <v>1426</v>
      </c>
      <c r="G123" s="134" t="s">
        <v>67</v>
      </c>
      <c r="H123" s="134" t="s">
        <v>801</v>
      </c>
      <c r="I123" s="134" t="s">
        <v>67</v>
      </c>
      <c r="J123" s="134" t="s">
        <v>1427</v>
      </c>
      <c r="K123" s="134" t="s">
        <v>67</v>
      </c>
      <c r="L123" s="135">
        <v>109.6</v>
      </c>
      <c r="M123" s="134" t="s">
        <v>670</v>
      </c>
      <c r="N123" s="135">
        <v>532060.47020800004</v>
      </c>
      <c r="O123" s="73" t="s">
        <v>726</v>
      </c>
    </row>
    <row r="124" spans="1:15" ht="25.5" x14ac:dyDescent="0.2">
      <c r="A124" s="139" t="s">
        <v>1428</v>
      </c>
      <c r="B124" s="132" t="s">
        <v>14</v>
      </c>
      <c r="C124" s="132" t="s">
        <v>1429</v>
      </c>
      <c r="D124" s="132" t="s">
        <v>375</v>
      </c>
      <c r="E124" s="133" t="s">
        <v>18</v>
      </c>
      <c r="F124" s="134" t="s">
        <v>1430</v>
      </c>
      <c r="G124" s="134" t="s">
        <v>67</v>
      </c>
      <c r="H124" s="134" t="s">
        <v>1431</v>
      </c>
      <c r="I124" s="134" t="s">
        <v>67</v>
      </c>
      <c r="J124" s="134" t="s">
        <v>1432</v>
      </c>
      <c r="K124" s="134" t="s">
        <v>67</v>
      </c>
      <c r="L124" s="135">
        <v>95.175123119999995</v>
      </c>
      <c r="M124" s="134" t="s">
        <v>670</v>
      </c>
      <c r="N124" s="135">
        <v>532155.64533109998</v>
      </c>
      <c r="O124" s="73" t="s">
        <v>1433</v>
      </c>
    </row>
    <row r="125" spans="1:15" x14ac:dyDescent="0.2">
      <c r="A125" s="139" t="s">
        <v>599</v>
      </c>
      <c r="B125" s="132" t="s">
        <v>14</v>
      </c>
      <c r="C125" s="132" t="s">
        <v>1434</v>
      </c>
      <c r="D125" s="132" t="s">
        <v>375</v>
      </c>
      <c r="E125" s="133" t="s">
        <v>36</v>
      </c>
      <c r="F125" s="134" t="s">
        <v>1435</v>
      </c>
      <c r="G125" s="134" t="s">
        <v>67</v>
      </c>
      <c r="H125" s="134" t="s">
        <v>1436</v>
      </c>
      <c r="I125" s="134" t="s">
        <v>67</v>
      </c>
      <c r="J125" s="134" t="s">
        <v>1437</v>
      </c>
      <c r="K125" s="134" t="s">
        <v>67</v>
      </c>
      <c r="L125" s="135">
        <v>74.757127499999996</v>
      </c>
      <c r="M125" s="134" t="s">
        <v>671</v>
      </c>
      <c r="N125" s="135">
        <v>532230.4024586</v>
      </c>
      <c r="O125" s="73" t="s">
        <v>1438</v>
      </c>
    </row>
    <row r="126" spans="1:15" x14ac:dyDescent="0.2">
      <c r="A126" s="139" t="s">
        <v>728</v>
      </c>
      <c r="B126" s="132" t="s">
        <v>96</v>
      </c>
      <c r="C126" s="132" t="s">
        <v>633</v>
      </c>
      <c r="D126" s="132" t="s">
        <v>425</v>
      </c>
      <c r="E126" s="133" t="s">
        <v>428</v>
      </c>
      <c r="F126" s="134" t="s">
        <v>1439</v>
      </c>
      <c r="G126" s="134" t="s">
        <v>67</v>
      </c>
      <c r="H126" s="134" t="s">
        <v>1440</v>
      </c>
      <c r="I126" s="134" t="s">
        <v>67</v>
      </c>
      <c r="J126" s="134" t="s">
        <v>1441</v>
      </c>
      <c r="K126" s="134" t="s">
        <v>67</v>
      </c>
      <c r="L126" s="135">
        <v>68.184916732000005</v>
      </c>
      <c r="M126" s="134" t="s">
        <v>671</v>
      </c>
      <c r="N126" s="135">
        <v>532298.58737530001</v>
      </c>
      <c r="O126" s="73" t="s">
        <v>1442</v>
      </c>
    </row>
    <row r="127" spans="1:15" ht="25.5" x14ac:dyDescent="0.2">
      <c r="A127" s="139" t="s">
        <v>597</v>
      </c>
      <c r="B127" s="132" t="s">
        <v>14</v>
      </c>
      <c r="C127" s="132" t="s">
        <v>598</v>
      </c>
      <c r="D127" s="132" t="s">
        <v>375</v>
      </c>
      <c r="E127" s="133" t="s">
        <v>18</v>
      </c>
      <c r="F127" s="134" t="s">
        <v>1365</v>
      </c>
      <c r="G127" s="134" t="s">
        <v>67</v>
      </c>
      <c r="H127" s="134" t="s">
        <v>1443</v>
      </c>
      <c r="I127" s="134" t="s">
        <v>67</v>
      </c>
      <c r="J127" s="134" t="s">
        <v>1443</v>
      </c>
      <c r="K127" s="134" t="s">
        <v>67</v>
      </c>
      <c r="L127" s="135">
        <v>62.47</v>
      </c>
      <c r="M127" s="134" t="s">
        <v>671</v>
      </c>
      <c r="N127" s="135">
        <v>532361.05737529998</v>
      </c>
      <c r="O127" s="73" t="s">
        <v>727</v>
      </c>
    </row>
    <row r="128" spans="1:15" ht="38.25" x14ac:dyDescent="0.2">
      <c r="A128" s="139" t="s">
        <v>385</v>
      </c>
      <c r="B128" s="132" t="s">
        <v>14</v>
      </c>
      <c r="C128" s="132" t="s">
        <v>1444</v>
      </c>
      <c r="D128" s="132" t="s">
        <v>375</v>
      </c>
      <c r="E128" s="133" t="s">
        <v>18</v>
      </c>
      <c r="F128" s="134" t="s">
        <v>1365</v>
      </c>
      <c r="G128" s="134" t="s">
        <v>67</v>
      </c>
      <c r="H128" s="134" t="s">
        <v>1445</v>
      </c>
      <c r="I128" s="134" t="s">
        <v>67</v>
      </c>
      <c r="J128" s="134" t="s">
        <v>1445</v>
      </c>
      <c r="K128" s="134" t="s">
        <v>67</v>
      </c>
      <c r="L128" s="135">
        <v>61.63</v>
      </c>
      <c r="M128" s="134" t="s">
        <v>671</v>
      </c>
      <c r="N128" s="135">
        <v>532422.68737529998</v>
      </c>
      <c r="O128" s="73" t="s">
        <v>1446</v>
      </c>
    </row>
    <row r="129" spans="1:15" ht="25.5" x14ac:dyDescent="0.2">
      <c r="A129" s="139" t="s">
        <v>913</v>
      </c>
      <c r="B129" s="132" t="s">
        <v>14</v>
      </c>
      <c r="C129" s="132" t="s">
        <v>914</v>
      </c>
      <c r="D129" s="132" t="s">
        <v>375</v>
      </c>
      <c r="E129" s="133" t="s">
        <v>18</v>
      </c>
      <c r="F129" s="134" t="s">
        <v>1447</v>
      </c>
      <c r="G129" s="134" t="s">
        <v>67</v>
      </c>
      <c r="H129" s="134" t="s">
        <v>1448</v>
      </c>
      <c r="I129" s="134" t="s">
        <v>67</v>
      </c>
      <c r="J129" s="134" t="s">
        <v>1449</v>
      </c>
      <c r="K129" s="134" t="s">
        <v>67</v>
      </c>
      <c r="L129" s="135">
        <v>59.376240000000003</v>
      </c>
      <c r="M129" s="134" t="s">
        <v>671</v>
      </c>
      <c r="N129" s="135">
        <v>532482.06361529999</v>
      </c>
      <c r="O129" s="73" t="s">
        <v>1450</v>
      </c>
    </row>
    <row r="130" spans="1:15" ht="25.5" x14ac:dyDescent="0.2">
      <c r="A130" s="139" t="s">
        <v>915</v>
      </c>
      <c r="B130" s="132" t="s">
        <v>14</v>
      </c>
      <c r="C130" s="132" t="s">
        <v>916</v>
      </c>
      <c r="D130" s="132" t="s">
        <v>375</v>
      </c>
      <c r="E130" s="133" t="s">
        <v>18</v>
      </c>
      <c r="F130" s="134" t="s">
        <v>1447</v>
      </c>
      <c r="G130" s="134" t="s">
        <v>67</v>
      </c>
      <c r="H130" s="134" t="s">
        <v>1451</v>
      </c>
      <c r="I130" s="134" t="s">
        <v>67</v>
      </c>
      <c r="J130" s="134" t="s">
        <v>1452</v>
      </c>
      <c r="K130" s="134" t="s">
        <v>67</v>
      </c>
      <c r="L130" s="135">
        <v>57.416688000000001</v>
      </c>
      <c r="M130" s="134" t="s">
        <v>671</v>
      </c>
      <c r="N130" s="135">
        <v>532539.48030329996</v>
      </c>
      <c r="O130" s="73" t="s">
        <v>729</v>
      </c>
    </row>
    <row r="131" spans="1:15" ht="25.5" x14ac:dyDescent="0.2">
      <c r="A131" s="139" t="s">
        <v>1453</v>
      </c>
      <c r="B131" s="132" t="s">
        <v>14</v>
      </c>
      <c r="C131" s="132" t="s">
        <v>1454</v>
      </c>
      <c r="D131" s="132" t="s">
        <v>600</v>
      </c>
      <c r="E131" s="133" t="s">
        <v>75</v>
      </c>
      <c r="F131" s="134" t="s">
        <v>1455</v>
      </c>
      <c r="G131" s="134" t="s">
        <v>67</v>
      </c>
      <c r="H131" s="134" t="s">
        <v>1456</v>
      </c>
      <c r="I131" s="134" t="s">
        <v>67</v>
      </c>
      <c r="J131" s="134" t="s">
        <v>1457</v>
      </c>
      <c r="K131" s="134" t="s">
        <v>67</v>
      </c>
      <c r="L131" s="135">
        <v>53.847900000000003</v>
      </c>
      <c r="M131" s="134" t="s">
        <v>671</v>
      </c>
      <c r="N131" s="135">
        <v>532593.32820330001</v>
      </c>
      <c r="O131" s="73" t="s">
        <v>1458</v>
      </c>
    </row>
    <row r="132" spans="1:15" ht="38.25" x14ac:dyDescent="0.2">
      <c r="A132" s="139" t="s">
        <v>390</v>
      </c>
      <c r="B132" s="132" t="s">
        <v>14</v>
      </c>
      <c r="C132" s="132" t="s">
        <v>391</v>
      </c>
      <c r="D132" s="132" t="s">
        <v>375</v>
      </c>
      <c r="E132" s="133" t="s">
        <v>18</v>
      </c>
      <c r="F132" s="134" t="s">
        <v>1459</v>
      </c>
      <c r="G132" s="134" t="s">
        <v>67</v>
      </c>
      <c r="H132" s="134" t="s">
        <v>1460</v>
      </c>
      <c r="I132" s="134" t="s">
        <v>67</v>
      </c>
      <c r="J132" s="134" t="s">
        <v>1461</v>
      </c>
      <c r="K132" s="134" t="s">
        <v>67</v>
      </c>
      <c r="L132" s="135">
        <v>50.82</v>
      </c>
      <c r="M132" s="134" t="s">
        <v>671</v>
      </c>
      <c r="N132" s="135">
        <v>532644.14820329996</v>
      </c>
      <c r="O132" s="73" t="s">
        <v>1462</v>
      </c>
    </row>
    <row r="133" spans="1:15" x14ac:dyDescent="0.2">
      <c r="A133" s="139" t="s">
        <v>625</v>
      </c>
      <c r="B133" s="132" t="s">
        <v>14</v>
      </c>
      <c r="C133" s="132" t="s">
        <v>626</v>
      </c>
      <c r="D133" s="132" t="s">
        <v>375</v>
      </c>
      <c r="E133" s="133" t="s">
        <v>447</v>
      </c>
      <c r="F133" s="134" t="s">
        <v>1463</v>
      </c>
      <c r="G133" s="134" t="s">
        <v>67</v>
      </c>
      <c r="H133" s="134" t="s">
        <v>1464</v>
      </c>
      <c r="I133" s="134" t="s">
        <v>67</v>
      </c>
      <c r="J133" s="134" t="s">
        <v>1465</v>
      </c>
      <c r="K133" s="134" t="s">
        <v>67</v>
      </c>
      <c r="L133" s="135">
        <v>49.259910240000004</v>
      </c>
      <c r="M133" s="134" t="s">
        <v>671</v>
      </c>
      <c r="N133" s="135">
        <v>532693.40811349999</v>
      </c>
      <c r="O133" s="73" t="s">
        <v>1466</v>
      </c>
    </row>
    <row r="134" spans="1:15" ht="25.5" x14ac:dyDescent="0.2">
      <c r="A134" s="139" t="s">
        <v>528</v>
      </c>
      <c r="B134" s="132" t="s">
        <v>14</v>
      </c>
      <c r="C134" s="132" t="s">
        <v>529</v>
      </c>
      <c r="D134" s="132" t="s">
        <v>600</v>
      </c>
      <c r="E134" s="133" t="s">
        <v>75</v>
      </c>
      <c r="F134" s="134" t="s">
        <v>1467</v>
      </c>
      <c r="G134" s="134" t="s">
        <v>67</v>
      </c>
      <c r="H134" s="134" t="s">
        <v>1468</v>
      </c>
      <c r="I134" s="134" t="s">
        <v>67</v>
      </c>
      <c r="J134" s="134" t="s">
        <v>1469</v>
      </c>
      <c r="K134" s="134" t="s">
        <v>67</v>
      </c>
      <c r="L134" s="135">
        <v>48.203173354999997</v>
      </c>
      <c r="M134" s="134" t="s">
        <v>671</v>
      </c>
      <c r="N134" s="135">
        <v>532741.61128690001</v>
      </c>
      <c r="O134" s="73" t="s">
        <v>1466</v>
      </c>
    </row>
    <row r="135" spans="1:15" x14ac:dyDescent="0.2">
      <c r="A135" s="139" t="s">
        <v>1470</v>
      </c>
      <c r="B135" s="132" t="s">
        <v>14</v>
      </c>
      <c r="C135" s="132" t="s">
        <v>1471</v>
      </c>
      <c r="D135" s="132" t="s">
        <v>425</v>
      </c>
      <c r="E135" s="133" t="s">
        <v>75</v>
      </c>
      <c r="F135" s="134" t="s">
        <v>1472</v>
      </c>
      <c r="G135" s="134" t="s">
        <v>67</v>
      </c>
      <c r="H135" s="134" t="s">
        <v>1473</v>
      </c>
      <c r="I135" s="134" t="s">
        <v>67</v>
      </c>
      <c r="J135" s="134" t="s">
        <v>1474</v>
      </c>
      <c r="K135" s="134" t="s">
        <v>67</v>
      </c>
      <c r="L135" s="135">
        <v>45.277274226000003</v>
      </c>
      <c r="M135" s="134" t="s">
        <v>671</v>
      </c>
      <c r="N135" s="135">
        <v>532786.8885611</v>
      </c>
      <c r="O135" s="73" t="s">
        <v>732</v>
      </c>
    </row>
    <row r="136" spans="1:15" x14ac:dyDescent="0.2">
      <c r="A136" s="139" t="s">
        <v>1475</v>
      </c>
      <c r="B136" s="132" t="s">
        <v>14</v>
      </c>
      <c r="C136" s="132" t="s">
        <v>1476</v>
      </c>
      <c r="D136" s="132" t="s">
        <v>425</v>
      </c>
      <c r="E136" s="133" t="s">
        <v>75</v>
      </c>
      <c r="F136" s="134" t="s">
        <v>1477</v>
      </c>
      <c r="G136" s="134" t="s">
        <v>67</v>
      </c>
      <c r="H136" s="134" t="s">
        <v>1478</v>
      </c>
      <c r="I136" s="134" t="s">
        <v>67</v>
      </c>
      <c r="J136" s="134" t="s">
        <v>1479</v>
      </c>
      <c r="K136" s="134" t="s">
        <v>67</v>
      </c>
      <c r="L136" s="135">
        <v>44.787425358</v>
      </c>
      <c r="M136" s="134" t="s">
        <v>671</v>
      </c>
      <c r="N136" s="135">
        <v>532831.67598649999</v>
      </c>
      <c r="O136" s="73" t="s">
        <v>1480</v>
      </c>
    </row>
    <row r="137" spans="1:15" ht="25.5" x14ac:dyDescent="0.2">
      <c r="A137" s="139" t="s">
        <v>1481</v>
      </c>
      <c r="B137" s="132" t="s">
        <v>14</v>
      </c>
      <c r="C137" s="132" t="s">
        <v>1482</v>
      </c>
      <c r="D137" s="132" t="s">
        <v>600</v>
      </c>
      <c r="E137" s="133" t="s">
        <v>75</v>
      </c>
      <c r="F137" s="134" t="s">
        <v>1244</v>
      </c>
      <c r="G137" s="134" t="s">
        <v>67</v>
      </c>
      <c r="H137" s="134" t="s">
        <v>721</v>
      </c>
      <c r="I137" s="134" t="s">
        <v>67</v>
      </c>
      <c r="J137" s="134" t="s">
        <v>1483</v>
      </c>
      <c r="K137" s="134" t="s">
        <v>67</v>
      </c>
      <c r="L137" s="135">
        <v>41.6</v>
      </c>
      <c r="M137" s="134" t="s">
        <v>671</v>
      </c>
      <c r="N137" s="135">
        <v>532873.27598649997</v>
      </c>
      <c r="O137" s="73" t="s">
        <v>1484</v>
      </c>
    </row>
    <row r="138" spans="1:15" x14ac:dyDescent="0.2">
      <c r="A138" s="139" t="s">
        <v>570</v>
      </c>
      <c r="B138" s="132" t="s">
        <v>14</v>
      </c>
      <c r="C138" s="132" t="s">
        <v>571</v>
      </c>
      <c r="D138" s="132" t="s">
        <v>425</v>
      </c>
      <c r="E138" s="133" t="s">
        <v>75</v>
      </c>
      <c r="F138" s="134" t="s">
        <v>1485</v>
      </c>
      <c r="G138" s="134" t="s">
        <v>67</v>
      </c>
      <c r="H138" s="134" t="s">
        <v>1486</v>
      </c>
      <c r="I138" s="134" t="s">
        <v>67</v>
      </c>
      <c r="J138" s="134" t="s">
        <v>1487</v>
      </c>
      <c r="K138" s="134" t="s">
        <v>67</v>
      </c>
      <c r="L138" s="135">
        <v>40.501106640000003</v>
      </c>
      <c r="M138" s="134" t="s">
        <v>671</v>
      </c>
      <c r="N138" s="135">
        <v>532913.77709310001</v>
      </c>
      <c r="O138" s="73" t="s">
        <v>1488</v>
      </c>
    </row>
    <row r="139" spans="1:15" ht="25.5" x14ac:dyDescent="0.2">
      <c r="A139" s="139" t="s">
        <v>394</v>
      </c>
      <c r="B139" s="132" t="s">
        <v>14</v>
      </c>
      <c r="C139" s="132" t="s">
        <v>395</v>
      </c>
      <c r="D139" s="132" t="s">
        <v>375</v>
      </c>
      <c r="E139" s="133" t="s">
        <v>18</v>
      </c>
      <c r="F139" s="134" t="s">
        <v>1365</v>
      </c>
      <c r="G139" s="134" t="s">
        <v>67</v>
      </c>
      <c r="H139" s="134" t="s">
        <v>1489</v>
      </c>
      <c r="I139" s="134" t="s">
        <v>67</v>
      </c>
      <c r="J139" s="134" t="s">
        <v>1489</v>
      </c>
      <c r="K139" s="134" t="s">
        <v>67</v>
      </c>
      <c r="L139" s="135">
        <v>40.24</v>
      </c>
      <c r="M139" s="134" t="s">
        <v>671</v>
      </c>
      <c r="N139" s="135">
        <v>532954.0170931</v>
      </c>
      <c r="O139" s="73" t="s">
        <v>1488</v>
      </c>
    </row>
    <row r="140" spans="1:15" x14ac:dyDescent="0.2">
      <c r="A140" s="139" t="s">
        <v>730</v>
      </c>
      <c r="B140" s="132" t="s">
        <v>96</v>
      </c>
      <c r="C140" s="132" t="s">
        <v>635</v>
      </c>
      <c r="D140" s="132" t="s">
        <v>375</v>
      </c>
      <c r="E140" s="133" t="s">
        <v>430</v>
      </c>
      <c r="F140" s="134" t="s">
        <v>1490</v>
      </c>
      <c r="G140" s="134" t="s">
        <v>67</v>
      </c>
      <c r="H140" s="134" t="s">
        <v>1491</v>
      </c>
      <c r="I140" s="134" t="s">
        <v>67</v>
      </c>
      <c r="J140" s="134" t="s">
        <v>1492</v>
      </c>
      <c r="K140" s="134" t="s">
        <v>67</v>
      </c>
      <c r="L140" s="135">
        <v>39.229376748999996</v>
      </c>
      <c r="M140" s="134" t="s">
        <v>671</v>
      </c>
      <c r="N140" s="135">
        <v>532993.24646980001</v>
      </c>
      <c r="O140" s="73" t="s">
        <v>738</v>
      </c>
    </row>
    <row r="141" spans="1:15" x14ac:dyDescent="0.2">
      <c r="A141" s="139" t="s">
        <v>731</v>
      </c>
      <c r="B141" s="132" t="s">
        <v>96</v>
      </c>
      <c r="C141" s="132" t="s">
        <v>639</v>
      </c>
      <c r="D141" s="132" t="s">
        <v>425</v>
      </c>
      <c r="E141" s="133" t="s">
        <v>428</v>
      </c>
      <c r="F141" s="134" t="s">
        <v>1493</v>
      </c>
      <c r="G141" s="134" t="s">
        <v>67</v>
      </c>
      <c r="H141" s="134" t="s">
        <v>1494</v>
      </c>
      <c r="I141" s="134" t="s">
        <v>67</v>
      </c>
      <c r="J141" s="134" t="s">
        <v>1495</v>
      </c>
      <c r="K141" s="134" t="s">
        <v>67</v>
      </c>
      <c r="L141" s="135">
        <v>38.542016699999998</v>
      </c>
      <c r="M141" s="134" t="s">
        <v>671</v>
      </c>
      <c r="N141" s="135">
        <v>533031.78848650004</v>
      </c>
      <c r="O141" s="73" t="s">
        <v>1496</v>
      </c>
    </row>
    <row r="142" spans="1:15" x14ac:dyDescent="0.2">
      <c r="A142" s="139" t="s">
        <v>733</v>
      </c>
      <c r="B142" s="132" t="s">
        <v>96</v>
      </c>
      <c r="C142" s="132" t="s">
        <v>491</v>
      </c>
      <c r="D142" s="132" t="s">
        <v>425</v>
      </c>
      <c r="E142" s="133" t="s">
        <v>428</v>
      </c>
      <c r="F142" s="134" t="s">
        <v>1169</v>
      </c>
      <c r="G142" s="134" t="s">
        <v>67</v>
      </c>
      <c r="H142" s="134" t="s">
        <v>1497</v>
      </c>
      <c r="I142" s="134" t="s">
        <v>67</v>
      </c>
      <c r="J142" s="134" t="s">
        <v>1498</v>
      </c>
      <c r="K142" s="134" t="s">
        <v>67</v>
      </c>
      <c r="L142" s="135">
        <v>38.394771710400001</v>
      </c>
      <c r="M142" s="134" t="s">
        <v>671</v>
      </c>
      <c r="N142" s="135">
        <v>533070.18325819995</v>
      </c>
      <c r="O142" s="73" t="s">
        <v>1499</v>
      </c>
    </row>
    <row r="143" spans="1:15" ht="25.5" x14ac:dyDescent="0.2">
      <c r="A143" s="139" t="s">
        <v>478</v>
      </c>
      <c r="B143" s="132" t="s">
        <v>14</v>
      </c>
      <c r="C143" s="132" t="s">
        <v>479</v>
      </c>
      <c r="D143" s="132" t="s">
        <v>375</v>
      </c>
      <c r="E143" s="133" t="s">
        <v>84</v>
      </c>
      <c r="F143" s="134" t="s">
        <v>1500</v>
      </c>
      <c r="G143" s="134" t="s">
        <v>67</v>
      </c>
      <c r="H143" s="134" t="s">
        <v>1501</v>
      </c>
      <c r="I143" s="134" t="s">
        <v>67</v>
      </c>
      <c r="J143" s="134" t="s">
        <v>1502</v>
      </c>
      <c r="K143" s="134" t="s">
        <v>67</v>
      </c>
      <c r="L143" s="135">
        <v>37.071686399999997</v>
      </c>
      <c r="M143" s="134" t="s">
        <v>671</v>
      </c>
      <c r="N143" s="135">
        <v>533107.25494460005</v>
      </c>
      <c r="O143" s="73" t="s">
        <v>1499</v>
      </c>
    </row>
    <row r="144" spans="1:15" ht="38.25" x14ac:dyDescent="0.2">
      <c r="A144" s="139" t="s">
        <v>1503</v>
      </c>
      <c r="B144" s="132" t="s">
        <v>14</v>
      </c>
      <c r="C144" s="132" t="s">
        <v>1504</v>
      </c>
      <c r="D144" s="132" t="s">
        <v>375</v>
      </c>
      <c r="E144" s="133" t="s">
        <v>36</v>
      </c>
      <c r="F144" s="134" t="s">
        <v>1505</v>
      </c>
      <c r="G144" s="134" t="s">
        <v>67</v>
      </c>
      <c r="H144" s="134" t="s">
        <v>1506</v>
      </c>
      <c r="I144" s="134" t="s">
        <v>67</v>
      </c>
      <c r="J144" s="134" t="s">
        <v>1507</v>
      </c>
      <c r="K144" s="134" t="s">
        <v>67</v>
      </c>
      <c r="L144" s="135">
        <v>29.744816309000001</v>
      </c>
      <c r="M144" s="134" t="s">
        <v>671</v>
      </c>
      <c r="N144" s="135">
        <v>533136.99976090004</v>
      </c>
      <c r="O144" s="73" t="s">
        <v>1508</v>
      </c>
    </row>
    <row r="145" spans="1:15" x14ac:dyDescent="0.2">
      <c r="A145" s="139" t="s">
        <v>1509</v>
      </c>
      <c r="B145" s="132" t="s">
        <v>14</v>
      </c>
      <c r="C145" s="132" t="s">
        <v>1510</v>
      </c>
      <c r="D145" s="132" t="s">
        <v>375</v>
      </c>
      <c r="E145" s="133" t="s">
        <v>36</v>
      </c>
      <c r="F145" s="134" t="s">
        <v>1511</v>
      </c>
      <c r="G145" s="134" t="s">
        <v>67</v>
      </c>
      <c r="H145" s="134" t="s">
        <v>1512</v>
      </c>
      <c r="I145" s="134" t="s">
        <v>67</v>
      </c>
      <c r="J145" s="134" t="s">
        <v>992</v>
      </c>
      <c r="K145" s="134" t="s">
        <v>67</v>
      </c>
      <c r="L145" s="135">
        <v>27.323682047999998</v>
      </c>
      <c r="M145" s="134" t="s">
        <v>671</v>
      </c>
      <c r="N145" s="135">
        <v>533164.32344289997</v>
      </c>
      <c r="O145" s="73" t="s">
        <v>1508</v>
      </c>
    </row>
    <row r="146" spans="1:15" x14ac:dyDescent="0.2">
      <c r="A146" s="139" t="s">
        <v>734</v>
      </c>
      <c r="B146" s="132" t="s">
        <v>96</v>
      </c>
      <c r="C146" s="132" t="s">
        <v>632</v>
      </c>
      <c r="D146" s="132" t="s">
        <v>396</v>
      </c>
      <c r="E146" s="133" t="s">
        <v>75</v>
      </c>
      <c r="F146" s="134" t="s">
        <v>1513</v>
      </c>
      <c r="G146" s="134" t="s">
        <v>693</v>
      </c>
      <c r="H146" s="134" t="s">
        <v>1514</v>
      </c>
      <c r="I146" s="134" t="s">
        <v>1515</v>
      </c>
      <c r="J146" s="134" t="s">
        <v>1516</v>
      </c>
      <c r="K146" s="134" t="s">
        <v>674</v>
      </c>
      <c r="L146" s="135">
        <v>27.165136975999999</v>
      </c>
      <c r="M146" s="134" t="s">
        <v>671</v>
      </c>
      <c r="N146" s="135">
        <v>533191.4885799</v>
      </c>
      <c r="O146" s="73" t="s">
        <v>795</v>
      </c>
    </row>
    <row r="147" spans="1:15" ht="25.5" x14ac:dyDescent="0.2">
      <c r="A147" s="139" t="s">
        <v>526</v>
      </c>
      <c r="B147" s="132" t="s">
        <v>14</v>
      </c>
      <c r="C147" s="132" t="s">
        <v>527</v>
      </c>
      <c r="D147" s="132" t="s">
        <v>600</v>
      </c>
      <c r="E147" s="133" t="s">
        <v>75</v>
      </c>
      <c r="F147" s="134" t="s">
        <v>1467</v>
      </c>
      <c r="G147" s="134" t="s">
        <v>67</v>
      </c>
      <c r="H147" s="134" t="s">
        <v>803</v>
      </c>
      <c r="I147" s="134" t="s">
        <v>67</v>
      </c>
      <c r="J147" s="134" t="s">
        <v>1517</v>
      </c>
      <c r="K147" s="134" t="s">
        <v>67</v>
      </c>
      <c r="L147" s="135">
        <v>25.159705117000001</v>
      </c>
      <c r="M147" s="134" t="s">
        <v>673</v>
      </c>
      <c r="N147" s="135">
        <v>533216.648285</v>
      </c>
      <c r="O147" s="73" t="s">
        <v>795</v>
      </c>
    </row>
    <row r="148" spans="1:15" ht="25.5" x14ac:dyDescent="0.2">
      <c r="A148" s="139" t="s">
        <v>1518</v>
      </c>
      <c r="B148" s="132" t="s">
        <v>14</v>
      </c>
      <c r="C148" s="132" t="s">
        <v>1519</v>
      </c>
      <c r="D148" s="132" t="s">
        <v>600</v>
      </c>
      <c r="E148" s="133" t="s">
        <v>75</v>
      </c>
      <c r="F148" s="134" t="s">
        <v>1455</v>
      </c>
      <c r="G148" s="134" t="s">
        <v>67</v>
      </c>
      <c r="H148" s="134" t="s">
        <v>1520</v>
      </c>
      <c r="I148" s="134" t="s">
        <v>67</v>
      </c>
      <c r="J148" s="134" t="s">
        <v>1521</v>
      </c>
      <c r="K148" s="134" t="s">
        <v>67</v>
      </c>
      <c r="L148" s="135">
        <v>24.9147</v>
      </c>
      <c r="M148" s="134" t="s">
        <v>673</v>
      </c>
      <c r="N148" s="135">
        <v>533241.56298499997</v>
      </c>
      <c r="O148" s="73" t="s">
        <v>1522</v>
      </c>
    </row>
    <row r="149" spans="1:15" ht="25.5" x14ac:dyDescent="0.2">
      <c r="A149" s="139" t="s">
        <v>1523</v>
      </c>
      <c r="B149" s="132" t="s">
        <v>14</v>
      </c>
      <c r="C149" s="132" t="s">
        <v>1524</v>
      </c>
      <c r="D149" s="132" t="s">
        <v>375</v>
      </c>
      <c r="E149" s="133" t="s">
        <v>1525</v>
      </c>
      <c r="F149" s="134" t="s">
        <v>1526</v>
      </c>
      <c r="G149" s="134" t="s">
        <v>67</v>
      </c>
      <c r="H149" s="134" t="s">
        <v>1527</v>
      </c>
      <c r="I149" s="134" t="s">
        <v>67</v>
      </c>
      <c r="J149" s="134" t="s">
        <v>1528</v>
      </c>
      <c r="K149" s="134" t="s">
        <v>67</v>
      </c>
      <c r="L149" s="135">
        <v>24.841524936999999</v>
      </c>
      <c r="M149" s="134" t="s">
        <v>673</v>
      </c>
      <c r="N149" s="135">
        <v>533266.40450990002</v>
      </c>
      <c r="O149" s="73" t="s">
        <v>1522</v>
      </c>
    </row>
    <row r="150" spans="1:15" x14ac:dyDescent="0.2">
      <c r="A150" s="139" t="s">
        <v>1529</v>
      </c>
      <c r="B150" s="132" t="s">
        <v>14</v>
      </c>
      <c r="C150" s="132" t="s">
        <v>1530</v>
      </c>
      <c r="D150" s="132" t="s">
        <v>375</v>
      </c>
      <c r="E150" s="133" t="s">
        <v>84</v>
      </c>
      <c r="F150" s="134" t="s">
        <v>1531</v>
      </c>
      <c r="G150" s="134" t="s">
        <v>67</v>
      </c>
      <c r="H150" s="134" t="s">
        <v>1532</v>
      </c>
      <c r="I150" s="134" t="s">
        <v>67</v>
      </c>
      <c r="J150" s="134" t="s">
        <v>1533</v>
      </c>
      <c r="K150" s="134" t="s">
        <v>67</v>
      </c>
      <c r="L150" s="135">
        <v>24.534574200000002</v>
      </c>
      <c r="M150" s="134" t="s">
        <v>673</v>
      </c>
      <c r="N150" s="135">
        <v>533290.93908409995</v>
      </c>
      <c r="O150" s="73" t="s">
        <v>1534</v>
      </c>
    </row>
    <row r="151" spans="1:15" ht="38.25" x14ac:dyDescent="0.2">
      <c r="A151" s="139" t="s">
        <v>1535</v>
      </c>
      <c r="B151" s="132" t="s">
        <v>14</v>
      </c>
      <c r="C151" s="132" t="s">
        <v>1536</v>
      </c>
      <c r="D151" s="132" t="s">
        <v>375</v>
      </c>
      <c r="E151" s="133" t="s">
        <v>18</v>
      </c>
      <c r="F151" s="134" t="s">
        <v>1447</v>
      </c>
      <c r="G151" s="134" t="s">
        <v>67</v>
      </c>
      <c r="H151" s="134" t="s">
        <v>1537</v>
      </c>
      <c r="I151" s="134" t="s">
        <v>67</v>
      </c>
      <c r="J151" s="134" t="s">
        <v>1538</v>
      </c>
      <c r="K151" s="134" t="s">
        <v>67</v>
      </c>
      <c r="L151" s="135">
        <v>23.335452</v>
      </c>
      <c r="M151" s="134" t="s">
        <v>673</v>
      </c>
      <c r="N151" s="135">
        <v>533314.27453609998</v>
      </c>
      <c r="O151" s="73" t="s">
        <v>1534</v>
      </c>
    </row>
    <row r="152" spans="1:15" x14ac:dyDescent="0.2">
      <c r="A152" s="139" t="s">
        <v>735</v>
      </c>
      <c r="B152" s="132" t="s">
        <v>96</v>
      </c>
      <c r="C152" s="132" t="s">
        <v>486</v>
      </c>
      <c r="D152" s="132" t="s">
        <v>375</v>
      </c>
      <c r="E152" s="133" t="s">
        <v>34</v>
      </c>
      <c r="F152" s="134" t="s">
        <v>1539</v>
      </c>
      <c r="G152" s="134" t="s">
        <v>67</v>
      </c>
      <c r="H152" s="134" t="s">
        <v>1540</v>
      </c>
      <c r="I152" s="134" t="s">
        <v>67</v>
      </c>
      <c r="J152" s="134" t="s">
        <v>1541</v>
      </c>
      <c r="K152" s="134" t="s">
        <v>67</v>
      </c>
      <c r="L152" s="135">
        <v>19.885932</v>
      </c>
      <c r="M152" s="134" t="s">
        <v>673</v>
      </c>
      <c r="N152" s="135">
        <v>533334.16046809999</v>
      </c>
      <c r="O152" s="73" t="s">
        <v>1534</v>
      </c>
    </row>
    <row r="153" spans="1:15" ht="25.5" x14ac:dyDescent="0.2">
      <c r="A153" s="139" t="s">
        <v>623</v>
      </c>
      <c r="B153" s="132" t="s">
        <v>14</v>
      </c>
      <c r="C153" s="132" t="s">
        <v>624</v>
      </c>
      <c r="D153" s="132" t="s">
        <v>375</v>
      </c>
      <c r="E153" s="133" t="s">
        <v>75</v>
      </c>
      <c r="F153" s="134" t="s">
        <v>1542</v>
      </c>
      <c r="G153" s="134" t="s">
        <v>67</v>
      </c>
      <c r="H153" s="134" t="s">
        <v>1543</v>
      </c>
      <c r="I153" s="134" t="s">
        <v>67</v>
      </c>
      <c r="J153" s="134" t="s">
        <v>1544</v>
      </c>
      <c r="K153" s="134" t="s">
        <v>67</v>
      </c>
      <c r="L153" s="135">
        <v>19.434328109999999</v>
      </c>
      <c r="M153" s="134" t="s">
        <v>673</v>
      </c>
      <c r="N153" s="135">
        <v>533353.59479620005</v>
      </c>
      <c r="O153" s="73" t="s">
        <v>796</v>
      </c>
    </row>
    <row r="154" spans="1:15" x14ac:dyDescent="0.2">
      <c r="A154" s="139" t="s">
        <v>1545</v>
      </c>
      <c r="B154" s="132" t="s">
        <v>14</v>
      </c>
      <c r="C154" s="132" t="s">
        <v>1546</v>
      </c>
      <c r="D154" s="132" t="s">
        <v>425</v>
      </c>
      <c r="E154" s="133" t="s">
        <v>75</v>
      </c>
      <c r="F154" s="134" t="s">
        <v>1547</v>
      </c>
      <c r="G154" s="134" t="s">
        <v>67</v>
      </c>
      <c r="H154" s="134" t="s">
        <v>992</v>
      </c>
      <c r="I154" s="134" t="s">
        <v>67</v>
      </c>
      <c r="J154" s="134" t="s">
        <v>1548</v>
      </c>
      <c r="K154" s="134" t="s">
        <v>67</v>
      </c>
      <c r="L154" s="135">
        <v>17.798714996000001</v>
      </c>
      <c r="M154" s="134" t="s">
        <v>673</v>
      </c>
      <c r="N154" s="135">
        <v>533371.39351119997</v>
      </c>
      <c r="O154" s="73" t="s">
        <v>796</v>
      </c>
    </row>
    <row r="155" spans="1:15" ht="38.25" x14ac:dyDescent="0.2">
      <c r="A155" s="139" t="s">
        <v>1549</v>
      </c>
      <c r="B155" s="132" t="s">
        <v>14</v>
      </c>
      <c r="C155" s="132" t="s">
        <v>1550</v>
      </c>
      <c r="D155" s="132" t="s">
        <v>375</v>
      </c>
      <c r="E155" s="133" t="s">
        <v>36</v>
      </c>
      <c r="F155" s="134" t="s">
        <v>1551</v>
      </c>
      <c r="G155" s="134" t="s">
        <v>67</v>
      </c>
      <c r="H155" s="134" t="s">
        <v>1552</v>
      </c>
      <c r="I155" s="134" t="s">
        <v>67</v>
      </c>
      <c r="J155" s="134" t="s">
        <v>1553</v>
      </c>
      <c r="K155" s="134" t="s">
        <v>67</v>
      </c>
      <c r="L155" s="135">
        <v>17.120207885999999</v>
      </c>
      <c r="M155" s="134" t="s">
        <v>673</v>
      </c>
      <c r="N155" s="135">
        <v>533388.51371910004</v>
      </c>
      <c r="O155" s="73" t="s">
        <v>1554</v>
      </c>
    </row>
    <row r="156" spans="1:15" ht="25.5" x14ac:dyDescent="0.2">
      <c r="A156" s="139" t="s">
        <v>621</v>
      </c>
      <c r="B156" s="132" t="s">
        <v>14</v>
      </c>
      <c r="C156" s="132" t="s">
        <v>622</v>
      </c>
      <c r="D156" s="132" t="s">
        <v>375</v>
      </c>
      <c r="E156" s="133" t="s">
        <v>75</v>
      </c>
      <c r="F156" s="134" t="s">
        <v>1542</v>
      </c>
      <c r="G156" s="134" t="s">
        <v>67</v>
      </c>
      <c r="H156" s="134" t="s">
        <v>743</v>
      </c>
      <c r="I156" s="134" t="s">
        <v>67</v>
      </c>
      <c r="J156" s="134" t="s">
        <v>1555</v>
      </c>
      <c r="K156" s="134" t="s">
        <v>67</v>
      </c>
      <c r="L156" s="135">
        <v>16.787358690000001</v>
      </c>
      <c r="M156" s="134" t="s">
        <v>673</v>
      </c>
      <c r="N156" s="135">
        <v>533405.30107779999</v>
      </c>
      <c r="O156" s="73" t="s">
        <v>1554</v>
      </c>
    </row>
    <row r="157" spans="1:15" x14ac:dyDescent="0.2">
      <c r="A157" s="139" t="s">
        <v>737</v>
      </c>
      <c r="B157" s="132" t="s">
        <v>96</v>
      </c>
      <c r="C157" s="132" t="s">
        <v>634</v>
      </c>
      <c r="D157" s="132" t="s">
        <v>425</v>
      </c>
      <c r="E157" s="133" t="s">
        <v>428</v>
      </c>
      <c r="F157" s="134" t="s">
        <v>1556</v>
      </c>
      <c r="G157" s="134" t="s">
        <v>67</v>
      </c>
      <c r="H157" s="134" t="s">
        <v>1557</v>
      </c>
      <c r="I157" s="134" t="s">
        <v>67</v>
      </c>
      <c r="J157" s="134" t="s">
        <v>1558</v>
      </c>
      <c r="K157" s="134" t="s">
        <v>67</v>
      </c>
      <c r="L157" s="135">
        <v>16.105395871999999</v>
      </c>
      <c r="M157" s="134" t="s">
        <v>673</v>
      </c>
      <c r="N157" s="135">
        <v>533421.40647369996</v>
      </c>
      <c r="O157" s="73" t="s">
        <v>1554</v>
      </c>
    </row>
    <row r="158" spans="1:15" ht="25.5" x14ac:dyDescent="0.2">
      <c r="A158" s="139" t="s">
        <v>1559</v>
      </c>
      <c r="B158" s="132" t="s">
        <v>14</v>
      </c>
      <c r="C158" s="132" t="s">
        <v>1560</v>
      </c>
      <c r="D158" s="132" t="s">
        <v>375</v>
      </c>
      <c r="E158" s="133" t="s">
        <v>18</v>
      </c>
      <c r="F158" s="134" t="s">
        <v>1447</v>
      </c>
      <c r="G158" s="134" t="s">
        <v>67</v>
      </c>
      <c r="H158" s="134" t="s">
        <v>1561</v>
      </c>
      <c r="I158" s="134" t="s">
        <v>67</v>
      </c>
      <c r="J158" s="134" t="s">
        <v>1562</v>
      </c>
      <c r="K158" s="134" t="s">
        <v>67</v>
      </c>
      <c r="L158" s="135">
        <v>14.16366</v>
      </c>
      <c r="M158" s="134" t="s">
        <v>673</v>
      </c>
      <c r="N158" s="135">
        <v>533435.57013370004</v>
      </c>
      <c r="O158" s="73" t="s">
        <v>1554</v>
      </c>
    </row>
    <row r="159" spans="1:15" x14ac:dyDescent="0.2">
      <c r="A159" s="139" t="s">
        <v>518</v>
      </c>
      <c r="B159" s="132" t="s">
        <v>14</v>
      </c>
      <c r="C159" s="132" t="s">
        <v>519</v>
      </c>
      <c r="D159" s="132" t="s">
        <v>375</v>
      </c>
      <c r="E159" s="133" t="s">
        <v>84</v>
      </c>
      <c r="F159" s="134" t="s">
        <v>1563</v>
      </c>
      <c r="G159" s="134" t="s">
        <v>67</v>
      </c>
      <c r="H159" s="134" t="s">
        <v>1564</v>
      </c>
      <c r="I159" s="134" t="s">
        <v>67</v>
      </c>
      <c r="J159" s="134" t="s">
        <v>1565</v>
      </c>
      <c r="K159" s="134" t="s">
        <v>67</v>
      </c>
      <c r="L159" s="135">
        <v>13.933056200999999</v>
      </c>
      <c r="M159" s="134" t="s">
        <v>673</v>
      </c>
      <c r="N159" s="135">
        <v>533449.50318989996</v>
      </c>
      <c r="O159" s="73" t="s">
        <v>1566</v>
      </c>
    </row>
    <row r="160" spans="1:15" x14ac:dyDescent="0.2">
      <c r="A160" s="139" t="s">
        <v>472</v>
      </c>
      <c r="B160" s="132" t="s">
        <v>14</v>
      </c>
      <c r="C160" s="132" t="s">
        <v>473</v>
      </c>
      <c r="D160" s="132" t="s">
        <v>375</v>
      </c>
      <c r="E160" s="133" t="s">
        <v>84</v>
      </c>
      <c r="F160" s="134" t="s">
        <v>1567</v>
      </c>
      <c r="G160" s="134" t="s">
        <v>67</v>
      </c>
      <c r="H160" s="134" t="s">
        <v>1568</v>
      </c>
      <c r="I160" s="134" t="s">
        <v>67</v>
      </c>
      <c r="J160" s="134" t="s">
        <v>1569</v>
      </c>
      <c r="K160" s="134" t="s">
        <v>67</v>
      </c>
      <c r="L160" s="135">
        <v>13.739264</v>
      </c>
      <c r="M160" s="134" t="s">
        <v>673</v>
      </c>
      <c r="N160" s="135">
        <v>533463.24245390005</v>
      </c>
      <c r="O160" s="73" t="s">
        <v>1566</v>
      </c>
    </row>
    <row r="161" spans="1:15" ht="25.5" x14ac:dyDescent="0.2">
      <c r="A161" s="139" t="s">
        <v>739</v>
      </c>
      <c r="B161" s="132" t="s">
        <v>96</v>
      </c>
      <c r="C161" s="132" t="s">
        <v>631</v>
      </c>
      <c r="D161" s="132" t="s">
        <v>396</v>
      </c>
      <c r="E161" s="133" t="s">
        <v>75</v>
      </c>
      <c r="F161" s="134" t="s">
        <v>1570</v>
      </c>
      <c r="G161" s="134" t="s">
        <v>693</v>
      </c>
      <c r="H161" s="134" t="s">
        <v>1571</v>
      </c>
      <c r="I161" s="134" t="s">
        <v>1572</v>
      </c>
      <c r="J161" s="134" t="s">
        <v>1573</v>
      </c>
      <c r="K161" s="134" t="s">
        <v>674</v>
      </c>
      <c r="L161" s="135">
        <v>13.514266279999999</v>
      </c>
      <c r="M161" s="134" t="s">
        <v>673</v>
      </c>
      <c r="N161" s="135">
        <v>533476.75672019995</v>
      </c>
      <c r="O161" s="73" t="s">
        <v>1566</v>
      </c>
    </row>
    <row r="162" spans="1:15" ht="25.5" x14ac:dyDescent="0.2">
      <c r="A162" s="139" t="s">
        <v>445</v>
      </c>
      <c r="B162" s="132" t="s">
        <v>14</v>
      </c>
      <c r="C162" s="132" t="s">
        <v>446</v>
      </c>
      <c r="D162" s="132" t="s">
        <v>375</v>
      </c>
      <c r="E162" s="133" t="s">
        <v>447</v>
      </c>
      <c r="F162" s="134" t="s">
        <v>1574</v>
      </c>
      <c r="G162" s="134" t="s">
        <v>67</v>
      </c>
      <c r="H162" s="134" t="s">
        <v>1575</v>
      </c>
      <c r="I162" s="134" t="s">
        <v>67</v>
      </c>
      <c r="J162" s="134" t="s">
        <v>1576</v>
      </c>
      <c r="K162" s="134" t="s">
        <v>67</v>
      </c>
      <c r="L162" s="135">
        <v>13.288574312</v>
      </c>
      <c r="M162" s="134" t="s">
        <v>673</v>
      </c>
      <c r="N162" s="135">
        <v>533490.04529449996</v>
      </c>
      <c r="O162" s="73" t="s">
        <v>1566</v>
      </c>
    </row>
    <row r="163" spans="1:15" ht="25.5" x14ac:dyDescent="0.2">
      <c r="A163" s="139" t="s">
        <v>554</v>
      </c>
      <c r="B163" s="132" t="s">
        <v>14</v>
      </c>
      <c r="C163" s="132" t="s">
        <v>555</v>
      </c>
      <c r="D163" s="132" t="s">
        <v>375</v>
      </c>
      <c r="E163" s="133" t="s">
        <v>18</v>
      </c>
      <c r="F163" s="134" t="s">
        <v>1365</v>
      </c>
      <c r="G163" s="134" t="s">
        <v>67</v>
      </c>
      <c r="H163" s="134" t="s">
        <v>1577</v>
      </c>
      <c r="I163" s="134" t="s">
        <v>67</v>
      </c>
      <c r="J163" s="134" t="s">
        <v>1577</v>
      </c>
      <c r="K163" s="134" t="s">
        <v>67</v>
      </c>
      <c r="L163" s="135">
        <v>12.72</v>
      </c>
      <c r="M163" s="134" t="s">
        <v>673</v>
      </c>
      <c r="N163" s="135">
        <v>533502.76529450004</v>
      </c>
      <c r="O163" s="73" t="s">
        <v>1578</v>
      </c>
    </row>
    <row r="164" spans="1:15" ht="38.25" x14ac:dyDescent="0.2">
      <c r="A164" s="139" t="s">
        <v>642</v>
      </c>
      <c r="B164" s="132" t="s">
        <v>14</v>
      </c>
      <c r="C164" s="132" t="s">
        <v>643</v>
      </c>
      <c r="D164" s="132" t="s">
        <v>532</v>
      </c>
      <c r="E164" s="133" t="s">
        <v>18</v>
      </c>
      <c r="F164" s="134" t="s">
        <v>1579</v>
      </c>
      <c r="G164" s="134" t="s">
        <v>67</v>
      </c>
      <c r="H164" s="134" t="s">
        <v>1580</v>
      </c>
      <c r="I164" s="134" t="s">
        <v>67</v>
      </c>
      <c r="J164" s="134" t="s">
        <v>1581</v>
      </c>
      <c r="K164" s="134" t="s">
        <v>67</v>
      </c>
      <c r="L164" s="135">
        <v>12.67516395</v>
      </c>
      <c r="M164" s="134" t="s">
        <v>673</v>
      </c>
      <c r="N164" s="135">
        <v>533515.44045849994</v>
      </c>
      <c r="O164" s="73" t="s">
        <v>1578</v>
      </c>
    </row>
    <row r="165" spans="1:15" ht="25.5" x14ac:dyDescent="0.2">
      <c r="A165" s="139" t="s">
        <v>1582</v>
      </c>
      <c r="B165" s="132" t="s">
        <v>14</v>
      </c>
      <c r="C165" s="132" t="s">
        <v>1583</v>
      </c>
      <c r="D165" s="132" t="s">
        <v>375</v>
      </c>
      <c r="E165" s="133" t="s">
        <v>18</v>
      </c>
      <c r="F165" s="134" t="s">
        <v>1584</v>
      </c>
      <c r="G165" s="134" t="s">
        <v>67</v>
      </c>
      <c r="H165" s="134" t="s">
        <v>1585</v>
      </c>
      <c r="I165" s="134" t="s">
        <v>67</v>
      </c>
      <c r="J165" s="134" t="s">
        <v>1586</v>
      </c>
      <c r="K165" s="134" t="s">
        <v>67</v>
      </c>
      <c r="L165" s="135">
        <v>10.904544</v>
      </c>
      <c r="M165" s="134" t="s">
        <v>673</v>
      </c>
      <c r="N165" s="135">
        <v>533526.34500249999</v>
      </c>
      <c r="O165" s="73" t="s">
        <v>1578</v>
      </c>
    </row>
    <row r="166" spans="1:15" ht="25.5" x14ac:dyDescent="0.2">
      <c r="A166" s="139" t="s">
        <v>1587</v>
      </c>
      <c r="B166" s="132" t="s">
        <v>14</v>
      </c>
      <c r="C166" s="132" t="s">
        <v>1588</v>
      </c>
      <c r="D166" s="132" t="s">
        <v>375</v>
      </c>
      <c r="E166" s="133" t="s">
        <v>18</v>
      </c>
      <c r="F166" s="134" t="s">
        <v>1584</v>
      </c>
      <c r="G166" s="134" t="s">
        <v>67</v>
      </c>
      <c r="H166" s="134" t="s">
        <v>1589</v>
      </c>
      <c r="I166" s="134" t="s">
        <v>67</v>
      </c>
      <c r="J166" s="134" t="s">
        <v>1590</v>
      </c>
      <c r="K166" s="134" t="s">
        <v>67</v>
      </c>
      <c r="L166" s="135">
        <v>9.4575600000000009</v>
      </c>
      <c r="M166" s="134" t="s">
        <v>673</v>
      </c>
      <c r="N166" s="135">
        <v>533535.8025625</v>
      </c>
      <c r="O166" s="73" t="s">
        <v>1578</v>
      </c>
    </row>
    <row r="167" spans="1:15" ht="25.5" x14ac:dyDescent="0.2">
      <c r="A167" s="139" t="s">
        <v>1591</v>
      </c>
      <c r="B167" s="132" t="s">
        <v>14</v>
      </c>
      <c r="C167" s="132" t="s">
        <v>1592</v>
      </c>
      <c r="D167" s="132" t="s">
        <v>375</v>
      </c>
      <c r="E167" s="133" t="s">
        <v>18</v>
      </c>
      <c r="F167" s="134" t="s">
        <v>1593</v>
      </c>
      <c r="G167" s="134" t="s">
        <v>67</v>
      </c>
      <c r="H167" s="134" t="s">
        <v>1594</v>
      </c>
      <c r="I167" s="134" t="s">
        <v>67</v>
      </c>
      <c r="J167" s="134" t="s">
        <v>1595</v>
      </c>
      <c r="K167" s="134" t="s">
        <v>67</v>
      </c>
      <c r="L167" s="135">
        <v>9.0287235710000004</v>
      </c>
      <c r="M167" s="134" t="s">
        <v>673</v>
      </c>
      <c r="N167" s="135">
        <v>533544.83128609997</v>
      </c>
      <c r="O167" s="73" t="s">
        <v>1578</v>
      </c>
    </row>
    <row r="168" spans="1:15" x14ac:dyDescent="0.2">
      <c r="A168" s="139" t="s">
        <v>1596</v>
      </c>
      <c r="B168" s="132" t="s">
        <v>14</v>
      </c>
      <c r="C168" s="132" t="s">
        <v>1597</v>
      </c>
      <c r="D168" s="132" t="s">
        <v>425</v>
      </c>
      <c r="E168" s="133" t="s">
        <v>75</v>
      </c>
      <c r="F168" s="134" t="s">
        <v>1598</v>
      </c>
      <c r="G168" s="134" t="s">
        <v>67</v>
      </c>
      <c r="H168" s="134" t="s">
        <v>1081</v>
      </c>
      <c r="I168" s="134" t="s">
        <v>67</v>
      </c>
      <c r="J168" s="134" t="s">
        <v>1599</v>
      </c>
      <c r="K168" s="134" t="s">
        <v>67</v>
      </c>
      <c r="L168" s="135">
        <v>8.9684004999999996</v>
      </c>
      <c r="M168" s="134" t="s">
        <v>673</v>
      </c>
      <c r="N168" s="135">
        <v>533553.79968659999</v>
      </c>
      <c r="O168" s="73" t="s">
        <v>797</v>
      </c>
    </row>
    <row r="169" spans="1:15" x14ac:dyDescent="0.2">
      <c r="A169" s="139" t="s">
        <v>1600</v>
      </c>
      <c r="B169" s="132" t="s">
        <v>14</v>
      </c>
      <c r="C169" s="132" t="s">
        <v>1601</v>
      </c>
      <c r="D169" s="132" t="s">
        <v>375</v>
      </c>
      <c r="E169" s="133" t="s">
        <v>84</v>
      </c>
      <c r="F169" s="134" t="s">
        <v>1602</v>
      </c>
      <c r="G169" s="134" t="s">
        <v>67</v>
      </c>
      <c r="H169" s="134" t="s">
        <v>1603</v>
      </c>
      <c r="I169" s="134" t="s">
        <v>67</v>
      </c>
      <c r="J169" s="134" t="s">
        <v>1604</v>
      </c>
      <c r="K169" s="134" t="s">
        <v>67</v>
      </c>
      <c r="L169" s="135">
        <v>8.6639446800000002</v>
      </c>
      <c r="M169" s="134" t="s">
        <v>673</v>
      </c>
      <c r="N169" s="135">
        <v>533562.46363130002</v>
      </c>
      <c r="O169" s="73" t="s">
        <v>797</v>
      </c>
    </row>
    <row r="170" spans="1:15" ht="25.5" x14ac:dyDescent="0.2">
      <c r="A170" s="139" t="s">
        <v>588</v>
      </c>
      <c r="B170" s="132" t="s">
        <v>14</v>
      </c>
      <c r="C170" s="132" t="s">
        <v>589</v>
      </c>
      <c r="D170" s="132" t="s">
        <v>375</v>
      </c>
      <c r="E170" s="133" t="s">
        <v>18</v>
      </c>
      <c r="F170" s="134" t="s">
        <v>1365</v>
      </c>
      <c r="G170" s="134" t="s">
        <v>67</v>
      </c>
      <c r="H170" s="134" t="s">
        <v>1605</v>
      </c>
      <c r="I170" s="134" t="s">
        <v>67</v>
      </c>
      <c r="J170" s="134" t="s">
        <v>1605</v>
      </c>
      <c r="K170" s="134" t="s">
        <v>67</v>
      </c>
      <c r="L170" s="135">
        <v>8.6300000000000008</v>
      </c>
      <c r="M170" s="134" t="s">
        <v>673</v>
      </c>
      <c r="N170" s="135">
        <v>533571.09363130003</v>
      </c>
      <c r="O170" s="73" t="s">
        <v>797</v>
      </c>
    </row>
    <row r="171" spans="1:15" ht="38.25" x14ac:dyDescent="0.2">
      <c r="A171" s="139" t="s">
        <v>1606</v>
      </c>
      <c r="B171" s="132" t="s">
        <v>14</v>
      </c>
      <c r="C171" s="132" t="s">
        <v>1607</v>
      </c>
      <c r="D171" s="132" t="s">
        <v>532</v>
      </c>
      <c r="E171" s="133" t="s">
        <v>18</v>
      </c>
      <c r="F171" s="134" t="s">
        <v>1608</v>
      </c>
      <c r="G171" s="134" t="s">
        <v>67</v>
      </c>
      <c r="H171" s="134" t="s">
        <v>1609</v>
      </c>
      <c r="I171" s="134" t="s">
        <v>67</v>
      </c>
      <c r="J171" s="134" t="s">
        <v>1610</v>
      </c>
      <c r="K171" s="134" t="s">
        <v>67</v>
      </c>
      <c r="L171" s="135">
        <v>8.2984392400000004</v>
      </c>
      <c r="M171" s="134" t="s">
        <v>673</v>
      </c>
      <c r="N171" s="135">
        <v>533579.39207049995</v>
      </c>
      <c r="O171" s="73" t="s">
        <v>797</v>
      </c>
    </row>
    <row r="172" spans="1:15" x14ac:dyDescent="0.2">
      <c r="A172" s="139" t="s">
        <v>1611</v>
      </c>
      <c r="B172" s="132" t="s">
        <v>14</v>
      </c>
      <c r="C172" s="132" t="s">
        <v>1612</v>
      </c>
      <c r="D172" s="132" t="s">
        <v>375</v>
      </c>
      <c r="E172" s="133" t="s">
        <v>18</v>
      </c>
      <c r="F172" s="134" t="s">
        <v>1613</v>
      </c>
      <c r="G172" s="134" t="s">
        <v>67</v>
      </c>
      <c r="H172" s="134" t="s">
        <v>1614</v>
      </c>
      <c r="I172" s="134" t="s">
        <v>67</v>
      </c>
      <c r="J172" s="134" t="s">
        <v>1615</v>
      </c>
      <c r="K172" s="134" t="s">
        <v>67</v>
      </c>
      <c r="L172" s="135">
        <v>8.2192319999999999</v>
      </c>
      <c r="M172" s="134" t="s">
        <v>673</v>
      </c>
      <c r="N172" s="135">
        <v>533587.61130250001</v>
      </c>
      <c r="O172" s="73" t="s">
        <v>797</v>
      </c>
    </row>
    <row r="173" spans="1:15" ht="25.5" x14ac:dyDescent="0.2">
      <c r="A173" s="139" t="s">
        <v>617</v>
      </c>
      <c r="B173" s="132" t="s">
        <v>14</v>
      </c>
      <c r="C173" s="132" t="s">
        <v>618</v>
      </c>
      <c r="D173" s="132" t="s">
        <v>375</v>
      </c>
      <c r="E173" s="133" t="s">
        <v>75</v>
      </c>
      <c r="F173" s="134" t="s">
        <v>1285</v>
      </c>
      <c r="G173" s="134" t="s">
        <v>67</v>
      </c>
      <c r="H173" s="134" t="s">
        <v>741</v>
      </c>
      <c r="I173" s="134" t="s">
        <v>67</v>
      </c>
      <c r="J173" s="134" t="s">
        <v>1616</v>
      </c>
      <c r="K173" s="134" t="s">
        <v>67</v>
      </c>
      <c r="L173" s="135">
        <v>8.1992255969999999</v>
      </c>
      <c r="M173" s="134" t="s">
        <v>673</v>
      </c>
      <c r="N173" s="135">
        <v>533595.8105281</v>
      </c>
      <c r="O173" s="73" t="s">
        <v>797</v>
      </c>
    </row>
    <row r="174" spans="1:15" ht="25.5" x14ac:dyDescent="0.2">
      <c r="A174" s="139" t="s">
        <v>392</v>
      </c>
      <c r="B174" s="132" t="s">
        <v>14</v>
      </c>
      <c r="C174" s="132" t="s">
        <v>393</v>
      </c>
      <c r="D174" s="132" t="s">
        <v>375</v>
      </c>
      <c r="E174" s="133" t="s">
        <v>18</v>
      </c>
      <c r="F174" s="134" t="s">
        <v>1365</v>
      </c>
      <c r="G174" s="134" t="s">
        <v>67</v>
      </c>
      <c r="H174" s="134" t="s">
        <v>1617</v>
      </c>
      <c r="I174" s="134" t="s">
        <v>67</v>
      </c>
      <c r="J174" s="134" t="s">
        <v>1617</v>
      </c>
      <c r="K174" s="134" t="s">
        <v>67</v>
      </c>
      <c r="L174" s="135">
        <v>7.18</v>
      </c>
      <c r="M174" s="134" t="s">
        <v>673</v>
      </c>
      <c r="N174" s="135">
        <v>533602.99052810005</v>
      </c>
      <c r="O174" s="73" t="s">
        <v>1618</v>
      </c>
    </row>
    <row r="175" spans="1:15" x14ac:dyDescent="0.2">
      <c r="A175" s="139" t="s">
        <v>740</v>
      </c>
      <c r="B175" s="132" t="s">
        <v>96</v>
      </c>
      <c r="C175" s="132" t="s">
        <v>638</v>
      </c>
      <c r="D175" s="132" t="s">
        <v>396</v>
      </c>
      <c r="E175" s="133" t="s">
        <v>75</v>
      </c>
      <c r="F175" s="134" t="s">
        <v>1619</v>
      </c>
      <c r="G175" s="134" t="s">
        <v>693</v>
      </c>
      <c r="H175" s="134" t="s">
        <v>1620</v>
      </c>
      <c r="I175" s="134" t="s">
        <v>1621</v>
      </c>
      <c r="J175" s="134" t="s">
        <v>1617</v>
      </c>
      <c r="K175" s="134" t="s">
        <v>674</v>
      </c>
      <c r="L175" s="135">
        <v>7.1779966399999999</v>
      </c>
      <c r="M175" s="134" t="s">
        <v>673</v>
      </c>
      <c r="N175" s="135">
        <v>533610.16852469998</v>
      </c>
      <c r="O175" s="73" t="s">
        <v>1618</v>
      </c>
    </row>
    <row r="176" spans="1:15" x14ac:dyDescent="0.2">
      <c r="A176" s="139" t="s">
        <v>742</v>
      </c>
      <c r="B176" s="132" t="s">
        <v>96</v>
      </c>
      <c r="C176" s="132" t="s">
        <v>593</v>
      </c>
      <c r="D176" s="132" t="s">
        <v>396</v>
      </c>
      <c r="E176" s="133" t="s">
        <v>75</v>
      </c>
      <c r="F176" s="134" t="s">
        <v>1622</v>
      </c>
      <c r="G176" s="134" t="s">
        <v>1623</v>
      </c>
      <c r="H176" s="134" t="s">
        <v>1624</v>
      </c>
      <c r="I176" s="134" t="s">
        <v>1625</v>
      </c>
      <c r="J176" s="134" t="s">
        <v>1626</v>
      </c>
      <c r="K176" s="134" t="s">
        <v>687</v>
      </c>
      <c r="L176" s="135">
        <v>6.9740803412880004</v>
      </c>
      <c r="M176" s="134" t="s">
        <v>673</v>
      </c>
      <c r="N176" s="135">
        <v>533617.14260499994</v>
      </c>
      <c r="O176" s="73" t="s">
        <v>1618</v>
      </c>
    </row>
    <row r="177" spans="1:15" ht="25.5" x14ac:dyDescent="0.2">
      <c r="A177" s="139" t="s">
        <v>1627</v>
      </c>
      <c r="B177" s="132" t="s">
        <v>14</v>
      </c>
      <c r="C177" s="132" t="s">
        <v>1628</v>
      </c>
      <c r="D177" s="132" t="s">
        <v>375</v>
      </c>
      <c r="E177" s="133" t="s">
        <v>18</v>
      </c>
      <c r="F177" s="134" t="s">
        <v>1629</v>
      </c>
      <c r="G177" s="134" t="s">
        <v>67</v>
      </c>
      <c r="H177" s="134" t="s">
        <v>1630</v>
      </c>
      <c r="I177" s="134" t="s">
        <v>67</v>
      </c>
      <c r="J177" s="134" t="s">
        <v>1631</v>
      </c>
      <c r="K177" s="134" t="s">
        <v>67</v>
      </c>
      <c r="L177" s="135">
        <v>6.7306140000000001</v>
      </c>
      <c r="M177" s="134" t="s">
        <v>673</v>
      </c>
      <c r="N177" s="135">
        <v>533623.87321899994</v>
      </c>
      <c r="O177" s="73" t="s">
        <v>1618</v>
      </c>
    </row>
    <row r="178" spans="1:15" x14ac:dyDescent="0.2">
      <c r="A178" s="139" t="s">
        <v>1632</v>
      </c>
      <c r="B178" s="132" t="s">
        <v>14</v>
      </c>
      <c r="C178" s="132" t="s">
        <v>1633</v>
      </c>
      <c r="D178" s="132" t="s">
        <v>375</v>
      </c>
      <c r="E178" s="133" t="s">
        <v>18</v>
      </c>
      <c r="F178" s="134" t="s">
        <v>1584</v>
      </c>
      <c r="G178" s="134" t="s">
        <v>67</v>
      </c>
      <c r="H178" s="134" t="s">
        <v>1634</v>
      </c>
      <c r="I178" s="134" t="s">
        <v>67</v>
      </c>
      <c r="J178" s="134" t="s">
        <v>1635</v>
      </c>
      <c r="K178" s="134" t="s">
        <v>67</v>
      </c>
      <c r="L178" s="135">
        <v>6.3322560000000001</v>
      </c>
      <c r="M178" s="134" t="s">
        <v>673</v>
      </c>
      <c r="N178" s="135">
        <v>533630.20547499997</v>
      </c>
      <c r="O178" s="73" t="s">
        <v>1618</v>
      </c>
    </row>
    <row r="179" spans="1:15" ht="38.25" x14ac:dyDescent="0.2">
      <c r="A179" s="139" t="s">
        <v>1636</v>
      </c>
      <c r="B179" s="132" t="s">
        <v>14</v>
      </c>
      <c r="C179" s="132" t="s">
        <v>1637</v>
      </c>
      <c r="D179" s="132" t="s">
        <v>375</v>
      </c>
      <c r="E179" s="133" t="s">
        <v>1638</v>
      </c>
      <c r="F179" s="134" t="s">
        <v>1430</v>
      </c>
      <c r="G179" s="134" t="s">
        <v>67</v>
      </c>
      <c r="H179" s="134" t="s">
        <v>1639</v>
      </c>
      <c r="I179" s="134" t="s">
        <v>67</v>
      </c>
      <c r="J179" s="134" t="s">
        <v>1640</v>
      </c>
      <c r="K179" s="134" t="s">
        <v>67</v>
      </c>
      <c r="L179" s="135">
        <v>6.2035243199999996</v>
      </c>
      <c r="M179" s="134" t="s">
        <v>673</v>
      </c>
      <c r="N179" s="135">
        <v>533636.40899929998</v>
      </c>
      <c r="O179" s="73" t="s">
        <v>1618</v>
      </c>
    </row>
    <row r="180" spans="1:15" ht="25.5" x14ac:dyDescent="0.2">
      <c r="A180" s="139" t="s">
        <v>1641</v>
      </c>
      <c r="B180" s="132" t="s">
        <v>14</v>
      </c>
      <c r="C180" s="132" t="s">
        <v>1642</v>
      </c>
      <c r="D180" s="132" t="s">
        <v>600</v>
      </c>
      <c r="E180" s="133" t="s">
        <v>75</v>
      </c>
      <c r="F180" s="134" t="s">
        <v>1643</v>
      </c>
      <c r="G180" s="134" t="s">
        <v>67</v>
      </c>
      <c r="H180" s="134" t="s">
        <v>802</v>
      </c>
      <c r="I180" s="134" t="s">
        <v>67</v>
      </c>
      <c r="J180" s="134" t="s">
        <v>1644</v>
      </c>
      <c r="K180" s="134" t="s">
        <v>67</v>
      </c>
      <c r="L180" s="135">
        <v>5.9135999999999997</v>
      </c>
      <c r="M180" s="134" t="s">
        <v>673</v>
      </c>
      <c r="N180" s="135">
        <v>533642.32259929995</v>
      </c>
      <c r="O180" s="73" t="s">
        <v>1618</v>
      </c>
    </row>
    <row r="181" spans="1:15" ht="25.5" x14ac:dyDescent="0.2">
      <c r="A181" s="139" t="s">
        <v>590</v>
      </c>
      <c r="B181" s="132" t="s">
        <v>14</v>
      </c>
      <c r="C181" s="132" t="s">
        <v>591</v>
      </c>
      <c r="D181" s="132" t="s">
        <v>375</v>
      </c>
      <c r="E181" s="133" t="s">
        <v>18</v>
      </c>
      <c r="F181" s="134" t="s">
        <v>1365</v>
      </c>
      <c r="G181" s="134" t="s">
        <v>67</v>
      </c>
      <c r="H181" s="134" t="s">
        <v>1431</v>
      </c>
      <c r="I181" s="134" t="s">
        <v>67</v>
      </c>
      <c r="J181" s="134" t="s">
        <v>1431</v>
      </c>
      <c r="K181" s="134" t="s">
        <v>67</v>
      </c>
      <c r="L181" s="135">
        <v>5.83</v>
      </c>
      <c r="M181" s="134" t="s">
        <v>673</v>
      </c>
      <c r="N181" s="135">
        <v>533648.15259930003</v>
      </c>
      <c r="O181" s="73" t="s">
        <v>1618</v>
      </c>
    </row>
    <row r="182" spans="1:15" x14ac:dyDescent="0.2">
      <c r="A182" s="139" t="s">
        <v>476</v>
      </c>
      <c r="B182" s="132" t="s">
        <v>14</v>
      </c>
      <c r="C182" s="132" t="s">
        <v>477</v>
      </c>
      <c r="D182" s="132" t="s">
        <v>375</v>
      </c>
      <c r="E182" s="133" t="s">
        <v>84</v>
      </c>
      <c r="F182" s="134" t="s">
        <v>1645</v>
      </c>
      <c r="G182" s="134" t="s">
        <v>67</v>
      </c>
      <c r="H182" s="134" t="s">
        <v>1646</v>
      </c>
      <c r="I182" s="134" t="s">
        <v>67</v>
      </c>
      <c r="J182" s="134" t="s">
        <v>1647</v>
      </c>
      <c r="K182" s="134" t="s">
        <v>67</v>
      </c>
      <c r="L182" s="135">
        <v>5.7051904000000002</v>
      </c>
      <c r="M182" s="134" t="s">
        <v>673</v>
      </c>
      <c r="N182" s="135">
        <v>533653.85778970004</v>
      </c>
      <c r="O182" s="73" t="s">
        <v>1618</v>
      </c>
    </row>
    <row r="183" spans="1:15" ht="38.25" x14ac:dyDescent="0.2">
      <c r="A183" s="139" t="s">
        <v>917</v>
      </c>
      <c r="B183" s="132" t="s">
        <v>14</v>
      </c>
      <c r="C183" s="132" t="s">
        <v>918</v>
      </c>
      <c r="D183" s="132" t="s">
        <v>375</v>
      </c>
      <c r="E183" s="133" t="s">
        <v>18</v>
      </c>
      <c r="F183" s="134" t="s">
        <v>1447</v>
      </c>
      <c r="G183" s="134" t="s">
        <v>67</v>
      </c>
      <c r="H183" s="134" t="s">
        <v>1648</v>
      </c>
      <c r="I183" s="134" t="s">
        <v>67</v>
      </c>
      <c r="J183" s="134" t="s">
        <v>1649</v>
      </c>
      <c r="K183" s="134" t="s">
        <v>67</v>
      </c>
      <c r="L183" s="135">
        <v>5.3728920000000002</v>
      </c>
      <c r="M183" s="134" t="s">
        <v>673</v>
      </c>
      <c r="N183" s="135">
        <v>533659.23068170005</v>
      </c>
      <c r="O183" s="73" t="s">
        <v>1650</v>
      </c>
    </row>
    <row r="184" spans="1:15" x14ac:dyDescent="0.2">
      <c r="A184" s="139" t="s">
        <v>826</v>
      </c>
      <c r="B184" s="132" t="s">
        <v>14</v>
      </c>
      <c r="C184" s="132" t="s">
        <v>827</v>
      </c>
      <c r="D184" s="132" t="s">
        <v>375</v>
      </c>
      <c r="E184" s="133" t="s">
        <v>84</v>
      </c>
      <c r="F184" s="134" t="s">
        <v>1651</v>
      </c>
      <c r="G184" s="134" t="s">
        <v>67</v>
      </c>
      <c r="H184" s="134" t="s">
        <v>1652</v>
      </c>
      <c r="I184" s="134" t="s">
        <v>67</v>
      </c>
      <c r="J184" s="134" t="s">
        <v>1649</v>
      </c>
      <c r="K184" s="134" t="s">
        <v>67</v>
      </c>
      <c r="L184" s="135">
        <v>5.3706240000000003</v>
      </c>
      <c r="M184" s="134" t="s">
        <v>673</v>
      </c>
      <c r="N184" s="135">
        <v>533664.60130570002</v>
      </c>
      <c r="O184" s="73" t="s">
        <v>1650</v>
      </c>
    </row>
    <row r="185" spans="1:15" ht="38.25" x14ac:dyDescent="0.2">
      <c r="A185" s="139" t="s">
        <v>595</v>
      </c>
      <c r="B185" s="132" t="s">
        <v>14</v>
      </c>
      <c r="C185" s="132" t="s">
        <v>596</v>
      </c>
      <c r="D185" s="132" t="s">
        <v>375</v>
      </c>
      <c r="E185" s="133" t="s">
        <v>18</v>
      </c>
      <c r="F185" s="134" t="s">
        <v>1653</v>
      </c>
      <c r="G185" s="134" t="s">
        <v>67</v>
      </c>
      <c r="H185" s="134" t="s">
        <v>1654</v>
      </c>
      <c r="I185" s="134" t="s">
        <v>67</v>
      </c>
      <c r="J185" s="134" t="s">
        <v>1655</v>
      </c>
      <c r="K185" s="134" t="s">
        <v>67</v>
      </c>
      <c r="L185" s="135">
        <v>4.8</v>
      </c>
      <c r="M185" s="134" t="s">
        <v>673</v>
      </c>
      <c r="N185" s="135">
        <v>533669.40130569995</v>
      </c>
      <c r="O185" s="73" t="s">
        <v>1650</v>
      </c>
    </row>
    <row r="186" spans="1:15" ht="25.5" x14ac:dyDescent="0.2">
      <c r="A186" s="139" t="s">
        <v>386</v>
      </c>
      <c r="B186" s="132" t="s">
        <v>14</v>
      </c>
      <c r="C186" s="132" t="s">
        <v>387</v>
      </c>
      <c r="D186" s="132" t="s">
        <v>375</v>
      </c>
      <c r="E186" s="133" t="s">
        <v>18</v>
      </c>
      <c r="F186" s="134" t="s">
        <v>1656</v>
      </c>
      <c r="G186" s="134" t="s">
        <v>67</v>
      </c>
      <c r="H186" s="134" t="s">
        <v>1657</v>
      </c>
      <c r="I186" s="134" t="s">
        <v>67</v>
      </c>
      <c r="J186" s="134" t="s">
        <v>1658</v>
      </c>
      <c r="K186" s="134" t="s">
        <v>67</v>
      </c>
      <c r="L186" s="135">
        <v>4.3140000000000001</v>
      </c>
      <c r="M186" s="134" t="s">
        <v>673</v>
      </c>
      <c r="N186" s="135">
        <v>533673.71530569997</v>
      </c>
      <c r="O186" s="73" t="s">
        <v>1650</v>
      </c>
    </row>
    <row r="187" spans="1:15" x14ac:dyDescent="0.2">
      <c r="A187" s="139" t="s">
        <v>744</v>
      </c>
      <c r="B187" s="132" t="s">
        <v>96</v>
      </c>
      <c r="C187" s="132" t="s">
        <v>637</v>
      </c>
      <c r="D187" s="132" t="s">
        <v>396</v>
      </c>
      <c r="E187" s="133" t="s">
        <v>75</v>
      </c>
      <c r="F187" s="134" t="s">
        <v>1659</v>
      </c>
      <c r="G187" s="134" t="s">
        <v>693</v>
      </c>
      <c r="H187" s="134" t="s">
        <v>1660</v>
      </c>
      <c r="I187" s="134" t="s">
        <v>1661</v>
      </c>
      <c r="J187" s="134" t="s">
        <v>1506</v>
      </c>
      <c r="K187" s="134" t="s">
        <v>674</v>
      </c>
      <c r="L187" s="135">
        <v>3.905764059</v>
      </c>
      <c r="M187" s="134" t="s">
        <v>673</v>
      </c>
      <c r="N187" s="135">
        <v>533677.62106979999</v>
      </c>
      <c r="O187" s="73" t="s">
        <v>1650</v>
      </c>
    </row>
    <row r="188" spans="1:15" ht="38.25" x14ac:dyDescent="0.2">
      <c r="A188" s="139" t="s">
        <v>1662</v>
      </c>
      <c r="B188" s="132" t="s">
        <v>14</v>
      </c>
      <c r="C188" s="132" t="s">
        <v>1663</v>
      </c>
      <c r="D188" s="132" t="s">
        <v>375</v>
      </c>
      <c r="E188" s="133" t="s">
        <v>18</v>
      </c>
      <c r="F188" s="134" t="s">
        <v>1664</v>
      </c>
      <c r="G188" s="134" t="s">
        <v>67</v>
      </c>
      <c r="H188" s="134" t="s">
        <v>1665</v>
      </c>
      <c r="I188" s="134" t="s">
        <v>67</v>
      </c>
      <c r="J188" s="134" t="s">
        <v>1666</v>
      </c>
      <c r="K188" s="134" t="s">
        <v>67</v>
      </c>
      <c r="L188" s="135">
        <v>3.5453740800000002</v>
      </c>
      <c r="M188" s="134" t="s">
        <v>673</v>
      </c>
      <c r="N188" s="135">
        <v>533681.16644389997</v>
      </c>
      <c r="O188" s="73" t="s">
        <v>1650</v>
      </c>
    </row>
    <row r="189" spans="1:15" x14ac:dyDescent="0.2">
      <c r="A189" s="139" t="s">
        <v>1667</v>
      </c>
      <c r="B189" s="132" t="s">
        <v>14</v>
      </c>
      <c r="C189" s="132" t="s">
        <v>1668</v>
      </c>
      <c r="D189" s="132" t="s">
        <v>375</v>
      </c>
      <c r="E189" s="133" t="s">
        <v>18</v>
      </c>
      <c r="F189" s="134" t="s">
        <v>1447</v>
      </c>
      <c r="G189" s="134" t="s">
        <v>67</v>
      </c>
      <c r="H189" s="134" t="s">
        <v>1669</v>
      </c>
      <c r="I189" s="134" t="s">
        <v>67</v>
      </c>
      <c r="J189" s="134" t="s">
        <v>1670</v>
      </c>
      <c r="K189" s="134" t="s">
        <v>67</v>
      </c>
      <c r="L189" s="135">
        <v>3.4904519999999999</v>
      </c>
      <c r="M189" s="134" t="s">
        <v>673</v>
      </c>
      <c r="N189" s="135">
        <v>533684.65689590003</v>
      </c>
      <c r="O189" s="73" t="s">
        <v>1650</v>
      </c>
    </row>
    <row r="190" spans="1:15" ht="25.5" x14ac:dyDescent="0.2">
      <c r="A190" s="139" t="s">
        <v>1671</v>
      </c>
      <c r="B190" s="132" t="s">
        <v>14</v>
      </c>
      <c r="C190" s="132" t="s">
        <v>1672</v>
      </c>
      <c r="D190" s="132" t="s">
        <v>425</v>
      </c>
      <c r="E190" s="133" t="s">
        <v>75</v>
      </c>
      <c r="F190" s="134" t="s">
        <v>1673</v>
      </c>
      <c r="G190" s="134" t="s">
        <v>67</v>
      </c>
      <c r="H190" s="134" t="s">
        <v>1136</v>
      </c>
      <c r="I190" s="134" t="s">
        <v>67</v>
      </c>
      <c r="J190" s="134" t="s">
        <v>804</v>
      </c>
      <c r="K190" s="134" t="s">
        <v>67</v>
      </c>
      <c r="L190" s="135">
        <v>3.0895286390000001</v>
      </c>
      <c r="M190" s="134" t="s">
        <v>673</v>
      </c>
      <c r="N190" s="135">
        <v>533687.74642450002</v>
      </c>
      <c r="O190" s="73" t="s">
        <v>1650</v>
      </c>
    </row>
    <row r="191" spans="1:15" x14ac:dyDescent="0.2">
      <c r="A191" s="139" t="s">
        <v>417</v>
      </c>
      <c r="B191" s="132" t="s">
        <v>14</v>
      </c>
      <c r="C191" s="132" t="s">
        <v>418</v>
      </c>
      <c r="D191" s="132" t="s">
        <v>375</v>
      </c>
      <c r="E191" s="133" t="s">
        <v>84</v>
      </c>
      <c r="F191" s="134" t="s">
        <v>1674</v>
      </c>
      <c r="G191" s="134" t="s">
        <v>67</v>
      </c>
      <c r="H191" s="134" t="s">
        <v>1675</v>
      </c>
      <c r="I191" s="134" t="s">
        <v>67</v>
      </c>
      <c r="J191" s="134" t="s">
        <v>1676</v>
      </c>
      <c r="K191" s="134" t="s">
        <v>67</v>
      </c>
      <c r="L191" s="135">
        <v>3.0812659199999999</v>
      </c>
      <c r="M191" s="134" t="s">
        <v>673</v>
      </c>
      <c r="N191" s="135">
        <v>533690.82769039995</v>
      </c>
      <c r="O191" s="73" t="s">
        <v>1650</v>
      </c>
    </row>
    <row r="192" spans="1:15" ht="38.25" x14ac:dyDescent="0.2">
      <c r="A192" s="139" t="s">
        <v>388</v>
      </c>
      <c r="B192" s="132" t="s">
        <v>14</v>
      </c>
      <c r="C192" s="132" t="s">
        <v>389</v>
      </c>
      <c r="D192" s="132" t="s">
        <v>375</v>
      </c>
      <c r="E192" s="133" t="s">
        <v>18</v>
      </c>
      <c r="F192" s="134" t="s">
        <v>1653</v>
      </c>
      <c r="G192" s="134" t="s">
        <v>67</v>
      </c>
      <c r="H192" s="134" t="s">
        <v>1677</v>
      </c>
      <c r="I192" s="134" t="s">
        <v>67</v>
      </c>
      <c r="J192" s="134" t="s">
        <v>1678</v>
      </c>
      <c r="K192" s="134" t="s">
        <v>67</v>
      </c>
      <c r="L192" s="135">
        <v>2.94</v>
      </c>
      <c r="M192" s="134" t="s">
        <v>673</v>
      </c>
      <c r="N192" s="135">
        <v>533693.76769040001</v>
      </c>
      <c r="O192" s="73" t="s">
        <v>1650</v>
      </c>
    </row>
    <row r="193" spans="1:15" ht="25.5" x14ac:dyDescent="0.2">
      <c r="A193" s="139" t="s">
        <v>1679</v>
      </c>
      <c r="B193" s="132" t="s">
        <v>14</v>
      </c>
      <c r="C193" s="132" t="s">
        <v>1680</v>
      </c>
      <c r="D193" s="132" t="s">
        <v>375</v>
      </c>
      <c r="E193" s="133" t="s">
        <v>18</v>
      </c>
      <c r="F193" s="134" t="s">
        <v>1681</v>
      </c>
      <c r="G193" s="134" t="s">
        <v>67</v>
      </c>
      <c r="H193" s="134" t="s">
        <v>1682</v>
      </c>
      <c r="I193" s="134" t="s">
        <v>67</v>
      </c>
      <c r="J193" s="134" t="s">
        <v>1683</v>
      </c>
      <c r="K193" s="134" t="s">
        <v>67</v>
      </c>
      <c r="L193" s="135">
        <v>2.5821000000000001</v>
      </c>
      <c r="M193" s="134" t="s">
        <v>673</v>
      </c>
      <c r="N193" s="135">
        <v>533696.34979040001</v>
      </c>
      <c r="O193" s="73" t="s">
        <v>1650</v>
      </c>
    </row>
    <row r="194" spans="1:15" ht="25.5" x14ac:dyDescent="0.2">
      <c r="A194" s="139" t="s">
        <v>539</v>
      </c>
      <c r="B194" s="132" t="s">
        <v>14</v>
      </c>
      <c r="C194" s="132" t="s">
        <v>540</v>
      </c>
      <c r="D194" s="132" t="s">
        <v>375</v>
      </c>
      <c r="E194" s="133" t="s">
        <v>18</v>
      </c>
      <c r="F194" s="134" t="s">
        <v>1684</v>
      </c>
      <c r="G194" s="134" t="s">
        <v>67</v>
      </c>
      <c r="H194" s="134" t="s">
        <v>1685</v>
      </c>
      <c r="I194" s="134" t="s">
        <v>67</v>
      </c>
      <c r="J194" s="134" t="s">
        <v>800</v>
      </c>
      <c r="K194" s="134" t="s">
        <v>67</v>
      </c>
      <c r="L194" s="135">
        <v>2.3410447639999998</v>
      </c>
      <c r="M194" s="134" t="s">
        <v>673</v>
      </c>
      <c r="N194" s="135">
        <v>533698.69083520002</v>
      </c>
      <c r="O194" s="73" t="s">
        <v>1650</v>
      </c>
    </row>
    <row r="195" spans="1:15" x14ac:dyDescent="0.2">
      <c r="A195" s="139" t="s">
        <v>615</v>
      </c>
      <c r="B195" s="132" t="s">
        <v>14</v>
      </c>
      <c r="C195" s="132" t="s">
        <v>616</v>
      </c>
      <c r="D195" s="132" t="s">
        <v>375</v>
      </c>
      <c r="E195" s="133" t="s">
        <v>18</v>
      </c>
      <c r="F195" s="134" t="s">
        <v>1365</v>
      </c>
      <c r="G195" s="134" t="s">
        <v>67</v>
      </c>
      <c r="H195" s="134" t="s">
        <v>714</v>
      </c>
      <c r="I195" s="134" t="s">
        <v>67</v>
      </c>
      <c r="J195" s="134" t="s">
        <v>714</v>
      </c>
      <c r="K195" s="134" t="s">
        <v>67</v>
      </c>
      <c r="L195" s="135">
        <v>2.33</v>
      </c>
      <c r="M195" s="134" t="s">
        <v>673</v>
      </c>
      <c r="N195" s="135">
        <v>533701.02083519998</v>
      </c>
      <c r="O195" s="73" t="s">
        <v>1650</v>
      </c>
    </row>
    <row r="196" spans="1:15" ht="25.5" x14ac:dyDescent="0.2">
      <c r="A196" s="139" t="s">
        <v>1686</v>
      </c>
      <c r="B196" s="132" t="s">
        <v>14</v>
      </c>
      <c r="C196" s="132" t="s">
        <v>1687</v>
      </c>
      <c r="D196" s="132" t="s">
        <v>375</v>
      </c>
      <c r="E196" s="133" t="s">
        <v>18</v>
      </c>
      <c r="F196" s="134" t="s">
        <v>1688</v>
      </c>
      <c r="G196" s="134" t="s">
        <v>67</v>
      </c>
      <c r="H196" s="134" t="s">
        <v>344</v>
      </c>
      <c r="I196" s="134" t="s">
        <v>67</v>
      </c>
      <c r="J196" s="134" t="s">
        <v>1689</v>
      </c>
      <c r="K196" s="134" t="s">
        <v>67</v>
      </c>
      <c r="L196" s="135">
        <v>2.292948</v>
      </c>
      <c r="M196" s="134" t="s">
        <v>673</v>
      </c>
      <c r="N196" s="135">
        <v>533703.31378319999</v>
      </c>
      <c r="O196" s="73" t="s">
        <v>1650</v>
      </c>
    </row>
    <row r="197" spans="1:15" ht="38.25" x14ac:dyDescent="0.2">
      <c r="A197" s="139" t="s">
        <v>1690</v>
      </c>
      <c r="B197" s="132" t="s">
        <v>14</v>
      </c>
      <c r="C197" s="132" t="s">
        <v>1691</v>
      </c>
      <c r="D197" s="132" t="s">
        <v>375</v>
      </c>
      <c r="E197" s="133" t="s">
        <v>18</v>
      </c>
      <c r="F197" s="134" t="s">
        <v>1692</v>
      </c>
      <c r="G197" s="134" t="s">
        <v>67</v>
      </c>
      <c r="H197" s="134" t="s">
        <v>750</v>
      </c>
      <c r="I197" s="134" t="s">
        <v>67</v>
      </c>
      <c r="J197" s="134" t="s">
        <v>1693</v>
      </c>
      <c r="K197" s="134" t="s">
        <v>67</v>
      </c>
      <c r="L197" s="135">
        <v>2.110096</v>
      </c>
      <c r="M197" s="134" t="s">
        <v>673</v>
      </c>
      <c r="N197" s="135">
        <v>533705.42387920001</v>
      </c>
      <c r="O197" s="73" t="s">
        <v>1650</v>
      </c>
    </row>
    <row r="198" spans="1:15" x14ac:dyDescent="0.2">
      <c r="A198" s="139" t="s">
        <v>419</v>
      </c>
      <c r="B198" s="132" t="s">
        <v>14</v>
      </c>
      <c r="C198" s="132" t="s">
        <v>420</v>
      </c>
      <c r="D198" s="132" t="s">
        <v>375</v>
      </c>
      <c r="E198" s="133" t="s">
        <v>84</v>
      </c>
      <c r="F198" s="134" t="s">
        <v>1694</v>
      </c>
      <c r="G198" s="134" t="s">
        <v>67</v>
      </c>
      <c r="H198" s="134" t="s">
        <v>1568</v>
      </c>
      <c r="I198" s="134" t="s">
        <v>67</v>
      </c>
      <c r="J198" s="134" t="s">
        <v>1695</v>
      </c>
      <c r="K198" s="134" t="s">
        <v>67</v>
      </c>
      <c r="L198" s="135">
        <v>1.9288368</v>
      </c>
      <c r="M198" s="134" t="s">
        <v>673</v>
      </c>
      <c r="N198" s="135">
        <v>533707.35271600005</v>
      </c>
      <c r="O198" s="73" t="s">
        <v>1650</v>
      </c>
    </row>
    <row r="199" spans="1:15" x14ac:dyDescent="0.2">
      <c r="A199" s="139" t="s">
        <v>1696</v>
      </c>
      <c r="B199" s="132" t="s">
        <v>14</v>
      </c>
      <c r="C199" s="132" t="s">
        <v>1697</v>
      </c>
      <c r="D199" s="132" t="s">
        <v>375</v>
      </c>
      <c r="E199" s="133" t="s">
        <v>18</v>
      </c>
      <c r="F199" s="134" t="s">
        <v>1447</v>
      </c>
      <c r="G199" s="134" t="s">
        <v>67</v>
      </c>
      <c r="H199" s="134" t="s">
        <v>799</v>
      </c>
      <c r="I199" s="134" t="s">
        <v>67</v>
      </c>
      <c r="J199" s="134" t="s">
        <v>1698</v>
      </c>
      <c r="K199" s="134" t="s">
        <v>67</v>
      </c>
      <c r="L199" s="135">
        <v>1.805328</v>
      </c>
      <c r="M199" s="134" t="s">
        <v>673</v>
      </c>
      <c r="N199" s="135">
        <v>533709.15804400004</v>
      </c>
      <c r="O199" s="73" t="s">
        <v>1650</v>
      </c>
    </row>
    <row r="200" spans="1:15" ht="25.5" x14ac:dyDescent="0.2">
      <c r="A200" s="139" t="s">
        <v>601</v>
      </c>
      <c r="B200" s="132" t="s">
        <v>14</v>
      </c>
      <c r="C200" s="132" t="s">
        <v>602</v>
      </c>
      <c r="D200" s="132" t="s">
        <v>600</v>
      </c>
      <c r="E200" s="133" t="s">
        <v>75</v>
      </c>
      <c r="F200" s="134" t="s">
        <v>1426</v>
      </c>
      <c r="G200" s="134" t="s">
        <v>67</v>
      </c>
      <c r="H200" s="134" t="s">
        <v>745</v>
      </c>
      <c r="I200" s="134" t="s">
        <v>67</v>
      </c>
      <c r="J200" s="134" t="s">
        <v>1699</v>
      </c>
      <c r="K200" s="134" t="s">
        <v>67</v>
      </c>
      <c r="L200" s="135">
        <v>1.6</v>
      </c>
      <c r="M200" s="134" t="s">
        <v>673</v>
      </c>
      <c r="N200" s="135">
        <v>533710.75804400002</v>
      </c>
      <c r="O200" s="73" t="s">
        <v>798</v>
      </c>
    </row>
    <row r="201" spans="1:15" ht="25.5" x14ac:dyDescent="0.2">
      <c r="A201" s="139" t="s">
        <v>746</v>
      </c>
      <c r="B201" s="132" t="s">
        <v>96</v>
      </c>
      <c r="C201" s="132" t="s">
        <v>494</v>
      </c>
      <c r="D201" s="132" t="s">
        <v>375</v>
      </c>
      <c r="E201" s="133" t="s">
        <v>495</v>
      </c>
      <c r="F201" s="134" t="s">
        <v>1700</v>
      </c>
      <c r="G201" s="134" t="s">
        <v>67</v>
      </c>
      <c r="H201" s="134" t="s">
        <v>1072</v>
      </c>
      <c r="I201" s="134" t="s">
        <v>67</v>
      </c>
      <c r="J201" s="134" t="s">
        <v>672</v>
      </c>
      <c r="K201" s="134" t="s">
        <v>67</v>
      </c>
      <c r="L201" s="135">
        <v>1.4807214900000001</v>
      </c>
      <c r="M201" s="134" t="s">
        <v>673</v>
      </c>
      <c r="N201" s="135">
        <v>533712.23876550002</v>
      </c>
      <c r="O201" s="73" t="s">
        <v>798</v>
      </c>
    </row>
    <row r="202" spans="1:15" ht="25.5" x14ac:dyDescent="0.2">
      <c r="A202" s="139" t="s">
        <v>1701</v>
      </c>
      <c r="B202" s="132" t="s">
        <v>14</v>
      </c>
      <c r="C202" s="132" t="s">
        <v>1702</v>
      </c>
      <c r="D202" s="132" t="s">
        <v>600</v>
      </c>
      <c r="E202" s="133" t="s">
        <v>75</v>
      </c>
      <c r="F202" s="134" t="s">
        <v>1703</v>
      </c>
      <c r="G202" s="134" t="s">
        <v>67</v>
      </c>
      <c r="H202" s="134" t="s">
        <v>1704</v>
      </c>
      <c r="I202" s="134" t="s">
        <v>67</v>
      </c>
      <c r="J202" s="134" t="s">
        <v>1705</v>
      </c>
      <c r="K202" s="134" t="s">
        <v>67</v>
      </c>
      <c r="L202" s="135">
        <v>1.444889992</v>
      </c>
      <c r="M202" s="134" t="s">
        <v>673</v>
      </c>
      <c r="N202" s="135">
        <v>533713.68365549995</v>
      </c>
      <c r="O202" s="73" t="s">
        <v>798</v>
      </c>
    </row>
    <row r="203" spans="1:15" ht="38.25" x14ac:dyDescent="0.2">
      <c r="A203" s="139" t="s">
        <v>1706</v>
      </c>
      <c r="B203" s="132" t="s">
        <v>14</v>
      </c>
      <c r="C203" s="132" t="s">
        <v>1707</v>
      </c>
      <c r="D203" s="132" t="s">
        <v>375</v>
      </c>
      <c r="E203" s="133" t="s">
        <v>18</v>
      </c>
      <c r="F203" s="134" t="s">
        <v>1688</v>
      </c>
      <c r="G203" s="134" t="s">
        <v>67</v>
      </c>
      <c r="H203" s="134" t="s">
        <v>1708</v>
      </c>
      <c r="I203" s="134" t="s">
        <v>67</v>
      </c>
      <c r="J203" s="134" t="s">
        <v>1709</v>
      </c>
      <c r="K203" s="134" t="s">
        <v>67</v>
      </c>
      <c r="L203" s="135">
        <v>1.1838960000000001</v>
      </c>
      <c r="M203" s="134" t="s">
        <v>673</v>
      </c>
      <c r="N203" s="135">
        <v>533714.86755149998</v>
      </c>
      <c r="O203" s="73" t="s">
        <v>798</v>
      </c>
    </row>
    <row r="204" spans="1:15" x14ac:dyDescent="0.2">
      <c r="A204" s="139" t="s">
        <v>381</v>
      </c>
      <c r="B204" s="132" t="s">
        <v>14</v>
      </c>
      <c r="C204" s="132" t="s">
        <v>382</v>
      </c>
      <c r="D204" s="132" t="s">
        <v>375</v>
      </c>
      <c r="E204" s="133" t="s">
        <v>36</v>
      </c>
      <c r="F204" s="134" t="s">
        <v>1710</v>
      </c>
      <c r="G204" s="134" t="s">
        <v>67</v>
      </c>
      <c r="H204" s="134" t="s">
        <v>1711</v>
      </c>
      <c r="I204" s="134" t="s">
        <v>67</v>
      </c>
      <c r="J204" s="134" t="s">
        <v>1712</v>
      </c>
      <c r="K204" s="134" t="s">
        <v>67</v>
      </c>
      <c r="L204" s="135">
        <v>1.0100480000000001</v>
      </c>
      <c r="M204" s="134" t="s">
        <v>673</v>
      </c>
      <c r="N204" s="135">
        <v>533715.8775995</v>
      </c>
      <c r="O204" s="73" t="s">
        <v>798</v>
      </c>
    </row>
    <row r="205" spans="1:15" x14ac:dyDescent="0.2">
      <c r="A205" s="139" t="s">
        <v>379</v>
      </c>
      <c r="B205" s="132" t="s">
        <v>14</v>
      </c>
      <c r="C205" s="132" t="s">
        <v>380</v>
      </c>
      <c r="D205" s="132" t="s">
        <v>375</v>
      </c>
      <c r="E205" s="133" t="s">
        <v>18</v>
      </c>
      <c r="F205" s="134" t="s">
        <v>1653</v>
      </c>
      <c r="G205" s="134" t="s">
        <v>67</v>
      </c>
      <c r="H205" s="134" t="s">
        <v>1713</v>
      </c>
      <c r="I205" s="134" t="s">
        <v>67</v>
      </c>
      <c r="J205" s="134" t="s">
        <v>1714</v>
      </c>
      <c r="K205" s="134" t="s">
        <v>67</v>
      </c>
      <c r="L205" s="135">
        <v>0.98</v>
      </c>
      <c r="M205" s="134" t="s">
        <v>673</v>
      </c>
      <c r="N205" s="135">
        <v>533716.85759949998</v>
      </c>
      <c r="O205" s="73" t="s">
        <v>798</v>
      </c>
    </row>
    <row r="206" spans="1:15" ht="25.5" x14ac:dyDescent="0.2">
      <c r="A206" s="139" t="s">
        <v>748</v>
      </c>
      <c r="B206" s="132" t="s">
        <v>96</v>
      </c>
      <c r="C206" s="132" t="s">
        <v>594</v>
      </c>
      <c r="D206" s="132" t="s">
        <v>396</v>
      </c>
      <c r="E206" s="133" t="s">
        <v>75</v>
      </c>
      <c r="F206" s="134" t="s">
        <v>1623</v>
      </c>
      <c r="G206" s="134" t="s">
        <v>693</v>
      </c>
      <c r="H206" s="134" t="s">
        <v>1715</v>
      </c>
      <c r="I206" s="134" t="s">
        <v>1716</v>
      </c>
      <c r="J206" s="134" t="s">
        <v>763</v>
      </c>
      <c r="K206" s="134" t="s">
        <v>674</v>
      </c>
      <c r="L206" s="135">
        <v>0.92643264000000003</v>
      </c>
      <c r="M206" s="134" t="s">
        <v>673</v>
      </c>
      <c r="N206" s="135">
        <v>533717.7840321</v>
      </c>
      <c r="O206" s="73" t="s">
        <v>798</v>
      </c>
    </row>
    <row r="207" spans="1:15" ht="38.25" x14ac:dyDescent="0.2">
      <c r="A207" s="139" t="s">
        <v>1717</v>
      </c>
      <c r="B207" s="132" t="s">
        <v>14</v>
      </c>
      <c r="C207" s="132" t="s">
        <v>1718</v>
      </c>
      <c r="D207" s="132" t="s">
        <v>375</v>
      </c>
      <c r="E207" s="133" t="s">
        <v>18</v>
      </c>
      <c r="F207" s="134" t="s">
        <v>1584</v>
      </c>
      <c r="G207" s="134" t="s">
        <v>67</v>
      </c>
      <c r="H207" s="134" t="s">
        <v>1719</v>
      </c>
      <c r="I207" s="134" t="s">
        <v>67</v>
      </c>
      <c r="J207" s="134" t="s">
        <v>749</v>
      </c>
      <c r="K207" s="134" t="s">
        <v>67</v>
      </c>
      <c r="L207" s="135">
        <v>0.92080799999999996</v>
      </c>
      <c r="M207" s="134" t="s">
        <v>673</v>
      </c>
      <c r="N207" s="135">
        <v>533718.70484010002</v>
      </c>
      <c r="O207" s="73" t="s">
        <v>798</v>
      </c>
    </row>
    <row r="208" spans="1:15" x14ac:dyDescent="0.2">
      <c r="A208" s="139" t="s">
        <v>1720</v>
      </c>
      <c r="B208" s="132" t="s">
        <v>14</v>
      </c>
      <c r="C208" s="132" t="s">
        <v>1721</v>
      </c>
      <c r="D208" s="132" t="s">
        <v>375</v>
      </c>
      <c r="E208" s="133" t="s">
        <v>18</v>
      </c>
      <c r="F208" s="134" t="s">
        <v>1447</v>
      </c>
      <c r="G208" s="134" t="s">
        <v>67</v>
      </c>
      <c r="H208" s="134" t="s">
        <v>1722</v>
      </c>
      <c r="I208" s="134" t="s">
        <v>67</v>
      </c>
      <c r="J208" s="134" t="s">
        <v>1723</v>
      </c>
      <c r="K208" s="134" t="s">
        <v>67</v>
      </c>
      <c r="L208" s="135">
        <v>0.84142799999999995</v>
      </c>
      <c r="M208" s="134" t="s">
        <v>673</v>
      </c>
      <c r="N208" s="135">
        <v>533719.54626810004</v>
      </c>
      <c r="O208" s="73" t="s">
        <v>798</v>
      </c>
    </row>
    <row r="209" spans="1:15" x14ac:dyDescent="0.2">
      <c r="A209" s="139" t="s">
        <v>629</v>
      </c>
      <c r="B209" s="132" t="s">
        <v>14</v>
      </c>
      <c r="C209" s="132" t="s">
        <v>630</v>
      </c>
      <c r="D209" s="132" t="s">
        <v>375</v>
      </c>
      <c r="E209" s="133" t="s">
        <v>447</v>
      </c>
      <c r="F209" s="134" t="s">
        <v>1724</v>
      </c>
      <c r="G209" s="134" t="s">
        <v>67</v>
      </c>
      <c r="H209" s="134" t="s">
        <v>1725</v>
      </c>
      <c r="I209" s="134" t="s">
        <v>67</v>
      </c>
      <c r="J209" s="134" t="s">
        <v>1726</v>
      </c>
      <c r="K209" s="134" t="s">
        <v>67</v>
      </c>
      <c r="L209" s="135">
        <v>0.437133312</v>
      </c>
      <c r="M209" s="134" t="s">
        <v>673</v>
      </c>
      <c r="N209" s="135">
        <v>533719.98340140004</v>
      </c>
      <c r="O209" s="73" t="s">
        <v>798</v>
      </c>
    </row>
    <row r="210" spans="1:15" ht="25.5" x14ac:dyDescent="0.2">
      <c r="A210" s="139" t="s">
        <v>1727</v>
      </c>
      <c r="B210" s="132" t="s">
        <v>14</v>
      </c>
      <c r="C210" s="132" t="s">
        <v>1728</v>
      </c>
      <c r="D210" s="132" t="s">
        <v>600</v>
      </c>
      <c r="E210" s="133" t="s">
        <v>75</v>
      </c>
      <c r="F210" s="134" t="s">
        <v>1643</v>
      </c>
      <c r="G210" s="134" t="s">
        <v>67</v>
      </c>
      <c r="H210" s="134" t="s">
        <v>688</v>
      </c>
      <c r="I210" s="134" t="s">
        <v>67</v>
      </c>
      <c r="J210" s="134" t="s">
        <v>750</v>
      </c>
      <c r="K210" s="134" t="s">
        <v>67</v>
      </c>
      <c r="L210" s="135">
        <v>0.43008000000000002</v>
      </c>
      <c r="M210" s="134" t="s">
        <v>673</v>
      </c>
      <c r="N210" s="135">
        <v>533720.4134814</v>
      </c>
      <c r="O210" s="73" t="s">
        <v>798</v>
      </c>
    </row>
    <row r="211" spans="1:15" ht="25.5" x14ac:dyDescent="0.2">
      <c r="A211" s="139" t="s">
        <v>1729</v>
      </c>
      <c r="B211" s="132" t="s">
        <v>14</v>
      </c>
      <c r="C211" s="132" t="s">
        <v>1730</v>
      </c>
      <c r="D211" s="132" t="s">
        <v>600</v>
      </c>
      <c r="E211" s="133" t="s">
        <v>75</v>
      </c>
      <c r="F211" s="134" t="s">
        <v>1703</v>
      </c>
      <c r="G211" s="134" t="s">
        <v>67</v>
      </c>
      <c r="H211" s="134" t="s">
        <v>1731</v>
      </c>
      <c r="I211" s="134" t="s">
        <v>67</v>
      </c>
      <c r="J211" s="134" t="s">
        <v>1732</v>
      </c>
      <c r="K211" s="134" t="s">
        <v>67</v>
      </c>
      <c r="L211" s="135">
        <v>0.42404380200000003</v>
      </c>
      <c r="M211" s="134" t="s">
        <v>673</v>
      </c>
      <c r="N211" s="135">
        <v>533720.83752519998</v>
      </c>
      <c r="O211" s="73" t="s">
        <v>798</v>
      </c>
    </row>
    <row r="212" spans="1:15" ht="38.25" x14ac:dyDescent="0.2">
      <c r="A212" s="139" t="s">
        <v>1733</v>
      </c>
      <c r="B212" s="132" t="s">
        <v>14</v>
      </c>
      <c r="C212" s="132" t="s">
        <v>1734</v>
      </c>
      <c r="D212" s="132" t="s">
        <v>532</v>
      </c>
      <c r="E212" s="133" t="s">
        <v>18</v>
      </c>
      <c r="F212" s="134" t="s">
        <v>1735</v>
      </c>
      <c r="G212" s="134" t="s">
        <v>67</v>
      </c>
      <c r="H212" s="134" t="s">
        <v>1736</v>
      </c>
      <c r="I212" s="134" t="s">
        <v>67</v>
      </c>
      <c r="J212" s="134" t="s">
        <v>1737</v>
      </c>
      <c r="K212" s="134" t="s">
        <v>67</v>
      </c>
      <c r="L212" s="135">
        <v>0.23626102800000001</v>
      </c>
      <c r="M212" s="134" t="s">
        <v>673</v>
      </c>
      <c r="N212" s="135">
        <v>533721.07378620002</v>
      </c>
      <c r="O212" s="73" t="s">
        <v>798</v>
      </c>
    </row>
    <row r="213" spans="1:15" ht="38.25" x14ac:dyDescent="0.2">
      <c r="A213" s="139" t="s">
        <v>1738</v>
      </c>
      <c r="B213" s="132" t="s">
        <v>14</v>
      </c>
      <c r="C213" s="132" t="s">
        <v>1739</v>
      </c>
      <c r="D213" s="132" t="s">
        <v>532</v>
      </c>
      <c r="E213" s="133" t="s">
        <v>18</v>
      </c>
      <c r="F213" s="134" t="s">
        <v>1740</v>
      </c>
      <c r="G213" s="134" t="s">
        <v>67</v>
      </c>
      <c r="H213" s="134" t="s">
        <v>1741</v>
      </c>
      <c r="I213" s="134" t="s">
        <v>67</v>
      </c>
      <c r="J213" s="134" t="s">
        <v>666</v>
      </c>
      <c r="K213" s="134" t="s">
        <v>67</v>
      </c>
      <c r="L213" s="135">
        <v>9.5222007999999997E-2</v>
      </c>
      <c r="M213" s="134" t="s">
        <v>673</v>
      </c>
      <c r="N213" s="135">
        <v>533721.16900820006</v>
      </c>
      <c r="O213" s="73" t="s">
        <v>798</v>
      </c>
    </row>
    <row r="214" spans="1:15" ht="63.75" x14ac:dyDescent="0.2">
      <c r="A214" s="139" t="s">
        <v>627</v>
      </c>
      <c r="B214" s="132" t="s">
        <v>14</v>
      </c>
      <c r="C214" s="132" t="s">
        <v>628</v>
      </c>
      <c r="D214" s="132" t="s">
        <v>532</v>
      </c>
      <c r="E214" s="133" t="s">
        <v>18</v>
      </c>
      <c r="F214" s="134" t="s">
        <v>751</v>
      </c>
      <c r="G214" s="134" t="s">
        <v>67</v>
      </c>
      <c r="H214" s="134" t="s">
        <v>1742</v>
      </c>
      <c r="I214" s="134" t="s">
        <v>67</v>
      </c>
      <c r="J214" s="134" t="s">
        <v>777</v>
      </c>
      <c r="K214" s="134" t="s">
        <v>67</v>
      </c>
      <c r="L214" s="135">
        <v>9.4159064000000001E-2</v>
      </c>
      <c r="M214" s="134" t="s">
        <v>673</v>
      </c>
      <c r="N214" s="135">
        <v>533721.26316730003</v>
      </c>
      <c r="O214" s="73" t="s">
        <v>798</v>
      </c>
    </row>
    <row r="215" spans="1:15" x14ac:dyDescent="0.2">
      <c r="A215" s="139" t="s">
        <v>752</v>
      </c>
      <c r="B215" s="132" t="s">
        <v>96</v>
      </c>
      <c r="C215" s="132" t="s">
        <v>636</v>
      </c>
      <c r="D215" s="132" t="s">
        <v>396</v>
      </c>
      <c r="E215" s="133" t="s">
        <v>75</v>
      </c>
      <c r="F215" s="134" t="s">
        <v>1743</v>
      </c>
      <c r="G215" s="134" t="s">
        <v>693</v>
      </c>
      <c r="H215" s="134" t="s">
        <v>753</v>
      </c>
      <c r="I215" s="134" t="s">
        <v>754</v>
      </c>
      <c r="J215" s="134" t="s">
        <v>755</v>
      </c>
      <c r="K215" s="134" t="s">
        <v>674</v>
      </c>
      <c r="L215" s="135">
        <v>6.9708914999999996E-2</v>
      </c>
      <c r="M215" s="134" t="s">
        <v>673</v>
      </c>
      <c r="N215" s="135">
        <v>533721.33287619997</v>
      </c>
      <c r="O215" s="73" t="s">
        <v>798</v>
      </c>
    </row>
    <row r="216" spans="1:15" x14ac:dyDescent="0.2">
      <c r="A216" s="26"/>
      <c r="B216" s="100"/>
      <c r="C216" s="100"/>
      <c r="D216" s="100"/>
      <c r="E216" s="100"/>
      <c r="F216" s="100"/>
      <c r="G216" s="100"/>
      <c r="H216" s="100"/>
      <c r="I216" s="100"/>
      <c r="J216" s="100"/>
      <c r="K216" s="100"/>
      <c r="L216" s="100"/>
      <c r="M216" s="100"/>
      <c r="N216" s="100"/>
      <c r="O216" s="27"/>
    </row>
    <row r="217" spans="1:15" ht="14.25" customHeight="1" x14ac:dyDescent="0.2">
      <c r="A217" s="53"/>
      <c r="B217" s="98"/>
      <c r="C217" s="98"/>
      <c r="D217" s="98"/>
      <c r="E217" s="98"/>
      <c r="F217" s="98"/>
      <c r="G217" s="98"/>
      <c r="H217" s="98"/>
      <c r="I217" s="98"/>
      <c r="J217" s="98"/>
      <c r="K217" s="98"/>
      <c r="L217" s="195" t="s">
        <v>675</v>
      </c>
      <c r="M217" s="195"/>
      <c r="N217" s="195"/>
      <c r="O217" s="167"/>
    </row>
    <row r="218" spans="1:15" ht="14.25" customHeight="1" x14ac:dyDescent="0.2">
      <c r="A218" s="53"/>
      <c r="B218" s="98"/>
      <c r="C218" s="98"/>
      <c r="D218" s="98"/>
      <c r="E218" s="98"/>
      <c r="F218" s="98"/>
      <c r="G218" s="98"/>
      <c r="H218" s="98"/>
      <c r="I218" s="98"/>
      <c r="J218" s="98"/>
      <c r="K218" s="98"/>
      <c r="L218" s="195" t="s">
        <v>396</v>
      </c>
      <c r="M218" s="195"/>
      <c r="N218" s="195"/>
      <c r="O218" s="62" t="s">
        <v>1744</v>
      </c>
    </row>
    <row r="219" spans="1:15" ht="14.25" customHeight="1" x14ac:dyDescent="0.2">
      <c r="A219" s="53"/>
      <c r="B219" s="98"/>
      <c r="C219" s="98"/>
      <c r="D219" s="98"/>
      <c r="E219" s="98"/>
      <c r="F219" s="98"/>
      <c r="G219" s="98"/>
      <c r="H219" s="98"/>
      <c r="I219" s="98"/>
      <c r="J219" s="98"/>
      <c r="K219" s="98"/>
      <c r="L219" s="195" t="s">
        <v>532</v>
      </c>
      <c r="M219" s="195"/>
      <c r="N219" s="195"/>
      <c r="O219" s="62" t="s">
        <v>1745</v>
      </c>
    </row>
    <row r="220" spans="1:15" ht="14.25" customHeight="1" x14ac:dyDescent="0.2">
      <c r="A220" s="53"/>
      <c r="B220" s="98"/>
      <c r="C220" s="98"/>
      <c r="D220" s="98"/>
      <c r="E220" s="98"/>
      <c r="F220" s="98"/>
      <c r="G220" s="98"/>
      <c r="H220" s="98"/>
      <c r="I220" s="98"/>
      <c r="J220" s="98"/>
      <c r="K220" s="98"/>
      <c r="L220" s="195" t="s">
        <v>425</v>
      </c>
      <c r="M220" s="195"/>
      <c r="N220" s="195"/>
      <c r="O220" s="62" t="s">
        <v>1746</v>
      </c>
    </row>
    <row r="221" spans="1:15" x14ac:dyDescent="0.2">
      <c r="A221" s="53"/>
      <c r="B221" s="98"/>
      <c r="C221" s="98"/>
      <c r="D221" s="98"/>
      <c r="E221" s="98"/>
      <c r="F221" s="98"/>
      <c r="G221" s="98"/>
      <c r="H221" s="98"/>
      <c r="I221" s="98"/>
      <c r="J221" s="98"/>
      <c r="K221" s="98"/>
      <c r="L221" s="195" t="s">
        <v>375</v>
      </c>
      <c r="M221" s="195"/>
      <c r="N221" s="195"/>
      <c r="O221" s="62" t="s">
        <v>1747</v>
      </c>
    </row>
    <row r="222" spans="1:15" x14ac:dyDescent="0.2">
      <c r="A222" s="53"/>
      <c r="B222" s="98"/>
      <c r="C222" s="98"/>
      <c r="D222" s="98"/>
      <c r="E222" s="98"/>
      <c r="F222" s="98"/>
      <c r="G222" s="98"/>
      <c r="H222" s="98"/>
      <c r="I222" s="98"/>
      <c r="J222" s="98"/>
      <c r="K222" s="98"/>
      <c r="L222" s="195" t="s">
        <v>676</v>
      </c>
      <c r="M222" s="195"/>
      <c r="N222" s="195"/>
      <c r="O222" s="62" t="s">
        <v>1748</v>
      </c>
    </row>
    <row r="223" spans="1:15" x14ac:dyDescent="0.2">
      <c r="A223" s="53"/>
      <c r="B223" s="98"/>
      <c r="C223" s="98"/>
      <c r="D223" s="98"/>
      <c r="E223" s="98"/>
      <c r="F223" s="98"/>
      <c r="G223" s="98"/>
      <c r="H223" s="98"/>
      <c r="I223" s="98"/>
      <c r="J223" s="98"/>
      <c r="K223" s="98"/>
      <c r="L223" s="195" t="s">
        <v>677</v>
      </c>
      <c r="M223" s="195"/>
      <c r="N223" s="195"/>
      <c r="O223" s="62" t="s">
        <v>1748</v>
      </c>
    </row>
    <row r="224" spans="1:15" ht="14.25" customHeight="1" x14ac:dyDescent="0.2">
      <c r="A224" s="53"/>
      <c r="B224" s="98"/>
      <c r="C224" s="98"/>
      <c r="D224" s="98"/>
      <c r="E224" s="98"/>
      <c r="F224" s="98"/>
      <c r="G224" s="98"/>
      <c r="H224" s="98"/>
      <c r="I224" s="98"/>
      <c r="J224" s="98"/>
      <c r="K224" s="98"/>
      <c r="L224" s="195" t="s">
        <v>678</v>
      </c>
      <c r="M224" s="195"/>
      <c r="N224" s="195"/>
      <c r="O224" s="62" t="s">
        <v>1748</v>
      </c>
    </row>
    <row r="225" spans="1:15" x14ac:dyDescent="0.2">
      <c r="A225" s="53"/>
      <c r="B225" s="98"/>
      <c r="C225" s="98"/>
      <c r="D225" s="98"/>
      <c r="E225" s="98"/>
      <c r="F225" s="98"/>
      <c r="G225" s="98"/>
      <c r="H225" s="98"/>
      <c r="I225" s="98"/>
      <c r="J225" s="98"/>
      <c r="K225" s="98"/>
      <c r="L225" s="195" t="s">
        <v>679</v>
      </c>
      <c r="M225" s="195"/>
      <c r="N225" s="195"/>
      <c r="O225" s="62" t="s">
        <v>1748</v>
      </c>
    </row>
    <row r="226" spans="1:15" x14ac:dyDescent="0.2">
      <c r="A226" s="53"/>
      <c r="B226" s="98"/>
      <c r="C226" s="98"/>
      <c r="D226" s="98"/>
      <c r="E226" s="98"/>
      <c r="F226" s="98"/>
      <c r="G226" s="98"/>
      <c r="H226" s="98"/>
      <c r="I226" s="98"/>
      <c r="J226" s="98"/>
      <c r="K226" s="98"/>
      <c r="L226" s="195" t="s">
        <v>680</v>
      </c>
      <c r="M226" s="195"/>
      <c r="N226" s="195"/>
      <c r="O226" s="62" t="s">
        <v>1748</v>
      </c>
    </row>
    <row r="227" spans="1:15" x14ac:dyDescent="0.2">
      <c r="A227" s="53"/>
      <c r="B227" s="98"/>
      <c r="C227" s="98"/>
      <c r="D227" s="98"/>
      <c r="E227" s="98"/>
      <c r="F227" s="98"/>
      <c r="G227" s="98"/>
      <c r="H227" s="98"/>
      <c r="I227" s="98"/>
      <c r="J227" s="98"/>
      <c r="K227" s="98"/>
      <c r="L227" s="195" t="s">
        <v>681</v>
      </c>
      <c r="M227" s="195"/>
      <c r="N227" s="195"/>
      <c r="O227" s="62" t="s">
        <v>1748</v>
      </c>
    </row>
    <row r="228" spans="1:15" ht="14.25" customHeight="1" x14ac:dyDescent="0.2">
      <c r="A228" s="53"/>
      <c r="B228" s="98"/>
      <c r="C228" s="98"/>
      <c r="D228" s="98"/>
      <c r="E228" s="98"/>
      <c r="F228" s="98"/>
      <c r="G228" s="98"/>
      <c r="H228" s="98"/>
      <c r="I228" s="98"/>
      <c r="J228" s="98"/>
      <c r="K228" s="98"/>
      <c r="L228" s="195" t="s">
        <v>600</v>
      </c>
      <c r="M228" s="195"/>
      <c r="N228" s="195"/>
      <c r="O228" s="62" t="s">
        <v>1748</v>
      </c>
    </row>
    <row r="229" spans="1:15" x14ac:dyDescent="0.2">
      <c r="A229" s="53"/>
      <c r="B229" s="98"/>
      <c r="C229" s="98"/>
      <c r="D229" s="98"/>
      <c r="E229" s="98"/>
      <c r="F229" s="98"/>
      <c r="G229" s="98"/>
      <c r="H229" s="98"/>
      <c r="I229" s="98"/>
      <c r="J229" s="98"/>
      <c r="K229" s="98"/>
      <c r="L229" s="195" t="s">
        <v>535</v>
      </c>
      <c r="M229" s="195"/>
      <c r="N229" s="195"/>
      <c r="O229" s="62" t="s">
        <v>1749</v>
      </c>
    </row>
    <row r="230" spans="1:15" x14ac:dyDescent="0.2">
      <c r="A230" s="53"/>
      <c r="B230" s="98"/>
      <c r="C230" s="98"/>
      <c r="D230" s="98"/>
      <c r="E230" s="98"/>
      <c r="F230" s="98"/>
      <c r="G230" s="98"/>
      <c r="H230" s="98"/>
      <c r="I230" s="98"/>
      <c r="J230" s="98"/>
      <c r="K230" s="98"/>
      <c r="L230" s="195" t="s">
        <v>549</v>
      </c>
      <c r="M230" s="195"/>
      <c r="N230" s="195"/>
      <c r="O230" s="62" t="s">
        <v>1750</v>
      </c>
    </row>
    <row r="231" spans="1:15" x14ac:dyDescent="0.2">
      <c r="A231" s="26"/>
      <c r="B231" s="100"/>
      <c r="C231" s="100"/>
      <c r="D231" s="100"/>
      <c r="E231" s="100"/>
      <c r="F231" s="100"/>
      <c r="G231" s="100"/>
      <c r="H231" s="100"/>
      <c r="I231" s="100"/>
      <c r="J231" s="100"/>
      <c r="K231" s="100"/>
      <c r="L231" s="100"/>
      <c r="M231" s="100"/>
      <c r="N231" s="100"/>
      <c r="O231" s="62" t="s">
        <v>1748</v>
      </c>
    </row>
    <row r="232" spans="1:15" x14ac:dyDescent="0.2">
      <c r="A232" s="188"/>
      <c r="B232" s="189"/>
      <c r="C232" s="189"/>
      <c r="D232" s="102"/>
      <c r="E232" s="101"/>
      <c r="F232" s="101"/>
      <c r="G232" s="101"/>
      <c r="H232" s="101"/>
      <c r="I232" s="101"/>
      <c r="J232" s="101"/>
      <c r="K232" s="190" t="s">
        <v>20</v>
      </c>
      <c r="L232" s="189"/>
      <c r="M232" s="248">
        <v>430649.83</v>
      </c>
      <c r="N232" s="141"/>
      <c r="O232" s="249"/>
    </row>
    <row r="233" spans="1:15" x14ac:dyDescent="0.2">
      <c r="A233" s="188"/>
      <c r="B233" s="189"/>
      <c r="C233" s="189"/>
      <c r="D233" s="102"/>
      <c r="E233" s="101"/>
      <c r="F233" s="101"/>
      <c r="G233" s="101"/>
      <c r="H233" s="101"/>
      <c r="I233" s="101"/>
      <c r="J233" s="101"/>
      <c r="K233" s="190" t="s">
        <v>21</v>
      </c>
      <c r="L233" s="189"/>
      <c r="M233" s="248">
        <v>106200.95</v>
      </c>
      <c r="N233" s="141"/>
      <c r="O233" s="249"/>
    </row>
    <row r="234" spans="1:15" ht="15" thickBot="1" x14ac:dyDescent="0.25">
      <c r="A234" s="247"/>
      <c r="B234" s="246"/>
      <c r="C234" s="246"/>
      <c r="D234" s="64"/>
      <c r="E234" s="63"/>
      <c r="F234" s="63"/>
      <c r="G234" s="63"/>
      <c r="H234" s="63"/>
      <c r="I234" s="63"/>
      <c r="J234" s="63"/>
      <c r="K234" s="245" t="s">
        <v>22</v>
      </c>
      <c r="L234" s="246"/>
      <c r="M234" s="250">
        <v>536850.78</v>
      </c>
      <c r="N234" s="251"/>
      <c r="O234" s="252"/>
    </row>
  </sheetData>
  <mergeCells count="51">
    <mergeCell ref="B6:O6"/>
    <mergeCell ref="A1:O1"/>
    <mergeCell ref="A2:O2"/>
    <mergeCell ref="A3:O3"/>
    <mergeCell ref="A4:O4"/>
    <mergeCell ref="A5:O5"/>
    <mergeCell ref="B7:O7"/>
    <mergeCell ref="B8:O8"/>
    <mergeCell ref="B9:O9"/>
    <mergeCell ref="B10:O10"/>
    <mergeCell ref="D11:E11"/>
    <mergeCell ref="F11:G11"/>
    <mergeCell ref="H11:I11"/>
    <mergeCell ref="D12:E12"/>
    <mergeCell ref="F12:G12"/>
    <mergeCell ref="H12:I12"/>
    <mergeCell ref="A13:O13"/>
    <mergeCell ref="O15:O16"/>
    <mergeCell ref="G15"/>
    <mergeCell ref="I15"/>
    <mergeCell ref="L15"/>
    <mergeCell ref="M15:M16"/>
    <mergeCell ref="N15:N16"/>
    <mergeCell ref="A15:A16"/>
    <mergeCell ref="B15:B16"/>
    <mergeCell ref="C15:C16"/>
    <mergeCell ref="D15:D16"/>
    <mergeCell ref="E15:E16"/>
    <mergeCell ref="L217:O217"/>
    <mergeCell ref="L218:N218"/>
    <mergeCell ref="L219:N219"/>
    <mergeCell ref="L220:N220"/>
    <mergeCell ref="L226:N226"/>
    <mergeCell ref="L225:N225"/>
    <mergeCell ref="L221:N221"/>
    <mergeCell ref="L222:N222"/>
    <mergeCell ref="L223:N223"/>
    <mergeCell ref="L224:N224"/>
    <mergeCell ref="L227:N227"/>
    <mergeCell ref="L228:N228"/>
    <mergeCell ref="L229:N229"/>
    <mergeCell ref="L230:N230"/>
    <mergeCell ref="A232:C232"/>
    <mergeCell ref="K232:L232"/>
    <mergeCell ref="M232:O232"/>
    <mergeCell ref="K233:L233"/>
    <mergeCell ref="K234:L234"/>
    <mergeCell ref="A233:C233"/>
    <mergeCell ref="A234:C234"/>
    <mergeCell ref="M233:O233"/>
    <mergeCell ref="M234:O234"/>
  </mergeCells>
  <printOptions horizontalCentered="1"/>
  <pageMargins left="0.51181102362204722" right="0.51181102362204722" top="0.98425196850393704" bottom="0.98425196850393704" header="0.51181102362204722" footer="0.51181102362204722"/>
  <pageSetup paperSize="9" scale="61" fitToHeight="0" orientation="landscape" r:id="rId1"/>
  <headerFooter>
    <oddHeader xml:space="preserve">&amp;L </oddHeader>
    <oddFooter xml:space="preserve">&amp;L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3CB30-8CF1-41FE-906F-262F9B3598F4}">
  <dimension ref="A1:J71"/>
  <sheetViews>
    <sheetView showGridLines="0" showOutlineSymbols="0" showWhiteSpace="0" view="pageBreakPreview" topLeftCell="A55" zoomScale="85" zoomScaleNormal="85" zoomScaleSheetLayoutView="85" workbookViewId="0">
      <selection activeCell="M67" sqref="M67"/>
    </sheetView>
  </sheetViews>
  <sheetFormatPr defaultRowHeight="14.25" x14ac:dyDescent="0.2"/>
  <cols>
    <col min="1" max="1" width="11" customWidth="1"/>
    <col min="2" max="2" width="10" bestFit="1" customWidth="1"/>
    <col min="3" max="3" width="55.875" customWidth="1"/>
    <col min="4" max="4" width="21.75" customWidth="1"/>
    <col min="5" max="5" width="7.125" bestFit="1" customWidth="1"/>
    <col min="6" max="6" width="8" bestFit="1" customWidth="1"/>
    <col min="7" max="7" width="10" bestFit="1" customWidth="1"/>
    <col min="8" max="8" width="9.25" bestFit="1" customWidth="1"/>
    <col min="9" max="9" width="8.75" bestFit="1" customWidth="1"/>
    <col min="10" max="10" width="12.75" customWidth="1"/>
  </cols>
  <sheetData>
    <row r="1" spans="1:10" ht="15.75" x14ac:dyDescent="0.25">
      <c r="A1" s="180" t="str">
        <f>RESUMO!$A$1</f>
        <v>ESTADO DO PARÁ</v>
      </c>
      <c r="B1" s="181"/>
      <c r="C1" s="181"/>
      <c r="D1" s="181"/>
      <c r="E1" s="181"/>
      <c r="F1" s="181"/>
      <c r="G1" s="181"/>
      <c r="H1" s="181"/>
      <c r="I1" s="181"/>
      <c r="J1" s="182"/>
    </row>
    <row r="2" spans="1:10" ht="15.75" x14ac:dyDescent="0.25">
      <c r="A2" s="183" t="str">
        <f>RESUMO!$A$2</f>
        <v>PREFEITURA MUNICIPAL DE XIINGUARA-PA</v>
      </c>
      <c r="B2" s="184"/>
      <c r="C2" s="184"/>
      <c r="D2" s="184"/>
      <c r="E2" s="184"/>
      <c r="F2" s="184"/>
      <c r="G2" s="184"/>
      <c r="H2" s="184"/>
      <c r="I2" s="184"/>
      <c r="J2" s="185"/>
    </row>
    <row r="3" spans="1:10" ht="15.75" x14ac:dyDescent="0.25">
      <c r="A3" s="183" t="str">
        <f>RESUMO!$A$3</f>
        <v>CNPJ 04.144.150/0001-20</v>
      </c>
      <c r="B3" s="184"/>
      <c r="C3" s="184"/>
      <c r="D3" s="184"/>
      <c r="E3" s="184"/>
      <c r="F3" s="184"/>
      <c r="G3" s="184"/>
      <c r="H3" s="184"/>
      <c r="I3" s="184"/>
      <c r="J3" s="185"/>
    </row>
    <row r="4" spans="1:10" ht="15.75" x14ac:dyDescent="0.25">
      <c r="A4" s="183" t="str">
        <f>RESUMO!$A$4</f>
        <v>ADM. 2025/2028</v>
      </c>
      <c r="B4" s="184"/>
      <c r="C4" s="184"/>
      <c r="D4" s="184"/>
      <c r="E4" s="184"/>
      <c r="F4" s="184"/>
      <c r="G4" s="184"/>
      <c r="H4" s="184"/>
      <c r="I4" s="184"/>
      <c r="J4" s="185"/>
    </row>
    <row r="5" spans="1:10" ht="20.45" customHeight="1" x14ac:dyDescent="0.2">
      <c r="A5" s="3"/>
      <c r="J5" s="10"/>
    </row>
    <row r="6" spans="1:10" ht="15" x14ac:dyDescent="0.25">
      <c r="A6" s="9" t="str">
        <f>[79]RESUMO!A6</f>
        <v>Cliente:</v>
      </c>
      <c r="B6" t="str">
        <f>RESUMO!$B$6</f>
        <v>PREFEITURA MUNICIPAL DE XINGUARA</v>
      </c>
      <c r="J6" s="10"/>
    </row>
    <row r="7" spans="1:10" ht="15" x14ac:dyDescent="0.25">
      <c r="A7" s="9" t="str">
        <f>[79]RESUMO!A7</f>
        <v>Adm:</v>
      </c>
      <c r="B7" t="str">
        <f>RESUMO!$B$7</f>
        <v>OSVALDO DE OLIVEIRA ASSUNÇÃO JUNIOR</v>
      </c>
      <c r="J7" s="10"/>
    </row>
    <row r="8" spans="1:10" ht="15" x14ac:dyDescent="0.2">
      <c r="A8" s="61" t="str">
        <f>[79]RESUMO!A8</f>
        <v>Objeto:</v>
      </c>
      <c r="B8" s="263" t="str">
        <f>RESUMO!$B$8</f>
        <v>CONSTRUÇÃO DE UMA PONTE DE CONCRETO NA VICINAL BARREIRO PRETO</v>
      </c>
      <c r="C8" s="263"/>
      <c r="D8" s="263"/>
      <c r="E8" s="263"/>
      <c r="F8" s="263"/>
      <c r="G8" s="263"/>
      <c r="H8" s="263"/>
      <c r="I8" s="263"/>
      <c r="J8" s="264"/>
    </row>
    <row r="9" spans="1:10" ht="15" x14ac:dyDescent="0.25">
      <c r="A9" s="9" t="str">
        <f>[79]RESUMO!A9</f>
        <v>Endereço:</v>
      </c>
      <c r="B9" t="str">
        <f>RESUMO!$B$9</f>
        <v>MUNICIPIO DE XINGUARA-PA, ZONA RURAL</v>
      </c>
      <c r="J9" s="10"/>
    </row>
    <row r="10" spans="1:10" ht="15" x14ac:dyDescent="0.25">
      <c r="A10" s="9" t="str">
        <f>[79]RESUMO!A10</f>
        <v>Data:</v>
      </c>
      <c r="B10" s="92">
        <f>RESUMO!$B$10</f>
        <v>46106</v>
      </c>
      <c r="J10" s="10"/>
    </row>
    <row r="11" spans="1:10" ht="15" customHeight="1" x14ac:dyDescent="0.2">
      <c r="A11" s="1"/>
      <c r="B11" s="93"/>
      <c r="C11" s="93"/>
      <c r="D11" s="175" t="s">
        <v>0</v>
      </c>
      <c r="E11" s="175"/>
      <c r="F11" s="175"/>
      <c r="G11" s="176" t="s">
        <v>1</v>
      </c>
      <c r="H11" s="176"/>
      <c r="I11" s="176" t="s">
        <v>30</v>
      </c>
      <c r="J11" s="186"/>
    </row>
    <row r="12" spans="1:10" ht="81" customHeight="1" x14ac:dyDescent="0.2">
      <c r="A12" s="8"/>
      <c r="B12" s="81"/>
      <c r="C12" s="81"/>
      <c r="D12" s="225" t="str">
        <f>RESUMO!$D$12</f>
        <v xml:space="preserve">SINAPI - 04/2026 - Pará
SICRO3 - 01/2026 - Pará
</v>
      </c>
      <c r="E12" s="225"/>
      <c r="F12" s="225"/>
      <c r="G12" s="253">
        <f>RESUMO!$F$12</f>
        <v>0.2467</v>
      </c>
      <c r="H12" s="253"/>
      <c r="I12" s="225" t="str">
        <f>RESUMO!$G$12</f>
        <v>Não Desonerado: embutido nos preços unitário dos insumos de mão de obra, de acordo com as bases.</v>
      </c>
      <c r="J12" s="265"/>
    </row>
    <row r="13" spans="1:10" ht="15" customHeight="1" x14ac:dyDescent="0.25">
      <c r="A13" s="165" t="s">
        <v>682</v>
      </c>
      <c r="B13" s="166"/>
      <c r="C13" s="166"/>
      <c r="D13" s="166"/>
      <c r="E13" s="166"/>
      <c r="F13" s="166"/>
      <c r="G13" s="166"/>
      <c r="H13" s="166"/>
      <c r="I13" s="166"/>
      <c r="J13" s="167"/>
    </row>
    <row r="14" spans="1:10" ht="48" customHeight="1" x14ac:dyDescent="0.2">
      <c r="A14" s="74" t="s">
        <v>3</v>
      </c>
      <c r="B14" s="76" t="s">
        <v>4</v>
      </c>
      <c r="C14" s="76" t="s">
        <v>5</v>
      </c>
      <c r="D14" s="76" t="s">
        <v>361</v>
      </c>
      <c r="E14" s="80" t="s">
        <v>6</v>
      </c>
      <c r="F14" s="79" t="s">
        <v>7</v>
      </c>
      <c r="G14" s="79" t="s">
        <v>683</v>
      </c>
      <c r="H14" s="79" t="s">
        <v>10</v>
      </c>
      <c r="I14" s="79" t="s">
        <v>11</v>
      </c>
      <c r="J14" s="49" t="s">
        <v>684</v>
      </c>
    </row>
    <row r="15" spans="1:10" x14ac:dyDescent="0.2">
      <c r="A15" s="65" t="s">
        <v>116</v>
      </c>
      <c r="B15" s="77" t="s">
        <v>96</v>
      </c>
      <c r="C15" s="77" t="s">
        <v>117</v>
      </c>
      <c r="D15" s="77" t="s">
        <v>67</v>
      </c>
      <c r="E15" s="119" t="s">
        <v>85</v>
      </c>
      <c r="F15" s="120" t="s">
        <v>1751</v>
      </c>
      <c r="G15" s="120" t="s">
        <v>1752</v>
      </c>
      <c r="H15" s="120" t="s">
        <v>1753</v>
      </c>
      <c r="I15" s="120" t="s">
        <v>1754</v>
      </c>
      <c r="J15" s="66" t="s">
        <v>1754</v>
      </c>
    </row>
    <row r="16" spans="1:10" ht="38.25" x14ac:dyDescent="0.2">
      <c r="A16" s="65" t="s">
        <v>131</v>
      </c>
      <c r="B16" s="77" t="s">
        <v>14</v>
      </c>
      <c r="C16" s="77" t="s">
        <v>132</v>
      </c>
      <c r="D16" s="77" t="s">
        <v>459</v>
      </c>
      <c r="E16" s="119" t="s">
        <v>34</v>
      </c>
      <c r="F16" s="120" t="s">
        <v>756</v>
      </c>
      <c r="G16" s="120" t="s">
        <v>1755</v>
      </c>
      <c r="H16" s="120" t="s">
        <v>1756</v>
      </c>
      <c r="I16" s="120" t="s">
        <v>1757</v>
      </c>
      <c r="J16" s="66" t="s">
        <v>1758</v>
      </c>
    </row>
    <row r="17" spans="1:10" ht="25.5" x14ac:dyDescent="0.2">
      <c r="A17" s="65" t="s">
        <v>86</v>
      </c>
      <c r="B17" s="77" t="s">
        <v>87</v>
      </c>
      <c r="C17" s="77" t="s">
        <v>70</v>
      </c>
      <c r="D17" s="77" t="s">
        <v>362</v>
      </c>
      <c r="E17" s="119" t="s">
        <v>88</v>
      </c>
      <c r="F17" s="120" t="s">
        <v>322</v>
      </c>
      <c r="G17" s="120" t="s">
        <v>1759</v>
      </c>
      <c r="H17" s="120" t="s">
        <v>1760</v>
      </c>
      <c r="I17" s="120" t="s">
        <v>1761</v>
      </c>
      <c r="J17" s="66" t="s">
        <v>1762</v>
      </c>
    </row>
    <row r="18" spans="1:10" ht="25.5" x14ac:dyDescent="0.2">
      <c r="A18" s="65" t="s">
        <v>187</v>
      </c>
      <c r="B18" s="77" t="s">
        <v>14</v>
      </c>
      <c r="C18" s="77" t="s">
        <v>188</v>
      </c>
      <c r="D18" s="77" t="s">
        <v>480</v>
      </c>
      <c r="E18" s="119" t="s">
        <v>17</v>
      </c>
      <c r="F18" s="120" t="s">
        <v>309</v>
      </c>
      <c r="G18" s="120" t="s">
        <v>1763</v>
      </c>
      <c r="H18" s="120" t="s">
        <v>1764</v>
      </c>
      <c r="I18" s="120" t="s">
        <v>1765</v>
      </c>
      <c r="J18" s="66" t="s">
        <v>1766</v>
      </c>
    </row>
    <row r="19" spans="1:10" ht="38.25" x14ac:dyDescent="0.2">
      <c r="A19" s="65" t="s">
        <v>119</v>
      </c>
      <c r="B19" s="77" t="s">
        <v>14</v>
      </c>
      <c r="C19" s="77" t="s">
        <v>120</v>
      </c>
      <c r="D19" s="77" t="s">
        <v>437</v>
      </c>
      <c r="E19" s="119" t="s">
        <v>84</v>
      </c>
      <c r="F19" s="120" t="s">
        <v>268</v>
      </c>
      <c r="G19" s="120" t="s">
        <v>1767</v>
      </c>
      <c r="H19" s="120" t="s">
        <v>1768</v>
      </c>
      <c r="I19" s="120" t="s">
        <v>1769</v>
      </c>
      <c r="J19" s="66" t="s">
        <v>1770</v>
      </c>
    </row>
    <row r="20" spans="1:10" ht="25.5" x14ac:dyDescent="0.2">
      <c r="A20" s="65" t="s">
        <v>207</v>
      </c>
      <c r="B20" s="77" t="s">
        <v>96</v>
      </c>
      <c r="C20" s="77" t="s">
        <v>208</v>
      </c>
      <c r="D20" s="77" t="s">
        <v>67</v>
      </c>
      <c r="E20" s="119" t="s">
        <v>35</v>
      </c>
      <c r="F20" s="120" t="s">
        <v>322</v>
      </c>
      <c r="G20" s="120" t="s">
        <v>1771</v>
      </c>
      <c r="H20" s="120" t="s">
        <v>1772</v>
      </c>
      <c r="I20" s="120" t="s">
        <v>1769</v>
      </c>
      <c r="J20" s="66" t="s">
        <v>1773</v>
      </c>
    </row>
    <row r="21" spans="1:10" ht="38.25" x14ac:dyDescent="0.2">
      <c r="A21" s="65" t="s">
        <v>135</v>
      </c>
      <c r="B21" s="77" t="s">
        <v>14</v>
      </c>
      <c r="C21" s="77" t="s">
        <v>136</v>
      </c>
      <c r="D21" s="77" t="s">
        <v>400</v>
      </c>
      <c r="E21" s="119" t="s">
        <v>137</v>
      </c>
      <c r="F21" s="120" t="s">
        <v>280</v>
      </c>
      <c r="G21" s="120" t="s">
        <v>1774</v>
      </c>
      <c r="H21" s="120" t="s">
        <v>1775</v>
      </c>
      <c r="I21" s="120" t="s">
        <v>324</v>
      </c>
      <c r="J21" s="66" t="s">
        <v>1776</v>
      </c>
    </row>
    <row r="22" spans="1:10" ht="38.25" x14ac:dyDescent="0.2">
      <c r="A22" s="65" t="s">
        <v>128</v>
      </c>
      <c r="B22" s="77" t="s">
        <v>14</v>
      </c>
      <c r="C22" s="77" t="s">
        <v>129</v>
      </c>
      <c r="D22" s="77" t="s">
        <v>437</v>
      </c>
      <c r="E22" s="119" t="s">
        <v>17</v>
      </c>
      <c r="F22" s="120" t="s">
        <v>274</v>
      </c>
      <c r="G22" s="120" t="s">
        <v>1777</v>
      </c>
      <c r="H22" s="120" t="s">
        <v>1778</v>
      </c>
      <c r="I22" s="120" t="s">
        <v>1779</v>
      </c>
      <c r="J22" s="66" t="s">
        <v>1780</v>
      </c>
    </row>
    <row r="23" spans="1:10" ht="38.25" x14ac:dyDescent="0.2">
      <c r="A23" s="65" t="s">
        <v>241</v>
      </c>
      <c r="B23" s="77" t="s">
        <v>14</v>
      </c>
      <c r="C23" s="77" t="s">
        <v>242</v>
      </c>
      <c r="D23" s="77" t="s">
        <v>480</v>
      </c>
      <c r="E23" s="119" t="s">
        <v>17</v>
      </c>
      <c r="F23" s="120" t="s">
        <v>346</v>
      </c>
      <c r="G23" s="120" t="s">
        <v>1781</v>
      </c>
      <c r="H23" s="120" t="s">
        <v>1782</v>
      </c>
      <c r="I23" s="120" t="s">
        <v>1783</v>
      </c>
      <c r="J23" s="66" t="s">
        <v>1784</v>
      </c>
    </row>
    <row r="24" spans="1:10" ht="38.25" x14ac:dyDescent="0.2">
      <c r="A24" s="65" t="s">
        <v>190</v>
      </c>
      <c r="B24" s="77" t="s">
        <v>14</v>
      </c>
      <c r="C24" s="77" t="s">
        <v>191</v>
      </c>
      <c r="D24" s="77" t="s">
        <v>438</v>
      </c>
      <c r="E24" s="119" t="s">
        <v>84</v>
      </c>
      <c r="F24" s="120" t="s">
        <v>311</v>
      </c>
      <c r="G24" s="120" t="s">
        <v>1785</v>
      </c>
      <c r="H24" s="120" t="s">
        <v>1786</v>
      </c>
      <c r="I24" s="120" t="s">
        <v>805</v>
      </c>
      <c r="J24" s="66" t="s">
        <v>1787</v>
      </c>
    </row>
    <row r="25" spans="1:10" ht="38.25" x14ac:dyDescent="0.2">
      <c r="A25" s="65" t="s">
        <v>220</v>
      </c>
      <c r="B25" s="77" t="s">
        <v>14</v>
      </c>
      <c r="C25" s="77" t="s">
        <v>221</v>
      </c>
      <c r="D25" s="77" t="s">
        <v>438</v>
      </c>
      <c r="E25" s="119" t="s">
        <v>84</v>
      </c>
      <c r="F25" s="120" t="s">
        <v>757</v>
      </c>
      <c r="G25" s="120" t="s">
        <v>1788</v>
      </c>
      <c r="H25" s="120" t="s">
        <v>1789</v>
      </c>
      <c r="I25" s="120" t="s">
        <v>800</v>
      </c>
      <c r="J25" s="66" t="s">
        <v>1790</v>
      </c>
    </row>
    <row r="26" spans="1:10" ht="51" x14ac:dyDescent="0.2">
      <c r="A26" s="65" t="s">
        <v>212</v>
      </c>
      <c r="B26" s="77" t="s">
        <v>87</v>
      </c>
      <c r="C26" s="77" t="s">
        <v>213</v>
      </c>
      <c r="D26" s="77" t="s">
        <v>397</v>
      </c>
      <c r="E26" s="119" t="s">
        <v>34</v>
      </c>
      <c r="F26" s="120" t="s">
        <v>324</v>
      </c>
      <c r="G26" s="120" t="s">
        <v>1791</v>
      </c>
      <c r="H26" s="120" t="s">
        <v>1792</v>
      </c>
      <c r="I26" s="120" t="s">
        <v>711</v>
      </c>
      <c r="J26" s="66" t="s">
        <v>1793</v>
      </c>
    </row>
    <row r="27" spans="1:10" x14ac:dyDescent="0.2">
      <c r="A27" s="65" t="s">
        <v>251</v>
      </c>
      <c r="B27" s="77" t="s">
        <v>96</v>
      </c>
      <c r="C27" s="77" t="s">
        <v>252</v>
      </c>
      <c r="D27" s="77" t="s">
        <v>67</v>
      </c>
      <c r="E27" s="119" t="s">
        <v>34</v>
      </c>
      <c r="F27" s="120" t="s">
        <v>358</v>
      </c>
      <c r="G27" s="120" t="s">
        <v>1794</v>
      </c>
      <c r="H27" s="120" t="s">
        <v>1795</v>
      </c>
      <c r="I27" s="120" t="s">
        <v>711</v>
      </c>
      <c r="J27" s="66" t="s">
        <v>1796</v>
      </c>
    </row>
    <row r="28" spans="1:10" ht="25.5" x14ac:dyDescent="0.2">
      <c r="A28" s="65" t="s">
        <v>813</v>
      </c>
      <c r="B28" s="77" t="s">
        <v>87</v>
      </c>
      <c r="C28" s="77" t="s">
        <v>814</v>
      </c>
      <c r="D28" s="77" t="s">
        <v>828</v>
      </c>
      <c r="E28" s="119" t="s">
        <v>17</v>
      </c>
      <c r="F28" s="120" t="s">
        <v>927</v>
      </c>
      <c r="G28" s="120" t="s">
        <v>1797</v>
      </c>
      <c r="H28" s="120" t="s">
        <v>1798</v>
      </c>
      <c r="I28" s="120" t="s">
        <v>1799</v>
      </c>
      <c r="J28" s="66" t="s">
        <v>766</v>
      </c>
    </row>
    <row r="29" spans="1:10" ht="25.5" x14ac:dyDescent="0.2">
      <c r="A29" s="65" t="s">
        <v>89</v>
      </c>
      <c r="B29" s="77" t="s">
        <v>87</v>
      </c>
      <c r="C29" s="77" t="s">
        <v>90</v>
      </c>
      <c r="D29" s="77" t="s">
        <v>370</v>
      </c>
      <c r="E29" s="119" t="s">
        <v>91</v>
      </c>
      <c r="F29" s="120" t="s">
        <v>256</v>
      </c>
      <c r="G29" s="120" t="s">
        <v>1800</v>
      </c>
      <c r="H29" s="120" t="s">
        <v>1800</v>
      </c>
      <c r="I29" s="120" t="s">
        <v>1801</v>
      </c>
      <c r="J29" s="66" t="s">
        <v>1802</v>
      </c>
    </row>
    <row r="30" spans="1:10" ht="38.25" x14ac:dyDescent="0.2">
      <c r="A30" s="65" t="s">
        <v>194</v>
      </c>
      <c r="B30" s="77" t="s">
        <v>14</v>
      </c>
      <c r="C30" s="77" t="s">
        <v>195</v>
      </c>
      <c r="D30" s="77" t="s">
        <v>438</v>
      </c>
      <c r="E30" s="119" t="s">
        <v>84</v>
      </c>
      <c r="F30" s="120" t="s">
        <v>758</v>
      </c>
      <c r="G30" s="120" t="s">
        <v>1669</v>
      </c>
      <c r="H30" s="120" t="s">
        <v>1803</v>
      </c>
      <c r="I30" s="120" t="s">
        <v>1804</v>
      </c>
      <c r="J30" s="66" t="s">
        <v>1805</v>
      </c>
    </row>
    <row r="31" spans="1:10" ht="38.25" x14ac:dyDescent="0.2">
      <c r="A31" s="65" t="s">
        <v>162</v>
      </c>
      <c r="B31" s="77" t="s">
        <v>14</v>
      </c>
      <c r="C31" s="77" t="s">
        <v>163</v>
      </c>
      <c r="D31" s="77" t="s">
        <v>480</v>
      </c>
      <c r="E31" s="119" t="s">
        <v>17</v>
      </c>
      <c r="F31" s="120" t="s">
        <v>294</v>
      </c>
      <c r="G31" s="120" t="s">
        <v>1806</v>
      </c>
      <c r="H31" s="120" t="s">
        <v>1807</v>
      </c>
      <c r="I31" s="120" t="s">
        <v>1808</v>
      </c>
      <c r="J31" s="66" t="s">
        <v>1809</v>
      </c>
    </row>
    <row r="32" spans="1:10" ht="38.25" x14ac:dyDescent="0.2">
      <c r="A32" s="65" t="s">
        <v>165</v>
      </c>
      <c r="B32" s="77" t="s">
        <v>14</v>
      </c>
      <c r="C32" s="77" t="s">
        <v>166</v>
      </c>
      <c r="D32" s="77" t="s">
        <v>438</v>
      </c>
      <c r="E32" s="119" t="s">
        <v>84</v>
      </c>
      <c r="F32" s="120" t="s">
        <v>759</v>
      </c>
      <c r="G32" s="120" t="s">
        <v>1810</v>
      </c>
      <c r="H32" s="120" t="s">
        <v>1811</v>
      </c>
      <c r="I32" s="120" t="s">
        <v>1812</v>
      </c>
      <c r="J32" s="66" t="s">
        <v>1813</v>
      </c>
    </row>
    <row r="33" spans="1:10" ht="38.25" x14ac:dyDescent="0.2">
      <c r="A33" s="65" t="s">
        <v>181</v>
      </c>
      <c r="B33" s="77" t="s">
        <v>14</v>
      </c>
      <c r="C33" s="77" t="s">
        <v>182</v>
      </c>
      <c r="D33" s="77" t="s">
        <v>438</v>
      </c>
      <c r="E33" s="119" t="s">
        <v>84</v>
      </c>
      <c r="F33" s="120" t="s">
        <v>760</v>
      </c>
      <c r="G33" s="120" t="s">
        <v>768</v>
      </c>
      <c r="H33" s="120" t="s">
        <v>1814</v>
      </c>
      <c r="I33" s="120" t="s">
        <v>691</v>
      </c>
      <c r="J33" s="66" t="s">
        <v>1815</v>
      </c>
    </row>
    <row r="34" spans="1:10" ht="38.25" x14ac:dyDescent="0.2">
      <c r="A34" s="65" t="s">
        <v>199</v>
      </c>
      <c r="B34" s="77" t="s">
        <v>14</v>
      </c>
      <c r="C34" s="77" t="s">
        <v>200</v>
      </c>
      <c r="D34" s="77" t="s">
        <v>483</v>
      </c>
      <c r="E34" s="119" t="s">
        <v>201</v>
      </c>
      <c r="F34" s="120" t="s">
        <v>781</v>
      </c>
      <c r="G34" s="120" t="s">
        <v>1816</v>
      </c>
      <c r="H34" s="120" t="s">
        <v>1817</v>
      </c>
      <c r="I34" s="120" t="s">
        <v>806</v>
      </c>
      <c r="J34" s="66" t="s">
        <v>1818</v>
      </c>
    </row>
    <row r="35" spans="1:10" ht="38.25" x14ac:dyDescent="0.2">
      <c r="A35" s="65" t="s">
        <v>125</v>
      </c>
      <c r="B35" s="77" t="s">
        <v>14</v>
      </c>
      <c r="C35" s="77" t="s">
        <v>126</v>
      </c>
      <c r="D35" s="77" t="s">
        <v>437</v>
      </c>
      <c r="E35" s="119" t="s">
        <v>84</v>
      </c>
      <c r="F35" s="120" t="s">
        <v>272</v>
      </c>
      <c r="G35" s="120" t="s">
        <v>761</v>
      </c>
      <c r="H35" s="120" t="s">
        <v>762</v>
      </c>
      <c r="I35" s="120" t="s">
        <v>1709</v>
      </c>
      <c r="J35" s="66" t="s">
        <v>1819</v>
      </c>
    </row>
    <row r="36" spans="1:10" ht="38.25" x14ac:dyDescent="0.2">
      <c r="A36" s="65" t="s">
        <v>175</v>
      </c>
      <c r="B36" s="77" t="s">
        <v>14</v>
      </c>
      <c r="C36" s="77" t="s">
        <v>176</v>
      </c>
      <c r="D36" s="77" t="s">
        <v>480</v>
      </c>
      <c r="E36" s="119" t="s">
        <v>17</v>
      </c>
      <c r="F36" s="120" t="s">
        <v>302</v>
      </c>
      <c r="G36" s="120" t="s">
        <v>1820</v>
      </c>
      <c r="H36" s="120" t="s">
        <v>1821</v>
      </c>
      <c r="I36" s="120" t="s">
        <v>736</v>
      </c>
      <c r="J36" s="66" t="s">
        <v>1822</v>
      </c>
    </row>
    <row r="37" spans="1:10" ht="25.5" x14ac:dyDescent="0.2">
      <c r="A37" s="65" t="s">
        <v>111</v>
      </c>
      <c r="B37" s="77" t="s">
        <v>96</v>
      </c>
      <c r="C37" s="77" t="s">
        <v>112</v>
      </c>
      <c r="D37" s="77" t="s">
        <v>67</v>
      </c>
      <c r="E37" s="119" t="s">
        <v>113</v>
      </c>
      <c r="F37" s="120" t="s">
        <v>764</v>
      </c>
      <c r="G37" s="120" t="s">
        <v>1823</v>
      </c>
      <c r="H37" s="120" t="s">
        <v>1824</v>
      </c>
      <c r="I37" s="120" t="s">
        <v>1825</v>
      </c>
      <c r="J37" s="66" t="s">
        <v>1826</v>
      </c>
    </row>
    <row r="38" spans="1:10" ht="25.5" x14ac:dyDescent="0.2">
      <c r="A38" s="65" t="s">
        <v>155</v>
      </c>
      <c r="B38" s="77" t="s">
        <v>14</v>
      </c>
      <c r="C38" s="77" t="s">
        <v>156</v>
      </c>
      <c r="D38" s="77" t="s">
        <v>467</v>
      </c>
      <c r="E38" s="119" t="s">
        <v>84</v>
      </c>
      <c r="F38" s="120" t="s">
        <v>289</v>
      </c>
      <c r="G38" s="120" t="s">
        <v>1827</v>
      </c>
      <c r="H38" s="120" t="s">
        <v>1828</v>
      </c>
      <c r="I38" s="120" t="s">
        <v>1829</v>
      </c>
      <c r="J38" s="66" t="s">
        <v>1830</v>
      </c>
    </row>
    <row r="39" spans="1:10" ht="25.5" x14ac:dyDescent="0.2">
      <c r="A39" s="65" t="s">
        <v>68</v>
      </c>
      <c r="B39" s="77" t="s">
        <v>14</v>
      </c>
      <c r="C39" s="77" t="s">
        <v>69</v>
      </c>
      <c r="D39" s="77" t="s">
        <v>410</v>
      </c>
      <c r="E39" s="119" t="s">
        <v>17</v>
      </c>
      <c r="F39" s="120" t="s">
        <v>924</v>
      </c>
      <c r="G39" s="120" t="s">
        <v>1831</v>
      </c>
      <c r="H39" s="120" t="s">
        <v>1832</v>
      </c>
      <c r="I39" s="120" t="s">
        <v>1833</v>
      </c>
      <c r="J39" s="66" t="s">
        <v>1834</v>
      </c>
    </row>
    <row r="40" spans="1:10" ht="25.5" x14ac:dyDescent="0.2">
      <c r="A40" s="65" t="s">
        <v>247</v>
      </c>
      <c r="B40" s="77" t="s">
        <v>96</v>
      </c>
      <c r="C40" s="77" t="s">
        <v>248</v>
      </c>
      <c r="D40" s="77" t="s">
        <v>67</v>
      </c>
      <c r="E40" s="119" t="s">
        <v>17</v>
      </c>
      <c r="F40" s="120" t="s">
        <v>354</v>
      </c>
      <c r="G40" s="120" t="s">
        <v>1835</v>
      </c>
      <c r="H40" s="120" t="s">
        <v>1836</v>
      </c>
      <c r="I40" s="120" t="s">
        <v>807</v>
      </c>
      <c r="J40" s="66" t="s">
        <v>1837</v>
      </c>
    </row>
    <row r="41" spans="1:10" ht="38.25" x14ac:dyDescent="0.2">
      <c r="A41" s="65" t="s">
        <v>223</v>
      </c>
      <c r="B41" s="77" t="s">
        <v>14</v>
      </c>
      <c r="C41" s="77" t="s">
        <v>224</v>
      </c>
      <c r="D41" s="77" t="s">
        <v>438</v>
      </c>
      <c r="E41" s="119" t="s">
        <v>84</v>
      </c>
      <c r="F41" s="120" t="s">
        <v>767</v>
      </c>
      <c r="G41" s="120" t="s">
        <v>1838</v>
      </c>
      <c r="H41" s="120" t="s">
        <v>1839</v>
      </c>
      <c r="I41" s="120" t="s">
        <v>1840</v>
      </c>
      <c r="J41" s="66" t="s">
        <v>1841</v>
      </c>
    </row>
    <row r="42" spans="1:10" ht="25.5" x14ac:dyDescent="0.2">
      <c r="A42" s="65" t="s">
        <v>95</v>
      </c>
      <c r="B42" s="77" t="s">
        <v>96</v>
      </c>
      <c r="C42" s="77" t="s">
        <v>97</v>
      </c>
      <c r="D42" s="77" t="s">
        <v>67</v>
      </c>
      <c r="E42" s="119" t="s">
        <v>35</v>
      </c>
      <c r="F42" s="120" t="s">
        <v>257</v>
      </c>
      <c r="G42" s="120" t="s">
        <v>1842</v>
      </c>
      <c r="H42" s="120" t="s">
        <v>1843</v>
      </c>
      <c r="I42" s="120" t="s">
        <v>722</v>
      </c>
      <c r="J42" s="66" t="s">
        <v>1844</v>
      </c>
    </row>
    <row r="43" spans="1:10" x14ac:dyDescent="0.2">
      <c r="A43" s="65" t="s">
        <v>108</v>
      </c>
      <c r="B43" s="77" t="s">
        <v>96</v>
      </c>
      <c r="C43" s="77" t="s">
        <v>109</v>
      </c>
      <c r="D43" s="77" t="s">
        <v>67</v>
      </c>
      <c r="E43" s="119" t="s">
        <v>34</v>
      </c>
      <c r="F43" s="120" t="s">
        <v>264</v>
      </c>
      <c r="G43" s="120" t="s">
        <v>1845</v>
      </c>
      <c r="H43" s="120" t="s">
        <v>1846</v>
      </c>
      <c r="I43" s="120" t="s">
        <v>1847</v>
      </c>
      <c r="J43" s="66" t="s">
        <v>1848</v>
      </c>
    </row>
    <row r="44" spans="1:10" ht="38.25" x14ac:dyDescent="0.2">
      <c r="A44" s="65" t="s">
        <v>146</v>
      </c>
      <c r="B44" s="77" t="s">
        <v>14</v>
      </c>
      <c r="C44" s="77" t="s">
        <v>147</v>
      </c>
      <c r="D44" s="77" t="s">
        <v>467</v>
      </c>
      <c r="E44" s="119" t="s">
        <v>17</v>
      </c>
      <c r="F44" s="120" t="s">
        <v>283</v>
      </c>
      <c r="G44" s="120" t="s">
        <v>1849</v>
      </c>
      <c r="H44" s="120" t="s">
        <v>1850</v>
      </c>
      <c r="I44" s="120" t="s">
        <v>1847</v>
      </c>
      <c r="J44" s="66" t="s">
        <v>1851</v>
      </c>
    </row>
    <row r="45" spans="1:10" ht="38.25" x14ac:dyDescent="0.2">
      <c r="A45" s="65" t="s">
        <v>811</v>
      </c>
      <c r="B45" s="77" t="s">
        <v>14</v>
      </c>
      <c r="C45" s="77" t="s">
        <v>812</v>
      </c>
      <c r="D45" s="77" t="s">
        <v>376</v>
      </c>
      <c r="E45" s="119" t="s">
        <v>18</v>
      </c>
      <c r="F45" s="120" t="s">
        <v>256</v>
      </c>
      <c r="G45" s="120" t="s">
        <v>1852</v>
      </c>
      <c r="H45" s="120" t="s">
        <v>1852</v>
      </c>
      <c r="I45" s="120" t="s">
        <v>685</v>
      </c>
      <c r="J45" s="66" t="s">
        <v>1853</v>
      </c>
    </row>
    <row r="46" spans="1:10" ht="25.5" x14ac:dyDescent="0.2">
      <c r="A46" s="65" t="s">
        <v>821</v>
      </c>
      <c r="B46" s="77" t="s">
        <v>14</v>
      </c>
      <c r="C46" s="77" t="s">
        <v>822</v>
      </c>
      <c r="D46" s="77" t="s">
        <v>1854</v>
      </c>
      <c r="E46" s="119" t="s">
        <v>18</v>
      </c>
      <c r="F46" s="120" t="s">
        <v>769</v>
      </c>
      <c r="G46" s="120" t="s">
        <v>1855</v>
      </c>
      <c r="H46" s="120" t="s">
        <v>1856</v>
      </c>
      <c r="I46" s="120" t="s">
        <v>1857</v>
      </c>
      <c r="J46" s="66" t="s">
        <v>808</v>
      </c>
    </row>
    <row r="47" spans="1:10" ht="38.25" x14ac:dyDescent="0.2">
      <c r="A47" s="65" t="s">
        <v>149</v>
      </c>
      <c r="B47" s="77" t="s">
        <v>14</v>
      </c>
      <c r="C47" s="77" t="s">
        <v>150</v>
      </c>
      <c r="D47" s="77" t="s">
        <v>467</v>
      </c>
      <c r="E47" s="119" t="s">
        <v>84</v>
      </c>
      <c r="F47" s="120" t="s">
        <v>285</v>
      </c>
      <c r="G47" s="120" t="s">
        <v>1858</v>
      </c>
      <c r="H47" s="120" t="s">
        <v>1859</v>
      </c>
      <c r="I47" s="120" t="s">
        <v>750</v>
      </c>
      <c r="J47" s="66" t="s">
        <v>1860</v>
      </c>
    </row>
    <row r="48" spans="1:10" ht="25.5" x14ac:dyDescent="0.2">
      <c r="A48" s="65" t="s">
        <v>217</v>
      </c>
      <c r="B48" s="77" t="s">
        <v>14</v>
      </c>
      <c r="C48" s="77" t="s">
        <v>218</v>
      </c>
      <c r="D48" s="77" t="s">
        <v>480</v>
      </c>
      <c r="E48" s="119" t="s">
        <v>17</v>
      </c>
      <c r="F48" s="120" t="s">
        <v>770</v>
      </c>
      <c r="G48" s="120" t="s">
        <v>1861</v>
      </c>
      <c r="H48" s="120" t="s">
        <v>1862</v>
      </c>
      <c r="I48" s="120" t="s">
        <v>1863</v>
      </c>
      <c r="J48" s="66" t="s">
        <v>1864</v>
      </c>
    </row>
    <row r="49" spans="1:10" ht="25.5" x14ac:dyDescent="0.2">
      <c r="A49" s="65" t="s">
        <v>203</v>
      </c>
      <c r="B49" s="77" t="s">
        <v>96</v>
      </c>
      <c r="C49" s="77" t="s">
        <v>204</v>
      </c>
      <c r="D49" s="77" t="s">
        <v>67</v>
      </c>
      <c r="E49" s="119" t="s">
        <v>205</v>
      </c>
      <c r="F49" s="120" t="s">
        <v>293</v>
      </c>
      <c r="G49" s="120" t="s">
        <v>1865</v>
      </c>
      <c r="H49" s="120" t="s">
        <v>1866</v>
      </c>
      <c r="I49" s="120" t="s">
        <v>1867</v>
      </c>
      <c r="J49" s="66" t="s">
        <v>1868</v>
      </c>
    </row>
    <row r="50" spans="1:10" ht="38.25" x14ac:dyDescent="0.2">
      <c r="A50" s="65" t="s">
        <v>233</v>
      </c>
      <c r="B50" s="77" t="s">
        <v>14</v>
      </c>
      <c r="C50" s="77" t="s">
        <v>234</v>
      </c>
      <c r="D50" s="77" t="s">
        <v>438</v>
      </c>
      <c r="E50" s="119" t="s">
        <v>84</v>
      </c>
      <c r="F50" s="120" t="s">
        <v>338</v>
      </c>
      <c r="G50" s="120" t="s">
        <v>772</v>
      </c>
      <c r="H50" s="120" t="s">
        <v>773</v>
      </c>
      <c r="I50" s="120" t="s">
        <v>1867</v>
      </c>
      <c r="J50" s="66" t="s">
        <v>1869</v>
      </c>
    </row>
    <row r="51" spans="1:10" ht="38.25" x14ac:dyDescent="0.2">
      <c r="A51" s="65" t="s">
        <v>817</v>
      </c>
      <c r="B51" s="77" t="s">
        <v>14</v>
      </c>
      <c r="C51" s="77" t="s">
        <v>818</v>
      </c>
      <c r="D51" s="77" t="s">
        <v>483</v>
      </c>
      <c r="E51" s="119" t="s">
        <v>819</v>
      </c>
      <c r="F51" s="120" t="s">
        <v>261</v>
      </c>
      <c r="G51" s="120" t="s">
        <v>1870</v>
      </c>
      <c r="H51" s="120" t="s">
        <v>1871</v>
      </c>
      <c r="I51" s="120" t="s">
        <v>687</v>
      </c>
      <c r="J51" s="66" t="s">
        <v>1872</v>
      </c>
    </row>
    <row r="52" spans="1:10" ht="38.25" x14ac:dyDescent="0.2">
      <c r="A52" s="65" t="s">
        <v>168</v>
      </c>
      <c r="B52" s="77" t="s">
        <v>14</v>
      </c>
      <c r="C52" s="77" t="s">
        <v>169</v>
      </c>
      <c r="D52" s="77" t="s">
        <v>438</v>
      </c>
      <c r="E52" s="119" t="s">
        <v>84</v>
      </c>
      <c r="F52" s="120" t="s">
        <v>298</v>
      </c>
      <c r="G52" s="120" t="s">
        <v>774</v>
      </c>
      <c r="H52" s="120" t="s">
        <v>775</v>
      </c>
      <c r="I52" s="120" t="s">
        <v>771</v>
      </c>
      <c r="J52" s="66" t="s">
        <v>1873</v>
      </c>
    </row>
    <row r="53" spans="1:10" ht="38.25" x14ac:dyDescent="0.2">
      <c r="A53" s="65" t="s">
        <v>178</v>
      </c>
      <c r="B53" s="77" t="s">
        <v>14</v>
      </c>
      <c r="C53" s="77" t="s">
        <v>179</v>
      </c>
      <c r="D53" s="77" t="s">
        <v>438</v>
      </c>
      <c r="E53" s="119" t="s">
        <v>84</v>
      </c>
      <c r="F53" s="120" t="s">
        <v>304</v>
      </c>
      <c r="G53" s="120" t="s">
        <v>1874</v>
      </c>
      <c r="H53" s="120" t="s">
        <v>1875</v>
      </c>
      <c r="I53" s="120" t="s">
        <v>771</v>
      </c>
      <c r="J53" s="66" t="s">
        <v>1876</v>
      </c>
    </row>
    <row r="54" spans="1:10" x14ac:dyDescent="0.2">
      <c r="A54" s="65" t="s">
        <v>810</v>
      </c>
      <c r="B54" s="77" t="s">
        <v>87</v>
      </c>
      <c r="C54" s="77" t="s">
        <v>98</v>
      </c>
      <c r="D54" s="77" t="s">
        <v>19</v>
      </c>
      <c r="E54" s="119" t="s">
        <v>17</v>
      </c>
      <c r="F54" s="120" t="s">
        <v>259</v>
      </c>
      <c r="G54" s="120" t="s">
        <v>1877</v>
      </c>
      <c r="H54" s="120" t="s">
        <v>1878</v>
      </c>
      <c r="I54" s="120" t="s">
        <v>1879</v>
      </c>
      <c r="J54" s="66" t="s">
        <v>1880</v>
      </c>
    </row>
    <row r="55" spans="1:10" ht="51" x14ac:dyDescent="0.2">
      <c r="A55" s="65" t="s">
        <v>815</v>
      </c>
      <c r="B55" s="77" t="s">
        <v>14</v>
      </c>
      <c r="C55" s="77" t="s">
        <v>816</v>
      </c>
      <c r="D55" s="77" t="s">
        <v>483</v>
      </c>
      <c r="E55" s="119" t="s">
        <v>34</v>
      </c>
      <c r="F55" s="120" t="s">
        <v>263</v>
      </c>
      <c r="G55" s="120" t="s">
        <v>1881</v>
      </c>
      <c r="H55" s="120" t="s">
        <v>1882</v>
      </c>
      <c r="I55" s="120" t="s">
        <v>1883</v>
      </c>
      <c r="J55" s="66" t="s">
        <v>1884</v>
      </c>
    </row>
    <row r="56" spans="1:10" ht="38.25" x14ac:dyDescent="0.2">
      <c r="A56" s="65" t="s">
        <v>122</v>
      </c>
      <c r="B56" s="77" t="s">
        <v>14</v>
      </c>
      <c r="C56" s="77" t="s">
        <v>123</v>
      </c>
      <c r="D56" s="77" t="s">
        <v>437</v>
      </c>
      <c r="E56" s="119" t="s">
        <v>84</v>
      </c>
      <c r="F56" s="120" t="s">
        <v>270</v>
      </c>
      <c r="G56" s="120" t="s">
        <v>1885</v>
      </c>
      <c r="H56" s="120" t="s">
        <v>1886</v>
      </c>
      <c r="I56" s="120" t="s">
        <v>1887</v>
      </c>
      <c r="J56" s="66" t="s">
        <v>1888</v>
      </c>
    </row>
    <row r="57" spans="1:10" ht="25.5" x14ac:dyDescent="0.2">
      <c r="A57" s="65" t="s">
        <v>152</v>
      </c>
      <c r="B57" s="77" t="s">
        <v>14</v>
      </c>
      <c r="C57" s="77" t="s">
        <v>153</v>
      </c>
      <c r="D57" s="77" t="s">
        <v>467</v>
      </c>
      <c r="E57" s="119" t="s">
        <v>84</v>
      </c>
      <c r="F57" s="120" t="s">
        <v>287</v>
      </c>
      <c r="G57" s="120" t="s">
        <v>1889</v>
      </c>
      <c r="H57" s="120" t="s">
        <v>1890</v>
      </c>
      <c r="I57" s="120" t="s">
        <v>776</v>
      </c>
      <c r="J57" s="66" t="s">
        <v>1891</v>
      </c>
    </row>
    <row r="58" spans="1:10" ht="39" customHeight="1" x14ac:dyDescent="0.2">
      <c r="A58" s="65" t="s">
        <v>229</v>
      </c>
      <c r="B58" s="77" t="s">
        <v>14</v>
      </c>
      <c r="C58" s="77" t="s">
        <v>230</v>
      </c>
      <c r="D58" s="77" t="s">
        <v>466</v>
      </c>
      <c r="E58" s="119" t="s">
        <v>34</v>
      </c>
      <c r="F58" s="120" t="s">
        <v>334</v>
      </c>
      <c r="G58" s="120" t="s">
        <v>1892</v>
      </c>
      <c r="H58" s="120" t="s">
        <v>1893</v>
      </c>
      <c r="I58" s="120" t="s">
        <v>1894</v>
      </c>
      <c r="J58" s="66" t="s">
        <v>1895</v>
      </c>
    </row>
    <row r="59" spans="1:10" ht="36" customHeight="1" x14ac:dyDescent="0.2">
      <c r="A59" s="65" t="s">
        <v>143</v>
      </c>
      <c r="B59" s="77" t="s">
        <v>14</v>
      </c>
      <c r="C59" s="77" t="s">
        <v>144</v>
      </c>
      <c r="D59" s="77" t="s">
        <v>466</v>
      </c>
      <c r="E59" s="119" t="s">
        <v>17</v>
      </c>
      <c r="F59" s="120" t="s">
        <v>257</v>
      </c>
      <c r="G59" s="120" t="s">
        <v>1896</v>
      </c>
      <c r="H59" s="120" t="s">
        <v>1897</v>
      </c>
      <c r="I59" s="120" t="s">
        <v>688</v>
      </c>
      <c r="J59" s="66" t="s">
        <v>1898</v>
      </c>
    </row>
    <row r="60" spans="1:10" ht="38.25" x14ac:dyDescent="0.2">
      <c r="A60" s="65" t="s">
        <v>104</v>
      </c>
      <c r="B60" s="77" t="s">
        <v>14</v>
      </c>
      <c r="C60" s="77" t="s">
        <v>105</v>
      </c>
      <c r="D60" s="77" t="s">
        <v>431</v>
      </c>
      <c r="E60" s="119" t="s">
        <v>17</v>
      </c>
      <c r="F60" s="120" t="s">
        <v>261</v>
      </c>
      <c r="G60" s="120" t="s">
        <v>1899</v>
      </c>
      <c r="H60" s="120" t="s">
        <v>1900</v>
      </c>
      <c r="I60" s="120" t="s">
        <v>755</v>
      </c>
      <c r="J60" s="66" t="s">
        <v>689</v>
      </c>
    </row>
    <row r="61" spans="1:10" x14ac:dyDescent="0.2">
      <c r="A61" s="26"/>
      <c r="B61" s="100"/>
      <c r="C61" s="100"/>
      <c r="D61" s="100"/>
      <c r="E61" s="100"/>
      <c r="F61" s="100"/>
      <c r="G61" s="100"/>
      <c r="H61" s="100"/>
      <c r="I61" s="100"/>
      <c r="J61" s="27"/>
    </row>
    <row r="62" spans="1:10" x14ac:dyDescent="0.2">
      <c r="A62" s="188"/>
      <c r="B62" s="189"/>
      <c r="C62" s="189"/>
      <c r="D62" s="102"/>
      <c r="E62" s="101"/>
      <c r="F62" s="179" t="s">
        <v>20</v>
      </c>
      <c r="G62" s="179"/>
      <c r="H62" s="142">
        <v>430649.83</v>
      </c>
      <c r="I62" s="179"/>
      <c r="J62" s="143"/>
    </row>
    <row r="63" spans="1:10" ht="14.25" customHeight="1" x14ac:dyDescent="0.2">
      <c r="A63" s="188"/>
      <c r="B63" s="189"/>
      <c r="C63" s="189"/>
      <c r="D63" s="102"/>
      <c r="E63" s="101"/>
      <c r="F63" s="179" t="s">
        <v>21</v>
      </c>
      <c r="G63" s="179"/>
      <c r="H63" s="142">
        <v>106200.95</v>
      </c>
      <c r="I63" s="179"/>
      <c r="J63" s="143"/>
    </row>
    <row r="64" spans="1:10" ht="14.25" customHeight="1" x14ac:dyDescent="0.2">
      <c r="A64" s="188"/>
      <c r="B64" s="189"/>
      <c r="C64" s="189"/>
      <c r="D64" s="102"/>
      <c r="E64" s="101"/>
      <c r="F64" s="179" t="s">
        <v>22</v>
      </c>
      <c r="G64" s="179"/>
      <c r="H64" s="142">
        <v>536850.78</v>
      </c>
      <c r="I64" s="179"/>
      <c r="J64" s="143"/>
    </row>
    <row r="65" spans="1:10" x14ac:dyDescent="0.2">
      <c r="A65" s="3"/>
      <c r="J65" s="10"/>
    </row>
    <row r="66" spans="1:10" x14ac:dyDescent="0.2">
      <c r="A66" s="3"/>
      <c r="J66" s="10"/>
    </row>
    <row r="67" spans="1:10" x14ac:dyDescent="0.2">
      <c r="A67" s="3"/>
      <c r="J67" s="10"/>
    </row>
    <row r="68" spans="1:10" x14ac:dyDescent="0.2">
      <c r="A68" s="3"/>
      <c r="J68" s="10"/>
    </row>
    <row r="69" spans="1:10" x14ac:dyDescent="0.2">
      <c r="A69" s="3"/>
      <c r="J69" s="10"/>
    </row>
    <row r="70" spans="1:10" x14ac:dyDescent="0.2">
      <c r="A70" s="3"/>
      <c r="J70" s="10"/>
    </row>
    <row r="71" spans="1:10" ht="15" thickBot="1" x14ac:dyDescent="0.25">
      <c r="A71" s="4"/>
      <c r="B71" s="5"/>
      <c r="C71" s="5"/>
      <c r="D71" s="5"/>
      <c r="E71" s="5"/>
      <c r="F71" s="5"/>
      <c r="G71" s="5"/>
      <c r="H71" s="5"/>
      <c r="I71" s="5"/>
      <c r="J71" s="6"/>
    </row>
  </sheetData>
  <mergeCells count="21">
    <mergeCell ref="A62:C62"/>
    <mergeCell ref="F62:G62"/>
    <mergeCell ref="H62:J62"/>
    <mergeCell ref="D11:F11"/>
    <mergeCell ref="G11:H11"/>
    <mergeCell ref="I11:J11"/>
    <mergeCell ref="D12:F12"/>
    <mergeCell ref="G12:H12"/>
    <mergeCell ref="I12:J12"/>
    <mergeCell ref="A13:J13"/>
    <mergeCell ref="A1:J1"/>
    <mergeCell ref="A2:J2"/>
    <mergeCell ref="A3:J3"/>
    <mergeCell ref="A4:J4"/>
    <mergeCell ref="B8:J8"/>
    <mergeCell ref="A63:C63"/>
    <mergeCell ref="F63:G63"/>
    <mergeCell ref="H63:J63"/>
    <mergeCell ref="A64:C64"/>
    <mergeCell ref="F64:G64"/>
    <mergeCell ref="H64:J64"/>
  </mergeCells>
  <printOptions horizontalCentered="1"/>
  <pageMargins left="0.51181102362204722" right="0.51181102362204722" top="0.98425196850393704" bottom="0.98425196850393704" header="0.51181102362204722" footer="0.51181102362204722"/>
  <pageSetup paperSize="9" scale="78" fitToHeight="0" orientation="landscape" r:id="rId1"/>
  <headerFooter>
    <oddHeader xml:space="preserve">&amp;L </oddHeader>
    <oddFooter xml:space="preserve">&amp;L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9</vt:i4>
      </vt:variant>
    </vt:vector>
  </HeadingPairs>
  <TitlesOfParts>
    <vt:vector size="18" baseType="lpstr">
      <vt:lpstr>RESUMO</vt:lpstr>
      <vt:lpstr>ORÇAMENTO SINTETICO</vt:lpstr>
      <vt:lpstr>CPU</vt:lpstr>
      <vt:lpstr>MEMORIA DE CALCULO</vt:lpstr>
      <vt:lpstr>CRONOGRAMA</vt:lpstr>
      <vt:lpstr>BDI</vt:lpstr>
      <vt:lpstr>ENCARGOS</vt:lpstr>
      <vt:lpstr>CURVA ABC INSUMOS</vt:lpstr>
      <vt:lpstr>CURVA ABC SERVIÇOS</vt:lpstr>
      <vt:lpstr>BDI!Area_de_impressao</vt:lpstr>
      <vt:lpstr>CPU!Area_de_impressao</vt:lpstr>
      <vt:lpstr>CRONOGRAMA!Area_de_impressao</vt:lpstr>
      <vt:lpstr>'CURVA ABC INSUMOS'!Area_de_impressao</vt:lpstr>
      <vt:lpstr>'CURVA ABC SERVIÇOS'!Area_de_impressao</vt:lpstr>
      <vt:lpstr>ENCARGOS!Area_de_impressao</vt:lpstr>
      <vt:lpstr>'MEMORIA DE CALCULO'!Area_de_impressao</vt:lpstr>
      <vt:lpstr>'ORÇAMENTO SINTETICO'!Area_de_impressao</vt:lpstr>
      <vt:lpstr>RESUMO!Area_de_impressao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Rogério Moreira</cp:lastModifiedBy>
  <cp:revision>0</cp:revision>
  <cp:lastPrinted>2026-05-14T18:59:20Z</cp:lastPrinted>
  <dcterms:created xsi:type="dcterms:W3CDTF">2020-05-04T12:28:28Z</dcterms:created>
  <dcterms:modified xsi:type="dcterms:W3CDTF">2026-05-14T18:59:42Z</dcterms:modified>
</cp:coreProperties>
</file>