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F\Suprimentos\Licitação\Licitações 2026\Pregão Eletrônico 87_2026 - Retrofit Gradeamento Grosseiro\Edital e Anexos\"/>
    </mc:Choice>
  </mc:AlternateContent>
  <xr:revisionPtr revIDLastSave="0" documentId="13_ncr:1_{613E6810-EFAF-426C-AA60-1A3BE0B819F0}" xr6:coauthVersionLast="41" xr6:coauthVersionMax="41" xr10:uidLastSave="{00000000-0000-0000-0000-000000000000}"/>
  <bookViews>
    <workbookView xWindow="-120" yWindow="-120" windowWidth="29040" windowHeight="15720" xr2:uid="{E3A5CB79-BC15-4021-AF32-2E927861F85A}"/>
  </bookViews>
  <sheets>
    <sheet name="Cronograma" sheetId="1" r:id="rId1"/>
  </sheets>
  <externalReferences>
    <externalReference r:id="rId2"/>
  </externalReferences>
  <definedNames>
    <definedName name="_xlnm.Print_Area" localSheetId="0">Cronograma!$B$1:$P$33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I23" i="1"/>
  <c r="J23" i="1"/>
  <c r="K23" i="1"/>
  <c r="L23" i="1"/>
  <c r="M23" i="1"/>
  <c r="N23" i="1"/>
  <c r="O23" i="1"/>
  <c r="P23" i="1"/>
  <c r="G23" i="1"/>
  <c r="N12" i="1"/>
  <c r="K14" i="1"/>
  <c r="N20" i="1"/>
  <c r="K20" i="1"/>
  <c r="J20" i="1"/>
  <c r="I20" i="1"/>
  <c r="H20" i="1"/>
  <c r="P19" i="1"/>
  <c r="O19" i="1"/>
  <c r="M19" i="1"/>
  <c r="L19" i="1"/>
  <c r="J19" i="1"/>
  <c r="I19" i="1"/>
  <c r="H19" i="1"/>
  <c r="H21" i="1" s="1"/>
  <c r="G19" i="1"/>
  <c r="P18" i="1"/>
  <c r="G18" i="1"/>
  <c r="G20" i="1" s="1"/>
  <c r="O17" i="1"/>
  <c r="P17" i="1"/>
  <c r="P16" i="1"/>
  <c r="M15" i="1"/>
  <c r="M20" i="1" s="1"/>
  <c r="K19" i="1"/>
  <c r="K21" i="1" s="1"/>
  <c r="D14" i="1"/>
  <c r="N13" i="1"/>
  <c r="D13" i="1"/>
  <c r="D12" i="1"/>
  <c r="I21" i="1" l="1"/>
  <c r="J21" i="1"/>
  <c r="G21" i="1"/>
  <c r="G22" i="1" s="1"/>
  <c r="N19" i="1"/>
  <c r="N21" i="1" s="1"/>
  <c r="P20" i="1"/>
  <c r="P21" i="1" s="1"/>
  <c r="H22" i="1"/>
  <c r="M21" i="1"/>
  <c r="L15" i="1"/>
  <c r="L20" i="1" s="1"/>
  <c r="L21" i="1" s="1"/>
  <c r="O16" i="1"/>
  <c r="O20" i="1" s="1"/>
  <c r="O21" i="1" s="1"/>
  <c r="I22" i="1" l="1"/>
  <c r="J22" i="1" l="1"/>
  <c r="K22" i="1" l="1"/>
  <c r="L22" i="1" l="1"/>
  <c r="M22" i="1" l="1"/>
  <c r="N22" i="1" l="1"/>
  <c r="O22" i="1" l="1"/>
  <c r="P22" i="1" l="1"/>
</calcChain>
</file>

<file path=xl/sharedStrings.xml><?xml version="1.0" encoding="utf-8"?>
<sst xmlns="http://schemas.openxmlformats.org/spreadsheetml/2006/main" count="25" uniqueCount="22">
  <si>
    <t>Item</t>
  </si>
  <si>
    <t>Descrição</t>
  </si>
  <si>
    <t>Unid.</t>
  </si>
  <si>
    <t>Unitário</t>
  </si>
  <si>
    <t>Quant.</t>
  </si>
  <si>
    <t>Mês</t>
  </si>
  <si>
    <t>Equipamentos / Materiais Permanentes( Item 1, Item 2, Item 3)</t>
  </si>
  <si>
    <t>Serviços (Item 4, Item 5, Item 6, Item 7)</t>
  </si>
  <si>
    <t>Medição</t>
  </si>
  <si>
    <t>Acumulado</t>
  </si>
  <si>
    <t>Percentual acumulado</t>
  </si>
  <si>
    <t>Sistema de Gradeamento Grosseiro com Multirastelo</t>
  </si>
  <si>
    <t>Transportador de Rosca</t>
  </si>
  <si>
    <t>Comporta Deslizante</t>
  </si>
  <si>
    <t>Instalação de comporta a jusante</t>
  </si>
  <si>
    <t>Instalação de gradeamento grosseiro</t>
  </si>
  <si>
    <t>Start-up e comissionamento do gradeamento grosseiro</t>
  </si>
  <si>
    <t>Mobilização / Desmobilização de equipes</t>
  </si>
  <si>
    <t>Serviço</t>
  </si>
  <si>
    <t>TIMBRE DO LICITANTE</t>
  </si>
  <si>
    <t>ANEXO IV.A - Cronograma (LICITANTE)</t>
  </si>
  <si>
    <t>ASSINATURA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</si>
</sst>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&quot;R$&quot;\ #,##0.00"/>
    <numFmt numFmtId="165" formatCode="0#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Aptos"/>
      <family val="2"/>
    </font>
    <font>
      <b/>
      <sz val="16"/>
      <color theme="1"/>
      <name val="Aptos"/>
      <family val="2"/>
    </font>
    <font>
      <sz val="16"/>
      <color indexed="8"/>
      <name val="Aptos"/>
      <family val="2"/>
    </font>
    <font>
      <b/>
      <sz val="16"/>
      <color indexed="8"/>
      <name val="Aptos"/>
      <family val="2"/>
    </font>
    <font>
      <b/>
      <sz val="16"/>
      <name val="Aptos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24994659260841701"/>
      </top>
      <bottom style="thin">
        <color theme="9" tint="-0.49998474074526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164" fontId="3" fillId="0" borderId="0" xfId="0" applyNumberFormat="1" applyFont="1" applyAlignment="1">
      <alignment horizontal="center"/>
    </xf>
    <xf numFmtId="0" fontId="2" fillId="2" borderId="0" xfId="0" applyFont="1" applyFill="1" applyAlignment="1">
      <alignment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64" fontId="2" fillId="0" borderId="0" xfId="0" applyNumberFormat="1" applyFont="1"/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44" fontId="2" fillId="2" borderId="7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44" fontId="3" fillId="6" borderId="12" xfId="0" applyNumberFormat="1" applyFont="1" applyFill="1" applyBorder="1" applyAlignment="1">
      <alignment horizontal="center" vertical="center" wrapText="1"/>
    </xf>
    <xf numFmtId="44" fontId="3" fillId="7" borderId="12" xfId="0" applyNumberFormat="1" applyFont="1" applyFill="1" applyBorder="1" applyAlignment="1">
      <alignment horizontal="center" vertical="center" wrapText="1"/>
    </xf>
    <xf numFmtId="10" fontId="3" fillId="6" borderId="12" xfId="2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165" fontId="5" fillId="8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44" fontId="2" fillId="9" borderId="7" xfId="0" applyNumberFormat="1" applyFont="1" applyFill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3%20-%20Planilha%20Or&#231;ament&#225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ação"/>
      <sheetName val="Cronograma"/>
    </sheetNames>
    <sheetDataSet>
      <sheetData sheetId="0">
        <row r="12">
          <cell r="D12" t="str">
            <v>Unidade</v>
          </cell>
        </row>
        <row r="13">
          <cell r="D13" t="str">
            <v>Unidade</v>
          </cell>
        </row>
        <row r="14">
          <cell r="D14" t="str">
            <v>Unidade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F9899-410B-4C6E-80F5-89BFF22DDC05}">
  <sheetPr>
    <pageSetUpPr fitToPage="1"/>
  </sheetPr>
  <dimension ref="A1:R32"/>
  <sheetViews>
    <sheetView tabSelected="1" view="pageBreakPreview" zoomScale="55" zoomScaleNormal="70" zoomScaleSheetLayoutView="55" workbookViewId="0">
      <selection activeCell="G23" sqref="G23"/>
    </sheetView>
  </sheetViews>
  <sheetFormatPr defaultRowHeight="20.25"/>
  <cols>
    <col min="1" max="1" width="0.85546875" style="3" customWidth="1"/>
    <col min="2" max="2" width="7.85546875" style="12" customWidth="1"/>
    <col min="3" max="3" width="41.28515625" style="3" customWidth="1"/>
    <col min="4" max="4" width="12.42578125" style="3" customWidth="1"/>
    <col min="5" max="5" width="25.85546875" style="3" customWidth="1"/>
    <col min="6" max="6" width="10.28515625" style="3" bestFit="1" customWidth="1"/>
    <col min="7" max="16" width="25.140625" style="3" customWidth="1"/>
    <col min="17" max="16384" width="9.140625" style="3"/>
  </cols>
  <sheetData>
    <row r="1" spans="1:18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"/>
      <c r="R1" s="1"/>
    </row>
    <row r="2" spans="1:18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"/>
      <c r="R2" s="1"/>
    </row>
    <row r="3" spans="1:18">
      <c r="A3" s="1"/>
      <c r="B3" s="32" t="s">
        <v>19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1"/>
      <c r="R3" s="1"/>
    </row>
    <row r="4" spans="1:18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"/>
      <c r="R4" s="1"/>
    </row>
    <row r="5" spans="1:18" ht="1.5" customHeight="1">
      <c r="A5" s="1"/>
      <c r="B5" s="1"/>
      <c r="C5" s="1"/>
      <c r="D5" s="1"/>
      <c r="E5" s="1"/>
      <c r="F5" s="1"/>
      <c r="G5" s="5"/>
      <c r="H5" s="5"/>
      <c r="I5" s="5"/>
      <c r="J5" s="5"/>
      <c r="K5" s="5"/>
      <c r="L5" s="5"/>
      <c r="M5" s="5"/>
      <c r="N5" s="5"/>
      <c r="O5" s="5"/>
      <c r="P5" s="5"/>
      <c r="Q5" s="1"/>
      <c r="R5" s="1"/>
    </row>
    <row r="7" spans="1:18" ht="34.5" customHeight="1">
      <c r="B7" s="6" t="s">
        <v>20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</row>
    <row r="8" spans="1:18" ht="34.5" customHeight="1"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spans="1:18" ht="34.5" customHeight="1"/>
    <row r="10" spans="1:18" ht="34.5" customHeight="1">
      <c r="B10" s="13" t="s">
        <v>0</v>
      </c>
      <c r="C10" s="13" t="s">
        <v>1</v>
      </c>
      <c r="D10" s="13" t="s">
        <v>2</v>
      </c>
      <c r="E10" s="13" t="s">
        <v>3</v>
      </c>
      <c r="F10" s="13" t="s">
        <v>4</v>
      </c>
      <c r="G10" s="14" t="s">
        <v>5</v>
      </c>
      <c r="H10" s="15"/>
      <c r="I10" s="15"/>
      <c r="J10" s="15"/>
      <c r="K10" s="15"/>
      <c r="L10" s="15"/>
      <c r="M10" s="15"/>
      <c r="N10" s="15"/>
      <c r="O10" s="15"/>
      <c r="P10" s="16"/>
    </row>
    <row r="11" spans="1:18" ht="34.5" customHeight="1">
      <c r="B11" s="17"/>
      <c r="C11" s="17"/>
      <c r="D11" s="17"/>
      <c r="E11" s="17"/>
      <c r="F11" s="17"/>
      <c r="G11" s="18">
        <v>1</v>
      </c>
      <c r="H11" s="18">
        <v>2</v>
      </c>
      <c r="I11" s="18">
        <v>3</v>
      </c>
      <c r="J11" s="18">
        <v>4</v>
      </c>
      <c r="K11" s="18">
        <v>5</v>
      </c>
      <c r="L11" s="18">
        <v>6</v>
      </c>
      <c r="M11" s="18">
        <v>7</v>
      </c>
      <c r="N11" s="18">
        <v>8</v>
      </c>
      <c r="O11" s="18">
        <v>9</v>
      </c>
      <c r="P11" s="18">
        <v>10</v>
      </c>
    </row>
    <row r="12" spans="1:18" ht="40.5">
      <c r="B12" s="19">
        <v>1</v>
      </c>
      <c r="C12" s="20" t="s">
        <v>11</v>
      </c>
      <c r="D12" s="19" t="str">
        <f>[1]Cotação!D12</f>
        <v>Unidade</v>
      </c>
      <c r="E12" s="34"/>
      <c r="F12" s="19">
        <v>2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f>E12*F12</f>
        <v>0</v>
      </c>
      <c r="O12" s="21">
        <v>0</v>
      </c>
      <c r="P12" s="21">
        <v>0</v>
      </c>
    </row>
    <row r="13" spans="1:18">
      <c r="B13" s="19">
        <v>2</v>
      </c>
      <c r="C13" s="20" t="s">
        <v>12</v>
      </c>
      <c r="D13" s="19" t="str">
        <f>[1]Cotação!D13</f>
        <v>Unidade</v>
      </c>
      <c r="E13" s="34"/>
      <c r="F13" s="19">
        <v>1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f>E13</f>
        <v>0</v>
      </c>
      <c r="O13" s="21">
        <v>0</v>
      </c>
      <c r="P13" s="21">
        <v>0</v>
      </c>
    </row>
    <row r="14" spans="1:18">
      <c r="B14" s="19">
        <v>3</v>
      </c>
      <c r="C14" s="20" t="s">
        <v>13</v>
      </c>
      <c r="D14" s="19" t="str">
        <f>[1]Cotação!D14</f>
        <v>Unidade</v>
      </c>
      <c r="E14" s="34"/>
      <c r="F14" s="19">
        <v>2</v>
      </c>
      <c r="G14" s="21">
        <v>0</v>
      </c>
      <c r="H14" s="21">
        <v>0</v>
      </c>
      <c r="I14" s="21">
        <v>0</v>
      </c>
      <c r="J14" s="21">
        <v>0</v>
      </c>
      <c r="K14" s="21">
        <f>E14*F14</f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</row>
    <row r="15" spans="1:18" ht="40.5">
      <c r="B15" s="19">
        <v>4</v>
      </c>
      <c r="C15" s="20" t="s">
        <v>14</v>
      </c>
      <c r="D15" s="19" t="s">
        <v>18</v>
      </c>
      <c r="E15" s="34"/>
      <c r="F15" s="19">
        <v>2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f>E15</f>
        <v>0</v>
      </c>
      <c r="M15" s="21">
        <f>E15</f>
        <v>0</v>
      </c>
      <c r="N15" s="21">
        <v>0</v>
      </c>
      <c r="O15" s="21">
        <v>0</v>
      </c>
      <c r="P15" s="21">
        <v>0</v>
      </c>
    </row>
    <row r="16" spans="1:18" ht="40.5">
      <c r="B16" s="19">
        <v>5</v>
      </c>
      <c r="C16" s="20" t="s">
        <v>15</v>
      </c>
      <c r="D16" s="19" t="s">
        <v>18</v>
      </c>
      <c r="E16" s="34"/>
      <c r="F16" s="19">
        <v>2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f>E16</f>
        <v>0</v>
      </c>
      <c r="P16" s="21">
        <f>E16</f>
        <v>0</v>
      </c>
    </row>
    <row r="17" spans="2:16" ht="40.5">
      <c r="B17" s="19">
        <v>6</v>
      </c>
      <c r="C17" s="20" t="s">
        <v>16</v>
      </c>
      <c r="D17" s="19" t="s">
        <v>18</v>
      </c>
      <c r="E17" s="34"/>
      <c r="F17" s="19">
        <v>2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f>E17</f>
        <v>0</v>
      </c>
      <c r="P17" s="21">
        <f>E17</f>
        <v>0</v>
      </c>
    </row>
    <row r="18" spans="2:16" ht="40.5">
      <c r="B18" s="19">
        <v>7</v>
      </c>
      <c r="C18" s="20" t="s">
        <v>17</v>
      </c>
      <c r="D18" s="19" t="s">
        <v>18</v>
      </c>
      <c r="E18" s="34"/>
      <c r="F18" s="19">
        <v>2</v>
      </c>
      <c r="G18" s="21">
        <f>E18</f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f>E18</f>
        <v>0</v>
      </c>
    </row>
    <row r="19" spans="2:16" ht="21" customHeight="1">
      <c r="C19" s="22" t="s">
        <v>6</v>
      </c>
      <c r="D19" s="22"/>
      <c r="E19" s="22"/>
      <c r="F19" s="22"/>
      <c r="G19" s="23">
        <f>SUM(G12:G14)</f>
        <v>0</v>
      </c>
      <c r="H19" s="23">
        <f t="shared" ref="H19:P19" si="0">SUM(H12:H14)</f>
        <v>0</v>
      </c>
      <c r="I19" s="23">
        <f t="shared" si="0"/>
        <v>0</v>
      </c>
      <c r="J19" s="23">
        <f t="shared" si="0"/>
        <v>0</v>
      </c>
      <c r="K19" s="23">
        <f t="shared" si="0"/>
        <v>0</v>
      </c>
      <c r="L19" s="23">
        <f t="shared" si="0"/>
        <v>0</v>
      </c>
      <c r="M19" s="23">
        <f t="shared" si="0"/>
        <v>0</v>
      </c>
      <c r="N19" s="23">
        <f t="shared" si="0"/>
        <v>0</v>
      </c>
      <c r="O19" s="23">
        <f t="shared" si="0"/>
        <v>0</v>
      </c>
      <c r="P19" s="23">
        <f t="shared" si="0"/>
        <v>0</v>
      </c>
    </row>
    <row r="20" spans="2:16">
      <c r="C20" s="22" t="s">
        <v>7</v>
      </c>
      <c r="D20" s="22"/>
      <c r="E20" s="22"/>
      <c r="F20" s="22"/>
      <c r="G20" s="24">
        <f>SUM(G15:G18)</f>
        <v>0</v>
      </c>
      <c r="H20" s="24">
        <f t="shared" ref="H20:P20" si="1">SUM(H15:H18)</f>
        <v>0</v>
      </c>
      <c r="I20" s="24">
        <f t="shared" si="1"/>
        <v>0</v>
      </c>
      <c r="J20" s="24">
        <f t="shared" si="1"/>
        <v>0</v>
      </c>
      <c r="K20" s="24">
        <f t="shared" si="1"/>
        <v>0</v>
      </c>
      <c r="L20" s="24">
        <f t="shared" si="1"/>
        <v>0</v>
      </c>
      <c r="M20" s="24">
        <f t="shared" si="1"/>
        <v>0</v>
      </c>
      <c r="N20" s="24">
        <f t="shared" si="1"/>
        <v>0</v>
      </c>
      <c r="O20" s="24">
        <f t="shared" si="1"/>
        <v>0</v>
      </c>
      <c r="P20" s="24">
        <f t="shared" si="1"/>
        <v>0</v>
      </c>
    </row>
    <row r="21" spans="2:16" ht="34.5" customHeight="1">
      <c r="B21" s="22" t="s">
        <v>8</v>
      </c>
      <c r="C21" s="22"/>
      <c r="D21" s="22"/>
      <c r="E21" s="22"/>
      <c r="F21" s="22"/>
      <c r="G21" s="23">
        <f t="shared" ref="G21:P21" si="2">SUM(G19:G20)</f>
        <v>0</v>
      </c>
      <c r="H21" s="23">
        <f t="shared" si="2"/>
        <v>0</v>
      </c>
      <c r="I21" s="23">
        <f t="shared" si="2"/>
        <v>0</v>
      </c>
      <c r="J21" s="23">
        <f t="shared" si="2"/>
        <v>0</v>
      </c>
      <c r="K21" s="23">
        <f t="shared" si="2"/>
        <v>0</v>
      </c>
      <c r="L21" s="23">
        <f t="shared" si="2"/>
        <v>0</v>
      </c>
      <c r="M21" s="23">
        <f t="shared" si="2"/>
        <v>0</v>
      </c>
      <c r="N21" s="23">
        <f t="shared" si="2"/>
        <v>0</v>
      </c>
      <c r="O21" s="23">
        <f t="shared" si="2"/>
        <v>0</v>
      </c>
      <c r="P21" s="23">
        <f t="shared" si="2"/>
        <v>0</v>
      </c>
    </row>
    <row r="22" spans="2:16" ht="34.5" customHeight="1">
      <c r="B22" s="22" t="s">
        <v>9</v>
      </c>
      <c r="C22" s="22"/>
      <c r="D22" s="22"/>
      <c r="E22" s="22"/>
      <c r="F22" s="22"/>
      <c r="G22" s="24">
        <f>G21</f>
        <v>0</v>
      </c>
      <c r="H22" s="24">
        <f>H21+G22</f>
        <v>0</v>
      </c>
      <c r="I22" s="24">
        <f t="shared" ref="I22:P22" si="3">I21+H22</f>
        <v>0</v>
      </c>
      <c r="J22" s="24">
        <f t="shared" si="3"/>
        <v>0</v>
      </c>
      <c r="K22" s="24">
        <f t="shared" si="3"/>
        <v>0</v>
      </c>
      <c r="L22" s="24">
        <f t="shared" si="3"/>
        <v>0</v>
      </c>
      <c r="M22" s="24">
        <f t="shared" si="3"/>
        <v>0</v>
      </c>
      <c r="N22" s="24">
        <f t="shared" si="3"/>
        <v>0</v>
      </c>
      <c r="O22" s="24">
        <f t="shared" si="3"/>
        <v>0</v>
      </c>
      <c r="P22" s="24">
        <f t="shared" si="3"/>
        <v>0</v>
      </c>
    </row>
    <row r="23" spans="2:16" ht="34.5" customHeight="1">
      <c r="B23" s="22" t="s">
        <v>10</v>
      </c>
      <c r="C23" s="22"/>
      <c r="D23" s="22"/>
      <c r="E23" s="22"/>
      <c r="F23" s="22"/>
      <c r="G23" s="25" t="str">
        <f>IFERROR(G22/$P$22,"%")</f>
        <v>%</v>
      </c>
      <c r="H23" s="25" t="str">
        <f t="shared" ref="H23:P23" si="4">IFERROR(H22/$P$22,"%")</f>
        <v>%</v>
      </c>
      <c r="I23" s="25" t="str">
        <f t="shared" si="4"/>
        <v>%</v>
      </c>
      <c r="J23" s="25" t="str">
        <f t="shared" si="4"/>
        <v>%</v>
      </c>
      <c r="K23" s="25" t="str">
        <f t="shared" si="4"/>
        <v>%</v>
      </c>
      <c r="L23" s="25" t="str">
        <f t="shared" si="4"/>
        <v>%</v>
      </c>
      <c r="M23" s="25" t="str">
        <f t="shared" si="4"/>
        <v>%</v>
      </c>
      <c r="N23" s="25" t="str">
        <f t="shared" si="4"/>
        <v>%</v>
      </c>
      <c r="O23" s="25" t="str">
        <f t="shared" si="4"/>
        <v>%</v>
      </c>
      <c r="P23" s="25" t="str">
        <f t="shared" si="4"/>
        <v>%</v>
      </c>
    </row>
    <row r="24" spans="2:16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2:16" ht="17.25" customHeight="1"/>
    <row r="26" spans="2:16" ht="17.25" customHeight="1"/>
    <row r="27" spans="2:16" ht="17.25" customHeight="1"/>
    <row r="28" spans="2:16" ht="17.25" customHeight="1">
      <c r="H28" s="33" t="s">
        <v>21</v>
      </c>
      <c r="I28" s="33"/>
      <c r="J28" s="33"/>
      <c r="K28" s="33"/>
      <c r="L28" s="33"/>
    </row>
    <row r="29" spans="2:16" ht="15.75" customHeight="1">
      <c r="D29" s="28"/>
      <c r="E29" s="28"/>
      <c r="F29" s="28"/>
      <c r="G29" s="28"/>
      <c r="H29" s="33"/>
      <c r="I29" s="33"/>
      <c r="J29" s="33"/>
      <c r="K29" s="33"/>
      <c r="L29" s="33"/>
      <c r="M29" s="29"/>
      <c r="N29" s="28"/>
      <c r="O29" s="28"/>
      <c r="P29" s="28"/>
    </row>
    <row r="30" spans="2:16" ht="12" customHeight="1">
      <c r="D30" s="27"/>
      <c r="E30" s="27"/>
      <c r="F30" s="27"/>
      <c r="G30" s="27"/>
      <c r="H30" s="12"/>
      <c r="I30" s="12"/>
      <c r="J30" s="12"/>
      <c r="K30" s="12"/>
      <c r="L30" s="12"/>
      <c r="M30" s="12"/>
      <c r="N30" s="27"/>
      <c r="O30" s="27"/>
      <c r="P30" s="27"/>
    </row>
    <row r="31" spans="2:16" ht="12" customHeight="1">
      <c r="D31" s="30"/>
      <c r="E31" s="30"/>
      <c r="F31" s="30"/>
      <c r="G31" s="30"/>
      <c r="M31" s="31"/>
      <c r="N31" s="30"/>
      <c r="O31" s="30"/>
      <c r="P31" s="30"/>
    </row>
    <row r="32" spans="2:16" ht="24.75" customHeight="1">
      <c r="D32" s="30"/>
      <c r="E32" s="30"/>
      <c r="F32" s="30"/>
      <c r="G32" s="30"/>
      <c r="M32" s="31"/>
      <c r="N32" s="30"/>
      <c r="O32" s="30"/>
      <c r="P32" s="30"/>
    </row>
  </sheetData>
  <mergeCells count="23">
    <mergeCell ref="D29:G29"/>
    <mergeCell ref="N29:P29"/>
    <mergeCell ref="D30:G30"/>
    <mergeCell ref="N30:P30"/>
    <mergeCell ref="D31:G32"/>
    <mergeCell ref="N31:P32"/>
    <mergeCell ref="H28:L29"/>
    <mergeCell ref="G10:P10"/>
    <mergeCell ref="C19:F19"/>
    <mergeCell ref="C20:F20"/>
    <mergeCell ref="B21:F21"/>
    <mergeCell ref="B22:F22"/>
    <mergeCell ref="B23:F23"/>
    <mergeCell ref="B1:P1"/>
    <mergeCell ref="B2:P2"/>
    <mergeCell ref="B3:P3"/>
    <mergeCell ref="B4:P4"/>
    <mergeCell ref="B7:P8"/>
    <mergeCell ref="B10:B11"/>
    <mergeCell ref="C10:C11"/>
    <mergeCell ref="D10:D11"/>
    <mergeCell ref="E10:E11"/>
    <mergeCell ref="F10:F11"/>
  </mergeCells>
  <pageMargins left="0.511811024" right="0.511811024" top="0.78740157499999996" bottom="0.78740157499999996" header="0.31496062000000002" footer="0.31496062000000002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Medalha Justino</dc:creator>
  <cp:lastModifiedBy>Christian Medalha Justino</cp:lastModifiedBy>
  <dcterms:created xsi:type="dcterms:W3CDTF">2026-10-07T19:29:36Z</dcterms:created>
  <dcterms:modified xsi:type="dcterms:W3CDTF">2026-10-07T19:40:46Z</dcterms:modified>
</cp:coreProperties>
</file>