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<sst xmlns="http://schemas.openxmlformats.org/spreadsheetml/2006/main" count="501" uniqueCount="126">
  <si>
    <t>CAMARA MUNICIPAL DE CRISTIANOPOLIS - GO</t>
  </si>
  <si>
    <t>Planilha para proposta da licitação  Nº 13/2026 Lote Nº 1</t>
  </si>
  <si>
    <t>PROPOSTA DE PREÇO</t>
  </si>
  <si>
    <t>Gêneros alimentícios não perecíveis</t>
  </si>
  <si>
    <t>Planilha para proposta da licitação  Nº 13/2026 Lote Nº 2</t>
  </si>
  <si>
    <t>Gêneros de panificação, refrigerados e perecíveis</t>
  </si>
  <si>
    <t>Planilha para proposta da licitação  Nº 13/2026 Lote Nº 3</t>
  </si>
  <si>
    <t>Material de limpeza e expediente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</si>
  <si>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</si>
  <si>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</si>
  <si>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</si>
  <si>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</si>
  <si>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</si>
  <si>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</si>
  <si>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</si>
  <si>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</si>
  <si>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LEITE LONGA VIDA 1LT</t>
  </si>
  <si>
    <t/>
  </si>
  <si>
    <t>LT</t>
  </si>
  <si>
    <t>SUCO OU NÉCTAR DE FRUTAS 1L (SABOR VARIADO)</t>
  </si>
  <si>
    <t>CAFÉ TORRADO E MOÍDO POR KILO</t>
  </si>
  <si>
    <t>AÇUCAR CRISTALTIPO 1  5KG</t>
  </si>
  <si>
    <t>SAL REFINADO 1 KG</t>
  </si>
  <si>
    <t>ÁGUA MINERAL 500ML</t>
  </si>
  <si>
    <t>ÁGUA MINERAL COM GÁS 500ML</t>
  </si>
  <si>
    <t>ÁGUA MINERAL GALÃO 5L</t>
  </si>
  <si>
    <t>ÁGUA MINERAL 1,5L</t>
  </si>
  <si>
    <t>REFRIGERANTE TIPO COLA 1,5L</t>
  </si>
  <si>
    <t>REFRIGERANTE TIPO GUARANÁ 1,5L</t>
  </si>
  <si>
    <t>KETCHUP TRADICIONAL</t>
  </si>
  <si>
    <t>MAIONESE TRADICIONAL</t>
  </si>
  <si>
    <t>MILHO PARA PIPOCA TIPO 1</t>
  </si>
  <si>
    <t>AZEITE EXTRA VIRGEM 500 ML</t>
  </si>
  <si>
    <t>PC</t>
  </si>
  <si>
    <t>CANELA EM PAU</t>
  </si>
  <si>
    <t>ERVA CAMOMILA DESSECADA - 250G</t>
  </si>
  <si>
    <t>CHÁ MATTE 250 GR</t>
  </si>
  <si>
    <t>BISCOITO/BOLACHA ROSQUINHA SABOR COCO 600G</t>
  </si>
  <si>
    <t>ÓLEO DE SOJA</t>
  </si>
  <si>
    <t>1</t>
  </si>
  <si>
    <t>ACHOCOLATADO EM PÓ 400G</t>
  </si>
  <si>
    <t>CX</t>
  </si>
  <si>
    <t>CÁPSULAS DE CAFÉ EXPRESSO MOCHACCINO CANELA, COMPATIVEL COM CAFETEIRA DOLCE GUSTO</t>
  </si>
  <si>
    <t>CÁPSULAS DE CAFÉ EXPRESSO CAPUCCINO, COMPATIVEL COM CAFETEIRA DOLCE GUSTO</t>
  </si>
  <si>
    <t>CÁPSULAS DE CAFÉ EXPRESSO TIPO ACHOCOLATADO (SABOR NESCAU), COMPATIVEL COM CAFETEIRA DOLCE GUSTO</t>
  </si>
  <si>
    <t>CÁPSULAS DE CAFÉ EXPRESSO TIPO CHOCOLATE SUÍÇO (PERFIL ALPINO), COMPATIVEL COM CAFETEIRA DOLCE GUSTO</t>
  </si>
  <si>
    <t>CÁPSULAS DE CAFÉ EXPRESSO TIPO CHOCOLATE E WAFER (TIPO KIT KAT) COMPATIVEL COM CAFETEIRA DOLCE GUSTO</t>
  </si>
  <si>
    <t>CÁPSULAS DE CAFÉ EXPRESSO TIPO CAFÉ COM LEITE (CAFÉ AU LAIT) COMPATIVEL COM CAFETEIRA DOLCE GUSTO</t>
  </si>
  <si>
    <t>CÁPSULAS DE CAFÉ EXPRESSO TIPO LATTE MACCHIATO COMPATIVEL COM CAFETEIRA DOLCE GUSTO</t>
  </si>
  <si>
    <t>CÁPSULAS DE CAFÉ EXPRESSO TRADICIONAL COMPATIVEL COM CAFETEIRA DOLCE GUSTO</t>
  </si>
  <si>
    <t>PCT</t>
  </si>
  <si>
    <t>BALINHA CARAMELO RECHEADA - SABORES VARIADOS - PCT 500 A 600G</t>
  </si>
  <si>
    <t>KG</t>
  </si>
  <si>
    <t>PÃO FRANCÊS</t>
  </si>
  <si>
    <t>SALGADOS PARA COQUETEL FRITOS E ASSADOS</t>
  </si>
  <si>
    <t>QUITANDA</t>
  </si>
  <si>
    <t>BOLO</t>
  </si>
  <si>
    <t>MANTEIGA DE LEITE 250 GR</t>
  </si>
  <si>
    <t>REQUEIJÃO CREMOSO TRADICIONAL 200G</t>
  </si>
  <si>
    <t>MUSSARELA TIPO 1 FATIADA</t>
  </si>
  <si>
    <t>PRESUNTO COZIDO TIPO 1 FATIADO</t>
  </si>
  <si>
    <t>PÃO DE FORMA INTEGRAL 500GR</t>
  </si>
  <si>
    <t>SORVETE  2 LT (SABORES DIVERSOS)</t>
  </si>
  <si>
    <t>OVOS CARTELA COM 12 UNIDADES</t>
  </si>
  <si>
    <t>PAPEL HIGIENICO PREMIUM FOLHA DUPLA C/ 16 UN</t>
  </si>
  <si>
    <t>PAPEL TOALHA INTERFOLHAS 21X20 - 2 DOBRAS</t>
  </si>
  <si>
    <t>PAPEL TOALHA/PACOTE COM 2 UNIDADES</t>
  </si>
  <si>
    <t>GUARDANAPO FOLHA 33cm X 30cm</t>
  </si>
  <si>
    <t>COPO DESCARTÁVEL 200 ML</t>
  </si>
  <si>
    <t>COPO DESCARTÁVEL 50 ML</t>
  </si>
  <si>
    <t>PRATO DESCARTÁVEL</t>
  </si>
  <si>
    <t>COLHER DESCARTÁVEL</t>
  </si>
  <si>
    <t>FILTRO DE PAPEL Nº 103 / RECICLÁVEL</t>
  </si>
  <si>
    <t>COADOR DE PANO GRANDE PARA CAFÉ</t>
  </si>
  <si>
    <t>SACO DE LIXO 15L</t>
  </si>
  <si>
    <t>SACO DE LIXO 30L</t>
  </si>
  <si>
    <t>SACO DE LIXO 100 L</t>
  </si>
  <si>
    <t>FLANELA LIMPEZA GERAL</t>
  </si>
  <si>
    <t>PANO DE CHÃO</t>
  </si>
  <si>
    <t>PANO DE PRATO</t>
  </si>
  <si>
    <t>VASSOURA DE PALHA</t>
  </si>
  <si>
    <t>VASSOURA DE PELO</t>
  </si>
  <si>
    <t>RODO 40CM</t>
  </si>
  <si>
    <t>ESPANADOR DE PÓ PENA</t>
  </si>
  <si>
    <t>LUVAS DE LATEX PARA LIMPEZA</t>
  </si>
  <si>
    <t>BUCHA PARA LAVAR VASILHAS</t>
  </si>
  <si>
    <t>ESPONJA DE LÃ DE AÇO</t>
  </si>
  <si>
    <t>ESCOVA DE LIMPEZA MULTIUSO - MADEIRA/LIMPEZA</t>
  </si>
  <si>
    <t>ESCOVA LIMPA VASO COM SUPORTE</t>
  </si>
  <si>
    <t>LIMPA VIDRO</t>
  </si>
  <si>
    <t>LUSTRA MÓVEIS 200 ML</t>
  </si>
  <si>
    <t>LIMPADOR MULTIUSO LÍQUIDO DE USO GERAL</t>
  </si>
  <si>
    <t>LIMPADOR SAPONÁCEO MULTIUSO CREMOSO</t>
  </si>
  <si>
    <t>LIMPADOR PERFUMADO</t>
  </si>
  <si>
    <t>DETERGENTE LIQUIDO 500ML</t>
  </si>
  <si>
    <t>SABÃO EM PÓ 1,600 KG</t>
  </si>
  <si>
    <t>SABÃO EM BARRAS PACOTE COM 5 UNIDADES</t>
  </si>
  <si>
    <t>DESINFETANTE 1 LITRO</t>
  </si>
  <si>
    <t>ÁGUA SANITÁRIA 5 LT</t>
  </si>
  <si>
    <t>ÁLCOOL LÍQUIDO HIDRATADO 70%</t>
  </si>
  <si>
    <t>ÁLCOOL EM GEL</t>
  </si>
  <si>
    <t>ODORIZANTE DE AMBIENTE AEROSOL</t>
  </si>
  <si>
    <t>PILHA PALITO AAA / PCT COM 2 UNIDADES</t>
  </si>
  <si>
    <t>BATERIA ALCALINA 9V</t>
  </si>
  <si>
    <t>ISQUEIRO GRANDE</t>
  </si>
  <si>
    <t>GARRAFA TÉRMICA 1L</t>
  </si>
  <si>
    <t>LIXEIRA COM PEDAL 30 LT</t>
  </si>
  <si>
    <t>LIXEIRA COM PEDAL 15 LT</t>
  </si>
  <si>
    <t>BOTIJÃO DE GÁS 13KG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</si>
  <si>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</si>
  <si>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</si>
  <si>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</si>
  <si>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</si>
  <si>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</si>
  <si>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</si>
  <si>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</si>
  <si>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</si>
  <si>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</si>
  <si>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CAMARA MUNICIPAL DE CRISTIANOPOLIS, 08:00 HORAS DO DIA 25/08/2026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</si>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</sst>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109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110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111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112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113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114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115</v>
      </c>
      <c r="B16" s="14"/>
      <c r="C16" s="16" t="s">
        <v>17</v>
      </c>
      <c r="D16" s="16" t="s">
        <v>17</v>
      </c>
      <c r="E16" s="16" t="s">
        <v>17</v>
      </c>
      <c r="F16" t="s" s="18">
        <v>116</v>
      </c>
    </row>
    <row r="18">
      <c r="A18" t="s" s="19">
        <v>117</v>
      </c>
    </row>
    <row r="21">
      <c r="A21" t="s" s="20">
        <v>118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45.0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18</v>
      </c>
      <c r="C25" t="n" s="8">
        <v>120.0</v>
      </c>
      <c r="D25" t="s" s="10">
        <v>19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3.0</v>
      </c>
      <c r="B26" t="s" s="6">
        <v>15</v>
      </c>
      <c r="C26" t="n" s="8">
        <v>30.0</v>
      </c>
      <c r="D26" t="s" s="10">
        <v>20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4.0</v>
      </c>
      <c r="B27" t="s" s="6">
        <v>15</v>
      </c>
      <c r="C27" t="n" s="8">
        <v>10.0</v>
      </c>
      <c r="D27" t="s" s="10">
        <v>21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5.0</v>
      </c>
      <c r="B28" t="s" s="6">
        <v>15</v>
      </c>
      <c r="C28" t="n" s="8">
        <v>6.0</v>
      </c>
      <c r="D28" t="s" s="10">
        <v>22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6.0</v>
      </c>
      <c r="B29" t="s" s="6">
        <v>15</v>
      </c>
      <c r="C29" t="n" s="8">
        <v>1100.0</v>
      </c>
      <c r="D29" t="s" s="10">
        <v>23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7.0</v>
      </c>
      <c r="B30" t="s" s="6">
        <v>15</v>
      </c>
      <c r="C30" t="n" s="8">
        <v>300.0</v>
      </c>
      <c r="D30" t="s" s="10">
        <v>24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8.0</v>
      </c>
      <c r="B31" t="s" s="6">
        <v>15</v>
      </c>
      <c r="C31" t="n" s="8">
        <v>100.0</v>
      </c>
      <c r="D31" t="s" s="10">
        <v>25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9.0</v>
      </c>
      <c r="B32" t="s" s="6">
        <v>15</v>
      </c>
      <c r="C32" t="n" s="8">
        <v>500.0</v>
      </c>
      <c r="D32" t="s" s="10">
        <v>26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10.0</v>
      </c>
      <c r="B33" t="s" s="6">
        <v>15</v>
      </c>
      <c r="C33" t="n" s="8">
        <v>120.0</v>
      </c>
      <c r="D33" t="s" s="10">
        <v>27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11.0</v>
      </c>
      <c r="B34" t="s" s="6">
        <v>15</v>
      </c>
      <c r="C34" t="n" s="8">
        <v>100.0</v>
      </c>
      <c r="D34" t="s" s="10">
        <v>28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12.0</v>
      </c>
      <c r="B35" t="s" s="6">
        <v>15</v>
      </c>
      <c r="C35" t="n" s="8">
        <v>15.0</v>
      </c>
      <c r="D35" t="s" s="10">
        <v>29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13.0</v>
      </c>
      <c r="B36" t="s" s="6">
        <v>15</v>
      </c>
      <c r="C36" t="n" s="8">
        <v>15.0</v>
      </c>
      <c r="D36" t="s" s="10">
        <v>30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14.0</v>
      </c>
      <c r="B37" t="s" s="6">
        <v>15</v>
      </c>
      <c r="C37" t="n" s="8">
        <v>4.0</v>
      </c>
      <c r="D37" t="s" s="10">
        <v>31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15.0</v>
      </c>
      <c r="B38" t="s" s="6">
        <v>15</v>
      </c>
      <c r="C38" t="n" s="8">
        <v>10.0</v>
      </c>
      <c r="D38" t="s" s="10">
        <v>32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16.0</v>
      </c>
      <c r="B39" t="s" s="6">
        <v>33</v>
      </c>
      <c r="C39" t="n" s="8">
        <v>60.0</v>
      </c>
      <c r="D39" t="s" s="10">
        <v>34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17.0</v>
      </c>
      <c r="B40" t="s" s="6">
        <v>15</v>
      </c>
      <c r="C40" t="n" s="8">
        <v>60.0</v>
      </c>
      <c r="D40" t="s" s="10">
        <v>35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18.0</v>
      </c>
      <c r="B41" t="s" s="6">
        <v>15</v>
      </c>
      <c r="C41" t="n" s="8">
        <v>5.0</v>
      </c>
      <c r="D41" t="s" s="10">
        <v>36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19.0</v>
      </c>
      <c r="B42" t="s" s="6">
        <v>15</v>
      </c>
      <c r="C42" t="n" s="8">
        <v>8.0</v>
      </c>
      <c r="D42" t="s" s="10">
        <v>37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20.0</v>
      </c>
      <c r="B43" t="s" s="6">
        <v>15</v>
      </c>
      <c r="C43" t="n" s="8">
        <v>10.0</v>
      </c>
      <c r="D43" t="s" s="10">
        <v>38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21.0</v>
      </c>
      <c r="B44" t="s" s="6">
        <v>39</v>
      </c>
      <c r="C44" t="n" s="8">
        <v>6.0</v>
      </c>
      <c r="D44" t="s" s="10">
        <v>40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22.0</v>
      </c>
      <c r="B45" t="s" s="6">
        <v>41</v>
      </c>
      <c r="C45" t="n" s="8">
        <v>20.0</v>
      </c>
      <c r="D45" t="s" s="10">
        <v>42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23.0</v>
      </c>
      <c r="B46" t="s" s="6">
        <v>15</v>
      </c>
      <c r="C46" t="n" s="8">
        <v>20.0</v>
      </c>
      <c r="D46" t="s" s="10">
        <v>43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24.0</v>
      </c>
      <c r="B47" t="s" s="6">
        <v>41</v>
      </c>
      <c r="C47" t="n" s="8">
        <v>20.0</v>
      </c>
      <c r="D47" t="s" s="10">
        <v>44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25.0</v>
      </c>
      <c r="B48" t="s" s="6">
        <v>41</v>
      </c>
      <c r="C48" t="n" s="8">
        <v>20.0</v>
      </c>
      <c r="D48" t="s" s="10">
        <v>45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26.0</v>
      </c>
      <c r="B49" t="s" s="6">
        <v>41</v>
      </c>
      <c r="C49" t="n" s="8">
        <v>20.0</v>
      </c>
      <c r="D49" t="s" s="10">
        <v>46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27.0</v>
      </c>
      <c r="B50" t="s" s="6">
        <v>41</v>
      </c>
      <c r="C50" t="n" s="8">
        <v>20.0</v>
      </c>
      <c r="D50" t="s" s="10">
        <v>47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28.0</v>
      </c>
      <c r="B51" t="s" s="6">
        <v>41</v>
      </c>
      <c r="C51" t="n" s="8">
        <v>20.0</v>
      </c>
      <c r="D51" t="s" s="10">
        <v>48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29.0</v>
      </c>
      <c r="B52" t="s" s="6">
        <v>41</v>
      </c>
      <c r="C52" t="n" s="8">
        <v>20.0</v>
      </c>
      <c r="D52" t="s" s="10">
        <v>49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30.0</v>
      </c>
      <c r="B53" t="s" s="6">
        <v>50</v>
      </c>
      <c r="C53" t="n" s="8">
        <v>10.0</v>
      </c>
      <c r="D53" t="s" s="10">
        <v>51</v>
      </c>
      <c r="E53" t="s" s="11">
        <v>17</v>
      </c>
      <c r="F53" t="s" s="12">
        <v>17</v>
      </c>
      <c r="G53" t="s" s="7">
        <f>IFERROR(C53 *F53,0)</f>
        <v>17</v>
      </c>
    </row>
    <row r="54">
      <c r="G54" t="n" s="7">
        <f>SUM(G22:G53)</f>
        <v>0.0</v>
      </c>
    </row>
  </sheetData>
  <sheetProtection password="9F7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52</v>
      </c>
      <c r="C11" t="n" s="8">
        <v>60.0</v>
      </c>
      <c r="D11" t="s" s="10">
        <v>53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52</v>
      </c>
      <c r="C12" t="n" s="8">
        <v>200.0</v>
      </c>
      <c r="D12" t="s" s="10">
        <v>54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52</v>
      </c>
      <c r="C13" t="n" s="8">
        <v>180.0</v>
      </c>
      <c r="D13" t="s" s="10">
        <v>55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52</v>
      </c>
      <c r="C14" t="n" s="8">
        <v>70.0</v>
      </c>
      <c r="D14" t="s" s="10">
        <v>56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24.0</v>
      </c>
      <c r="D15" t="s" s="10">
        <v>57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39</v>
      </c>
      <c r="C16" t="n" s="8">
        <v>24.0</v>
      </c>
      <c r="D16" t="s" s="10">
        <v>58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52</v>
      </c>
      <c r="C17" t="n" s="8">
        <v>48.0</v>
      </c>
      <c r="D17" t="s" s="10">
        <v>59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52</v>
      </c>
      <c r="C18" t="n" s="8">
        <v>35.0</v>
      </c>
      <c r="D18" t="s" s="10">
        <v>60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15.0</v>
      </c>
      <c r="D19" t="s" s="10">
        <v>61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15</v>
      </c>
      <c r="C20" t="n" s="8">
        <v>15.0</v>
      </c>
      <c r="D20" t="s" s="10">
        <v>62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15</v>
      </c>
      <c r="C21" t="n" s="8">
        <v>60.0</v>
      </c>
      <c r="D21" t="s" s="10">
        <v>63</v>
      </c>
      <c r="E21" t="s" s="11">
        <v>17</v>
      </c>
      <c r="F21" t="s" s="12">
        <v>17</v>
      </c>
      <c r="G21" t="s" s="7">
        <f>IFERROR(C21 *F21,0)</f>
        <v>17</v>
      </c>
    </row>
    <row r="22">
      <c r="G22" t="n" s="7">
        <f>SUM(G9:G21)</f>
        <v>0.0</v>
      </c>
    </row>
  </sheetData>
  <sheetProtection password="9F7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66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15</v>
      </c>
      <c r="C11" t="n" s="8">
        <v>30.0</v>
      </c>
      <c r="D11" t="s" s="10">
        <v>64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50</v>
      </c>
      <c r="C12" t="n" s="8">
        <v>100.0</v>
      </c>
      <c r="D12" t="s" s="10">
        <v>65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33</v>
      </c>
      <c r="C13" t="n" s="8">
        <v>40.0</v>
      </c>
      <c r="D13" t="s" s="10">
        <v>66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15</v>
      </c>
      <c r="C14" t="n" s="8">
        <v>50.0</v>
      </c>
      <c r="D14" t="s" s="10">
        <v>67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15</v>
      </c>
      <c r="C15" t="n" s="8">
        <v>100.0</v>
      </c>
      <c r="D15" t="s" s="10">
        <v>68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15</v>
      </c>
      <c r="C16" t="n" s="8">
        <v>15.0</v>
      </c>
      <c r="D16" t="s" s="10">
        <v>69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15</v>
      </c>
      <c r="C17" t="n" s="8">
        <v>10.0</v>
      </c>
      <c r="D17" t="s" s="10">
        <v>70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15</v>
      </c>
      <c r="C18" t="n" s="8">
        <v>10.0</v>
      </c>
      <c r="D18" t="s" s="10">
        <v>71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15</v>
      </c>
      <c r="C19" t="n" s="8">
        <v>8.0</v>
      </c>
      <c r="D19" t="s" s="10">
        <v>72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15</v>
      </c>
      <c r="C20" t="n" s="8">
        <v>6.0</v>
      </c>
      <c r="D20" t="s" s="10">
        <v>73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15</v>
      </c>
      <c r="C21" t="n" s="8">
        <v>55.0</v>
      </c>
      <c r="D21" t="s" s="10">
        <v>74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15</v>
      </c>
      <c r="C22" t="n" s="8">
        <v>45.0</v>
      </c>
      <c r="D22" t="s" s="10">
        <v>75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15</v>
      </c>
      <c r="C23" t="n" s="8">
        <v>35.0</v>
      </c>
      <c r="D23" t="s" s="10">
        <v>76</v>
      </c>
      <c r="E23" t="s" s="11">
        <v>17</v>
      </c>
      <c r="F23" t="s" s="12">
        <v>17</v>
      </c>
      <c r="G23" t="s" s="7">
        <f>IFERROR(C23 *F23,0)</f>
        <v>17</v>
      </c>
    </row>
    <row r="24">
      <c r="A24" t="n" s="6">
        <v>14.0</v>
      </c>
      <c r="B24" t="s" s="6">
        <v>15</v>
      </c>
      <c r="C24" t="n" s="8">
        <v>25.0</v>
      </c>
      <c r="D24" t="s" s="10">
        <v>77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15.0</v>
      </c>
      <c r="B25" t="s" s="6">
        <v>15</v>
      </c>
      <c r="C25" t="n" s="8">
        <v>12.0</v>
      </c>
      <c r="D25" t="s" s="10">
        <v>78</v>
      </c>
      <c r="E25" t="s" s="11">
        <v>17</v>
      </c>
      <c r="F25" t="s" s="12">
        <v>17</v>
      </c>
      <c r="G25" t="s" s="7">
        <f>IFERROR(C25 *F25,0)</f>
        <v>17</v>
      </c>
    </row>
    <row r="26">
      <c r="A26" t="n" s="6">
        <v>16.0</v>
      </c>
      <c r="B26" t="s" s="6">
        <v>15</v>
      </c>
      <c r="C26" t="n" s="8">
        <v>10.0</v>
      </c>
      <c r="D26" t="s" s="10">
        <v>79</v>
      </c>
      <c r="E26" t="s" s="11">
        <v>17</v>
      </c>
      <c r="F26" t="s" s="12">
        <v>17</v>
      </c>
      <c r="G26" t="s" s="7">
        <f>IFERROR(C26 *F26,0)</f>
        <v>17</v>
      </c>
    </row>
    <row r="27">
      <c r="A27" t="n" s="6">
        <v>17.0</v>
      </c>
      <c r="B27" t="s" s="6">
        <v>15</v>
      </c>
      <c r="C27" t="n" s="8">
        <v>2.0</v>
      </c>
      <c r="D27" t="s" s="10">
        <v>80</v>
      </c>
      <c r="E27" t="s" s="11">
        <v>17</v>
      </c>
      <c r="F27" t="s" s="12">
        <v>17</v>
      </c>
      <c r="G27" t="s" s="7">
        <f>IFERROR(C27 *F27,0)</f>
        <v>17</v>
      </c>
    </row>
    <row r="28">
      <c r="A28" t="n" s="6">
        <v>18.0</v>
      </c>
      <c r="B28" t="s" s="6">
        <v>15</v>
      </c>
      <c r="C28" t="n" s="8">
        <v>2.0</v>
      </c>
      <c r="D28" t="s" s="10">
        <v>81</v>
      </c>
      <c r="E28" t="s" s="11">
        <v>17</v>
      </c>
      <c r="F28" t="s" s="12">
        <v>17</v>
      </c>
      <c r="G28" t="s" s="7">
        <f>IFERROR(C28 *F28,0)</f>
        <v>17</v>
      </c>
    </row>
    <row r="29">
      <c r="A29" t="n" s="6">
        <v>19.0</v>
      </c>
      <c r="B29" t="s" s="6">
        <v>15</v>
      </c>
      <c r="C29" t="n" s="8">
        <v>2.0</v>
      </c>
      <c r="D29" t="s" s="10">
        <v>82</v>
      </c>
      <c r="E29" t="s" s="11">
        <v>17</v>
      </c>
      <c r="F29" t="s" s="12">
        <v>17</v>
      </c>
      <c r="G29" t="s" s="7">
        <f>IFERROR(C29 *F29,0)</f>
        <v>17</v>
      </c>
    </row>
    <row r="30">
      <c r="A30" t="n" s="6">
        <v>20.0</v>
      </c>
      <c r="B30" t="s" s="6">
        <v>15</v>
      </c>
      <c r="C30" t="n" s="8">
        <v>2.0</v>
      </c>
      <c r="D30" t="s" s="10">
        <v>83</v>
      </c>
      <c r="E30" t="s" s="11">
        <v>17</v>
      </c>
      <c r="F30" t="s" s="12">
        <v>17</v>
      </c>
      <c r="G30" t="s" s="7">
        <f>IFERROR(C30 *F30,0)</f>
        <v>17</v>
      </c>
    </row>
    <row r="31">
      <c r="A31" t="n" s="6">
        <v>21.0</v>
      </c>
      <c r="B31" t="s" s="6">
        <v>15</v>
      </c>
      <c r="C31" t="n" s="8">
        <v>10.0</v>
      </c>
      <c r="D31" t="s" s="10">
        <v>84</v>
      </c>
      <c r="E31" t="s" s="11">
        <v>17</v>
      </c>
      <c r="F31" t="s" s="12">
        <v>17</v>
      </c>
      <c r="G31" t="s" s="7">
        <f>IFERROR(C31 *F31,0)</f>
        <v>17</v>
      </c>
    </row>
    <row r="32">
      <c r="A32" t="n" s="6">
        <v>22.0</v>
      </c>
      <c r="B32" t="s" s="6">
        <v>15</v>
      </c>
      <c r="C32" t="n" s="8">
        <v>24.0</v>
      </c>
      <c r="D32" t="s" s="10">
        <v>85</v>
      </c>
      <c r="E32" t="s" s="11">
        <v>17</v>
      </c>
      <c r="F32" t="s" s="12">
        <v>17</v>
      </c>
      <c r="G32" t="s" s="7">
        <f>IFERROR(C32 *F32,0)</f>
        <v>17</v>
      </c>
    </row>
    <row r="33">
      <c r="A33" t="n" s="6">
        <v>23.0</v>
      </c>
      <c r="B33" t="s" s="6">
        <v>15</v>
      </c>
      <c r="C33" t="n" s="8">
        <v>8.0</v>
      </c>
      <c r="D33" t="s" s="10">
        <v>86</v>
      </c>
      <c r="E33" t="s" s="11">
        <v>17</v>
      </c>
      <c r="F33" t="s" s="12">
        <v>17</v>
      </c>
      <c r="G33" t="s" s="7">
        <f>IFERROR(C33 *F33,0)</f>
        <v>17</v>
      </c>
    </row>
    <row r="34">
      <c r="A34" t="n" s="6">
        <v>24.0</v>
      </c>
      <c r="B34" t="s" s="6">
        <v>15</v>
      </c>
      <c r="C34" t="n" s="8">
        <v>6.0</v>
      </c>
      <c r="D34" t="s" s="10">
        <v>87</v>
      </c>
      <c r="E34" t="s" s="11">
        <v>17</v>
      </c>
      <c r="F34" t="s" s="12">
        <v>17</v>
      </c>
      <c r="G34" t="s" s="7">
        <f>IFERROR(C34 *F34,0)</f>
        <v>17</v>
      </c>
    </row>
    <row r="35">
      <c r="A35" t="n" s="6">
        <v>25.0</v>
      </c>
      <c r="B35" t="s" s="6">
        <v>15</v>
      </c>
      <c r="C35" t="n" s="8">
        <v>2.0</v>
      </c>
      <c r="D35" t="s" s="10">
        <v>88</v>
      </c>
      <c r="E35" t="s" s="11">
        <v>17</v>
      </c>
      <c r="F35" t="s" s="12">
        <v>17</v>
      </c>
      <c r="G35" t="s" s="7">
        <f>IFERROR(C35 *F35,0)</f>
        <v>17</v>
      </c>
    </row>
    <row r="36">
      <c r="A36" t="n" s="6">
        <v>26.0</v>
      </c>
      <c r="B36" t="s" s="6">
        <v>15</v>
      </c>
      <c r="C36" t="n" s="8">
        <v>8.0</v>
      </c>
      <c r="D36" t="s" s="10">
        <v>89</v>
      </c>
      <c r="E36" t="s" s="11">
        <v>17</v>
      </c>
      <c r="F36" t="s" s="12">
        <v>17</v>
      </c>
      <c r="G36" t="s" s="7">
        <f>IFERROR(C36 *F36,0)</f>
        <v>17</v>
      </c>
    </row>
    <row r="37">
      <c r="A37" t="n" s="6">
        <v>27.0</v>
      </c>
      <c r="B37" t="s" s="6">
        <v>15</v>
      </c>
      <c r="C37" t="n" s="8">
        <v>5.0</v>
      </c>
      <c r="D37" t="s" s="10">
        <v>90</v>
      </c>
      <c r="E37" t="s" s="11">
        <v>17</v>
      </c>
      <c r="F37" t="s" s="12">
        <v>17</v>
      </c>
      <c r="G37" t="s" s="7">
        <f>IFERROR(C37 *F37,0)</f>
        <v>17</v>
      </c>
    </row>
    <row r="38">
      <c r="A38" t="n" s="6">
        <v>28.0</v>
      </c>
      <c r="B38" t="s" s="6">
        <v>39</v>
      </c>
      <c r="C38" t="n" s="8">
        <v>30.0</v>
      </c>
      <c r="D38" t="s" s="10">
        <v>91</v>
      </c>
      <c r="E38" t="s" s="11">
        <v>17</v>
      </c>
      <c r="F38" t="s" s="12">
        <v>17</v>
      </c>
      <c r="G38" t="s" s="7">
        <f>IFERROR(C38 *F38,0)</f>
        <v>17</v>
      </c>
    </row>
    <row r="39">
      <c r="A39" t="n" s="6">
        <v>29.0</v>
      </c>
      <c r="B39" t="s" s="6">
        <v>15</v>
      </c>
      <c r="C39" t="n" s="8">
        <v>30.0</v>
      </c>
      <c r="D39" t="s" s="10">
        <v>92</v>
      </c>
      <c r="E39" t="s" s="11">
        <v>17</v>
      </c>
      <c r="F39" t="s" s="12">
        <v>17</v>
      </c>
      <c r="G39" t="s" s="7">
        <f>IFERROR(C39 *F39,0)</f>
        <v>17</v>
      </c>
    </row>
    <row r="40">
      <c r="A40" t="n" s="6">
        <v>30.0</v>
      </c>
      <c r="B40" t="s" s="6">
        <v>18</v>
      </c>
      <c r="C40" t="n" s="8">
        <v>25.0</v>
      </c>
      <c r="D40" t="s" s="10">
        <v>93</v>
      </c>
      <c r="E40" t="s" s="11">
        <v>17</v>
      </c>
      <c r="F40" t="s" s="12">
        <v>17</v>
      </c>
      <c r="G40" t="s" s="7">
        <f>IFERROR(C40 *F40,0)</f>
        <v>17</v>
      </c>
    </row>
    <row r="41">
      <c r="A41" t="n" s="6">
        <v>31.0</v>
      </c>
      <c r="B41" t="s" s="6">
        <v>15</v>
      </c>
      <c r="C41" t="n" s="8">
        <v>25.0</v>
      </c>
      <c r="D41" t="s" s="10">
        <v>94</v>
      </c>
      <c r="E41" t="s" s="11">
        <v>17</v>
      </c>
      <c r="F41" t="s" s="12">
        <v>17</v>
      </c>
      <c r="G41" t="s" s="7">
        <f>IFERROR(C41 *F41,0)</f>
        <v>17</v>
      </c>
    </row>
    <row r="42">
      <c r="A42" t="n" s="6">
        <v>32.0</v>
      </c>
      <c r="B42" t="s" s="6">
        <v>52</v>
      </c>
      <c r="C42" t="n" s="8">
        <v>5.0</v>
      </c>
      <c r="D42" t="s" s="10">
        <v>95</v>
      </c>
      <c r="E42" t="s" s="11">
        <v>17</v>
      </c>
      <c r="F42" t="s" s="12">
        <v>17</v>
      </c>
      <c r="G42" t="s" s="7">
        <f>IFERROR(C42 *F42,0)</f>
        <v>17</v>
      </c>
    </row>
    <row r="43">
      <c r="A43" t="n" s="6">
        <v>33.0</v>
      </c>
      <c r="B43" t="s" s="6">
        <v>33</v>
      </c>
      <c r="C43" t="n" s="8">
        <v>4.0</v>
      </c>
      <c r="D43" t="s" s="10">
        <v>96</v>
      </c>
      <c r="E43" t="s" s="11">
        <v>17</v>
      </c>
      <c r="F43" t="s" s="12">
        <v>17</v>
      </c>
      <c r="G43" t="s" s="7">
        <f>IFERROR(C43 *F43,0)</f>
        <v>17</v>
      </c>
    </row>
    <row r="44">
      <c r="A44" t="n" s="6">
        <v>34.0</v>
      </c>
      <c r="B44" t="s" s="6">
        <v>18</v>
      </c>
      <c r="C44" t="n" s="8">
        <v>25.0</v>
      </c>
      <c r="D44" t="s" s="10">
        <v>97</v>
      </c>
      <c r="E44" t="s" s="11">
        <v>17</v>
      </c>
      <c r="F44" t="s" s="12">
        <v>17</v>
      </c>
      <c r="G44" t="s" s="7">
        <f>IFERROR(C44 *F44,0)</f>
        <v>17</v>
      </c>
    </row>
    <row r="45">
      <c r="A45" t="n" s="6">
        <v>35.0</v>
      </c>
      <c r="B45" t="s" s="6">
        <v>15</v>
      </c>
      <c r="C45" t="n" s="8">
        <v>12.0</v>
      </c>
      <c r="D45" t="s" s="10">
        <v>98</v>
      </c>
      <c r="E45" t="s" s="11">
        <v>17</v>
      </c>
      <c r="F45" t="s" s="12">
        <v>17</v>
      </c>
      <c r="G45" t="s" s="7">
        <f>IFERROR(C45 *F45,0)</f>
        <v>17</v>
      </c>
    </row>
    <row r="46">
      <c r="A46" t="n" s="6">
        <v>36.0</v>
      </c>
      <c r="B46" t="s" s="6">
        <v>15</v>
      </c>
      <c r="C46" t="n" s="8">
        <v>15.0</v>
      </c>
      <c r="D46" t="s" s="10">
        <v>99</v>
      </c>
      <c r="E46" t="s" s="11">
        <v>17</v>
      </c>
      <c r="F46" t="s" s="12">
        <v>17</v>
      </c>
      <c r="G46" t="s" s="7">
        <f>IFERROR(C46 *F46,0)</f>
        <v>17</v>
      </c>
    </row>
    <row r="47">
      <c r="A47" t="n" s="6">
        <v>37.0</v>
      </c>
      <c r="B47" t="s" s="6">
        <v>18</v>
      </c>
      <c r="C47" t="n" s="8">
        <v>12.0</v>
      </c>
      <c r="D47" t="s" s="10">
        <v>100</v>
      </c>
      <c r="E47" t="s" s="11">
        <v>17</v>
      </c>
      <c r="F47" t="s" s="12">
        <v>17</v>
      </c>
      <c r="G47" t="s" s="7">
        <f>IFERROR(C47 *F47,0)</f>
        <v>17</v>
      </c>
    </row>
    <row r="48">
      <c r="A48" t="n" s="6">
        <v>38.0</v>
      </c>
      <c r="B48" t="s" s="6">
        <v>15</v>
      </c>
      <c r="C48" t="n" s="8">
        <v>10.0</v>
      </c>
      <c r="D48" t="s" s="10">
        <v>101</v>
      </c>
      <c r="E48" t="s" s="11">
        <v>17</v>
      </c>
      <c r="F48" t="s" s="12">
        <v>17</v>
      </c>
      <c r="G48" t="s" s="7">
        <f>IFERROR(C48 *F48,0)</f>
        <v>17</v>
      </c>
    </row>
    <row r="49">
      <c r="A49" t="n" s="6">
        <v>39.0</v>
      </c>
      <c r="B49" t="s" s="6">
        <v>33</v>
      </c>
      <c r="C49" t="n" s="8">
        <v>12.0</v>
      </c>
      <c r="D49" t="s" s="10">
        <v>102</v>
      </c>
      <c r="E49" t="s" s="11">
        <v>17</v>
      </c>
      <c r="F49" t="s" s="12">
        <v>17</v>
      </c>
      <c r="G49" t="s" s="7">
        <f>IFERROR(C49 *F49,0)</f>
        <v>17</v>
      </c>
    </row>
    <row r="50">
      <c r="A50" t="n" s="6">
        <v>40.0</v>
      </c>
      <c r="B50" t="s" s="6">
        <v>15</v>
      </c>
      <c r="C50" t="n" s="8">
        <v>4.0</v>
      </c>
      <c r="D50" t="s" s="10">
        <v>103</v>
      </c>
      <c r="E50" t="s" s="11">
        <v>17</v>
      </c>
      <c r="F50" t="s" s="12">
        <v>17</v>
      </c>
      <c r="G50" t="s" s="7">
        <f>IFERROR(C50 *F50,0)</f>
        <v>17</v>
      </c>
    </row>
    <row r="51">
      <c r="A51" t="n" s="6">
        <v>41.0</v>
      </c>
      <c r="B51" t="s" s="6">
        <v>15</v>
      </c>
      <c r="C51" t="n" s="8">
        <v>2.0</v>
      </c>
      <c r="D51" t="s" s="10">
        <v>104</v>
      </c>
      <c r="E51" t="s" s="11">
        <v>17</v>
      </c>
      <c r="F51" t="s" s="12">
        <v>17</v>
      </c>
      <c r="G51" t="s" s="7">
        <f>IFERROR(C51 *F51,0)</f>
        <v>17</v>
      </c>
    </row>
    <row r="52">
      <c r="A52" t="n" s="6">
        <v>42.0</v>
      </c>
      <c r="B52" t="s" s="6">
        <v>15</v>
      </c>
      <c r="C52" t="n" s="8">
        <v>4.0</v>
      </c>
      <c r="D52" t="s" s="10">
        <v>105</v>
      </c>
      <c r="E52" t="s" s="11">
        <v>17</v>
      </c>
      <c r="F52" t="s" s="12">
        <v>17</v>
      </c>
      <c r="G52" t="s" s="7">
        <f>IFERROR(C52 *F52,0)</f>
        <v>17</v>
      </c>
    </row>
    <row r="53">
      <c r="A53" t="n" s="6">
        <v>43.0</v>
      </c>
      <c r="B53" t="s" s="6">
        <v>15</v>
      </c>
      <c r="C53" t="n" s="8">
        <v>2.0</v>
      </c>
      <c r="D53" t="s" s="10">
        <v>106</v>
      </c>
      <c r="E53" t="s" s="11">
        <v>17</v>
      </c>
      <c r="F53" t="s" s="12">
        <v>17</v>
      </c>
      <c r="G53" t="s" s="7">
        <f>IFERROR(C53 *F53,0)</f>
        <v>17</v>
      </c>
    </row>
    <row r="54">
      <c r="A54" t="n" s="6">
        <v>44.0</v>
      </c>
      <c r="B54" t="s" s="6">
        <v>15</v>
      </c>
      <c r="C54" t="n" s="8">
        <v>2.0</v>
      </c>
      <c r="D54" t="s" s="10">
        <v>107</v>
      </c>
      <c r="E54" t="s" s="11">
        <v>17</v>
      </c>
      <c r="F54" t="s" s="12">
        <v>17</v>
      </c>
      <c r="G54" t="s" s="7">
        <f>IFERROR(C54 *F54,0)</f>
        <v>17</v>
      </c>
    </row>
    <row r="55">
      <c r="A55" t="n" s="6">
        <v>45.0</v>
      </c>
      <c r="B55" t="s" s="6">
        <v>15</v>
      </c>
      <c r="C55" t="n" s="8">
        <v>4.0</v>
      </c>
      <c r="D55" t="s" s="10">
        <v>108</v>
      </c>
      <c r="E55" t="s" s="11">
        <v>17</v>
      </c>
      <c r="F55" t="s" s="12">
        <v>17</v>
      </c>
      <c r="G55" t="s" s="7">
        <f>IFERROR(C55 *F55,0)</f>
        <v>17</v>
      </c>
    </row>
    <row r="56">
      <c r="G56" t="n" s="7">
        <f>SUM(G9:G55)</f>
        <v>0.0</v>
      </c>
    </row>
    <row r="58">
      <c r="A58" t="s" s="21">
        <v>119</v>
      </c>
      <c r="E58" t="s" s="21">
        <v>120</v>
      </c>
    </row>
    <row r="60">
      <c r="A60" t="s" s="21">
        <v>121</v>
      </c>
      <c r="E60" t="s" s="21">
        <v>122</v>
      </c>
    </row>
    <row r="62">
      <c r="C62" t="s" s="21">
        <v>123</v>
      </c>
      <c r="E62" t="s" s="21">
        <v>124</v>
      </c>
    </row>
    <row r="66">
      <c r="C66" t="s" s="23">
        <v>125</v>
      </c>
      <c r="D66" s="23"/>
      <c r="E66" s="23"/>
      <c r="F66" s="23"/>
    </row>
  </sheetData>
  <sheetProtection password="9F7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58:D58"/>
    <mergeCell ref="E58:G58"/>
    <mergeCell ref="A60:D60"/>
    <mergeCell ref="E60:G60"/>
    <mergeCell ref="C62:D62"/>
    <mergeCell ref="E62:G62"/>
    <mergeCell ref="C66:F6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2026-08-21T11:17:24Z</dcterms:created>
  <dc:creator>Apache POI</dc:creator>
</cp:coreProperties>
</file>