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bookViews>
    <workbookView xWindow="0" yWindow="0" windowWidth="8925" windowHeight="624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4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2" i="1"/>
</calcChain>
</file>

<file path=xl/sharedStrings.xml><?xml version="1.0" encoding="utf-8"?>
<sst xmlns="http://schemas.openxmlformats.org/spreadsheetml/2006/main" count="209" uniqueCount="204">
  <si>
    <t>Descrição do Item</t>
  </si>
  <si>
    <t>ACIDO MURIATICO 1 L</t>
  </si>
  <si>
    <t>AMACIANTE 01 LITRO</t>
  </si>
  <si>
    <t>BACIA DE PLÁSTICO PEQUENA</t>
  </si>
  <si>
    <t>BACIA PLÁSTICA MÉDIA 11 LTS</t>
  </si>
  <si>
    <t>BALDE 15 LTS</t>
  </si>
  <si>
    <t>BALDE 20 LTS</t>
  </si>
  <si>
    <t>BANDEJA MÉDIA</t>
  </si>
  <si>
    <t>BOM AR 400 ML</t>
  </si>
  <si>
    <t>CAIXA COLETORA DE MATERIAL PERFURO CORTANTE 13 L</t>
  </si>
  <si>
    <t>CAIXA TERMICA ISOPOR 150 LITROS</t>
  </si>
  <si>
    <t>CESTO DE LIXO COM PEDAL PEQUENO</t>
  </si>
  <si>
    <t>CISCADOR DE ARAME</t>
  </si>
  <si>
    <t>DEPOSITO P/LIXO 60L</t>
  </si>
  <si>
    <t>DEPÓSITO DE PLÁSTICO CAP. 05 LITROS</t>
  </si>
  <si>
    <t>DESENTUPIDOR DE PIA</t>
  </si>
  <si>
    <t>DESINFETANTE 1000 ML CAIXA COM 12 UNIDADES</t>
  </si>
  <si>
    <t>DETERGENTE 3 EM 1 - 1000 ML</t>
  </si>
  <si>
    <t>ESCOVA PARA SANITÁRIO COM SUPORTE</t>
  </si>
  <si>
    <t>ESPONJA DE AÇO PCT/14X1</t>
  </si>
  <si>
    <t>EXTENSÃO C/ 5 MTS</t>
  </si>
  <si>
    <t>FILME DE PVC PARA EMBALAGEM</t>
  </si>
  <si>
    <t>FLANELA</t>
  </si>
  <si>
    <t>FÓSFORO PCT C/10CX.</t>
  </si>
  <si>
    <t>GARRAFA P/CAFÉ C/VALVULA</t>
  </si>
  <si>
    <t>GARRAFA PLÁSTICA AMERICANA C/ TAMPA , CAP . 1LITRO</t>
  </si>
  <si>
    <t>GARRAFÃO TÉRMICO CAP . O5 LTS</t>
  </si>
  <si>
    <t>GUARDANAPO DE PAPEL</t>
  </si>
  <si>
    <t>KIT PARA MERENDA ESCOLAR - COPO, PRATO E CO LHER DE PLÁSTICO</t>
  </si>
  <si>
    <t>LIMPA ALUMÍNIO</t>
  </si>
  <si>
    <t>LIXEIRA COM TAMPA E PEDAL CAP 20 LITROS</t>
  </si>
  <si>
    <t>LUVA DE PLÁSTICO DESCARTÁVEL</t>
  </si>
  <si>
    <t>LUVAS PARA SERVIÇOS GERAIS</t>
  </si>
  <si>
    <t>PALITO DENTAL CX C/ 100 UN</t>
  </si>
  <si>
    <t>PANO DE CHÃO</t>
  </si>
  <si>
    <t>PAPEL HIGIÊNICO 14/1</t>
  </si>
  <si>
    <t>PORTA SABONETE</t>
  </si>
  <si>
    <t>PRATO DESCARTAVEL FUNDO PF 15 C/10</t>
  </si>
  <si>
    <t>PRATO DESCARTAVEL FUNDO PF 18 C/10</t>
  </si>
  <si>
    <t>PÁ DE LIXO DE PLÁSTICO</t>
  </si>
  <si>
    <t>RODO COMUM DE 30 CM</t>
  </si>
  <si>
    <t>RODO DE PLÁSTICO</t>
  </si>
  <si>
    <t>SABONETE 90 G</t>
  </si>
  <si>
    <t>SABÃO EM BARRA</t>
  </si>
  <si>
    <t>SABÃO EM PÓ, CX COM 20 UNID. 500 GRAMAS</t>
  </si>
  <si>
    <t>SACO PARA LIXO 100 LC/10 UNI</t>
  </si>
  <si>
    <t>SODA CAUSTICA 450 G</t>
  </si>
  <si>
    <t>TAPETE</t>
  </si>
  <si>
    <t>VASSOURA DE NYLON</t>
  </si>
  <si>
    <t>VASSOURA DE PELO 30CM</t>
  </si>
  <si>
    <t>VASSOURA DE PIAÇAVA</t>
  </si>
  <si>
    <t>VASSOURAS 40 CM</t>
  </si>
  <si>
    <t>VELA PARA FILTRO</t>
  </si>
  <si>
    <t>ÁGUA SANITÁRIA CX C/12UND X 1000 ML</t>
  </si>
  <si>
    <t>ÁLCOOL 1.000ML</t>
  </si>
  <si>
    <t>ALCOOL GEL 70%</t>
  </si>
  <si>
    <t>ALVEJANTE LÍQUIDO 500 ML</t>
  </si>
  <si>
    <t>AVENTAL</t>
  </si>
  <si>
    <t>BACIA DE PLÁSTICO MÉDIA</t>
  </si>
  <si>
    <t>BALDE DE PLÁSTICO TIPO PEDREIRO</t>
  </si>
  <si>
    <t>BALDE DE PLÁSTICO 10 LTS</t>
  </si>
  <si>
    <t>BANDEJA PEQUENA</t>
  </si>
  <si>
    <t>CAIXA COLETORA DE MATERIAL PERFURO CORTANTE 7 L</t>
  </si>
  <si>
    <t>CERA LÍQUIDA COM 5 LITROS</t>
  </si>
  <si>
    <t>CESTO PLÁSTICO TELADO PARA LIXO (SEM TAMPA) 10 LITROS</t>
  </si>
  <si>
    <t>COADOR DE PANO P/CAFÉ</t>
  </si>
  <si>
    <t>COLHER DESCARTAVEL C/50UNID</t>
  </si>
  <si>
    <t>COPO DESCARTÁVEL P/CAFÉ 50ML CX C/50PCT</t>
  </si>
  <si>
    <t>COPO DESCARTÁVEL P/ÁGUA 180ML CX. C/25 PCT</t>
  </si>
  <si>
    <t>DESINCRUSTANTE DE AZULEJOS E CERÂMICAS C/ 12</t>
  </si>
  <si>
    <t>DESINCRUSTANTE PARA VASOS SANITÁRIOS COM 500ML</t>
  </si>
  <si>
    <t>DETERGENTE LÍQUIDO 500ML C/24</t>
  </si>
  <si>
    <t>DISPENSER P/ COPOS DESCARTÁVEL 200 ML</t>
  </si>
  <si>
    <t>EMBALAGEM DESCARTAVEL, ALUMINIO COM 100(QUENTINHAS N° 8</t>
  </si>
  <si>
    <t>ESCOVA P/ LAVAR ROUPA</t>
  </si>
  <si>
    <t>ESPONJA DUPLA FACE</t>
  </si>
  <si>
    <t>GARRAFA PLÁSTICA AMERICANA C/ TAMPA, CAP . 2 LITROS.</t>
  </si>
  <si>
    <t>GARRAFA TEMICA P/CAFÉ 01L</t>
  </si>
  <si>
    <t>INSETICIDA SPRAY 300/ML</t>
  </si>
  <si>
    <t>LUSTRA MÓVEIS</t>
  </si>
  <si>
    <t>LUVA DE PROCEDIEMNTO COM PÓ TAMANHO G</t>
  </si>
  <si>
    <t>LUVA DE PROCEDIEMNTO COM PÓ TAMANHO M</t>
  </si>
  <si>
    <t>LUVA DE PROCEDIMENTO COM PÓ TAMANHO P</t>
  </si>
  <si>
    <t>LUVA MULTIUSO DE LÁTEX 100% NATURAL</t>
  </si>
  <si>
    <t>MANGUEIRA 20M</t>
  </si>
  <si>
    <t>MÁSCARA DESCARTÁVEL</t>
  </si>
  <si>
    <t>PANO DE PRATO</t>
  </si>
  <si>
    <t>PAPEL TOALHA INTERFOLHADO</t>
  </si>
  <si>
    <t>PEDRA SANITÁRIA</t>
  </si>
  <si>
    <t>PORTA PAPEL TOALHA</t>
  </si>
  <si>
    <t>PORTA SABÃO LIQUIDO DE PAREDE</t>
  </si>
  <si>
    <t>PRATO DESCARTAVEL FUNDO PF 12 C/10</t>
  </si>
  <si>
    <t>SACO P LIXO 50 L C/10 UNI</t>
  </si>
  <si>
    <t>SACO P/ LIXO CAP . 15 LTS.PC.C/10 UNID</t>
  </si>
  <si>
    <t>SACO P/ LIXO30L C/10 UNI</t>
  </si>
  <si>
    <t>TORNEIRA PARA FILTRO</t>
  </si>
  <si>
    <t>TOUCA</t>
  </si>
  <si>
    <t>VASSOURA DE PALHA</t>
  </si>
  <si>
    <t>VASSOURA PARA SANITÁRIO</t>
  </si>
  <si>
    <t>VELA DE PARAFINA Nº 06 PCT C/08</t>
  </si>
  <si>
    <t>BACIA DE PLÁSTICO GRANDE</t>
  </si>
  <si>
    <t xml:space="preserve">CREME DENTAL INFANTIL 90G, - GEL, INFANTIL COM BAIXA ABRASIVIDADE, SABORES
DIVERSOS, FLUOR, LAURIL SULFATO DE SODIO, SACARINA, ÁGUA
</t>
  </si>
  <si>
    <t xml:space="preserve">ESCOVA DENTAL INFANTIL/JUVENIL COM CERDA MACIAS CORES DIVERSAS COMUM COM
CAVIDADE ORAL PEQUENA(CABECOTE PEQUENO,MODELO RETO)
</t>
  </si>
  <si>
    <t>R$ 7,62</t>
  </si>
  <si>
    <t>R$ 59,00</t>
  </si>
  <si>
    <t>R$ 16,75</t>
  </si>
  <si>
    <t>R$ 6,77</t>
  </si>
  <si>
    <t>R$ 16,00</t>
  </si>
  <si>
    <t>R$ 14,97</t>
  </si>
  <si>
    <t>R$ 28,97</t>
  </si>
  <si>
    <t>R$ 21,57</t>
  </si>
  <si>
    <t>R$ 11,98</t>
  </si>
  <si>
    <t>R$ 131,87</t>
  </si>
  <si>
    <t>R$ 60,89</t>
  </si>
  <si>
    <t>R$ 22,85</t>
  </si>
  <si>
    <t>R$ 74,73</t>
  </si>
  <si>
    <t>R$ 15,38</t>
  </si>
  <si>
    <t>R$ 20,43</t>
  </si>
  <si>
    <t>R$ 29,75</t>
  </si>
  <si>
    <t>R$ 5,25</t>
  </si>
  <si>
    <t>R$ 22,38</t>
  </si>
  <si>
    <t>R$ 51,53</t>
  </si>
  <si>
    <t>R$ 29,97</t>
  </si>
  <si>
    <t>R$ 6,31</t>
  </si>
  <si>
    <t>R$ 2,40</t>
  </si>
  <si>
    <t>R$ 5,51</t>
  </si>
  <si>
    <t>R$ 46,28</t>
  </si>
  <si>
    <t>R$ 15,49</t>
  </si>
  <si>
    <t>R$ 74,00</t>
  </si>
  <si>
    <t>R$ 7,82</t>
  </si>
  <si>
    <t>R$ 8,91</t>
  </si>
  <si>
    <t>R$ 66,00</t>
  </si>
  <si>
    <t>R$ 45,00</t>
  </si>
  <si>
    <t>R$ 27,41</t>
  </si>
  <si>
    <t>R$ 4,85</t>
  </si>
  <si>
    <t>R$ 45,80</t>
  </si>
  <si>
    <t>R$ 3,46</t>
  </si>
  <si>
    <t>R$ 34,90</t>
  </si>
  <si>
    <t>R$ 86,31</t>
  </si>
  <si>
    <t>R$ 1,75</t>
  </si>
  <si>
    <t>R$ 7,63</t>
  </si>
  <si>
    <t>R$ 19,00</t>
  </si>
  <si>
    <t>R$ 35,20</t>
  </si>
  <si>
    <t>R$ 3,25</t>
  </si>
  <si>
    <t>R$ 53,90</t>
  </si>
  <si>
    <t>R$ 69,10</t>
  </si>
  <si>
    <t>R$ 5,41</t>
  </si>
  <si>
    <t>R$ 29,04</t>
  </si>
  <si>
    <t>R$ 34,99</t>
  </si>
  <si>
    <t>R$ 11,08</t>
  </si>
  <si>
    <t>R$ 16,39</t>
  </si>
  <si>
    <t>R$ 11,50</t>
  </si>
  <si>
    <t>R$ 36,48</t>
  </si>
  <si>
    <t>R$ 7,23</t>
  </si>
  <si>
    <t>R$ 42,00</t>
  </si>
  <si>
    <t>R$ 10,04</t>
  </si>
  <si>
    <t>R$ 20,44</t>
  </si>
  <si>
    <t>R$ 9,58</t>
  </si>
  <si>
    <t>R$ 9,50</t>
  </si>
  <si>
    <t>R$ 29,00</t>
  </si>
  <si>
    <t>R$ 21,68</t>
  </si>
  <si>
    <t>R$ 23,61</t>
  </si>
  <si>
    <t>R$ 24,04</t>
  </si>
  <si>
    <t>R$ 142,56</t>
  </si>
  <si>
    <t>R$ 14,06</t>
  </si>
  <si>
    <t>R$ 2,72</t>
  </si>
  <si>
    <t>R$ 4,08</t>
  </si>
  <si>
    <t>R$ 135,00</t>
  </si>
  <si>
    <t>R$ 89,44</t>
  </si>
  <si>
    <t>R$ 147,00</t>
  </si>
  <si>
    <t>R$ 36,99</t>
  </si>
  <si>
    <t>R$ 52,64</t>
  </si>
  <si>
    <t>R$ 75,00</t>
  </si>
  <si>
    <t>R$ 56,17</t>
  </si>
  <si>
    <t>R$ 11,49</t>
  </si>
  <si>
    <t>R$ 7,92</t>
  </si>
  <si>
    <t>R$ 17,44</t>
  </si>
  <si>
    <t>R$ 42,34</t>
  </si>
  <si>
    <t>R$ 12,14</t>
  </si>
  <si>
    <t>R$ 11,84</t>
  </si>
  <si>
    <t>R$ 63,87</t>
  </si>
  <si>
    <t>R$ 46,43</t>
  </si>
  <si>
    <t>R$ 6,05</t>
  </si>
  <si>
    <t>R$ 162,04</t>
  </si>
  <si>
    <t>R$ 18,38</t>
  </si>
  <si>
    <t>R$ 3,07</t>
  </si>
  <si>
    <t>R$ 20,00</t>
  </si>
  <si>
    <t>R$ 2,00</t>
  </si>
  <si>
    <t>R$ 18,21</t>
  </si>
  <si>
    <t>R$ 32,47</t>
  </si>
  <si>
    <t>R$ 2,55</t>
  </si>
  <si>
    <t>R$ 1,45</t>
  </si>
  <si>
    <t>R$ 2,99</t>
  </si>
  <si>
    <t>R$ 5,03</t>
  </si>
  <si>
    <t>R$ 15,00</t>
  </si>
  <si>
    <t>R$ 5,00</t>
  </si>
  <si>
    <t>R$ 13,11</t>
  </si>
  <si>
    <t>R$ 32,50</t>
  </si>
  <si>
    <t>Item</t>
  </si>
  <si>
    <t>Qntd</t>
  </si>
  <si>
    <t>Vr. Unit.</t>
  </si>
  <si>
    <t>Vr. Total</t>
  </si>
  <si>
    <t>VALOR TOTAL</t>
  </si>
  <si>
    <t>Dois milhões, seiscentos e quarenta e oito mil, seiscentos e vinte reais e um centavo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</si>
</sst>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8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topLeftCell="A97" workbookViewId="0">
      <selection activeCell="E108" sqref="E108"/>
    </sheetView>
  </sheetViews>
  <sheetFormatPr defaultRowHeight="15" x14ac:dyDescent="0.25"/>
  <cols>
    <col min="1" max="1" width="9.140625" style="4"/>
    <col min="2" max="2" width="28.42578125" style="1" customWidth="1"/>
    <col min="3" max="3" width="9.140625" style="4"/>
    <col min="5" max="5" width="14.42578125" style="2" bestFit="1" customWidth="1"/>
    <col min="6" max="6" width="17.42578125" style="2" customWidth="1"/>
    <col min="7" max="7" width="17.7109375" style="2" customWidth="1"/>
  </cols>
  <sheetData>
    <row r="1" spans="1:5" x14ac:dyDescent="0.25">
      <c r="A1" s="5" t="s">
        <v>198</v>
      </c>
      <c r="B1" s="6" t="s">
        <v>0</v>
      </c>
      <c r="C1" s="5" t="s">
        <v>199</v>
      </c>
      <c r="D1" s="5" t="s">
        <v>200</v>
      </c>
      <c r="E1" s="7" t="s">
        <v>201</v>
      </c>
    </row>
    <row r="2" spans="1:5" x14ac:dyDescent="0.25">
      <c r="A2" s="8">
        <v>1</v>
      </c>
      <c r="B2" s="9" t="s">
        <v>1</v>
      </c>
      <c r="C2" s="8">
        <v>675</v>
      </c>
      <c r="D2" s="10" t="s">
        <v>103</v>
      </c>
      <c r="E2" s="11">
        <f>D2*C2</f>
        <v>5143.5</v>
      </c>
    </row>
    <row r="3" spans="1:5" x14ac:dyDescent="0.25">
      <c r="A3" s="8">
        <v>2</v>
      </c>
      <c r="B3" s="9" t="s">
        <v>2</v>
      </c>
      <c r="C3" s="8">
        <v>1350</v>
      </c>
      <c r="D3" s="10" t="s">
        <v>104</v>
      </c>
      <c r="E3" s="11">
        <f t="shared" ref="E3:E66" si="0">D3*C3</f>
        <v>79650</v>
      </c>
    </row>
    <row r="4" spans="1:5" x14ac:dyDescent="0.25">
      <c r="A4" s="8">
        <v>3</v>
      </c>
      <c r="B4" s="9" t="s">
        <v>3</v>
      </c>
      <c r="C4" s="8">
        <v>450</v>
      </c>
      <c r="D4" s="10" t="s">
        <v>105</v>
      </c>
      <c r="E4" s="11">
        <f t="shared" si="0"/>
        <v>7537.5</v>
      </c>
    </row>
    <row r="5" spans="1:5" x14ac:dyDescent="0.25">
      <c r="A5" s="8">
        <v>4</v>
      </c>
      <c r="B5" s="9" t="s">
        <v>4</v>
      </c>
      <c r="C5" s="8">
        <v>450</v>
      </c>
      <c r="D5" s="10" t="s">
        <v>106</v>
      </c>
      <c r="E5" s="11">
        <f t="shared" si="0"/>
        <v>3046.5</v>
      </c>
    </row>
    <row r="6" spans="1:5" x14ac:dyDescent="0.25">
      <c r="A6" s="8">
        <v>5</v>
      </c>
      <c r="B6" s="9" t="s">
        <v>5</v>
      </c>
      <c r="C6" s="8">
        <v>450</v>
      </c>
      <c r="D6" s="10" t="s">
        <v>107</v>
      </c>
      <c r="E6" s="11">
        <f t="shared" si="0"/>
        <v>7200</v>
      </c>
    </row>
    <row r="7" spans="1:5" x14ac:dyDescent="0.25">
      <c r="A7" s="8">
        <v>6</v>
      </c>
      <c r="B7" s="9" t="s">
        <v>6</v>
      </c>
      <c r="C7" s="8">
        <v>240</v>
      </c>
      <c r="D7" s="10" t="s">
        <v>108</v>
      </c>
      <c r="E7" s="11">
        <f t="shared" si="0"/>
        <v>3592.8</v>
      </c>
    </row>
    <row r="8" spans="1:5" x14ac:dyDescent="0.25">
      <c r="A8" s="8">
        <v>7</v>
      </c>
      <c r="B8" s="9" t="s">
        <v>7</v>
      </c>
      <c r="C8" s="8">
        <v>360</v>
      </c>
      <c r="D8" s="10" t="s">
        <v>109</v>
      </c>
      <c r="E8" s="11">
        <f t="shared" si="0"/>
        <v>10429.199999999999</v>
      </c>
    </row>
    <row r="9" spans="1:5" x14ac:dyDescent="0.25">
      <c r="A9" s="8">
        <v>8</v>
      </c>
      <c r="B9" s="9" t="s">
        <v>8</v>
      </c>
      <c r="C9" s="8">
        <v>1800</v>
      </c>
      <c r="D9" s="10" t="s">
        <v>110</v>
      </c>
      <c r="E9" s="11">
        <f t="shared" si="0"/>
        <v>38826</v>
      </c>
    </row>
    <row r="10" spans="1:5" ht="45" x14ac:dyDescent="0.25">
      <c r="A10" s="8">
        <v>9</v>
      </c>
      <c r="B10" s="9" t="s">
        <v>9</v>
      </c>
      <c r="C10" s="8">
        <v>1350</v>
      </c>
      <c r="D10" s="10" t="s">
        <v>111</v>
      </c>
      <c r="E10" s="11">
        <f t="shared" si="0"/>
        <v>16173</v>
      </c>
    </row>
    <row r="11" spans="1:5" ht="30" x14ac:dyDescent="0.25">
      <c r="A11" s="8">
        <v>10</v>
      </c>
      <c r="B11" s="9" t="s">
        <v>10</v>
      </c>
      <c r="C11" s="8">
        <v>45</v>
      </c>
      <c r="D11" s="10" t="s">
        <v>112</v>
      </c>
      <c r="E11" s="11">
        <f t="shared" si="0"/>
        <v>5934.1500000000005</v>
      </c>
    </row>
    <row r="12" spans="1:5" ht="30" x14ac:dyDescent="0.25">
      <c r="A12" s="8">
        <v>11</v>
      </c>
      <c r="B12" s="9" t="s">
        <v>11</v>
      </c>
      <c r="C12" s="8">
        <v>360</v>
      </c>
      <c r="D12" s="10" t="s">
        <v>113</v>
      </c>
      <c r="E12" s="11">
        <f t="shared" si="0"/>
        <v>21920.400000000001</v>
      </c>
    </row>
    <row r="13" spans="1:5" x14ac:dyDescent="0.25">
      <c r="A13" s="8">
        <v>12</v>
      </c>
      <c r="B13" s="9" t="s">
        <v>12</v>
      </c>
      <c r="C13" s="8">
        <v>45</v>
      </c>
      <c r="D13" s="10" t="s">
        <v>114</v>
      </c>
      <c r="E13" s="11">
        <f t="shared" si="0"/>
        <v>1028.25</v>
      </c>
    </row>
    <row r="14" spans="1:5" x14ac:dyDescent="0.25">
      <c r="A14" s="8">
        <v>13</v>
      </c>
      <c r="B14" s="9" t="s">
        <v>13</v>
      </c>
      <c r="C14" s="8">
        <v>360</v>
      </c>
      <c r="D14" s="10" t="s">
        <v>115</v>
      </c>
      <c r="E14" s="11">
        <f t="shared" si="0"/>
        <v>26902.800000000003</v>
      </c>
    </row>
    <row r="15" spans="1:5" ht="30" x14ac:dyDescent="0.25">
      <c r="A15" s="8">
        <v>14</v>
      </c>
      <c r="B15" s="9" t="s">
        <v>14</v>
      </c>
      <c r="C15" s="8">
        <v>360</v>
      </c>
      <c r="D15" s="10" t="s">
        <v>116</v>
      </c>
      <c r="E15" s="11">
        <f t="shared" si="0"/>
        <v>5536.8</v>
      </c>
    </row>
    <row r="16" spans="1:5" x14ac:dyDescent="0.25">
      <c r="A16" s="8">
        <v>15</v>
      </c>
      <c r="B16" s="9" t="s">
        <v>15</v>
      </c>
      <c r="C16" s="8">
        <v>45</v>
      </c>
      <c r="D16" s="10" t="s">
        <v>117</v>
      </c>
      <c r="E16" s="11">
        <f t="shared" si="0"/>
        <v>919.35</v>
      </c>
    </row>
    <row r="17" spans="1:5" ht="30" x14ac:dyDescent="0.25">
      <c r="A17" s="8">
        <v>16</v>
      </c>
      <c r="B17" s="9" t="s">
        <v>16</v>
      </c>
      <c r="C17" s="8">
        <v>4500</v>
      </c>
      <c r="D17" s="10" t="s">
        <v>118</v>
      </c>
      <c r="E17" s="11">
        <f t="shared" si="0"/>
        <v>133875</v>
      </c>
    </row>
    <row r="18" spans="1:5" x14ac:dyDescent="0.25">
      <c r="A18" s="8">
        <v>17</v>
      </c>
      <c r="B18" s="9" t="s">
        <v>17</v>
      </c>
      <c r="C18" s="8">
        <v>1125</v>
      </c>
      <c r="D18" s="10" t="s">
        <v>119</v>
      </c>
      <c r="E18" s="11">
        <f t="shared" si="0"/>
        <v>5906.25</v>
      </c>
    </row>
    <row r="19" spans="1:5" ht="30" x14ac:dyDescent="0.25">
      <c r="A19" s="8">
        <v>18</v>
      </c>
      <c r="B19" s="9" t="s">
        <v>18</v>
      </c>
      <c r="C19" s="8">
        <v>450</v>
      </c>
      <c r="D19" s="10" t="s">
        <v>120</v>
      </c>
      <c r="E19" s="11">
        <f t="shared" si="0"/>
        <v>10071</v>
      </c>
    </row>
    <row r="20" spans="1:5" x14ac:dyDescent="0.25">
      <c r="A20" s="8">
        <v>19</v>
      </c>
      <c r="B20" s="9" t="s">
        <v>19</v>
      </c>
      <c r="C20" s="8">
        <v>900</v>
      </c>
      <c r="D20" s="10" t="s">
        <v>121</v>
      </c>
      <c r="E20" s="11">
        <f t="shared" si="0"/>
        <v>46377</v>
      </c>
    </row>
    <row r="21" spans="1:5" x14ac:dyDescent="0.25">
      <c r="A21" s="8">
        <v>20</v>
      </c>
      <c r="B21" s="9" t="s">
        <v>20</v>
      </c>
      <c r="C21" s="8">
        <v>45</v>
      </c>
      <c r="D21" s="10" t="s">
        <v>122</v>
      </c>
      <c r="E21" s="11">
        <f t="shared" si="0"/>
        <v>1348.6499999999999</v>
      </c>
    </row>
    <row r="22" spans="1:5" ht="30" x14ac:dyDescent="0.25">
      <c r="A22" s="8">
        <v>21</v>
      </c>
      <c r="B22" s="9" t="s">
        <v>21</v>
      </c>
      <c r="C22" s="8">
        <v>450</v>
      </c>
      <c r="D22" s="10" t="s">
        <v>123</v>
      </c>
      <c r="E22" s="11">
        <f t="shared" si="0"/>
        <v>2839.5</v>
      </c>
    </row>
    <row r="23" spans="1:5" x14ac:dyDescent="0.25">
      <c r="A23" s="8">
        <v>22</v>
      </c>
      <c r="B23" s="9" t="s">
        <v>22</v>
      </c>
      <c r="C23" s="8">
        <v>450</v>
      </c>
      <c r="D23" s="10" t="s">
        <v>124</v>
      </c>
      <c r="E23" s="11">
        <f t="shared" si="0"/>
        <v>1080</v>
      </c>
    </row>
    <row r="24" spans="1:5" x14ac:dyDescent="0.25">
      <c r="A24" s="8">
        <v>23</v>
      </c>
      <c r="B24" s="9" t="s">
        <v>23</v>
      </c>
      <c r="C24" s="8">
        <v>1800</v>
      </c>
      <c r="D24" s="10" t="s">
        <v>125</v>
      </c>
      <c r="E24" s="11">
        <f t="shared" si="0"/>
        <v>9918</v>
      </c>
    </row>
    <row r="25" spans="1:5" x14ac:dyDescent="0.25">
      <c r="A25" s="8">
        <v>24</v>
      </c>
      <c r="B25" s="9" t="s">
        <v>24</v>
      </c>
      <c r="C25" s="8">
        <v>90</v>
      </c>
      <c r="D25" s="10" t="s">
        <v>126</v>
      </c>
      <c r="E25" s="11">
        <f t="shared" si="0"/>
        <v>4165.2</v>
      </c>
    </row>
    <row r="26" spans="1:5" ht="45" x14ac:dyDescent="0.25">
      <c r="A26" s="8">
        <v>25</v>
      </c>
      <c r="B26" s="9" t="s">
        <v>25</v>
      </c>
      <c r="C26" s="8">
        <v>90</v>
      </c>
      <c r="D26" s="10" t="s">
        <v>127</v>
      </c>
      <c r="E26" s="11">
        <f t="shared" si="0"/>
        <v>1394.1</v>
      </c>
    </row>
    <row r="27" spans="1:5" ht="30" x14ac:dyDescent="0.25">
      <c r="A27" s="8">
        <v>26</v>
      </c>
      <c r="B27" s="9" t="s">
        <v>26</v>
      </c>
      <c r="C27" s="8">
        <v>45</v>
      </c>
      <c r="D27" s="10" t="s">
        <v>128</v>
      </c>
      <c r="E27" s="11">
        <f t="shared" si="0"/>
        <v>3330</v>
      </c>
    </row>
    <row r="28" spans="1:5" x14ac:dyDescent="0.25">
      <c r="A28" s="8">
        <v>27</v>
      </c>
      <c r="B28" s="9" t="s">
        <v>27</v>
      </c>
      <c r="C28" s="8">
        <v>7500</v>
      </c>
      <c r="D28" s="10" t="s">
        <v>129</v>
      </c>
      <c r="E28" s="11">
        <f t="shared" si="0"/>
        <v>58650</v>
      </c>
    </row>
    <row r="29" spans="1:5" ht="45" x14ac:dyDescent="0.25">
      <c r="A29" s="8">
        <v>28</v>
      </c>
      <c r="B29" s="9" t="s">
        <v>28</v>
      </c>
      <c r="C29" s="8">
        <v>3000</v>
      </c>
      <c r="D29" s="10" t="s">
        <v>130</v>
      </c>
      <c r="E29" s="11">
        <f t="shared" si="0"/>
        <v>26730</v>
      </c>
    </row>
    <row r="30" spans="1:5" x14ac:dyDescent="0.25">
      <c r="A30" s="8">
        <v>29</v>
      </c>
      <c r="B30" s="9" t="s">
        <v>29</v>
      </c>
      <c r="C30" s="8">
        <v>600</v>
      </c>
      <c r="D30" s="10" t="s">
        <v>131</v>
      </c>
      <c r="E30" s="11">
        <f t="shared" si="0"/>
        <v>39600</v>
      </c>
    </row>
    <row r="31" spans="1:5" ht="30" x14ac:dyDescent="0.25">
      <c r="A31" s="8">
        <v>30</v>
      </c>
      <c r="B31" s="9" t="s">
        <v>30</v>
      </c>
      <c r="C31" s="8">
        <v>360</v>
      </c>
      <c r="D31" s="10" t="s">
        <v>132</v>
      </c>
      <c r="E31" s="11">
        <f t="shared" si="0"/>
        <v>16200</v>
      </c>
    </row>
    <row r="32" spans="1:5" ht="30" x14ac:dyDescent="0.25">
      <c r="A32" s="8">
        <v>31</v>
      </c>
      <c r="B32" s="9" t="s">
        <v>31</v>
      </c>
      <c r="C32" s="8">
        <v>1200</v>
      </c>
      <c r="D32" s="10" t="s">
        <v>133</v>
      </c>
      <c r="E32" s="11">
        <f t="shared" si="0"/>
        <v>32892</v>
      </c>
    </row>
    <row r="33" spans="1:5" x14ac:dyDescent="0.25">
      <c r="A33" s="8">
        <v>32</v>
      </c>
      <c r="B33" s="9" t="s">
        <v>32</v>
      </c>
      <c r="C33" s="8">
        <v>675</v>
      </c>
      <c r="D33" s="10" t="s">
        <v>134</v>
      </c>
      <c r="E33" s="11">
        <f t="shared" si="0"/>
        <v>3273.7499999999995</v>
      </c>
    </row>
    <row r="34" spans="1:5" x14ac:dyDescent="0.25">
      <c r="A34" s="8">
        <v>33</v>
      </c>
      <c r="B34" s="9" t="s">
        <v>33</v>
      </c>
      <c r="C34" s="8">
        <v>1350</v>
      </c>
      <c r="D34" s="10" t="s">
        <v>135</v>
      </c>
      <c r="E34" s="11">
        <f t="shared" si="0"/>
        <v>61829.999999999993</v>
      </c>
    </row>
    <row r="35" spans="1:5" x14ac:dyDescent="0.25">
      <c r="A35" s="8">
        <v>34</v>
      </c>
      <c r="B35" s="9" t="s">
        <v>34</v>
      </c>
      <c r="C35" s="8">
        <v>3600</v>
      </c>
      <c r="D35" s="10" t="s">
        <v>136</v>
      </c>
      <c r="E35" s="11">
        <f t="shared" si="0"/>
        <v>12456</v>
      </c>
    </row>
    <row r="36" spans="1:5" x14ac:dyDescent="0.25">
      <c r="A36" s="8">
        <v>35</v>
      </c>
      <c r="B36" s="9" t="s">
        <v>35</v>
      </c>
      <c r="C36" s="8">
        <v>2000</v>
      </c>
      <c r="D36" s="10" t="s">
        <v>137</v>
      </c>
      <c r="E36" s="11">
        <f t="shared" si="0"/>
        <v>69800</v>
      </c>
    </row>
    <row r="37" spans="1:5" x14ac:dyDescent="0.25">
      <c r="A37" s="8">
        <v>36</v>
      </c>
      <c r="B37" s="9" t="s">
        <v>36</v>
      </c>
      <c r="C37" s="8">
        <v>450</v>
      </c>
      <c r="D37" s="10" t="s">
        <v>138</v>
      </c>
      <c r="E37" s="11">
        <f t="shared" si="0"/>
        <v>38839.5</v>
      </c>
    </row>
    <row r="38" spans="1:5" ht="30" x14ac:dyDescent="0.25">
      <c r="A38" s="8">
        <v>37</v>
      </c>
      <c r="B38" s="9" t="s">
        <v>37</v>
      </c>
      <c r="C38" s="8">
        <v>2250</v>
      </c>
      <c r="D38" s="10" t="s">
        <v>139</v>
      </c>
      <c r="E38" s="11">
        <f t="shared" si="0"/>
        <v>3937.5</v>
      </c>
    </row>
    <row r="39" spans="1:5" ht="30" x14ac:dyDescent="0.25">
      <c r="A39" s="8">
        <v>38</v>
      </c>
      <c r="B39" s="9" t="s">
        <v>38</v>
      </c>
      <c r="C39" s="8">
        <v>2250</v>
      </c>
      <c r="D39" s="10" t="s">
        <v>139</v>
      </c>
      <c r="E39" s="11">
        <f t="shared" si="0"/>
        <v>3937.5</v>
      </c>
    </row>
    <row r="40" spans="1:5" x14ac:dyDescent="0.25">
      <c r="A40" s="8">
        <v>39</v>
      </c>
      <c r="B40" s="9" t="s">
        <v>39</v>
      </c>
      <c r="C40" s="8">
        <v>120</v>
      </c>
      <c r="D40" s="10" t="s">
        <v>140</v>
      </c>
      <c r="E40" s="11">
        <f t="shared" si="0"/>
        <v>915.6</v>
      </c>
    </row>
    <row r="41" spans="1:5" x14ac:dyDescent="0.25">
      <c r="A41" s="8">
        <v>40</v>
      </c>
      <c r="B41" s="9" t="s">
        <v>40</v>
      </c>
      <c r="C41" s="8">
        <v>450</v>
      </c>
      <c r="D41" s="10" t="s">
        <v>141</v>
      </c>
      <c r="E41" s="11">
        <f t="shared" si="0"/>
        <v>8550</v>
      </c>
    </row>
    <row r="42" spans="1:5" x14ac:dyDescent="0.25">
      <c r="A42" s="8">
        <v>41</v>
      </c>
      <c r="B42" s="9" t="s">
        <v>41</v>
      </c>
      <c r="C42" s="8">
        <v>360</v>
      </c>
      <c r="D42" s="10" t="s">
        <v>142</v>
      </c>
      <c r="E42" s="11">
        <f t="shared" si="0"/>
        <v>12672.000000000002</v>
      </c>
    </row>
    <row r="43" spans="1:5" x14ac:dyDescent="0.25">
      <c r="A43" s="8">
        <v>42</v>
      </c>
      <c r="B43" s="9" t="s">
        <v>42</v>
      </c>
      <c r="C43" s="8">
        <v>900</v>
      </c>
      <c r="D43" s="10" t="s">
        <v>143</v>
      </c>
      <c r="E43" s="11">
        <f t="shared" si="0"/>
        <v>2925</v>
      </c>
    </row>
    <row r="44" spans="1:5" x14ac:dyDescent="0.25">
      <c r="A44" s="8">
        <v>43</v>
      </c>
      <c r="B44" s="9" t="s">
        <v>43</v>
      </c>
      <c r="C44" s="8">
        <v>1350</v>
      </c>
      <c r="D44" s="10" t="s">
        <v>144</v>
      </c>
      <c r="E44" s="11">
        <f t="shared" si="0"/>
        <v>72765</v>
      </c>
    </row>
    <row r="45" spans="1:5" ht="30" x14ac:dyDescent="0.25">
      <c r="A45" s="8">
        <v>44</v>
      </c>
      <c r="B45" s="9" t="s">
        <v>44</v>
      </c>
      <c r="C45" s="8">
        <v>1000</v>
      </c>
      <c r="D45" s="10" t="s">
        <v>145</v>
      </c>
      <c r="E45" s="11">
        <f t="shared" si="0"/>
        <v>69100</v>
      </c>
    </row>
    <row r="46" spans="1:5" ht="30" x14ac:dyDescent="0.25">
      <c r="A46" s="8">
        <v>45</v>
      </c>
      <c r="B46" s="9" t="s">
        <v>45</v>
      </c>
      <c r="C46" s="8">
        <v>12000</v>
      </c>
      <c r="D46" s="10" t="s">
        <v>146</v>
      </c>
      <c r="E46" s="11">
        <f t="shared" si="0"/>
        <v>64920</v>
      </c>
    </row>
    <row r="47" spans="1:5" x14ac:dyDescent="0.25">
      <c r="A47" s="8">
        <v>46</v>
      </c>
      <c r="B47" s="9" t="s">
        <v>46</v>
      </c>
      <c r="C47" s="8">
        <v>225</v>
      </c>
      <c r="D47" s="10" t="s">
        <v>147</v>
      </c>
      <c r="E47" s="11">
        <f t="shared" si="0"/>
        <v>6534</v>
      </c>
    </row>
    <row r="48" spans="1:5" x14ac:dyDescent="0.25">
      <c r="A48" s="8">
        <v>47</v>
      </c>
      <c r="B48" s="9" t="s">
        <v>47</v>
      </c>
      <c r="C48" s="8">
        <v>225</v>
      </c>
      <c r="D48" s="10" t="s">
        <v>148</v>
      </c>
      <c r="E48" s="11">
        <f t="shared" si="0"/>
        <v>7872.75</v>
      </c>
    </row>
    <row r="49" spans="1:5" x14ac:dyDescent="0.25">
      <c r="A49" s="8">
        <v>48</v>
      </c>
      <c r="B49" s="9" t="s">
        <v>48</v>
      </c>
      <c r="C49" s="8">
        <v>600</v>
      </c>
      <c r="D49" s="10" t="s">
        <v>149</v>
      </c>
      <c r="E49" s="11">
        <f t="shared" si="0"/>
        <v>6648</v>
      </c>
    </row>
    <row r="50" spans="1:5" x14ac:dyDescent="0.25">
      <c r="A50" s="8">
        <v>49</v>
      </c>
      <c r="B50" s="9" t="s">
        <v>49</v>
      </c>
      <c r="C50" s="8">
        <v>600</v>
      </c>
      <c r="D50" s="10" t="s">
        <v>150</v>
      </c>
      <c r="E50" s="11">
        <f t="shared" si="0"/>
        <v>9834</v>
      </c>
    </row>
    <row r="51" spans="1:5" x14ac:dyDescent="0.25">
      <c r="A51" s="8">
        <v>50</v>
      </c>
      <c r="B51" s="9" t="s">
        <v>50</v>
      </c>
      <c r="C51" s="8">
        <v>600</v>
      </c>
      <c r="D51" s="10" t="s">
        <v>151</v>
      </c>
      <c r="E51" s="11">
        <f t="shared" si="0"/>
        <v>6900</v>
      </c>
    </row>
    <row r="52" spans="1:5" x14ac:dyDescent="0.25">
      <c r="A52" s="8">
        <v>51</v>
      </c>
      <c r="B52" s="9" t="s">
        <v>51</v>
      </c>
      <c r="C52" s="8">
        <v>600</v>
      </c>
      <c r="D52" s="10" t="s">
        <v>152</v>
      </c>
      <c r="E52" s="11">
        <f t="shared" si="0"/>
        <v>21887.999999999996</v>
      </c>
    </row>
    <row r="53" spans="1:5" x14ac:dyDescent="0.25">
      <c r="A53" s="8">
        <v>52</v>
      </c>
      <c r="B53" s="9" t="s">
        <v>52</v>
      </c>
      <c r="C53" s="8">
        <v>225</v>
      </c>
      <c r="D53" s="10" t="s">
        <v>153</v>
      </c>
      <c r="E53" s="11">
        <f t="shared" si="0"/>
        <v>1626.75</v>
      </c>
    </row>
    <row r="54" spans="1:5" ht="30" x14ac:dyDescent="0.25">
      <c r="A54" s="8">
        <v>53</v>
      </c>
      <c r="B54" s="9" t="s">
        <v>53</v>
      </c>
      <c r="C54" s="8">
        <v>3000</v>
      </c>
      <c r="D54" s="10" t="s">
        <v>154</v>
      </c>
      <c r="E54" s="11">
        <f t="shared" si="0"/>
        <v>126000</v>
      </c>
    </row>
    <row r="55" spans="1:5" x14ac:dyDescent="0.25">
      <c r="A55" s="8">
        <v>54</v>
      </c>
      <c r="B55" s="9" t="s">
        <v>54</v>
      </c>
      <c r="C55" s="8">
        <v>6000</v>
      </c>
      <c r="D55" s="10" t="s">
        <v>155</v>
      </c>
      <c r="E55" s="11">
        <f t="shared" si="0"/>
        <v>60239.999999999993</v>
      </c>
    </row>
    <row r="56" spans="1:5" x14ac:dyDescent="0.25">
      <c r="A56" s="8">
        <v>55</v>
      </c>
      <c r="B56" s="9" t="s">
        <v>55</v>
      </c>
      <c r="C56" s="8">
        <v>6000</v>
      </c>
      <c r="D56" s="10" t="s">
        <v>156</v>
      </c>
      <c r="E56" s="11">
        <f t="shared" si="0"/>
        <v>122640.00000000001</v>
      </c>
    </row>
    <row r="57" spans="1:5" x14ac:dyDescent="0.25">
      <c r="A57" s="8">
        <v>56</v>
      </c>
      <c r="B57" s="9" t="s">
        <v>56</v>
      </c>
      <c r="C57" s="8">
        <v>1350</v>
      </c>
      <c r="D57" s="10" t="s">
        <v>157</v>
      </c>
      <c r="E57" s="11">
        <f t="shared" si="0"/>
        <v>12933</v>
      </c>
    </row>
    <row r="58" spans="1:5" x14ac:dyDescent="0.25">
      <c r="A58" s="8">
        <v>57</v>
      </c>
      <c r="B58" s="9" t="s">
        <v>57</v>
      </c>
      <c r="C58" s="8">
        <v>450</v>
      </c>
      <c r="D58" s="10" t="s">
        <v>158</v>
      </c>
      <c r="E58" s="11">
        <f t="shared" si="0"/>
        <v>4275</v>
      </c>
    </row>
    <row r="59" spans="1:5" x14ac:dyDescent="0.25">
      <c r="A59" s="8">
        <v>58</v>
      </c>
      <c r="B59" s="9" t="s">
        <v>100</v>
      </c>
      <c r="C59" s="8">
        <v>360</v>
      </c>
      <c r="D59" s="10" t="s">
        <v>159</v>
      </c>
      <c r="E59" s="11">
        <f t="shared" si="0"/>
        <v>10440</v>
      </c>
    </row>
    <row r="60" spans="1:5" x14ac:dyDescent="0.25">
      <c r="A60" s="8">
        <v>59</v>
      </c>
      <c r="B60" s="9" t="s">
        <v>58</v>
      </c>
      <c r="C60" s="8">
        <v>360</v>
      </c>
      <c r="D60" s="10" t="s">
        <v>159</v>
      </c>
      <c r="E60" s="11">
        <f t="shared" si="0"/>
        <v>10440</v>
      </c>
    </row>
    <row r="61" spans="1:5" ht="30" x14ac:dyDescent="0.25">
      <c r="A61" s="8">
        <v>60</v>
      </c>
      <c r="B61" s="9" t="s">
        <v>59</v>
      </c>
      <c r="C61" s="8">
        <v>360</v>
      </c>
      <c r="D61" s="10" t="s">
        <v>160</v>
      </c>
      <c r="E61" s="11">
        <f t="shared" si="0"/>
        <v>7804.8</v>
      </c>
    </row>
    <row r="62" spans="1:5" x14ac:dyDescent="0.25">
      <c r="A62" s="8">
        <v>61</v>
      </c>
      <c r="B62" s="9" t="s">
        <v>60</v>
      </c>
      <c r="C62" s="8">
        <v>360</v>
      </c>
      <c r="D62" s="10" t="s">
        <v>161</v>
      </c>
      <c r="E62" s="11">
        <f t="shared" si="0"/>
        <v>8499.6</v>
      </c>
    </row>
    <row r="63" spans="1:5" x14ac:dyDescent="0.25">
      <c r="A63" s="8">
        <v>62</v>
      </c>
      <c r="B63" s="9" t="s">
        <v>61</v>
      </c>
      <c r="C63" s="8">
        <v>360</v>
      </c>
      <c r="D63" s="10" t="s">
        <v>162</v>
      </c>
      <c r="E63" s="11">
        <f t="shared" si="0"/>
        <v>8654.4</v>
      </c>
    </row>
    <row r="64" spans="1:5" ht="45" x14ac:dyDescent="0.25">
      <c r="A64" s="8">
        <v>63</v>
      </c>
      <c r="B64" s="9" t="s">
        <v>62</v>
      </c>
      <c r="C64" s="8">
        <v>1350</v>
      </c>
      <c r="D64" s="10" t="s">
        <v>111</v>
      </c>
      <c r="E64" s="11">
        <f t="shared" si="0"/>
        <v>16173</v>
      </c>
    </row>
    <row r="65" spans="1:6" x14ac:dyDescent="0.25">
      <c r="A65" s="8">
        <v>64</v>
      </c>
      <c r="B65" s="9" t="s">
        <v>63</v>
      </c>
      <c r="C65" s="8">
        <v>111</v>
      </c>
      <c r="D65" s="10" t="s">
        <v>163</v>
      </c>
      <c r="E65" s="11">
        <f t="shared" si="0"/>
        <v>15824.16</v>
      </c>
    </row>
    <row r="66" spans="1:6" ht="45" x14ac:dyDescent="0.25">
      <c r="A66" s="8">
        <v>65</v>
      </c>
      <c r="B66" s="9" t="s">
        <v>64</v>
      </c>
      <c r="C66" s="8">
        <v>360</v>
      </c>
      <c r="D66" s="10" t="s">
        <v>164</v>
      </c>
      <c r="E66" s="11">
        <f t="shared" si="0"/>
        <v>5061.6000000000004</v>
      </c>
    </row>
    <row r="67" spans="1:6" x14ac:dyDescent="0.25">
      <c r="A67" s="8">
        <v>66</v>
      </c>
      <c r="B67" s="9" t="s">
        <v>65</v>
      </c>
      <c r="C67" s="8">
        <v>90</v>
      </c>
      <c r="D67" s="10" t="s">
        <v>165</v>
      </c>
      <c r="E67" s="11">
        <f t="shared" ref="E67:E103" si="1">D67*C67</f>
        <v>244.8</v>
      </c>
    </row>
    <row r="68" spans="1:6" ht="30" x14ac:dyDescent="0.25">
      <c r="A68" s="8">
        <v>67</v>
      </c>
      <c r="B68" s="9" t="s">
        <v>66</v>
      </c>
      <c r="C68" s="8">
        <v>1800</v>
      </c>
      <c r="D68" s="10" t="s">
        <v>166</v>
      </c>
      <c r="E68" s="11">
        <f t="shared" si="1"/>
        <v>7344</v>
      </c>
    </row>
    <row r="69" spans="1:6" ht="30" x14ac:dyDescent="0.25">
      <c r="A69" s="8">
        <v>68</v>
      </c>
      <c r="B69" s="9" t="s">
        <v>67</v>
      </c>
      <c r="C69" s="8">
        <v>1800</v>
      </c>
      <c r="D69" s="10" t="s">
        <v>167</v>
      </c>
      <c r="E69" s="11">
        <f t="shared" si="1"/>
        <v>243000</v>
      </c>
    </row>
    <row r="70" spans="1:6" ht="30" x14ac:dyDescent="0.25">
      <c r="A70" s="8">
        <v>69</v>
      </c>
      <c r="B70" s="9" t="s">
        <v>68</v>
      </c>
      <c r="C70" s="8">
        <v>3000</v>
      </c>
      <c r="D70" s="10" t="s">
        <v>168</v>
      </c>
      <c r="E70" s="11">
        <f t="shared" si="1"/>
        <v>268320</v>
      </c>
    </row>
    <row r="71" spans="1:6" ht="105" x14ac:dyDescent="0.25">
      <c r="A71" s="8">
        <v>70</v>
      </c>
      <c r="B71" s="9" t="s">
        <v>101</v>
      </c>
      <c r="C71" s="13">
        <v>4500</v>
      </c>
      <c r="D71" s="12">
        <v>3</v>
      </c>
      <c r="E71" s="11">
        <f t="shared" si="1"/>
        <v>13500</v>
      </c>
      <c r="F71" s="3"/>
    </row>
    <row r="72" spans="1:6" ht="30" x14ac:dyDescent="0.25">
      <c r="A72" s="8">
        <v>71</v>
      </c>
      <c r="B72" s="9" t="s">
        <v>69</v>
      </c>
      <c r="C72" s="8">
        <v>45</v>
      </c>
      <c r="D72" s="10" t="s">
        <v>169</v>
      </c>
      <c r="E72" s="11">
        <f t="shared" si="1"/>
        <v>6615</v>
      </c>
    </row>
    <row r="73" spans="1:6" ht="45" x14ac:dyDescent="0.25">
      <c r="A73" s="8">
        <v>72</v>
      </c>
      <c r="B73" s="9" t="s">
        <v>70</v>
      </c>
      <c r="C73" s="8">
        <v>225</v>
      </c>
      <c r="D73" s="10" t="s">
        <v>170</v>
      </c>
      <c r="E73" s="11">
        <f t="shared" si="1"/>
        <v>8322.75</v>
      </c>
    </row>
    <row r="74" spans="1:6" ht="30" x14ac:dyDescent="0.25">
      <c r="A74" s="8">
        <v>73</v>
      </c>
      <c r="B74" s="9" t="s">
        <v>71</v>
      </c>
      <c r="C74" s="8">
        <v>2250</v>
      </c>
      <c r="D74" s="10" t="s">
        <v>171</v>
      </c>
      <c r="E74" s="11">
        <f t="shared" si="1"/>
        <v>118440</v>
      </c>
    </row>
    <row r="75" spans="1:6" ht="30" x14ac:dyDescent="0.25">
      <c r="A75" s="8">
        <v>74</v>
      </c>
      <c r="B75" s="9" t="s">
        <v>72</v>
      </c>
      <c r="C75" s="8">
        <v>180</v>
      </c>
      <c r="D75" s="10" t="s">
        <v>172</v>
      </c>
      <c r="E75" s="11">
        <f t="shared" si="1"/>
        <v>13500</v>
      </c>
    </row>
    <row r="76" spans="1:6" ht="45" x14ac:dyDescent="0.25">
      <c r="A76" s="8">
        <v>75</v>
      </c>
      <c r="B76" s="9" t="s">
        <v>73</v>
      </c>
      <c r="C76" s="8">
        <v>900</v>
      </c>
      <c r="D76" s="10" t="s">
        <v>173</v>
      </c>
      <c r="E76" s="11">
        <f t="shared" si="1"/>
        <v>50553</v>
      </c>
    </row>
    <row r="77" spans="1:6" ht="120" x14ac:dyDescent="0.25">
      <c r="A77" s="8">
        <v>76</v>
      </c>
      <c r="B77" s="9" t="s">
        <v>102</v>
      </c>
      <c r="C77" s="8">
        <v>3600</v>
      </c>
      <c r="D77" s="12">
        <v>4.16</v>
      </c>
      <c r="E77" s="11">
        <f t="shared" si="1"/>
        <v>14976</v>
      </c>
    </row>
    <row r="78" spans="1:6" x14ac:dyDescent="0.25">
      <c r="A78" s="8">
        <v>77</v>
      </c>
      <c r="B78" s="9" t="s">
        <v>74</v>
      </c>
      <c r="C78" s="8">
        <v>225</v>
      </c>
      <c r="D78" s="10" t="s">
        <v>174</v>
      </c>
      <c r="E78" s="11">
        <f t="shared" si="1"/>
        <v>2585.25</v>
      </c>
    </row>
    <row r="79" spans="1:6" x14ac:dyDescent="0.25">
      <c r="A79" s="8">
        <v>78</v>
      </c>
      <c r="B79" s="9" t="s">
        <v>75</v>
      </c>
      <c r="C79" s="8">
        <v>1800</v>
      </c>
      <c r="D79" s="10" t="s">
        <v>175</v>
      </c>
      <c r="E79" s="11">
        <f t="shared" si="1"/>
        <v>14256</v>
      </c>
    </row>
    <row r="80" spans="1:6" ht="45" x14ac:dyDescent="0.25">
      <c r="A80" s="8">
        <v>79</v>
      </c>
      <c r="B80" s="9" t="s">
        <v>76</v>
      </c>
      <c r="C80" s="8">
        <v>45</v>
      </c>
      <c r="D80" s="10" t="s">
        <v>176</v>
      </c>
      <c r="E80" s="11">
        <f t="shared" si="1"/>
        <v>784.80000000000007</v>
      </c>
    </row>
    <row r="81" spans="1:5" x14ac:dyDescent="0.25">
      <c r="A81" s="8">
        <v>80</v>
      </c>
      <c r="B81" s="9" t="s">
        <v>77</v>
      </c>
      <c r="C81" s="8">
        <v>90</v>
      </c>
      <c r="D81" s="10" t="s">
        <v>177</v>
      </c>
      <c r="E81" s="11">
        <f t="shared" si="1"/>
        <v>3810.6000000000004</v>
      </c>
    </row>
    <row r="82" spans="1:5" x14ac:dyDescent="0.25">
      <c r="A82" s="8">
        <v>81</v>
      </c>
      <c r="B82" s="9" t="s">
        <v>78</v>
      </c>
      <c r="C82" s="8">
        <v>360</v>
      </c>
      <c r="D82" s="10" t="s">
        <v>178</v>
      </c>
      <c r="E82" s="11">
        <f t="shared" si="1"/>
        <v>4370.4000000000005</v>
      </c>
    </row>
    <row r="83" spans="1:5" x14ac:dyDescent="0.25">
      <c r="A83" s="8">
        <v>82</v>
      </c>
      <c r="B83" s="9" t="s">
        <v>79</v>
      </c>
      <c r="C83" s="8">
        <v>360</v>
      </c>
      <c r="D83" s="10" t="s">
        <v>179</v>
      </c>
      <c r="E83" s="11">
        <f t="shared" si="1"/>
        <v>4262.3999999999996</v>
      </c>
    </row>
    <row r="84" spans="1:5" ht="30" x14ac:dyDescent="0.25">
      <c r="A84" s="8">
        <v>83</v>
      </c>
      <c r="B84" s="9" t="s">
        <v>80</v>
      </c>
      <c r="C84" s="8">
        <v>650</v>
      </c>
      <c r="D84" s="10" t="s">
        <v>180</v>
      </c>
      <c r="E84" s="11">
        <f t="shared" si="1"/>
        <v>41515.5</v>
      </c>
    </row>
    <row r="85" spans="1:5" ht="30" x14ac:dyDescent="0.25">
      <c r="A85" s="8">
        <v>84</v>
      </c>
      <c r="B85" s="9" t="s">
        <v>81</v>
      </c>
      <c r="C85" s="8">
        <v>650</v>
      </c>
      <c r="D85" s="10" t="s">
        <v>181</v>
      </c>
      <c r="E85" s="11">
        <f t="shared" si="1"/>
        <v>30179.5</v>
      </c>
    </row>
    <row r="86" spans="1:5" ht="30" x14ac:dyDescent="0.25">
      <c r="A86" s="8">
        <v>85</v>
      </c>
      <c r="B86" s="9" t="s">
        <v>82</v>
      </c>
      <c r="C86" s="8">
        <v>500</v>
      </c>
      <c r="D86" s="10" t="s">
        <v>180</v>
      </c>
      <c r="E86" s="11">
        <f t="shared" si="1"/>
        <v>31935</v>
      </c>
    </row>
    <row r="87" spans="1:5" ht="30" x14ac:dyDescent="0.25">
      <c r="A87" s="8">
        <v>86</v>
      </c>
      <c r="B87" s="9" t="s">
        <v>83</v>
      </c>
      <c r="C87" s="8">
        <v>1500</v>
      </c>
      <c r="D87" s="10" t="s">
        <v>182</v>
      </c>
      <c r="E87" s="11">
        <f t="shared" si="1"/>
        <v>9075</v>
      </c>
    </row>
    <row r="88" spans="1:5" x14ac:dyDescent="0.25">
      <c r="A88" s="8">
        <v>87</v>
      </c>
      <c r="B88" s="9" t="s">
        <v>84</v>
      </c>
      <c r="C88" s="8">
        <v>45</v>
      </c>
      <c r="D88" s="10" t="s">
        <v>183</v>
      </c>
      <c r="E88" s="11">
        <f t="shared" si="1"/>
        <v>7291.7999999999993</v>
      </c>
    </row>
    <row r="89" spans="1:5" x14ac:dyDescent="0.25">
      <c r="A89" s="8">
        <v>88</v>
      </c>
      <c r="B89" s="9" t="s">
        <v>85</v>
      </c>
      <c r="C89" s="8">
        <v>500</v>
      </c>
      <c r="D89" s="10" t="s">
        <v>184</v>
      </c>
      <c r="E89" s="11">
        <f t="shared" si="1"/>
        <v>9190</v>
      </c>
    </row>
    <row r="90" spans="1:5" x14ac:dyDescent="0.25">
      <c r="A90" s="8">
        <v>89</v>
      </c>
      <c r="B90" s="9" t="s">
        <v>86</v>
      </c>
      <c r="C90" s="8">
        <v>900</v>
      </c>
      <c r="D90" s="10" t="s">
        <v>185</v>
      </c>
      <c r="E90" s="11">
        <f t="shared" si="1"/>
        <v>2763</v>
      </c>
    </row>
    <row r="91" spans="1:5" ht="30" x14ac:dyDescent="0.25">
      <c r="A91" s="8">
        <v>90</v>
      </c>
      <c r="B91" s="9" t="s">
        <v>87</v>
      </c>
      <c r="C91" s="8">
        <v>3600</v>
      </c>
      <c r="D91" s="10" t="s">
        <v>186</v>
      </c>
      <c r="E91" s="11">
        <f t="shared" si="1"/>
        <v>72000</v>
      </c>
    </row>
    <row r="92" spans="1:5" x14ac:dyDescent="0.25">
      <c r="A92" s="8">
        <v>91</v>
      </c>
      <c r="B92" s="9" t="s">
        <v>88</v>
      </c>
      <c r="C92" s="8">
        <v>1500</v>
      </c>
      <c r="D92" s="10" t="s">
        <v>187</v>
      </c>
      <c r="E92" s="11">
        <f t="shared" si="1"/>
        <v>3000</v>
      </c>
    </row>
    <row r="93" spans="1:5" x14ac:dyDescent="0.25">
      <c r="A93" s="8">
        <v>92</v>
      </c>
      <c r="B93" s="9" t="s">
        <v>89</v>
      </c>
      <c r="C93" s="8">
        <v>360</v>
      </c>
      <c r="D93" s="10" t="s">
        <v>188</v>
      </c>
      <c r="E93" s="11">
        <f t="shared" si="1"/>
        <v>6555.6</v>
      </c>
    </row>
    <row r="94" spans="1:5" ht="30" x14ac:dyDescent="0.25">
      <c r="A94" s="8">
        <v>93</v>
      </c>
      <c r="B94" s="9" t="s">
        <v>90</v>
      </c>
      <c r="C94" s="8">
        <v>450</v>
      </c>
      <c r="D94" s="10" t="s">
        <v>189</v>
      </c>
      <c r="E94" s="11">
        <f t="shared" si="1"/>
        <v>14611.5</v>
      </c>
    </row>
    <row r="95" spans="1:5" ht="30" x14ac:dyDescent="0.25">
      <c r="A95" s="8">
        <v>94</v>
      </c>
      <c r="B95" s="9" t="s">
        <v>91</v>
      </c>
      <c r="C95" s="8">
        <v>2250</v>
      </c>
      <c r="D95" s="10" t="s">
        <v>139</v>
      </c>
      <c r="E95" s="11">
        <f t="shared" si="1"/>
        <v>3937.5</v>
      </c>
    </row>
    <row r="96" spans="1:5" x14ac:dyDescent="0.25">
      <c r="A96" s="8">
        <v>95</v>
      </c>
      <c r="B96" s="9" t="s">
        <v>92</v>
      </c>
      <c r="C96" s="8">
        <v>12000</v>
      </c>
      <c r="D96" s="10" t="s">
        <v>190</v>
      </c>
      <c r="E96" s="11">
        <f t="shared" si="1"/>
        <v>30599.999999999996</v>
      </c>
    </row>
    <row r="97" spans="1:5" ht="30" x14ac:dyDescent="0.25">
      <c r="A97" s="8">
        <v>96</v>
      </c>
      <c r="B97" s="9" t="s">
        <v>93</v>
      </c>
      <c r="C97" s="8">
        <v>12000</v>
      </c>
      <c r="D97" s="10" t="s">
        <v>191</v>
      </c>
      <c r="E97" s="11">
        <f t="shared" si="1"/>
        <v>17400</v>
      </c>
    </row>
    <row r="98" spans="1:5" x14ac:dyDescent="0.25">
      <c r="A98" s="8">
        <v>97</v>
      </c>
      <c r="B98" s="9" t="s">
        <v>94</v>
      </c>
      <c r="C98" s="8">
        <v>12000</v>
      </c>
      <c r="D98" s="10" t="s">
        <v>192</v>
      </c>
      <c r="E98" s="11">
        <f t="shared" si="1"/>
        <v>35880</v>
      </c>
    </row>
    <row r="99" spans="1:5" x14ac:dyDescent="0.25">
      <c r="A99" s="8">
        <v>98</v>
      </c>
      <c r="B99" s="9" t="s">
        <v>95</v>
      </c>
      <c r="C99" s="8">
        <v>225</v>
      </c>
      <c r="D99" s="10" t="s">
        <v>193</v>
      </c>
      <c r="E99" s="11">
        <f t="shared" si="1"/>
        <v>1131.75</v>
      </c>
    </row>
    <row r="100" spans="1:5" x14ac:dyDescent="0.25">
      <c r="A100" s="8">
        <v>99</v>
      </c>
      <c r="B100" s="9" t="s">
        <v>96</v>
      </c>
      <c r="C100" s="8">
        <v>450</v>
      </c>
      <c r="D100" s="10" t="s">
        <v>194</v>
      </c>
      <c r="E100" s="11">
        <f t="shared" si="1"/>
        <v>6750</v>
      </c>
    </row>
    <row r="101" spans="1:5" x14ac:dyDescent="0.25">
      <c r="A101" s="8">
        <v>100</v>
      </c>
      <c r="B101" s="9" t="s">
        <v>97</v>
      </c>
      <c r="C101" s="8">
        <v>600</v>
      </c>
      <c r="D101" s="10" t="s">
        <v>195</v>
      </c>
      <c r="E101" s="11">
        <f t="shared" si="1"/>
        <v>3000</v>
      </c>
    </row>
    <row r="102" spans="1:5" x14ac:dyDescent="0.25">
      <c r="A102" s="8">
        <v>101</v>
      </c>
      <c r="B102" s="9" t="s">
        <v>98</v>
      </c>
      <c r="C102" s="8">
        <v>600</v>
      </c>
      <c r="D102" s="10" t="s">
        <v>196</v>
      </c>
      <c r="E102" s="11">
        <f t="shared" si="1"/>
        <v>7866</v>
      </c>
    </row>
    <row r="103" spans="1:5" ht="30" x14ac:dyDescent="0.25">
      <c r="A103" s="8">
        <v>102</v>
      </c>
      <c r="B103" s="9" t="s">
        <v>99</v>
      </c>
      <c r="C103" s="8">
        <v>450</v>
      </c>
      <c r="D103" s="10" t="s">
        <v>197</v>
      </c>
      <c r="E103" s="11">
        <f t="shared" si="1"/>
        <v>14625</v>
      </c>
    </row>
    <row r="104" spans="1:5" x14ac:dyDescent="0.25">
      <c r="A104" s="15" t="s">
        <v>202</v>
      </c>
      <c r="B104" s="16"/>
      <c r="C104" s="16"/>
      <c r="D104" s="17"/>
      <c r="E104" s="11">
        <f>SUM(E2:E103)</f>
        <v>2648620.0099999998</v>
      </c>
    </row>
    <row r="105" spans="1:5" x14ac:dyDescent="0.25">
      <c r="A105" s="14" t="s">
        <v>203</v>
      </c>
      <c r="B105" s="14"/>
      <c r="C105" s="14"/>
      <c r="D105" s="14"/>
      <c r="E105" s="14"/>
    </row>
  </sheetData>
  <mergeCells count="2">
    <mergeCell ref="A104:D104"/>
    <mergeCell ref="A105:E10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2026-07-21T18:27:54Z</dcterms:created>
  <dcterms:modified xsi:type="dcterms:W3CDTF">2026-07-22T11:54:27Z</dcterms:modified>
</cp:coreProperties>
</file>