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ÉDIA - ALTOS-PI" sheetId="1" r:id="rId4"/>
  </sheets>
  <definedNames/>
  <calcPr/>
  <extLst>
    <ext uri="GoogleSheetsCustomDataVersion2">
      <go:sheetsCustomData xmlns:go="http://customooxmlschemas.google.com/" r:id="rId5" roundtripDataChecksum="egzzyg44rgxIiUAgdQlWucc5rNGy4XT6H4OOLZiW60A="/>
    </ext>
  </extLst>
</workbook>
</file>

<file path=xl/sharedStrings.xml><?xml version="1.0" encoding="utf-8"?>
<sst xmlns="http://schemas.openxmlformats.org/spreadsheetml/2006/main" count="51" uniqueCount="37">
  <si>
    <t>ORÇAMENTO MÉDIA</t>
  </si>
  <si>
    <t>P.M. DE ALTOS - PI</t>
  </si>
  <si>
    <t>OBJETO: Suprimentos de Informática</t>
  </si>
  <si>
    <t>ITEM</t>
  </si>
  <si>
    <t>DESCRIÇÃO</t>
  </si>
  <si>
    <t>MARCA</t>
  </si>
  <si>
    <t>QUANT.</t>
  </si>
  <si>
    <t>VALOR UNIT.</t>
  </si>
  <si>
    <t>VALOR TOTAL</t>
  </si>
  <si>
    <t>Cartucho Toner original ou compatível com impressora modelo BROTHER HL-1212W</t>
  </si>
  <si>
    <t>BROTHER</t>
  </si>
  <si>
    <t>Cartucho Toner original ou compatível com impressora modelo BROTHER DCP-8085DN</t>
  </si>
  <si>
    <t>Cartucho Toner original ou compatível com impressora modelo BROTHER DCP-7065DN</t>
  </si>
  <si>
    <t>Cartucho Toner original ou compatível com impressora modelo BROTHER DCP-L5652DN</t>
  </si>
  <si>
    <t>Cartucho Toner original ou compatível com impressora modelo BROTHER 1602</t>
  </si>
  <si>
    <t>Cartucho Toner original ou compatível com impressora modelo BROTHER DCP-1512</t>
  </si>
  <si>
    <t>Cartucho Toner original ou compatível com impressora modelo BROTHER L1632W</t>
  </si>
  <si>
    <t xml:space="preserve">Cartucho Toner original ou compatível com impressora modelo BROTHER DCP-8152DN </t>
  </si>
  <si>
    <t>Cartucho Toner original ou compatível com impressora modelo HP LASER / 408-PCL6</t>
  </si>
  <si>
    <t>HP</t>
  </si>
  <si>
    <t>Cartucho Toner original ou compatível com impressora modelo KYOCERA FS-1040</t>
  </si>
  <si>
    <t>KYOCERA</t>
  </si>
  <si>
    <t>Cartucho Toner original ou compatível com impressora modelo KYOCERA ECOSYS M2040DN/L</t>
  </si>
  <si>
    <t>Cartucho Toner original ou compatível com impressora modelo RICON SP 377SFNWX</t>
  </si>
  <si>
    <t>RICON</t>
  </si>
  <si>
    <t>Cartucho Toner original ou compatível com impressora modelo SAMSUNG LASER SCX-4623F</t>
  </si>
  <si>
    <t>SAMSUNG</t>
  </si>
  <si>
    <t>Cartucho Toner original ou compatível com impressora modelo SAMSUNG ML-2165</t>
  </si>
  <si>
    <t>Kit Tonner original ou compatível com impressoras BROTHER MFC8900CDW - QUATRO CORES</t>
  </si>
  <si>
    <t>Kit Tinta Refil original ou compatível com impressoras BROTHER DCP-T340W - QUATRO CORES</t>
  </si>
  <si>
    <t>Kit Tinta Refil original ou compatível com impressoras CANON G3110 TINTA - QUATRO CORES</t>
  </si>
  <si>
    <t>CANON</t>
  </si>
  <si>
    <t>Kit Tinta Refil original ou compatível com impressoras EPSON L3150/4160 - QUATRO CORES</t>
  </si>
  <si>
    <t>EPSON</t>
  </si>
  <si>
    <t>Kit Tinta Refil original ou compatível com impressoras EPSON L606 - QUATRO CORES</t>
  </si>
  <si>
    <t>Kit Tinta Refil original ou compatível com impressoras HP SMART TANK 584 ΤΙΝΤΑ - QUATRO CORES</t>
  </si>
  <si>
    <t>(Um milhão, cento e trinta e um mil, trezentos e cinquenta e um reais)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</si>
</sst>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R$&quot;\ * #,##0.00_-;\-&quot;R$&quot;\ * #,##0.00_-;_-&quot;R$&quot;\ * &quot;-&quot;??_-;_-@"/>
  </numFmts>
  <fonts count="9">
    <font>
      <sz val="11.0"/>
      <color theme="1"/>
      <name val="Calibri"/>
      <scheme val="minor"/>
    </font>
    <font>
      <b/>
      <sz val="11.0"/>
      <color rgb="FFFF0000"/>
      <name val="Calibri"/>
    </font>
    <font>
      <b/>
      <sz val="11.0"/>
      <color theme="1"/>
      <name val="Calibri"/>
    </font>
    <font/>
    <font>
      <sz val="11.0"/>
      <color theme="1"/>
      <name val="Calibri"/>
    </font>
    <font>
      <b/>
      <sz val="10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0" fillId="0" fontId="4" numFmtId="0" xfId="0" applyAlignment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4" fillId="2" fontId="5" numFmtId="0" xfId="0" applyAlignment="1" applyBorder="1" applyFill="1" applyFont="1">
      <alignment horizontal="center" vertical="center"/>
    </xf>
    <xf borderId="5" fillId="2" fontId="5" numFmtId="0" xfId="0" applyAlignment="1" applyBorder="1" applyFont="1">
      <alignment horizontal="center" vertical="center"/>
    </xf>
    <xf borderId="0" fillId="0" fontId="4" numFmtId="0" xfId="0" applyFont="1"/>
    <xf borderId="4" fillId="3" fontId="6" numFmtId="0" xfId="0" applyAlignment="1" applyBorder="1" applyFill="1" applyFont="1">
      <alignment horizontal="center" vertical="center"/>
    </xf>
    <xf borderId="4" fillId="4" fontId="7" numFmtId="0" xfId="0" applyAlignment="1" applyBorder="1" applyFill="1" applyFont="1">
      <alignment shrinkToFit="0" vertical="center" wrapText="1"/>
    </xf>
    <xf borderId="6" fillId="3" fontId="6" numFmtId="0" xfId="0" applyAlignment="1" applyBorder="1" applyFont="1">
      <alignment horizontal="center" shrinkToFit="0" vertical="center" wrapText="1"/>
    </xf>
    <xf borderId="7" fillId="3" fontId="6" numFmtId="0" xfId="0" applyAlignment="1" applyBorder="1" applyFont="1">
      <alignment horizontal="center" vertical="center"/>
    </xf>
    <xf borderId="4" fillId="0" fontId="8" numFmtId="164" xfId="0" applyAlignment="1" applyBorder="1" applyFont="1" applyNumberFormat="1">
      <alignment horizontal="right" vertical="center"/>
    </xf>
    <xf borderId="6" fillId="3" fontId="6" numFmtId="164" xfId="0" applyAlignment="1" applyBorder="1" applyFont="1" applyNumberFormat="1">
      <alignment horizontal="center" vertical="center"/>
    </xf>
    <xf borderId="0" fillId="0" fontId="4" numFmtId="4" xfId="0" applyFont="1" applyNumberFormat="1"/>
    <xf borderId="4" fillId="4" fontId="7" numFmtId="0" xfId="0" applyAlignment="1" applyBorder="1" applyFont="1">
      <alignment vertical="center"/>
    </xf>
    <xf borderId="6" fillId="3" fontId="6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center" vertical="center"/>
    </xf>
    <xf borderId="4" fillId="2" fontId="5" numFmtId="164" xfId="0" applyAlignment="1" applyBorder="1" applyFont="1" applyNumberFormat="1">
      <alignment horizontal="center" vertical="center"/>
    </xf>
    <xf borderId="1" fillId="2" fontId="2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6.14"/>
    <col customWidth="1" min="3" max="3" width="81.71"/>
    <col customWidth="1" min="4" max="4" width="13.57"/>
    <col customWidth="1" min="5" max="5" width="8.71"/>
    <col customWidth="1" min="6" max="6" width="10.86"/>
    <col customWidth="1" min="7" max="7" width="17.14"/>
    <col customWidth="1" min="8" max="8" width="10.0"/>
    <col customWidth="1" min="9" max="26" width="8.71"/>
  </cols>
  <sheetData>
    <row r="1" ht="14.25" customHeight="1"/>
    <row r="2" ht="14.25" customHeight="1">
      <c r="B2" s="1" t="s">
        <v>0</v>
      </c>
    </row>
    <row r="3" ht="14.25" customHeight="1">
      <c r="B3" s="2" t="s">
        <v>1</v>
      </c>
      <c r="C3" s="3"/>
      <c r="D3" s="3"/>
      <c r="E3" s="3"/>
      <c r="F3" s="3"/>
      <c r="G3" s="4"/>
    </row>
    <row r="4" ht="14.25" customHeight="1">
      <c r="A4" s="5"/>
      <c r="B4" s="6" t="s">
        <v>2</v>
      </c>
      <c r="C4" s="3"/>
      <c r="D4" s="3"/>
      <c r="E4" s="3"/>
      <c r="F4" s="3"/>
      <c r="G4" s="4"/>
      <c r="H4" s="5"/>
    </row>
    <row r="5" ht="14.25" customHeight="1">
      <c r="A5" s="5"/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7" t="s">
        <v>8</v>
      </c>
      <c r="I5" s="9"/>
    </row>
    <row r="6" ht="15.75" customHeight="1">
      <c r="A6" s="5"/>
      <c r="B6" s="10">
        <v>1.0</v>
      </c>
      <c r="C6" s="11" t="s">
        <v>9</v>
      </c>
      <c r="D6" s="12" t="s">
        <v>10</v>
      </c>
      <c r="E6" s="13">
        <v>140.0</v>
      </c>
      <c r="F6" s="14">
        <v>304.3</v>
      </c>
      <c r="G6" s="15">
        <f t="shared" ref="G6:G25" si="1">SUM(E6*F6)</f>
        <v>42602</v>
      </c>
      <c r="H6" s="5"/>
      <c r="I6" s="16"/>
    </row>
    <row r="7" ht="13.5" customHeight="1">
      <c r="A7" s="5"/>
      <c r="B7" s="10">
        <v>2.0</v>
      </c>
      <c r="C7" s="11" t="s">
        <v>11</v>
      </c>
      <c r="D7" s="12" t="s">
        <v>10</v>
      </c>
      <c r="E7" s="13">
        <v>140.0</v>
      </c>
      <c r="F7" s="14">
        <v>226.53</v>
      </c>
      <c r="G7" s="15">
        <f t="shared" si="1"/>
        <v>31714.2</v>
      </c>
      <c r="I7" s="16"/>
    </row>
    <row r="8" ht="15.0" customHeight="1">
      <c r="A8" s="5"/>
      <c r="B8" s="10">
        <v>3.0</v>
      </c>
      <c r="C8" s="11" t="s">
        <v>12</v>
      </c>
      <c r="D8" s="12" t="s">
        <v>10</v>
      </c>
      <c r="E8" s="13">
        <v>200.0</v>
      </c>
      <c r="F8" s="14">
        <v>428.73</v>
      </c>
      <c r="G8" s="15">
        <f t="shared" si="1"/>
        <v>85746</v>
      </c>
      <c r="H8" s="5"/>
      <c r="I8" s="16"/>
    </row>
    <row r="9" ht="15.0" customHeight="1">
      <c r="A9" s="5"/>
      <c r="B9" s="10">
        <v>4.0</v>
      </c>
      <c r="C9" s="11" t="s">
        <v>13</v>
      </c>
      <c r="D9" s="12" t="s">
        <v>10</v>
      </c>
      <c r="E9" s="13">
        <v>200.0</v>
      </c>
      <c r="F9" s="14">
        <v>244.31</v>
      </c>
      <c r="G9" s="15">
        <f t="shared" si="1"/>
        <v>48862</v>
      </c>
      <c r="I9" s="16"/>
    </row>
    <row r="10" ht="15.0" customHeight="1">
      <c r="A10" s="5"/>
      <c r="B10" s="10">
        <v>5.0</v>
      </c>
      <c r="C10" s="11" t="s">
        <v>14</v>
      </c>
      <c r="D10" s="12" t="s">
        <v>10</v>
      </c>
      <c r="E10" s="13">
        <v>200.0</v>
      </c>
      <c r="F10" s="14">
        <v>304.3</v>
      </c>
      <c r="G10" s="15">
        <f t="shared" si="1"/>
        <v>60860</v>
      </c>
      <c r="H10" s="5"/>
      <c r="I10" s="16"/>
    </row>
    <row r="11" ht="12.75" customHeight="1">
      <c r="A11" s="5"/>
      <c r="B11" s="10">
        <v>6.0</v>
      </c>
      <c r="C11" s="11" t="s">
        <v>15</v>
      </c>
      <c r="D11" s="12" t="s">
        <v>10</v>
      </c>
      <c r="E11" s="13">
        <v>140.0</v>
      </c>
      <c r="F11" s="14">
        <v>304.3</v>
      </c>
      <c r="G11" s="15">
        <f t="shared" si="1"/>
        <v>42602</v>
      </c>
      <c r="I11" s="16"/>
    </row>
    <row r="12" ht="14.25" customHeight="1">
      <c r="A12" s="5"/>
      <c r="B12" s="10">
        <v>7.0</v>
      </c>
      <c r="C12" s="11" t="s">
        <v>16</v>
      </c>
      <c r="D12" s="12" t="s">
        <v>10</v>
      </c>
      <c r="E12" s="13">
        <v>200.0</v>
      </c>
      <c r="F12" s="14">
        <v>169.87</v>
      </c>
      <c r="G12" s="15">
        <f t="shared" si="1"/>
        <v>33974</v>
      </c>
      <c r="H12" s="5"/>
      <c r="I12" s="16"/>
    </row>
    <row r="13" ht="15.75" customHeight="1">
      <c r="A13" s="5"/>
      <c r="B13" s="10">
        <v>8.0</v>
      </c>
      <c r="C13" s="11" t="s">
        <v>17</v>
      </c>
      <c r="D13" s="12" t="s">
        <v>10</v>
      </c>
      <c r="E13" s="13">
        <v>140.0</v>
      </c>
      <c r="F13" s="14">
        <v>333.19</v>
      </c>
      <c r="G13" s="15">
        <f t="shared" si="1"/>
        <v>46646.6</v>
      </c>
      <c r="I13" s="16"/>
    </row>
    <row r="14" ht="12.0" customHeight="1">
      <c r="A14" s="5"/>
      <c r="B14" s="10">
        <v>9.0</v>
      </c>
      <c r="C14" s="11" t="s">
        <v>18</v>
      </c>
      <c r="D14" s="12" t="s">
        <v>19</v>
      </c>
      <c r="E14" s="13">
        <v>140.0</v>
      </c>
      <c r="F14" s="14">
        <v>299.86</v>
      </c>
      <c r="G14" s="15">
        <f t="shared" si="1"/>
        <v>41980.4</v>
      </c>
      <c r="H14" s="5"/>
      <c r="I14" s="16"/>
    </row>
    <row r="15" ht="15.0" customHeight="1">
      <c r="A15" s="5"/>
      <c r="B15" s="10">
        <v>10.0</v>
      </c>
      <c r="C15" s="11" t="s">
        <v>20</v>
      </c>
      <c r="D15" s="12" t="s">
        <v>21</v>
      </c>
      <c r="E15" s="13">
        <v>140.0</v>
      </c>
      <c r="F15" s="14">
        <v>444.29</v>
      </c>
      <c r="G15" s="15">
        <f t="shared" si="1"/>
        <v>62200.6</v>
      </c>
      <c r="I15" s="16"/>
    </row>
    <row r="16" ht="15.75" customHeight="1">
      <c r="A16" s="5"/>
      <c r="B16" s="10">
        <v>11.0</v>
      </c>
      <c r="C16" s="11" t="s">
        <v>22</v>
      </c>
      <c r="D16" s="12" t="s">
        <v>21</v>
      </c>
      <c r="E16" s="13">
        <v>200.0</v>
      </c>
      <c r="F16" s="14">
        <v>366.52</v>
      </c>
      <c r="G16" s="15">
        <f t="shared" si="1"/>
        <v>73304</v>
      </c>
      <c r="H16" s="5"/>
      <c r="I16" s="16"/>
    </row>
    <row r="17" ht="13.5" customHeight="1">
      <c r="A17" s="5"/>
      <c r="B17" s="10">
        <v>12.0</v>
      </c>
      <c r="C17" s="11" t="s">
        <v>23</v>
      </c>
      <c r="D17" s="12" t="s">
        <v>24</v>
      </c>
      <c r="E17" s="13">
        <v>200.0</v>
      </c>
      <c r="F17" s="14">
        <v>266.53</v>
      </c>
      <c r="G17" s="15">
        <f t="shared" si="1"/>
        <v>53306</v>
      </c>
      <c r="I17" s="16"/>
    </row>
    <row r="18" ht="15.75" customHeight="1">
      <c r="A18" s="5"/>
      <c r="B18" s="10">
        <v>13.0</v>
      </c>
      <c r="C18" s="11" t="s">
        <v>25</v>
      </c>
      <c r="D18" s="12" t="s">
        <v>26</v>
      </c>
      <c r="E18" s="13">
        <v>140.0</v>
      </c>
      <c r="F18" s="14">
        <v>288.75</v>
      </c>
      <c r="G18" s="15">
        <f t="shared" si="1"/>
        <v>40425</v>
      </c>
      <c r="H18" s="5"/>
      <c r="I18" s="16"/>
    </row>
    <row r="19" ht="14.25" customHeight="1">
      <c r="A19" s="5"/>
      <c r="B19" s="10">
        <v>14.0</v>
      </c>
      <c r="C19" s="11" t="s">
        <v>27</v>
      </c>
      <c r="D19" s="12" t="s">
        <v>26</v>
      </c>
      <c r="E19" s="13">
        <v>140.0</v>
      </c>
      <c r="F19" s="14">
        <v>277.64</v>
      </c>
      <c r="G19" s="15">
        <f t="shared" si="1"/>
        <v>38869.6</v>
      </c>
      <c r="I19" s="16"/>
    </row>
    <row r="20" ht="13.5" customHeight="1">
      <c r="A20" s="5"/>
      <c r="B20" s="10">
        <v>15.0</v>
      </c>
      <c r="C20" s="11" t="s">
        <v>28</v>
      </c>
      <c r="D20" s="12" t="s">
        <v>10</v>
      </c>
      <c r="E20" s="13">
        <v>200.0</v>
      </c>
      <c r="F20" s="14">
        <v>444.29</v>
      </c>
      <c r="G20" s="15">
        <f t="shared" si="1"/>
        <v>88858</v>
      </c>
      <c r="H20" s="5"/>
      <c r="I20" s="16"/>
    </row>
    <row r="21" ht="15.0" customHeight="1">
      <c r="A21" s="5"/>
      <c r="B21" s="10">
        <v>16.0</v>
      </c>
      <c r="C21" s="11" t="s">
        <v>29</v>
      </c>
      <c r="D21" s="12" t="s">
        <v>10</v>
      </c>
      <c r="E21" s="13">
        <v>140.0</v>
      </c>
      <c r="F21" s="14">
        <v>513.37</v>
      </c>
      <c r="G21" s="15">
        <f t="shared" si="1"/>
        <v>71871.8</v>
      </c>
      <c r="I21" s="16"/>
    </row>
    <row r="22" ht="14.25" customHeight="1">
      <c r="A22" s="5"/>
      <c r="B22" s="10">
        <v>17.0</v>
      </c>
      <c r="C22" s="11" t="s">
        <v>30</v>
      </c>
      <c r="D22" s="12" t="s">
        <v>31</v>
      </c>
      <c r="E22" s="13">
        <v>140.0</v>
      </c>
      <c r="F22" s="14">
        <v>444.4</v>
      </c>
      <c r="G22" s="15">
        <f t="shared" si="1"/>
        <v>62216</v>
      </c>
      <c r="H22" s="5"/>
      <c r="I22" s="16"/>
    </row>
    <row r="23" ht="12.75" customHeight="1">
      <c r="A23" s="5"/>
      <c r="B23" s="10">
        <v>18.0</v>
      </c>
      <c r="C23" s="11" t="s">
        <v>32</v>
      </c>
      <c r="D23" s="12" t="s">
        <v>33</v>
      </c>
      <c r="E23" s="13">
        <v>240.0</v>
      </c>
      <c r="F23" s="14">
        <v>311.08</v>
      </c>
      <c r="G23" s="15">
        <f t="shared" si="1"/>
        <v>74659.2</v>
      </c>
      <c r="I23" s="16"/>
    </row>
    <row r="24" ht="12.75" customHeight="1">
      <c r="A24" s="5"/>
      <c r="B24" s="10">
        <v>19.0</v>
      </c>
      <c r="C24" s="11" t="s">
        <v>34</v>
      </c>
      <c r="D24" s="12" t="s">
        <v>33</v>
      </c>
      <c r="E24" s="13">
        <v>140.0</v>
      </c>
      <c r="F24" s="14">
        <v>533.28</v>
      </c>
      <c r="G24" s="15">
        <f t="shared" si="1"/>
        <v>74659.2</v>
      </c>
      <c r="H24" s="5"/>
      <c r="I24" s="16"/>
    </row>
    <row r="25" ht="14.25" customHeight="1">
      <c r="A25" s="5"/>
      <c r="B25" s="10">
        <v>20.0</v>
      </c>
      <c r="C25" s="17" t="s">
        <v>35</v>
      </c>
      <c r="D25" s="18" t="s">
        <v>19</v>
      </c>
      <c r="E25" s="13">
        <v>140.0</v>
      </c>
      <c r="F25" s="14">
        <v>399.96</v>
      </c>
      <c r="G25" s="15">
        <f t="shared" si="1"/>
        <v>55994.4</v>
      </c>
      <c r="I25" s="16"/>
    </row>
    <row r="26" ht="14.25" customHeight="1">
      <c r="A26" s="5"/>
      <c r="B26" s="19" t="s">
        <v>8</v>
      </c>
      <c r="C26" s="3"/>
      <c r="D26" s="3"/>
      <c r="E26" s="3"/>
      <c r="F26" s="4"/>
      <c r="G26" s="20">
        <f>SUM(G6:G25)</f>
        <v>1131351</v>
      </c>
      <c r="H26" s="5"/>
    </row>
    <row r="27" ht="14.25" customHeight="1">
      <c r="A27" s="5"/>
      <c r="B27" s="21" t="s">
        <v>36</v>
      </c>
      <c r="C27" s="3"/>
      <c r="D27" s="3"/>
      <c r="E27" s="3"/>
      <c r="F27" s="3"/>
      <c r="G27" s="4"/>
    </row>
    <row r="28" ht="14.25" customHeight="1">
      <c r="A28" s="5"/>
      <c r="B28" s="5"/>
      <c r="C28" s="5"/>
      <c r="D28" s="5"/>
      <c r="E28" s="5"/>
      <c r="F28" s="5"/>
      <c r="G28" s="5"/>
      <c r="H28" s="5"/>
    </row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B2:G2"/>
    <mergeCell ref="B3:G3"/>
    <mergeCell ref="B4:G4"/>
    <mergeCell ref="B26:F26"/>
    <mergeCell ref="B27:G27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2025-10-17T13:58:34Z</dcterms:created>
  <dc:creator>Michel Coelho</dc:creator>
</cp:coreProperties>
</file>