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E:\LICITAÇÕES  2026\PREGÃO - MATERIAL INFORMATICA\"/>
    </mc:Choice>
  </mc:AlternateContent>
  <xr:revisionPtr revIDLastSave="0" documentId="8_{76C5DEDA-1DDA-4321-A2B7-F324243D6CBE}" xr6:coauthVersionLast="47" xr6:coauthVersionMax="47" xr10:uidLastSave="{00000000-0000-0000-0000-000000000000}"/>
  <bookViews>
    <workbookView xWindow="-108" yWindow="-108" windowWidth="23256" windowHeight="12456" xr2:uid="{00000000-000D-0000-FFFF-FFFF00000000}"/>
  </bookViews>
  <sheets>
    <sheet name="Plan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3" i="1"/>
  <c r="F86" i="1" s="1"/>
</calcChain>
</file>

<file path=xl/sharedStrings.xml><?xml version="1.0" encoding="utf-8"?>
<sst xmlns="http://schemas.openxmlformats.org/spreadsheetml/2006/main" count="174" uniqueCount="92">
  <si>
    <t>MATERIAIS DE INFORMATICA</t>
  </si>
  <si>
    <t>ITEM</t>
  </si>
  <si>
    <t>DESCRIÇÃO DO OBJETO</t>
  </si>
  <si>
    <t>UND.</t>
  </si>
  <si>
    <t>QUANT.</t>
  </si>
  <si>
    <t>P. UNIT.</t>
  </si>
  <si>
    <t>P. TOTAL</t>
  </si>
  <si>
    <t>Licença de antivírus para 1 dispositivo, proteção em tempo real contra vírus, malware, ransomware, phishing e navegação segura, compatível com Windows 10/11, licença mínima de 12 meses.</t>
  </si>
  <si>
    <t>Licença de internet security para 1 dispositivo, com firewall, proteção bancária, controle de privacidade e antivírus integrado, compatível com Windows 10/11, licença mínima de 12 meses.</t>
  </si>
  <si>
    <t>Licença de antivírus corporativo para até 10 dispositivos, gerenciamento centralizado, proteção em tempo real e atualização automática.</t>
  </si>
  <si>
    <t>Apresentador de slides sem fio com laser pointer, conexão USB plug and play, alcance mínimo de 10 metros.</t>
  </si>
  <si>
    <t>Mouse pad/base para mouse em material antiderrapante.</t>
  </si>
  <si>
    <t>Cabo HDMI versão 2.0 ou superior, suporte Full HD/4K, comprimento mínimo de 2 metros.</t>
  </si>
  <si>
    <t>Cabo USB para impressora, padrão USB 2.0 ou superior, comprimento mínimo de 1,8 metros.</t>
  </si>
  <si>
    <t>Cabo VGA para monitor, comprimento mínimo de 1,5 metros.</t>
  </si>
  <si>
    <t>Carregador de pilhas AA e AAA bivolt automático.</t>
  </si>
  <si>
    <t>Cartão de memória microSD 16GB Classe 10 ou superior.</t>
  </si>
  <si>
    <t>Cartão de memória microSD 32GB Classe 10 ou superior.</t>
  </si>
  <si>
    <t>Cartão de memória microSD 8GB Classe 10 ou superior.</t>
  </si>
  <si>
    <t>Cilindro compatível para toner de impressora laser, rendimento compatível com modelo indicado no edital.</t>
  </si>
  <si>
    <t>Computador All in One, tela mínima de 23,8” Full HD, processador Intel Core i5 de 12ª geração ou equivalente AMD Ryzen 5, memória RAM 8GB DDR4 expansível, SSD NVMe mínimo 512GB, Wi‑Fi, Bluetooth, webcam integrada, Windows 11 Pro.</t>
  </si>
  <si>
    <t>Conector RJ45 CAT6, pacote com 100 unidades.</t>
  </si>
  <si>
    <t>CPU desktop, processador Intel Core i5 de 12ª geração ou equivalente, 16GB RAM DDR4, SSD 512GB, fonte real mínima 500W, sem monitor.</t>
  </si>
  <si>
    <t>Estabilizador 1000VA bivolt automático, mínimo 4 tomadas padrão NBR 14136.</t>
  </si>
  <si>
    <t>Estabilizador 1500VA bivolt automático, mínimo 4 tomadas padrão NBR 14136.</t>
  </si>
  <si>
    <t>Estabilizador 2000VA bivolt automático, mínimo 6 tomadas padrão NBR 14136.</t>
  </si>
  <si>
    <t>Filtro de linha com mínimo de 6 tomadas padrão NBR 14136, proteção contra surtos.</t>
  </si>
  <si>
    <t>HD externo portátil 1TB USB 3.0 ou superior.</t>
  </si>
  <si>
    <t>HD externo portátil 500GB USB 3.0 ou superior.</t>
  </si>
  <si>
    <t>Impressora multifuncional tanque de tinta colorida, funções imprimir/copiar/digitalizar, conexão USB e Wi‑Fi, impressão frente e verso automática.</t>
  </si>
  <si>
    <t>Impressora laser multifuncional monocromática, velocidade mínima de 30 ppm, resolução mínima 1200x1200 dpi, Wi‑Fi, duplex automático, ciclo mensal mínimo 10.000 páginas.</t>
  </si>
  <si>
    <t>Impressora laser multifuncional monocromática, velocidade mínima de 42 ppm, resolução mínima 1200x1200 dpi, Wi‑Fi, duplex automático, ciclo mensal mínimo 50.000 páginas.</t>
  </si>
  <si>
    <t>Impressora multifuncional monocromática corporativa, velocidade mínima 45 ppm, duplex automático, conexão rede Ethernet e Wi‑Fi, ciclo mensal mínimo 50.000 páginas.</t>
  </si>
  <si>
    <t>Impressora multifuncional monocromática, velocidade mínima 36 ppm, impressão duplex automática, ciclo mensal máximo de 50.000 páginas.</t>
  </si>
  <si>
    <t>Impressora multifuncional laser, velocidade mínima 35 ppm, duplex automático, conexão USB, Ethernet e Wi‑Fi, memória mínima 1GB.</t>
  </si>
  <si>
    <t>Leitor de assinatura digital tipo Topaz ou compatível, conexão USB.</t>
  </si>
  <si>
    <t>Leitor de código de barras 1D/2D, conexão USB, leitura automática.</t>
  </si>
  <si>
    <t>Leitor biométrico USB compatível com sistemas Windows e Linux.</t>
  </si>
  <si>
    <t>Licença de pacote Office, versão atualizada, contendo editor de texto, planilha e apresentações.</t>
  </si>
  <si>
    <t>Licença de sistema operacional Windows 11 Pro 64 bits.</t>
  </si>
  <si>
    <t>Mochila para notebook até 15,6”, acolchoada, resistente à água.</t>
  </si>
  <si>
    <t>Modem roteador wireless dual band, mínimo 300 Mbps.</t>
  </si>
  <si>
    <t>Módulo isolador estabilizado 1000VA, bivolt automático.</t>
  </si>
  <si>
    <t>Módulo isolador estabilizado 2000VA, bivolt automático.</t>
  </si>
  <si>
    <t>Módulo isolador estabilizado 500VA, bivolt automático.</t>
  </si>
  <si>
    <t>Monitor LED mínimo 15,6”, resolução HD.</t>
  </si>
  <si>
    <t>Monitor LED mínimo 19,5”, resolução HD ou superior.</t>
  </si>
  <si>
    <t>Monitor LED mínimo 21,5”, resolução Full HD, conexão HDMI e VGA.</t>
  </si>
  <si>
    <t>Mouse óptico sem fio, conexão USB 2.4GHz, mínimo 1200 DPI.</t>
  </si>
  <si>
    <t>Mouse óptico USB com fio, mínimo 1200 DPI.</t>
  </si>
  <si>
    <t>Nobreak 1200VA, bivolt automático, mínimo 4 tomadas padrão NBR.</t>
  </si>
  <si>
    <t>Nobreak 1500VA, bivolt automático, mínimo 6 tomadas padrão NBR</t>
  </si>
  <si>
    <t>Notebook processador Intel Core i3 de 12ª geração ou equivalente, 8GB RAM, SSD 256GB, tela 15,6”, Windows 11.</t>
  </si>
  <si>
    <t>Notebook processador Intel Core i5 de 12ª geração ou equivalente, 8GB RAM, SSD 256GB, tela 15,6”, Windows 11.</t>
  </si>
  <si>
    <t>Notebook processador Intel Core i7 de 12ª geração ou equivalente, 8GB RAM, SSD 256GB, tela 15,6”, Windows 11.</t>
  </si>
  <si>
    <t>Pasta/maleta para notebook até 15,6”, material resistente e acolchoado.</t>
  </si>
  <si>
    <t>Pen drive 16GB USB 3.0 ou superior.</t>
  </si>
  <si>
    <t>Pen drive 32GB USB 3.0 ou superior.</t>
  </si>
  <si>
    <t>Pen drive 64GB USB 3.0 ou superior.</t>
  </si>
  <si>
    <t>Projetor multimídia mínimo 3000 ANSI lumens, resolução SVGA ou superior, entrada HDMI.</t>
  </si>
  <si>
    <t>Projetor multimídia mínimo 4000 ANSI lumens, resolução XGA ou superior, HDMI e USB.</t>
  </si>
  <si>
    <t>Refil de pó universal para impressora laser, embalagem mínima 1kg.</t>
  </si>
  <si>
    <t>Refil de tinta para impressora tanque de tinta, compatível com modelos eco tank.</t>
  </si>
  <si>
    <t>KG</t>
  </si>
  <si>
    <t>Roteador wireless dual band AC1200 ou superior.</t>
  </si>
  <si>
    <t>Roteador wireless dual band AC1200 ou superior, mínimo 300 Mbps.</t>
  </si>
  <si>
    <t>Roteador wireless dual band gigabit, velocidade mínima 1200 Mbps.</t>
  </si>
  <si>
    <t>Scanner de mesa com alimentador automático de documentos (ADF), resolução óptica mínima 600 dpi, conexão USB.</t>
  </si>
  <si>
    <t>SSD 256GB SATA III ou NVMe.</t>
  </si>
  <si>
    <t>SSD 512GB SATA III ou NVMe.</t>
  </si>
  <si>
    <t>Switch 16 portas Fast Ethernet 10/100 Mbps, bivolt.</t>
  </si>
  <si>
    <t>Tablet mínimo 10”, 64GB armazenamento, 4GB RAM, Wi‑Fi, Android atualizado.</t>
  </si>
  <si>
    <t>Teclado sem fio ABNT2, conexão USB 2.4GHz.</t>
  </si>
  <si>
    <t>Teclado USB padrão ABNT2 slim.</t>
  </si>
  <si>
    <t>Tela de projeção retrátil mínima 150x200 cm.</t>
  </si>
  <si>
    <t>Tela de projeção retrátil mínima 2,40 x 1,80 m.</t>
  </si>
  <si>
    <t>Toner compatível para impressora multifuncional laser, alto rendimento.</t>
  </si>
  <si>
    <t>Toner para impressora multifuncional laser, rendimento compatível com modelo especificado.</t>
  </si>
  <si>
    <t>Notebook processador Intel Core i3 de 12ª geração ou equivalente, 8GB RAM, SSD 256GB.</t>
  </si>
  <si>
    <t>Notebook processador Intel Core i5 de 12ª geração ou equivalente, 8GB RAM, SSD 256GB.</t>
  </si>
  <si>
    <t>Notebook processador Intel Core i7 de 12ª geração ou equivalente, 8GB RAM, SSD 256GB.</t>
  </si>
  <si>
    <t>Notebook processador Intel Core i3 de 12ª geração ou equivalente, 8GB RAM, SSD 512GB.</t>
  </si>
  <si>
    <t>Notebook processador Intel Core i5 de 12ª geração ou equivalente, 8GB RAM, SSD 512GB.</t>
  </si>
  <si>
    <t>Notebook processador Intel Core i7 de 12ª geração ou equivalente, 8GB RAM, SSD 512GB.</t>
  </si>
  <si>
    <t>Tablet mínimo 11”, 64GB armazenamento, 4GB RAM, processador octa-core, Wi‑Fi.</t>
  </si>
  <si>
    <t>Tablet com caneta, tela mínima 10,4”, 64GB armazenamento, 4GB RAM, Wi‑Fi.</t>
  </si>
  <si>
    <t>VALOR TOTAL</t>
  </si>
  <si>
    <t>Cabo de rede UTP Categoria 5e (CAT5e), 4 pares trançados, condutor em cobre, compatível com redes 10/100/1000 Mbps, frequência de 100 MHz, para uso interno, compatível com conectores RJ45, certificado pela Anatel.</t>
  </si>
  <si>
    <t>Caixa de som multimídia com potência mínima de 1,5W RMS, conexão P2 3,5 mm e USB para alimentação, compatível com computadores e notebooks.</t>
  </si>
  <si>
    <t>Computador desktop, processador Intel Core i3 de 12ª geração ou equivalente, 4GB RAM, SSD 256GB, monitor mínimo 18,5” Full HD, teclado e mouse USB, Windows 11 Pro.</t>
  </si>
  <si>
    <t>Computador desktop, processador Intel Core i5 de 12ª geração ou equivalente, 8GB RAM DDR4, SSD 512GB, monitor mínimo 18,5” Full HD, teclado e mouse USB, Windows 11 Pro.</t>
  </si>
  <si>
    <t>CPU desktop, processador Intel Core i3 de 12ª geração ou equivalente, 4GB RAM DDR4, SSD 256GB, fonte real mínima 500W, sem monitor.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</si>
</sst>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R$&quot;\ * #,##0.00_-;\-&quot;R$&quot;\ * #,##0.00_-;_-&quot;R$&quot;\ * &quot;-&quot;??_-;_-@_-"/>
  </numFmts>
  <fonts count="6" x14ac:knownFonts="1">
    <font>
      <sz val="11"/>
      <color theme="1"/>
      <name val="Calibri"/>
      <family val="2"/>
      <scheme val="minor"/>
    </font>
    <font>
      <sz val="11"/>
      <name val="Calibri"/>
      <family val="2"/>
      <scheme val="minor"/>
    </font>
    <font>
      <sz val="11"/>
      <color theme="1"/>
      <name val="Cambria"/>
      <family val="1"/>
    </font>
    <font>
      <b/>
      <sz val="11"/>
      <color theme="1"/>
      <name val="Cambria"/>
      <family val="1"/>
    </font>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theme="9" tint="0.399975585192419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4" fillId="0" borderId="0" applyFont="0" applyFill="0" applyBorder="0" applyAlignment="0" applyProtection="0"/>
  </cellStyleXfs>
  <cellXfs count="25">
    <xf numFmtId="0" fontId="0" fillId="0" borderId="0" xfId="0"/>
    <xf numFmtId="0" fontId="0" fillId="0" borderId="0" xfId="0" applyAlignment="1">
      <alignment wrapText="1"/>
    </xf>
    <xf numFmtId="0" fontId="1" fillId="0" borderId="0" xfId="0" applyFont="1"/>
    <xf numFmtId="0" fontId="2" fillId="0" borderId="0" xfId="0" applyFont="1"/>
    <xf numFmtId="0" fontId="2" fillId="0" borderId="0" xfId="0" applyFont="1" applyAlignment="1">
      <alignment wrapText="1"/>
    </xf>
    <xf numFmtId="0" fontId="0" fillId="0" borderId="1" xfId="0" applyBorder="1" applyAlignment="1">
      <alignment horizontal="center" vertical="center"/>
    </xf>
    <xf numFmtId="0" fontId="0" fillId="0" borderId="0" xfId="0" applyAlignment="1">
      <alignment horizontal="center" vertical="center"/>
    </xf>
    <xf numFmtId="0" fontId="0" fillId="0" borderId="2" xfId="0" applyBorder="1" applyAlignment="1">
      <alignment horizontal="center" vertical="center"/>
    </xf>
    <xf numFmtId="0" fontId="2" fillId="0" borderId="1" xfId="0" applyFont="1" applyBorder="1" applyAlignment="1">
      <alignment vertical="center" wrapText="1"/>
    </xf>
    <xf numFmtId="0" fontId="2" fillId="0" borderId="1" xfId="0" applyFont="1" applyBorder="1" applyAlignment="1">
      <alignment wrapText="1"/>
    </xf>
    <xf numFmtId="0" fontId="2" fillId="0" borderId="1" xfId="0" applyFont="1" applyBorder="1"/>
    <xf numFmtId="0" fontId="3" fillId="0" borderId="1" xfId="0" applyFont="1" applyBorder="1" applyAlignment="1">
      <alignment horizontal="center" vertical="center"/>
    </xf>
    <xf numFmtId="0" fontId="3" fillId="0" borderId="1" xfId="0" applyFont="1" applyBorder="1" applyAlignment="1">
      <alignment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wrapText="1"/>
    </xf>
    <xf numFmtId="0" fontId="2" fillId="0" borderId="4" xfId="0" applyFont="1" applyBorder="1" applyAlignment="1">
      <alignment vertical="center" wrapText="1"/>
    </xf>
    <xf numFmtId="44" fontId="3" fillId="0" borderId="1" xfId="1" applyFont="1" applyBorder="1" applyAlignment="1">
      <alignment horizontal="center" vertical="center"/>
    </xf>
    <xf numFmtId="44" fontId="2" fillId="0" borderId="1" xfId="1" applyFont="1" applyBorder="1" applyAlignment="1">
      <alignment horizontal="center" vertical="center"/>
    </xf>
    <xf numFmtId="44" fontId="0" fillId="0" borderId="1" xfId="1" applyFont="1" applyBorder="1" applyAlignment="1">
      <alignment horizontal="center" vertical="center"/>
    </xf>
    <xf numFmtId="44" fontId="0" fillId="0" borderId="0" xfId="1" applyFont="1" applyAlignment="1">
      <alignment horizontal="center" vertical="center"/>
    </xf>
    <xf numFmtId="44" fontId="5" fillId="0" borderId="1" xfId="1" applyFont="1" applyBorder="1" applyAlignment="1">
      <alignment horizontal="center" vertical="center"/>
    </xf>
    <xf numFmtId="0" fontId="3" fillId="2" borderId="1" xfId="0" applyFont="1" applyFill="1" applyBorder="1" applyAlignment="1">
      <alignment horizontal="center" wrapText="1"/>
    </xf>
    <xf numFmtId="0" fontId="3" fillId="0" borderId="1" xfId="0" applyFont="1" applyBorder="1" applyAlignment="1">
      <alignment horizontal="center" vertical="center"/>
    </xf>
  </cellXfs>
  <cellStyles count="2">
    <cellStyle name="Mo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6"/>
  <sheetViews>
    <sheetView tabSelected="1" topLeftCell="A67" workbookViewId="0">
      <selection activeCell="J90" sqref="J90"/>
    </sheetView>
  </sheetViews>
  <sheetFormatPr defaultRowHeight="14.4" x14ac:dyDescent="0.3"/>
  <cols>
    <col min="1" max="1" width="7.88671875" style="6" customWidth="1"/>
    <col min="2" max="2" width="59" style="1" customWidth="1"/>
    <col min="3" max="4" width="9.109375" style="6"/>
    <col min="5" max="5" width="13" style="21" customWidth="1"/>
    <col min="6" max="6" width="17.88671875" style="21" customWidth="1"/>
  </cols>
  <sheetData>
    <row r="1" spans="1:10" x14ac:dyDescent="0.3">
      <c r="A1" s="23" t="s">
        <v>0</v>
      </c>
      <c r="B1" s="23"/>
      <c r="C1" s="23"/>
      <c r="D1" s="23"/>
      <c r="E1" s="23"/>
      <c r="F1" s="23"/>
    </row>
    <row r="2" spans="1:10" x14ac:dyDescent="0.3">
      <c r="A2" s="11" t="s">
        <v>1</v>
      </c>
      <c r="B2" s="12" t="s">
        <v>2</v>
      </c>
      <c r="C2" s="11" t="s">
        <v>3</v>
      </c>
      <c r="D2" s="11" t="s">
        <v>4</v>
      </c>
      <c r="E2" s="18" t="s">
        <v>5</v>
      </c>
      <c r="F2" s="18" t="s">
        <v>6</v>
      </c>
    </row>
    <row r="3" spans="1:10" ht="42" x14ac:dyDescent="0.3">
      <c r="A3" s="13">
        <v>1</v>
      </c>
      <c r="B3" s="4" t="s">
        <v>7</v>
      </c>
      <c r="C3" s="13" t="s">
        <v>3</v>
      </c>
      <c r="D3" s="13">
        <v>30</v>
      </c>
      <c r="E3" s="19">
        <v>77.7</v>
      </c>
      <c r="F3" s="19">
        <f>(D3*E3)</f>
        <v>2331</v>
      </c>
    </row>
    <row r="4" spans="1:10" ht="41.4" x14ac:dyDescent="0.3">
      <c r="A4" s="14">
        <v>2</v>
      </c>
      <c r="B4" s="8" t="s">
        <v>8</v>
      </c>
      <c r="C4" s="15" t="s">
        <v>3</v>
      </c>
      <c r="D4" s="13">
        <v>30</v>
      </c>
      <c r="E4" s="19">
        <v>77.7</v>
      </c>
      <c r="F4" s="19">
        <f t="shared" ref="F4:F67" si="0">(D4*E4)</f>
        <v>2331</v>
      </c>
    </row>
    <row r="5" spans="1:10" ht="42" x14ac:dyDescent="0.3">
      <c r="A5" s="13">
        <v>3</v>
      </c>
      <c r="B5" s="4" t="s">
        <v>9</v>
      </c>
      <c r="C5" s="13" t="s">
        <v>3</v>
      </c>
      <c r="D5" s="13">
        <v>20</v>
      </c>
      <c r="E5" s="19">
        <v>195</v>
      </c>
      <c r="F5" s="19">
        <f t="shared" si="0"/>
        <v>3900</v>
      </c>
    </row>
    <row r="6" spans="1:10" ht="28.2" x14ac:dyDescent="0.3">
      <c r="A6" s="13">
        <v>4</v>
      </c>
      <c r="B6" s="9" t="s">
        <v>10</v>
      </c>
      <c r="C6" s="13" t="s">
        <v>3</v>
      </c>
      <c r="D6" s="13">
        <v>5</v>
      </c>
      <c r="E6" s="19">
        <v>185</v>
      </c>
      <c r="F6" s="19">
        <f t="shared" si="0"/>
        <v>925</v>
      </c>
    </row>
    <row r="7" spans="1:10" x14ac:dyDescent="0.3">
      <c r="A7" s="13">
        <v>5</v>
      </c>
      <c r="B7" s="4" t="s">
        <v>11</v>
      </c>
      <c r="C7" s="13" t="s">
        <v>3</v>
      </c>
      <c r="D7" s="13">
        <v>50</v>
      </c>
      <c r="E7" s="19">
        <v>9.9</v>
      </c>
      <c r="F7" s="19">
        <f t="shared" si="0"/>
        <v>495</v>
      </c>
    </row>
    <row r="8" spans="1:10" ht="28.2" x14ac:dyDescent="0.3">
      <c r="A8" s="13">
        <v>6</v>
      </c>
      <c r="B8" s="9" t="s">
        <v>12</v>
      </c>
      <c r="C8" s="13" t="s">
        <v>3</v>
      </c>
      <c r="D8" s="13">
        <v>20</v>
      </c>
      <c r="E8" s="19">
        <v>19.420000000000002</v>
      </c>
      <c r="F8" s="19">
        <f t="shared" si="0"/>
        <v>388.40000000000003</v>
      </c>
    </row>
    <row r="9" spans="1:10" ht="55.8" x14ac:dyDescent="0.3">
      <c r="A9" s="13">
        <v>7</v>
      </c>
      <c r="B9" s="4" t="s">
        <v>87</v>
      </c>
      <c r="C9" s="13" t="s">
        <v>3</v>
      </c>
      <c r="D9" s="13">
        <v>100</v>
      </c>
      <c r="E9" s="19">
        <v>638.9</v>
      </c>
      <c r="F9" s="19">
        <f t="shared" si="0"/>
        <v>63890</v>
      </c>
    </row>
    <row r="10" spans="1:10" ht="28.2" x14ac:dyDescent="0.3">
      <c r="A10" s="13">
        <v>8</v>
      </c>
      <c r="B10" s="9" t="s">
        <v>13</v>
      </c>
      <c r="C10" s="13" t="s">
        <v>3</v>
      </c>
      <c r="D10" s="13">
        <v>40</v>
      </c>
      <c r="E10" s="19">
        <v>16.690000000000001</v>
      </c>
      <c r="F10" s="19">
        <f t="shared" si="0"/>
        <v>667.6</v>
      </c>
    </row>
    <row r="11" spans="1:10" x14ac:dyDescent="0.3">
      <c r="A11" s="13">
        <v>9</v>
      </c>
      <c r="B11" s="3" t="s">
        <v>14</v>
      </c>
      <c r="C11" s="13" t="s">
        <v>3</v>
      </c>
      <c r="D11" s="13">
        <v>10</v>
      </c>
      <c r="E11" s="19">
        <v>17.670000000000002</v>
      </c>
      <c r="F11" s="19">
        <f t="shared" si="0"/>
        <v>176.70000000000002</v>
      </c>
    </row>
    <row r="12" spans="1:10" x14ac:dyDescent="0.3">
      <c r="A12" s="13">
        <v>10</v>
      </c>
      <c r="B12" s="10" t="s">
        <v>15</v>
      </c>
      <c r="C12" s="13" t="s">
        <v>3</v>
      </c>
      <c r="D12" s="13">
        <v>5</v>
      </c>
      <c r="E12" s="19">
        <v>62.36</v>
      </c>
      <c r="F12" s="19">
        <f t="shared" si="0"/>
        <v>311.8</v>
      </c>
      <c r="J12" s="2"/>
    </row>
    <row r="13" spans="1:10" ht="43.2" x14ac:dyDescent="0.3">
      <c r="A13" s="13">
        <v>11</v>
      </c>
      <c r="B13" s="1" t="s">
        <v>88</v>
      </c>
      <c r="C13" s="13" t="s">
        <v>3</v>
      </c>
      <c r="D13" s="13">
        <v>10</v>
      </c>
      <c r="E13" s="19">
        <v>47.41</v>
      </c>
      <c r="F13" s="19">
        <f t="shared" si="0"/>
        <v>474.09999999999997</v>
      </c>
    </row>
    <row r="14" spans="1:10" x14ac:dyDescent="0.3">
      <c r="A14" s="13">
        <v>12</v>
      </c>
      <c r="B14" s="10" t="s">
        <v>16</v>
      </c>
      <c r="C14" s="13" t="s">
        <v>3</v>
      </c>
      <c r="D14" s="13">
        <v>10</v>
      </c>
      <c r="E14" s="19">
        <v>56.33</v>
      </c>
      <c r="F14" s="19">
        <f t="shared" si="0"/>
        <v>563.29999999999995</v>
      </c>
    </row>
    <row r="15" spans="1:10" x14ac:dyDescent="0.3">
      <c r="A15" s="13">
        <v>13</v>
      </c>
      <c r="B15" s="10" t="s">
        <v>17</v>
      </c>
      <c r="C15" s="13" t="s">
        <v>3</v>
      </c>
      <c r="D15" s="13">
        <v>10</v>
      </c>
      <c r="E15" s="19">
        <v>59.99</v>
      </c>
      <c r="F15" s="19">
        <f t="shared" si="0"/>
        <v>599.9</v>
      </c>
    </row>
    <row r="16" spans="1:10" x14ac:dyDescent="0.3">
      <c r="A16" s="13">
        <v>14</v>
      </c>
      <c r="B16" s="3" t="s">
        <v>18</v>
      </c>
      <c r="C16" s="13" t="s">
        <v>3</v>
      </c>
      <c r="D16" s="13">
        <v>10</v>
      </c>
      <c r="E16" s="19">
        <v>29.33</v>
      </c>
      <c r="F16" s="19">
        <f t="shared" si="0"/>
        <v>293.29999999999995</v>
      </c>
    </row>
    <row r="17" spans="1:6" ht="28.2" x14ac:dyDescent="0.3">
      <c r="A17" s="13">
        <v>15</v>
      </c>
      <c r="B17" s="9" t="s">
        <v>19</v>
      </c>
      <c r="C17" s="13" t="s">
        <v>3</v>
      </c>
      <c r="D17" s="13">
        <v>50</v>
      </c>
      <c r="E17" s="19">
        <v>58.31</v>
      </c>
      <c r="F17" s="19">
        <f t="shared" si="0"/>
        <v>2915.5</v>
      </c>
    </row>
    <row r="18" spans="1:6" ht="55.8" x14ac:dyDescent="0.3">
      <c r="A18" s="13">
        <v>16</v>
      </c>
      <c r="B18" s="4" t="s">
        <v>20</v>
      </c>
      <c r="C18" s="13" t="s">
        <v>3</v>
      </c>
      <c r="D18" s="13">
        <v>10</v>
      </c>
      <c r="E18" s="19">
        <v>4442</v>
      </c>
      <c r="F18" s="19">
        <f t="shared" si="0"/>
        <v>44420</v>
      </c>
    </row>
    <row r="19" spans="1:6" ht="42" x14ac:dyDescent="0.3">
      <c r="A19" s="13">
        <v>17</v>
      </c>
      <c r="B19" s="9" t="s">
        <v>89</v>
      </c>
      <c r="C19" s="13" t="s">
        <v>3</v>
      </c>
      <c r="D19" s="13">
        <v>7</v>
      </c>
      <c r="E19" s="19">
        <v>2284.5500000000002</v>
      </c>
      <c r="F19" s="19">
        <f t="shared" si="0"/>
        <v>15991.850000000002</v>
      </c>
    </row>
    <row r="20" spans="1:6" ht="42" x14ac:dyDescent="0.3">
      <c r="A20" s="13">
        <v>18</v>
      </c>
      <c r="B20" s="9" t="s">
        <v>90</v>
      </c>
      <c r="C20" s="13" t="s">
        <v>3</v>
      </c>
      <c r="D20" s="13">
        <v>10</v>
      </c>
      <c r="E20" s="19">
        <v>3122.94</v>
      </c>
      <c r="F20" s="19">
        <f t="shared" si="0"/>
        <v>31229.4</v>
      </c>
    </row>
    <row r="21" spans="1:6" x14ac:dyDescent="0.3">
      <c r="A21" s="13">
        <v>19</v>
      </c>
      <c r="B21" s="3" t="s">
        <v>21</v>
      </c>
      <c r="C21" s="13" t="s">
        <v>3</v>
      </c>
      <c r="D21" s="13">
        <v>20</v>
      </c>
      <c r="E21" s="19">
        <v>34.729999999999997</v>
      </c>
      <c r="F21" s="19">
        <f t="shared" si="0"/>
        <v>694.59999999999991</v>
      </c>
    </row>
    <row r="22" spans="1:6" ht="42" x14ac:dyDescent="0.3">
      <c r="A22" s="13">
        <v>20</v>
      </c>
      <c r="B22" s="9" t="s">
        <v>91</v>
      </c>
      <c r="C22" s="13" t="s">
        <v>3</v>
      </c>
      <c r="D22" s="13">
        <v>40</v>
      </c>
      <c r="E22" s="19">
        <v>1546.38</v>
      </c>
      <c r="F22" s="19">
        <f t="shared" si="0"/>
        <v>61855.200000000004</v>
      </c>
    </row>
    <row r="23" spans="1:6" ht="42" x14ac:dyDescent="0.3">
      <c r="A23" s="13">
        <v>21</v>
      </c>
      <c r="B23" s="4" t="s">
        <v>22</v>
      </c>
      <c r="C23" s="13" t="s">
        <v>3</v>
      </c>
      <c r="D23" s="13">
        <v>30</v>
      </c>
      <c r="E23" s="19">
        <v>3100</v>
      </c>
      <c r="F23" s="19">
        <f t="shared" si="0"/>
        <v>93000</v>
      </c>
    </row>
    <row r="24" spans="1:6" ht="28.2" x14ac:dyDescent="0.3">
      <c r="A24" s="13">
        <v>22</v>
      </c>
      <c r="B24" s="16" t="s">
        <v>23</v>
      </c>
      <c r="C24" s="13" t="s">
        <v>3</v>
      </c>
      <c r="D24" s="13">
        <v>15</v>
      </c>
      <c r="E24" s="19">
        <v>437.55</v>
      </c>
      <c r="F24" s="19">
        <f t="shared" si="0"/>
        <v>6563.25</v>
      </c>
    </row>
    <row r="25" spans="1:6" ht="27.6" x14ac:dyDescent="0.3">
      <c r="A25" s="7">
        <v>23</v>
      </c>
      <c r="B25" s="8" t="s">
        <v>24</v>
      </c>
      <c r="C25" s="13" t="s">
        <v>3</v>
      </c>
      <c r="D25" s="5">
        <v>50</v>
      </c>
      <c r="E25" s="20">
        <v>801.89</v>
      </c>
      <c r="F25" s="19">
        <f t="shared" si="0"/>
        <v>40094.5</v>
      </c>
    </row>
    <row r="26" spans="1:6" ht="27.6" x14ac:dyDescent="0.3">
      <c r="A26" s="7">
        <v>24</v>
      </c>
      <c r="B26" s="8" t="s">
        <v>25</v>
      </c>
      <c r="C26" s="13" t="s">
        <v>3</v>
      </c>
      <c r="D26" s="5">
        <v>10</v>
      </c>
      <c r="E26" s="20">
        <v>858.5</v>
      </c>
      <c r="F26" s="19">
        <f t="shared" si="0"/>
        <v>8585</v>
      </c>
    </row>
    <row r="27" spans="1:6" ht="27.6" x14ac:dyDescent="0.3">
      <c r="A27" s="7">
        <v>25</v>
      </c>
      <c r="B27" s="8" t="s">
        <v>26</v>
      </c>
      <c r="C27" s="13" t="s">
        <v>3</v>
      </c>
      <c r="D27" s="5">
        <v>15</v>
      </c>
      <c r="E27" s="20">
        <v>41.91</v>
      </c>
      <c r="F27" s="19">
        <f t="shared" si="0"/>
        <v>628.65</v>
      </c>
    </row>
    <row r="28" spans="1:6" x14ac:dyDescent="0.3">
      <c r="A28" s="7">
        <v>26</v>
      </c>
      <c r="B28" s="8" t="s">
        <v>27</v>
      </c>
      <c r="C28" s="13" t="s">
        <v>3</v>
      </c>
      <c r="D28" s="5">
        <v>20</v>
      </c>
      <c r="E28" s="20">
        <v>544.17999999999995</v>
      </c>
      <c r="F28" s="19">
        <f t="shared" si="0"/>
        <v>10883.599999999999</v>
      </c>
    </row>
    <row r="29" spans="1:6" x14ac:dyDescent="0.3">
      <c r="A29" s="7">
        <v>27</v>
      </c>
      <c r="B29" s="8" t="s">
        <v>28</v>
      </c>
      <c r="C29" s="13" t="s">
        <v>3</v>
      </c>
      <c r="D29" s="5">
        <v>12</v>
      </c>
      <c r="E29" s="20">
        <v>435.47</v>
      </c>
      <c r="F29" s="19">
        <f t="shared" si="0"/>
        <v>5225.6400000000003</v>
      </c>
    </row>
    <row r="30" spans="1:6" ht="41.4" x14ac:dyDescent="0.3">
      <c r="A30" s="7">
        <v>28</v>
      </c>
      <c r="B30" s="8" t="s">
        <v>29</v>
      </c>
      <c r="C30" s="13" t="s">
        <v>3</v>
      </c>
      <c r="D30" s="5">
        <v>15</v>
      </c>
      <c r="E30" s="20">
        <v>1480.58</v>
      </c>
      <c r="F30" s="19">
        <f t="shared" si="0"/>
        <v>22208.699999999997</v>
      </c>
    </row>
    <row r="31" spans="1:6" ht="41.4" x14ac:dyDescent="0.3">
      <c r="A31" s="7">
        <v>29</v>
      </c>
      <c r="B31" s="17" t="s">
        <v>30</v>
      </c>
      <c r="C31" s="13" t="s">
        <v>3</v>
      </c>
      <c r="D31" s="5">
        <v>15</v>
      </c>
      <c r="E31" s="20">
        <v>2824.18</v>
      </c>
      <c r="F31" s="19">
        <f t="shared" si="0"/>
        <v>42362.7</v>
      </c>
    </row>
    <row r="32" spans="1:6" ht="41.4" x14ac:dyDescent="0.3">
      <c r="A32" s="7">
        <v>30</v>
      </c>
      <c r="B32" s="8" t="s">
        <v>31</v>
      </c>
      <c r="C32" s="13" t="s">
        <v>3</v>
      </c>
      <c r="D32" s="5">
        <v>15</v>
      </c>
      <c r="E32" s="20">
        <v>4839.43</v>
      </c>
      <c r="F32" s="19">
        <f t="shared" si="0"/>
        <v>72591.450000000012</v>
      </c>
    </row>
    <row r="33" spans="1:6" ht="41.4" x14ac:dyDescent="0.3">
      <c r="A33" s="7">
        <v>31</v>
      </c>
      <c r="B33" s="8" t="s">
        <v>32</v>
      </c>
      <c r="C33" s="13" t="s">
        <v>3</v>
      </c>
      <c r="D33" s="5">
        <v>15</v>
      </c>
      <c r="E33" s="20">
        <v>4427.57</v>
      </c>
      <c r="F33" s="19">
        <f t="shared" si="0"/>
        <v>66413.549999999988</v>
      </c>
    </row>
    <row r="34" spans="1:6" ht="41.4" x14ac:dyDescent="0.3">
      <c r="A34" s="7">
        <v>32</v>
      </c>
      <c r="B34" s="8" t="s">
        <v>33</v>
      </c>
      <c r="C34" s="13" t="s">
        <v>3</v>
      </c>
      <c r="D34" s="5">
        <v>15</v>
      </c>
      <c r="E34" s="20">
        <v>4455.32</v>
      </c>
      <c r="F34" s="19">
        <f t="shared" si="0"/>
        <v>66829.799999999988</v>
      </c>
    </row>
    <row r="35" spans="1:6" ht="30" customHeight="1" x14ac:dyDescent="0.3">
      <c r="A35" s="7">
        <v>33</v>
      </c>
      <c r="B35" s="8" t="s">
        <v>34</v>
      </c>
      <c r="C35" s="13" t="s">
        <v>3</v>
      </c>
      <c r="D35" s="5">
        <v>15</v>
      </c>
      <c r="E35" s="20">
        <v>2790.69</v>
      </c>
      <c r="F35" s="19">
        <f t="shared" si="0"/>
        <v>41860.35</v>
      </c>
    </row>
    <row r="36" spans="1:6" ht="24" customHeight="1" x14ac:dyDescent="0.3">
      <c r="A36" s="7">
        <v>34</v>
      </c>
      <c r="B36" s="8" t="s">
        <v>35</v>
      </c>
      <c r="C36" s="13" t="s">
        <v>3</v>
      </c>
      <c r="D36" s="5">
        <v>2</v>
      </c>
      <c r="E36" s="20">
        <v>1817.7</v>
      </c>
      <c r="F36" s="19">
        <f t="shared" si="0"/>
        <v>3635.4</v>
      </c>
    </row>
    <row r="37" spans="1:6" ht="27.6" x14ac:dyDescent="0.3">
      <c r="A37" s="7">
        <v>35</v>
      </c>
      <c r="B37" s="8" t="s">
        <v>36</v>
      </c>
      <c r="C37" s="13" t="s">
        <v>3</v>
      </c>
      <c r="D37" s="5">
        <v>2</v>
      </c>
      <c r="E37" s="20">
        <v>330.26</v>
      </c>
      <c r="F37" s="19">
        <f t="shared" si="0"/>
        <v>660.52</v>
      </c>
    </row>
    <row r="38" spans="1:6" x14ac:dyDescent="0.3">
      <c r="A38" s="5">
        <v>36</v>
      </c>
      <c r="B38" s="3" t="s">
        <v>37</v>
      </c>
      <c r="C38" s="13" t="s">
        <v>3</v>
      </c>
      <c r="D38" s="5">
        <v>2</v>
      </c>
      <c r="E38" s="20">
        <v>822.5</v>
      </c>
      <c r="F38" s="19">
        <f t="shared" si="0"/>
        <v>1645</v>
      </c>
    </row>
    <row r="39" spans="1:6" ht="28.2" x14ac:dyDescent="0.3">
      <c r="A39" s="5">
        <v>37</v>
      </c>
      <c r="B39" s="9" t="s">
        <v>38</v>
      </c>
      <c r="C39" s="13" t="s">
        <v>3</v>
      </c>
      <c r="D39" s="5">
        <v>100</v>
      </c>
      <c r="E39" s="20">
        <v>154.01</v>
      </c>
      <c r="F39" s="19">
        <f t="shared" si="0"/>
        <v>15401</v>
      </c>
    </row>
    <row r="40" spans="1:6" x14ac:dyDescent="0.3">
      <c r="A40" s="5">
        <v>38</v>
      </c>
      <c r="B40" s="3" t="s">
        <v>39</v>
      </c>
      <c r="C40" s="13" t="s">
        <v>3</v>
      </c>
      <c r="D40" s="5">
        <v>3</v>
      </c>
      <c r="E40" s="20">
        <v>871.92</v>
      </c>
      <c r="F40" s="19">
        <f t="shared" si="0"/>
        <v>2615.7599999999998</v>
      </c>
    </row>
    <row r="41" spans="1:6" x14ac:dyDescent="0.3">
      <c r="A41" s="5">
        <v>39</v>
      </c>
      <c r="B41" s="10" t="s">
        <v>40</v>
      </c>
      <c r="C41" s="13" t="s">
        <v>3</v>
      </c>
      <c r="D41" s="5">
        <v>10</v>
      </c>
      <c r="E41" s="20">
        <v>252.65</v>
      </c>
      <c r="F41" s="19">
        <f t="shared" si="0"/>
        <v>2526.5</v>
      </c>
    </row>
    <row r="42" spans="1:6" x14ac:dyDescent="0.3">
      <c r="A42" s="5">
        <v>40</v>
      </c>
      <c r="B42" s="3" t="s">
        <v>41</v>
      </c>
      <c r="C42" s="13" t="s">
        <v>3</v>
      </c>
      <c r="D42" s="5">
        <v>10</v>
      </c>
      <c r="E42" s="20">
        <v>272.87</v>
      </c>
      <c r="F42" s="19">
        <f t="shared" si="0"/>
        <v>2728.7</v>
      </c>
    </row>
    <row r="43" spans="1:6" x14ac:dyDescent="0.3">
      <c r="A43" s="5">
        <v>41</v>
      </c>
      <c r="B43" s="10" t="s">
        <v>42</v>
      </c>
      <c r="C43" s="13" t="s">
        <v>3</v>
      </c>
      <c r="D43" s="5">
        <v>10</v>
      </c>
      <c r="E43" s="20">
        <v>439.88</v>
      </c>
      <c r="F43" s="19">
        <f t="shared" si="0"/>
        <v>4398.8</v>
      </c>
    </row>
    <row r="44" spans="1:6" x14ac:dyDescent="0.3">
      <c r="A44" s="5">
        <v>42</v>
      </c>
      <c r="B44" s="3" t="s">
        <v>43</v>
      </c>
      <c r="C44" s="13" t="s">
        <v>3</v>
      </c>
      <c r="D44" s="5">
        <v>10</v>
      </c>
      <c r="E44" s="20">
        <v>559.07000000000005</v>
      </c>
      <c r="F44" s="19">
        <f t="shared" si="0"/>
        <v>5590.7000000000007</v>
      </c>
    </row>
    <row r="45" spans="1:6" x14ac:dyDescent="0.3">
      <c r="A45" s="5">
        <v>43</v>
      </c>
      <c r="B45" s="10" t="s">
        <v>44</v>
      </c>
      <c r="C45" s="13" t="s">
        <v>3</v>
      </c>
      <c r="D45" s="5">
        <v>10</v>
      </c>
      <c r="E45" s="20">
        <v>281.42</v>
      </c>
      <c r="F45" s="19">
        <f t="shared" si="0"/>
        <v>2814.2000000000003</v>
      </c>
    </row>
    <row r="46" spans="1:6" x14ac:dyDescent="0.3">
      <c r="A46" s="5">
        <v>44</v>
      </c>
      <c r="B46" s="3" t="s">
        <v>45</v>
      </c>
      <c r="C46" s="13" t="s">
        <v>3</v>
      </c>
      <c r="D46" s="5">
        <v>10</v>
      </c>
      <c r="E46" s="20">
        <v>560.46</v>
      </c>
      <c r="F46" s="19">
        <f t="shared" si="0"/>
        <v>5604.6</v>
      </c>
    </row>
    <row r="47" spans="1:6" x14ac:dyDescent="0.3">
      <c r="A47" s="5">
        <v>45</v>
      </c>
      <c r="B47" s="10" t="s">
        <v>46</v>
      </c>
      <c r="C47" s="13" t="s">
        <v>3</v>
      </c>
      <c r="D47" s="5">
        <v>50</v>
      </c>
      <c r="E47" s="20">
        <v>692.62</v>
      </c>
      <c r="F47" s="19">
        <f t="shared" si="0"/>
        <v>34631</v>
      </c>
    </row>
    <row r="48" spans="1:6" ht="28.2" x14ac:dyDescent="0.3">
      <c r="A48" s="5">
        <v>46</v>
      </c>
      <c r="B48" s="4" t="s">
        <v>47</v>
      </c>
      <c r="C48" s="13" t="s">
        <v>3</v>
      </c>
      <c r="D48" s="5">
        <v>18</v>
      </c>
      <c r="E48" s="20">
        <v>1002.51</v>
      </c>
      <c r="F48" s="19">
        <f t="shared" si="0"/>
        <v>18045.18</v>
      </c>
    </row>
    <row r="49" spans="1:6" x14ac:dyDescent="0.3">
      <c r="A49" s="5">
        <v>47</v>
      </c>
      <c r="B49" s="10" t="s">
        <v>48</v>
      </c>
      <c r="C49" s="13" t="s">
        <v>3</v>
      </c>
      <c r="D49" s="5">
        <v>50</v>
      </c>
      <c r="E49" s="20">
        <v>39.9</v>
      </c>
      <c r="F49" s="19">
        <f t="shared" si="0"/>
        <v>1995</v>
      </c>
    </row>
    <row r="50" spans="1:6" x14ac:dyDescent="0.3">
      <c r="A50" s="5">
        <v>48</v>
      </c>
      <c r="B50" s="10" t="s">
        <v>49</v>
      </c>
      <c r="C50" s="13" t="s">
        <v>3</v>
      </c>
      <c r="D50" s="5">
        <v>100</v>
      </c>
      <c r="E50" s="20">
        <v>42.21</v>
      </c>
      <c r="F50" s="19">
        <f t="shared" si="0"/>
        <v>4221</v>
      </c>
    </row>
    <row r="51" spans="1:6" ht="28.2" x14ac:dyDescent="0.3">
      <c r="A51" s="5">
        <v>49</v>
      </c>
      <c r="B51" s="4" t="s">
        <v>50</v>
      </c>
      <c r="C51" s="13" t="s">
        <v>3</v>
      </c>
      <c r="D51" s="5">
        <v>15</v>
      </c>
      <c r="E51" s="20">
        <v>874.8</v>
      </c>
      <c r="F51" s="19">
        <f t="shared" si="0"/>
        <v>13122</v>
      </c>
    </row>
    <row r="52" spans="1:6" ht="28.2" x14ac:dyDescent="0.3">
      <c r="A52" s="5">
        <v>50</v>
      </c>
      <c r="B52" s="9" t="s">
        <v>51</v>
      </c>
      <c r="C52" s="13" t="s">
        <v>3</v>
      </c>
      <c r="D52" s="5">
        <v>20</v>
      </c>
      <c r="E52" s="20">
        <v>1066.3399999999999</v>
      </c>
      <c r="F52" s="19">
        <f t="shared" si="0"/>
        <v>21326.799999999999</v>
      </c>
    </row>
    <row r="53" spans="1:6" ht="28.2" x14ac:dyDescent="0.3">
      <c r="A53" s="5">
        <v>51</v>
      </c>
      <c r="B53" s="9" t="s">
        <v>52</v>
      </c>
      <c r="C53" s="13" t="s">
        <v>3</v>
      </c>
      <c r="D53" s="5">
        <v>20</v>
      </c>
      <c r="E53" s="20">
        <v>2222.41</v>
      </c>
      <c r="F53" s="19">
        <f t="shared" si="0"/>
        <v>44448.2</v>
      </c>
    </row>
    <row r="54" spans="1:6" ht="28.2" x14ac:dyDescent="0.3">
      <c r="A54" s="5">
        <v>52</v>
      </c>
      <c r="B54" s="9" t="s">
        <v>53</v>
      </c>
      <c r="C54" s="13" t="s">
        <v>3</v>
      </c>
      <c r="D54" s="5">
        <v>20</v>
      </c>
      <c r="E54" s="20">
        <v>2950.76</v>
      </c>
      <c r="F54" s="19">
        <f t="shared" si="0"/>
        <v>59015.200000000004</v>
      </c>
    </row>
    <row r="55" spans="1:6" ht="28.2" x14ac:dyDescent="0.3">
      <c r="A55" s="5">
        <v>53</v>
      </c>
      <c r="B55" s="4" t="s">
        <v>54</v>
      </c>
      <c r="C55" s="13" t="s">
        <v>3</v>
      </c>
      <c r="D55" s="5">
        <v>20</v>
      </c>
      <c r="E55" s="20">
        <v>3474.81</v>
      </c>
      <c r="F55" s="19">
        <f t="shared" si="0"/>
        <v>69496.2</v>
      </c>
    </row>
    <row r="56" spans="1:6" ht="28.2" x14ac:dyDescent="0.3">
      <c r="A56" s="5">
        <v>54</v>
      </c>
      <c r="B56" s="9" t="s">
        <v>55</v>
      </c>
      <c r="C56" s="13" t="s">
        <v>3</v>
      </c>
      <c r="D56" s="5">
        <v>20</v>
      </c>
      <c r="E56" s="20">
        <v>268.38</v>
      </c>
      <c r="F56" s="19">
        <f t="shared" si="0"/>
        <v>5367.6</v>
      </c>
    </row>
    <row r="57" spans="1:6" x14ac:dyDescent="0.3">
      <c r="A57" s="5">
        <v>55</v>
      </c>
      <c r="B57" s="3" t="s">
        <v>56</v>
      </c>
      <c r="C57" s="13" t="s">
        <v>3</v>
      </c>
      <c r="D57" s="5">
        <v>50</v>
      </c>
      <c r="E57" s="20">
        <v>31.07</v>
      </c>
      <c r="F57" s="19">
        <f t="shared" si="0"/>
        <v>1553.5</v>
      </c>
    </row>
    <row r="58" spans="1:6" x14ac:dyDescent="0.3">
      <c r="A58" s="5">
        <v>56</v>
      </c>
      <c r="B58" s="10" t="s">
        <v>57</v>
      </c>
      <c r="C58" s="13" t="s">
        <v>3</v>
      </c>
      <c r="D58" s="5">
        <v>50</v>
      </c>
      <c r="E58" s="20">
        <v>44.11</v>
      </c>
      <c r="F58" s="19">
        <f t="shared" si="0"/>
        <v>2205.5</v>
      </c>
    </row>
    <row r="59" spans="1:6" x14ac:dyDescent="0.3">
      <c r="A59" s="5">
        <v>57</v>
      </c>
      <c r="B59" s="3" t="s">
        <v>58</v>
      </c>
      <c r="C59" s="13" t="s">
        <v>3</v>
      </c>
      <c r="D59" s="5">
        <v>50</v>
      </c>
      <c r="E59" s="20">
        <v>68.09</v>
      </c>
      <c r="F59" s="19">
        <f t="shared" si="0"/>
        <v>3404.5</v>
      </c>
    </row>
    <row r="60" spans="1:6" ht="28.2" x14ac:dyDescent="0.3">
      <c r="A60" s="5">
        <v>58</v>
      </c>
      <c r="B60" s="9" t="s">
        <v>59</v>
      </c>
      <c r="C60" s="13" t="s">
        <v>3</v>
      </c>
      <c r="D60" s="5">
        <v>6</v>
      </c>
      <c r="E60" s="20">
        <v>2055.58</v>
      </c>
      <c r="F60" s="19">
        <f t="shared" si="0"/>
        <v>12333.48</v>
      </c>
    </row>
    <row r="61" spans="1:6" ht="28.2" x14ac:dyDescent="0.3">
      <c r="A61" s="5">
        <v>59</v>
      </c>
      <c r="B61" s="9" t="s">
        <v>60</v>
      </c>
      <c r="C61" s="13" t="s">
        <v>3</v>
      </c>
      <c r="D61" s="5">
        <v>10</v>
      </c>
      <c r="E61" s="20">
        <v>3791.73</v>
      </c>
      <c r="F61" s="19">
        <f t="shared" si="0"/>
        <v>37917.300000000003</v>
      </c>
    </row>
    <row r="62" spans="1:6" x14ac:dyDescent="0.3">
      <c r="A62" s="5">
        <v>60</v>
      </c>
      <c r="B62" s="3" t="s">
        <v>61</v>
      </c>
      <c r="C62" s="5" t="s">
        <v>63</v>
      </c>
      <c r="D62" s="5">
        <v>50</v>
      </c>
      <c r="E62" s="20">
        <v>129.05000000000001</v>
      </c>
      <c r="F62" s="19">
        <f t="shared" si="0"/>
        <v>6452.5000000000009</v>
      </c>
    </row>
    <row r="63" spans="1:6" ht="28.2" x14ac:dyDescent="0.3">
      <c r="A63" s="5">
        <v>61</v>
      </c>
      <c r="B63" s="9" t="s">
        <v>62</v>
      </c>
      <c r="C63" s="5" t="s">
        <v>3</v>
      </c>
      <c r="D63" s="5">
        <v>300</v>
      </c>
      <c r="E63" s="20">
        <v>150.96</v>
      </c>
      <c r="F63" s="19">
        <f t="shared" si="0"/>
        <v>45288</v>
      </c>
    </row>
    <row r="64" spans="1:6" x14ac:dyDescent="0.3">
      <c r="A64" s="5">
        <v>62</v>
      </c>
      <c r="B64" s="3" t="s">
        <v>64</v>
      </c>
      <c r="C64" s="5" t="s">
        <v>3</v>
      </c>
      <c r="D64" s="5">
        <v>10</v>
      </c>
      <c r="E64" s="20">
        <v>148.68</v>
      </c>
      <c r="F64" s="19">
        <f t="shared" si="0"/>
        <v>1486.8000000000002</v>
      </c>
    </row>
    <row r="65" spans="1:6" ht="28.2" x14ac:dyDescent="0.3">
      <c r="A65" s="5">
        <v>63</v>
      </c>
      <c r="B65" s="9" t="s">
        <v>65</v>
      </c>
      <c r="C65" s="5" t="s">
        <v>3</v>
      </c>
      <c r="D65" s="5">
        <v>10</v>
      </c>
      <c r="E65" s="20">
        <v>213.29</v>
      </c>
      <c r="F65" s="19">
        <f t="shared" si="0"/>
        <v>2132.9</v>
      </c>
    </row>
    <row r="66" spans="1:6" x14ac:dyDescent="0.3">
      <c r="A66" s="5">
        <v>64</v>
      </c>
      <c r="B66" s="3" t="s">
        <v>66</v>
      </c>
      <c r="C66" s="5" t="s">
        <v>3</v>
      </c>
      <c r="D66" s="5">
        <v>10</v>
      </c>
      <c r="E66" s="20">
        <v>288.69</v>
      </c>
      <c r="F66" s="19">
        <f t="shared" si="0"/>
        <v>2886.9</v>
      </c>
    </row>
    <row r="67" spans="1:6" ht="28.2" x14ac:dyDescent="0.3">
      <c r="A67" s="5">
        <v>65</v>
      </c>
      <c r="B67" s="9" t="s">
        <v>67</v>
      </c>
      <c r="C67" s="5" t="s">
        <v>3</v>
      </c>
      <c r="D67" s="5">
        <v>10</v>
      </c>
      <c r="E67" s="20">
        <v>2825.57</v>
      </c>
      <c r="F67" s="19">
        <f t="shared" si="0"/>
        <v>28255.7</v>
      </c>
    </row>
    <row r="68" spans="1:6" x14ac:dyDescent="0.3">
      <c r="A68" s="5">
        <v>66</v>
      </c>
      <c r="B68" s="3" t="s">
        <v>68</v>
      </c>
      <c r="C68" s="5" t="s">
        <v>3</v>
      </c>
      <c r="D68" s="5">
        <v>15</v>
      </c>
      <c r="E68" s="20">
        <v>241.6</v>
      </c>
      <c r="F68" s="19">
        <f t="shared" ref="F68:F85" si="1">(D68*E68)</f>
        <v>3624</v>
      </c>
    </row>
    <row r="69" spans="1:6" x14ac:dyDescent="0.3">
      <c r="A69" s="5">
        <v>67</v>
      </c>
      <c r="B69" s="10" t="s">
        <v>69</v>
      </c>
      <c r="C69" s="5" t="s">
        <v>3</v>
      </c>
      <c r="D69" s="5">
        <v>15</v>
      </c>
      <c r="E69" s="20">
        <v>417.68</v>
      </c>
      <c r="F69" s="19">
        <f t="shared" si="1"/>
        <v>6265.2</v>
      </c>
    </row>
    <row r="70" spans="1:6" x14ac:dyDescent="0.3">
      <c r="A70" s="5">
        <v>68</v>
      </c>
      <c r="B70" s="3" t="s">
        <v>70</v>
      </c>
      <c r="C70" s="5" t="s">
        <v>3</v>
      </c>
      <c r="D70" s="5">
        <v>15</v>
      </c>
      <c r="E70" s="20">
        <v>1179</v>
      </c>
      <c r="F70" s="19">
        <f t="shared" si="1"/>
        <v>17685</v>
      </c>
    </row>
    <row r="71" spans="1:6" ht="28.2" x14ac:dyDescent="0.3">
      <c r="A71" s="5">
        <v>69</v>
      </c>
      <c r="B71" s="9" t="s">
        <v>71</v>
      </c>
      <c r="C71" s="5" t="s">
        <v>3</v>
      </c>
      <c r="D71" s="5">
        <v>30</v>
      </c>
      <c r="E71" s="20">
        <v>1854.27</v>
      </c>
      <c r="F71" s="19">
        <f t="shared" si="1"/>
        <v>55628.1</v>
      </c>
    </row>
    <row r="72" spans="1:6" x14ac:dyDescent="0.3">
      <c r="A72" s="5">
        <v>70</v>
      </c>
      <c r="B72" s="3" t="s">
        <v>72</v>
      </c>
      <c r="C72" s="5" t="s">
        <v>3</v>
      </c>
      <c r="D72" s="5">
        <v>50</v>
      </c>
      <c r="E72" s="20">
        <v>87.75</v>
      </c>
      <c r="F72" s="19">
        <f t="shared" si="1"/>
        <v>4387.5</v>
      </c>
    </row>
    <row r="73" spans="1:6" x14ac:dyDescent="0.3">
      <c r="A73" s="5">
        <v>71</v>
      </c>
      <c r="B73" s="10" t="s">
        <v>73</v>
      </c>
      <c r="C73" s="5" t="s">
        <v>3</v>
      </c>
      <c r="D73" s="5">
        <v>50</v>
      </c>
      <c r="E73" s="20">
        <v>25</v>
      </c>
      <c r="F73" s="19">
        <f t="shared" si="1"/>
        <v>1250</v>
      </c>
    </row>
    <row r="74" spans="1:6" x14ac:dyDescent="0.3">
      <c r="A74" s="5">
        <v>72</v>
      </c>
      <c r="B74" s="3" t="s">
        <v>74</v>
      </c>
      <c r="C74" s="5" t="s">
        <v>3</v>
      </c>
      <c r="D74" s="5">
        <v>10</v>
      </c>
      <c r="E74" s="20">
        <v>450.72</v>
      </c>
      <c r="F74" s="19">
        <f t="shared" si="1"/>
        <v>4507.2000000000007</v>
      </c>
    </row>
    <row r="75" spans="1:6" x14ac:dyDescent="0.3">
      <c r="A75" s="5">
        <v>73</v>
      </c>
      <c r="B75" s="10" t="s">
        <v>75</v>
      </c>
      <c r="C75" s="5" t="s">
        <v>3</v>
      </c>
      <c r="D75" s="5">
        <v>10</v>
      </c>
      <c r="E75" s="20">
        <v>710.36</v>
      </c>
      <c r="F75" s="19">
        <f t="shared" si="1"/>
        <v>7103.6</v>
      </c>
    </row>
    <row r="76" spans="1:6" ht="28.2" x14ac:dyDescent="0.3">
      <c r="A76" s="5">
        <v>74</v>
      </c>
      <c r="B76" s="4" t="s">
        <v>76</v>
      </c>
      <c r="C76" s="5" t="s">
        <v>3</v>
      </c>
      <c r="D76" s="5">
        <v>100</v>
      </c>
      <c r="E76" s="20">
        <v>123.86</v>
      </c>
      <c r="F76" s="19">
        <f t="shared" si="1"/>
        <v>12386</v>
      </c>
    </row>
    <row r="77" spans="1:6" ht="28.2" x14ac:dyDescent="0.3">
      <c r="A77" s="5">
        <v>75</v>
      </c>
      <c r="B77" s="9" t="s">
        <v>77</v>
      </c>
      <c r="C77" s="5" t="s">
        <v>3</v>
      </c>
      <c r="D77" s="5">
        <v>40</v>
      </c>
      <c r="E77" s="20">
        <v>145.58000000000001</v>
      </c>
      <c r="F77" s="19">
        <f t="shared" si="1"/>
        <v>5823.2000000000007</v>
      </c>
    </row>
    <row r="78" spans="1:6" ht="28.2" x14ac:dyDescent="0.3">
      <c r="A78" s="5">
        <v>76</v>
      </c>
      <c r="B78" s="9" t="s">
        <v>78</v>
      </c>
      <c r="C78" s="5" t="s">
        <v>3</v>
      </c>
      <c r="D78" s="5">
        <v>10</v>
      </c>
      <c r="E78" s="20">
        <v>3117.25</v>
      </c>
      <c r="F78" s="19">
        <f t="shared" si="1"/>
        <v>31172.5</v>
      </c>
    </row>
    <row r="79" spans="1:6" ht="28.2" x14ac:dyDescent="0.3">
      <c r="A79" s="5">
        <v>77</v>
      </c>
      <c r="B79" s="9" t="s">
        <v>79</v>
      </c>
      <c r="C79" s="5" t="s">
        <v>3</v>
      </c>
      <c r="D79" s="5">
        <v>10</v>
      </c>
      <c r="E79" s="20">
        <v>3328.47</v>
      </c>
      <c r="F79" s="19">
        <f t="shared" si="1"/>
        <v>33284.699999999997</v>
      </c>
    </row>
    <row r="80" spans="1:6" ht="28.2" x14ac:dyDescent="0.3">
      <c r="A80" s="5">
        <v>78</v>
      </c>
      <c r="B80" s="9" t="s">
        <v>80</v>
      </c>
      <c r="C80" s="5" t="s">
        <v>3</v>
      </c>
      <c r="D80" s="5">
        <v>10</v>
      </c>
      <c r="E80" s="20">
        <v>3445.29</v>
      </c>
      <c r="F80" s="19">
        <f t="shared" si="1"/>
        <v>34452.9</v>
      </c>
    </row>
    <row r="81" spans="1:6" ht="28.2" x14ac:dyDescent="0.3">
      <c r="A81" s="5">
        <v>79</v>
      </c>
      <c r="B81" s="9" t="s">
        <v>81</v>
      </c>
      <c r="C81" s="5" t="s">
        <v>3</v>
      </c>
      <c r="D81" s="5">
        <v>10</v>
      </c>
      <c r="E81" s="20">
        <v>3279.63</v>
      </c>
      <c r="F81" s="19">
        <f t="shared" si="1"/>
        <v>32796.300000000003</v>
      </c>
    </row>
    <row r="82" spans="1:6" ht="28.2" x14ac:dyDescent="0.3">
      <c r="A82" s="5">
        <v>80</v>
      </c>
      <c r="B82" s="4" t="s">
        <v>82</v>
      </c>
      <c r="C82" s="5" t="s">
        <v>3</v>
      </c>
      <c r="D82" s="5">
        <v>10</v>
      </c>
      <c r="E82" s="20">
        <v>3370.96</v>
      </c>
      <c r="F82" s="19">
        <f t="shared" si="1"/>
        <v>33709.599999999999</v>
      </c>
    </row>
    <row r="83" spans="1:6" ht="28.2" x14ac:dyDescent="0.3">
      <c r="A83" s="5">
        <v>81</v>
      </c>
      <c r="B83" s="9" t="s">
        <v>83</v>
      </c>
      <c r="C83" s="5" t="s">
        <v>3</v>
      </c>
      <c r="D83" s="5">
        <v>10</v>
      </c>
      <c r="E83" s="20">
        <v>4138.33</v>
      </c>
      <c r="F83" s="19">
        <f t="shared" si="1"/>
        <v>41383.300000000003</v>
      </c>
    </row>
    <row r="84" spans="1:6" ht="28.2" x14ac:dyDescent="0.3">
      <c r="A84" s="5">
        <v>82</v>
      </c>
      <c r="B84" s="4" t="s">
        <v>84</v>
      </c>
      <c r="C84" s="5" t="s">
        <v>3</v>
      </c>
      <c r="D84" s="5">
        <v>20</v>
      </c>
      <c r="E84" s="20">
        <v>1437.06</v>
      </c>
      <c r="F84" s="19">
        <f t="shared" si="1"/>
        <v>28741.199999999997</v>
      </c>
    </row>
    <row r="85" spans="1:6" ht="28.2" x14ac:dyDescent="0.3">
      <c r="A85" s="5">
        <v>83</v>
      </c>
      <c r="B85" s="9" t="s">
        <v>85</v>
      </c>
      <c r="C85" s="5" t="s">
        <v>3</v>
      </c>
      <c r="D85" s="5">
        <v>20</v>
      </c>
      <c r="E85" s="20">
        <v>1800</v>
      </c>
      <c r="F85" s="19">
        <f t="shared" si="1"/>
        <v>36000</v>
      </c>
    </row>
    <row r="86" spans="1:6" x14ac:dyDescent="0.3">
      <c r="A86" s="24" t="s">
        <v>86</v>
      </c>
      <c r="B86" s="24"/>
      <c r="C86" s="24"/>
      <c r="D86" s="24"/>
      <c r="E86" s="24"/>
      <c r="F86" s="22">
        <f>SUM(F3:F85)</f>
        <v>1565107.58</v>
      </c>
    </row>
  </sheetData>
  <mergeCells count="2">
    <mergeCell ref="A1:F1"/>
    <mergeCell ref="A86:E86"/>
  </mergeCells>
  <pageMargins left="0.25" right="0.25" top="0.75" bottom="0.75" header="0.3" footer="0.3"/>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Computador</dc:creator>
  <cp:lastModifiedBy>Cássia</cp:lastModifiedBy>
  <cp:lastPrinted>2026-05-26T12:09:07Z</cp:lastPrinted>
  <dcterms:created xsi:type="dcterms:W3CDTF">2026-05-25T14:12:43Z</dcterms:created>
  <dcterms:modified xsi:type="dcterms:W3CDTF">2026-06-09T12:56:16Z</dcterms:modified>
</cp:coreProperties>
</file>