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EstaPastaDeTrabalho"/>
  <mc:AlternateContent xmlns:mc="http://schemas.openxmlformats.org/markup-compatibility/2006">
    <mc:Choice Requires="x15">
      <x15ac:absPath xmlns:x15ac="http://schemas.microsoft.com/office/spreadsheetml/2010/11/ac" url="S:\Planejamento\Meus Documentos\2 Projetos de engenharia - andamento\Campo Fernandes - CAMPO\Licitação - Campo do Fernades\TCE-SC\"/>
    </mc:Choice>
  </mc:AlternateContent>
  <xr:revisionPtr revIDLastSave="0" documentId="13_ncr:1_{7293F87A-81FD-4444-B92D-C44B99C4CF5E}" xr6:coauthVersionLast="47" xr6:coauthVersionMax="47" xr10:uidLastSave="{00000000-0000-0000-0000-000000000000}"/>
  <bookViews>
    <workbookView xWindow="-110" yWindow="-110" windowWidth="38620" windowHeight="21100" activeTab="5" xr2:uid="{00000000-000D-0000-FFFF-FFFF00000000}"/>
  </bookViews>
  <sheets>
    <sheet name="Resumo do Orçamento" sheetId="7" r:id="rId1"/>
    <sheet name="Sintético" sheetId="8" r:id="rId2"/>
    <sheet name="CPUs" sheetId="4" r:id="rId3"/>
    <sheet name="Composição BDI" sheetId="10" r:id="rId4"/>
    <sheet name="COTAÇÕES" sheetId="6" r:id="rId5"/>
    <sheet name="Cronograma" sheetId="9" r:id="rId6"/>
  </sheets>
  <externalReferences>
    <externalReference r:id="rId7"/>
    <externalReference r:id="rId8"/>
  </externalReferences>
  <definedNames>
    <definedName name="_tab33">[1]TABELA33!$1:$1048576</definedName>
    <definedName name="_xlnm.Print_Area" localSheetId="4">COTAÇÕES!$A$1:$J$155</definedName>
    <definedName name="Excel_BuiltIn_Print_Area_1_1" localSheetId="4">#REF!</definedName>
    <definedName name="Excel_BuiltIn_Print_Area_1_1">#REF!</definedName>
    <definedName name="Excel_BuiltIn_Print_Area_1_1_1" localSheetId="4">#REF!</definedName>
    <definedName name="Excel_BuiltIn_Print_Area_1_1_1">#REF!</definedName>
    <definedName name="_xlnm.Print_Titles" localSheetId="1">'[2]repeated header'!$4:$4</definedName>
  </definedNames>
  <calcPr calcId="181029"/>
</workbook>
</file>

<file path=xl/calcChain.xml><?xml version="1.0" encoding="utf-8"?>
<calcChain xmlns="http://schemas.openxmlformats.org/spreadsheetml/2006/main">
  <c r="H142" i="6" l="1"/>
  <c r="B138" i="6"/>
  <c r="B137" i="6"/>
  <c r="B136" i="6"/>
  <c r="H133" i="6"/>
  <c r="B129" i="6"/>
  <c r="H124" i="6"/>
  <c r="B120" i="6"/>
  <c r="B119" i="6"/>
  <c r="B118" i="6"/>
  <c r="B127" i="6" s="1"/>
  <c r="H115" i="6"/>
  <c r="B111" i="6"/>
  <c r="B110" i="6"/>
  <c r="B128" i="6" s="1"/>
  <c r="B109" i="6"/>
  <c r="H106" i="6"/>
  <c r="B102" i="6"/>
  <c r="B101" i="6"/>
  <c r="B100" i="6"/>
  <c r="H97" i="6"/>
  <c r="B93" i="6"/>
  <c r="B92" i="6"/>
  <c r="B91" i="6"/>
  <c r="B90" i="6"/>
  <c r="B89" i="6"/>
  <c r="H86" i="6"/>
  <c r="B82" i="6"/>
  <c r="B81" i="6"/>
  <c r="B80" i="6"/>
  <c r="B79" i="6"/>
  <c r="B78" i="6"/>
  <c r="B77" i="6"/>
  <c r="H74" i="6"/>
  <c r="B70" i="6"/>
  <c r="B69" i="6"/>
  <c r="B68" i="6"/>
  <c r="B67" i="6"/>
  <c r="B66" i="6"/>
  <c r="B65" i="6"/>
  <c r="H62" i="6"/>
  <c r="B57" i="6"/>
  <c r="B56" i="6"/>
  <c r="H53" i="6"/>
  <c r="B48" i="6"/>
  <c r="B47" i="6"/>
  <c r="H35" i="6"/>
</calcChain>
</file>

<file path=xl/sharedStrings.xml><?xml version="1.0" encoding="utf-8"?>
<sst xmlns="http://schemas.openxmlformats.org/spreadsheetml/2006/main" count="3014" uniqueCount="1316">
  <si>
    <t>Obra</t>
  </si>
  <si>
    <t>Bancos</t>
  </si>
  <si>
    <t>B.D.I.</t>
  </si>
  <si>
    <t>Encargos Sociais</t>
  </si>
  <si>
    <t xml:space="preserve">SINAPI - 03/2026 - Santa Catarina
SBC - 04/2026 - Santa Catarina
SICRO3 - 01/2026 - Santa Catarina
</t>
  </si>
  <si>
    <t>23,54%</t>
  </si>
  <si>
    <t>Desonerado: embutido nos preços unitário dos insumos de mão de obra, de acordo com as bases.</t>
  </si>
  <si>
    <t>Planilha Orçamentária Resumida</t>
  </si>
  <si>
    <t>Item</t>
  </si>
  <si>
    <t>Descrição</t>
  </si>
  <si>
    <t>Quant.</t>
  </si>
  <si>
    <t>Total</t>
  </si>
  <si>
    <t>Peso (%)</t>
  </si>
  <si>
    <t xml:space="preserve"> 1 </t>
  </si>
  <si>
    <t>SERVIÇOS PRELIMINARES E INDIRETOS</t>
  </si>
  <si>
    <t xml:space="preserve"> 2 </t>
  </si>
  <si>
    <t>BANHEIROS</t>
  </si>
  <si>
    <t xml:space="preserve"> 3 </t>
  </si>
  <si>
    <t>CASA MATA</t>
  </si>
  <si>
    <t xml:space="preserve"> 4 </t>
  </si>
  <si>
    <t>CASA DE RADIO</t>
  </si>
  <si>
    <t xml:space="preserve"> 5 </t>
  </si>
  <si>
    <t>CALÇADAS ACESSIVEIS</t>
  </si>
  <si>
    <t xml:space="preserve"> 6 </t>
  </si>
  <si>
    <t>PLAYGROUND E ACADEMIA AO AR LIVRE</t>
  </si>
  <si>
    <t xml:space="preserve"> 7 </t>
  </si>
  <si>
    <t>MUROS</t>
  </si>
  <si>
    <t xml:space="preserve"> 8 </t>
  </si>
  <si>
    <t>CAMPO</t>
  </si>
  <si>
    <t>Tipo de Licitação</t>
  </si>
  <si>
    <t>Recursos ordinários</t>
  </si>
  <si>
    <t>Total sem BDI</t>
  </si>
  <si>
    <t>Abertura da Licitação</t>
  </si>
  <si>
    <t>Total do BDI</t>
  </si>
  <si>
    <t>Número do Processo Licitatório</t>
  </si>
  <si>
    <t/>
  </si>
  <si>
    <t>Total Geral</t>
  </si>
  <si>
    <t>Cópia de: CAMPO DE FUTEBOL DO BAIRRO FERNANDES_R01</t>
  </si>
  <si>
    <t>ENGENHEIRO CIVIL - CREA/SC 151733-9</t>
  </si>
  <si>
    <t xml:space="preserve">DANIELA MUNIZ DE MOURA </t>
  </si>
  <si>
    <t>ENGENHEIRA CIVIL - CREA/SC 152137-4</t>
  </si>
  <si>
    <t>Orçamento Sintético</t>
  </si>
  <si>
    <t>Código</t>
  </si>
  <si>
    <t>Banco</t>
  </si>
  <si>
    <t>Und</t>
  </si>
  <si>
    <t>Valor Unit</t>
  </si>
  <si>
    <t>Valor Unit com BDI</t>
  </si>
  <si>
    <t xml:space="preserve">  </t>
  </si>
  <si>
    <t xml:space="preserve"> 1.1 </t>
  </si>
  <si>
    <t>CANTEIRO DE OBRA</t>
  </si>
  <si>
    <t xml:space="preserve"> 1.1.1 </t>
  </si>
  <si>
    <t xml:space="preserve"> 94210 </t>
  </si>
  <si>
    <t>SINAPI</t>
  </si>
  <si>
    <t>TELHAMENTO COM TELHA ONDULADA DE FIBROCIMENTO E = 6 MM, COM RECOBRIMENTO LATERAL DE 1 1/4 DE ONDA PARA TELHADO COM INCLINAÇÃO MÁXIMA DE 10°, COM ATÉ 2 ÁGUAS, INCLUSO IÇAMENTO. AF_07/2019</t>
  </si>
  <si>
    <t>m²</t>
  </si>
  <si>
    <t xml:space="preserve"> 1.1.2 </t>
  </si>
  <si>
    <t xml:space="preserve"> 97083 </t>
  </si>
  <si>
    <t>COMPACTAÇÃO MECÂNICA DE SOLO PARA EXECUÇÃO DE RADIER, PISO DE CONCRETO OU LAJE SOBRE SOLO, COM COMPACTADOR DE SOLOS A PERCUSSÃO. AF_09/2021</t>
  </si>
  <si>
    <t xml:space="preserve"> 1.1.3 </t>
  </si>
  <si>
    <t xml:space="preserve"> 105041 </t>
  </si>
  <si>
    <t>VIGA DE MADEIRA SERRADA, PINUS OU EQUIVALENTE DA REGIÃO, SEÇÃO RETANGULAR 7,5 X 10 CM. AF_03/2024</t>
  </si>
  <si>
    <t>M</t>
  </si>
  <si>
    <t xml:space="preserve"> 1.1.4 </t>
  </si>
  <si>
    <t xml:space="preserve"> 97096 </t>
  </si>
  <si>
    <t>CONCRETAGEM DE RADIER, PISO DE CONCRETO OU LAJE SOBRE SOLO, FCK 30 MPA - LANÇAMENTO, ADENSAMENTO E ACABAMENTO. AF_09/2021</t>
  </si>
  <si>
    <t>m³</t>
  </si>
  <si>
    <t xml:space="preserve"> 1.1.5 </t>
  </si>
  <si>
    <t xml:space="preserve"> 103689 </t>
  </si>
  <si>
    <t>FORNECIMENTO E INSTALAÇÃO DE PLACA DE OBRA COM CHAPA GALVANIZADA E ESTRUTURA DE MADEIRA. AF_03/2022_PS</t>
  </si>
  <si>
    <t xml:space="preserve"> 1.1.6 </t>
  </si>
  <si>
    <t xml:space="preserve"> 95648 </t>
  </si>
  <si>
    <t>KIT CAVALETE PARA MEDIÇÃO DE ÁGUA - ENTRADA INDIVIDUALIZADA, EM CPVC DN 28 MM (1"), PARA 1 MEDIDOR - FORNECIMENTO E INSTALAÇÃO (EXCLUSIVE HIDRÔMETRO). AF_03/2024</t>
  </si>
  <si>
    <t>UN</t>
  </si>
  <si>
    <t xml:space="preserve"> 1.1.7 </t>
  </si>
  <si>
    <t xml:space="preserve"> 95673 </t>
  </si>
  <si>
    <t>HIDRÔMETRO DN 1/2", 1,5 M3/H - FORNECIMENTO E INSTALAÇÃO. AF_03/2024</t>
  </si>
  <si>
    <t xml:space="preserve"> 1.1.8 </t>
  </si>
  <si>
    <t xml:space="preserve"> 101509 </t>
  </si>
  <si>
    <t>ENTRADA DE ENERGIA ELÉTRICA, AÉREA, TRIFÁSICA, COM CAIXA DE EMBUTIR, CABO DE 10 MM2 E DISJUNTOR DIN 50A (NÃO INCLUSO O POSTE DE CONCRETO). AF_07/2020</t>
  </si>
  <si>
    <t xml:space="preserve"> 1.2 </t>
  </si>
  <si>
    <t>ADMINISTRAÇÃO LOCAL DA OBRA</t>
  </si>
  <si>
    <t xml:space="preserve"> 1.2.1 </t>
  </si>
  <si>
    <t xml:space="preserve"> 90777 </t>
  </si>
  <si>
    <t>ENGENHEIRO CIVIL DE OBRA JUNIOR COM ENCARGOS COMPLEMENTARES</t>
  </si>
  <si>
    <t>H</t>
  </si>
  <si>
    <t xml:space="preserve"> 2.1 </t>
  </si>
  <si>
    <t>ESTRUTURA</t>
  </si>
  <si>
    <t xml:space="preserve"> 2.1.1 </t>
  </si>
  <si>
    <t>FUNDAÇÕES</t>
  </si>
  <si>
    <t xml:space="preserve"> 2.1.1.1 </t>
  </si>
  <si>
    <t xml:space="preserve"> 99059 </t>
  </si>
  <si>
    <t>LOCAÇÃO CONVENCIONAL DE OBRA, UTILIZANDO GABARITO DE TÁBUAS CORRIDAS PONTALETADAS A CADA 2,00M - 2 UTILIZAÇÕES. AF_03/2024</t>
  </si>
  <si>
    <t xml:space="preserve"> 2.1.1.2 </t>
  </si>
  <si>
    <t xml:space="preserve"> 96527 </t>
  </si>
  <si>
    <t>ESCAVAÇÃO MANUAL PARA VIGA BALDRAME OU SAPATA CORRIDA (INCLUINDO ESCAVAÇÃO PARA COLOCAÇÃO DE FÔRMAS). AF_01/2024</t>
  </si>
  <si>
    <t xml:space="preserve"> 2.1.1.3 </t>
  </si>
  <si>
    <t xml:space="preserve"> 100324 </t>
  </si>
  <si>
    <t>LASTRO COM MATERIAL GRANULAR (PEDRA BRITADA N.1 E PEDRA BRITADA N.2), APLICADO EM PISOS OU LAJES SOBRE SOLO, ESPESSURA DE *10 CM*. AF_01/2024</t>
  </si>
  <si>
    <t xml:space="preserve"> 2.1.1.4 </t>
  </si>
  <si>
    <t xml:space="preserve"> 96535 </t>
  </si>
  <si>
    <t>FABRICAÇÃO, MONTAGEM E DESMONTAGEM DE FÔRMA PARA SAPATA, EM MADEIRA SERRADA, E=25 MM, 4 UTILIZAÇÕES. AF_01/2024</t>
  </si>
  <si>
    <t xml:space="preserve"> 2.1.1.5 </t>
  </si>
  <si>
    <t xml:space="preserve"> 104916 </t>
  </si>
  <si>
    <t>ARMAÇÃO DE SAPATA ISOLADA, VIGA BALDRAME E SAPATA CORRIDA UTILIZANDO AÇO CA-60 DE 5 MM - MONTAGEM. AF_01/2024</t>
  </si>
  <si>
    <t>KG</t>
  </si>
  <si>
    <t xml:space="preserve"> 2.1.1.6 </t>
  </si>
  <si>
    <t xml:space="preserve"> 104918 </t>
  </si>
  <si>
    <t>ARMAÇÃO DE SAPATA ISOLADA, VIGA BALDRAME E SAPATA CORRIDA UTILIZANDO AÇO CA-50 DE 8 MM - MONTAGEM. AF_01/2024</t>
  </si>
  <si>
    <t xml:space="preserve"> 2.1.1.7 </t>
  </si>
  <si>
    <t xml:space="preserve"> 104919 </t>
  </si>
  <si>
    <t>ARMAÇÃO DE SAPATA ISOLADA, VIGA BALDRAME E SAPATA CORRIDA UTILIZANDO AÇO CA-50 DE 10 MM - MONTAGEM. AF_01/2024</t>
  </si>
  <si>
    <t xml:space="preserve"> 2.1.1.8 </t>
  </si>
  <si>
    <t xml:space="preserve"> 96558 </t>
  </si>
  <si>
    <t>CONCRETAGEM DE SAPATA, FCK 30 MPA, COM USO DE BOMBA - LANÇAMENTO, ADENSAMENTO E ACABAMENTO. AF_01/2024</t>
  </si>
  <si>
    <t xml:space="preserve"> 2.1.2 </t>
  </si>
  <si>
    <t>PILARES</t>
  </si>
  <si>
    <t xml:space="preserve"> 2.1.2.1 </t>
  </si>
  <si>
    <t xml:space="preserve"> 92423 </t>
  </si>
  <si>
    <t>MONTAGEM E DESMONTAGEM DE FÔRMA DE PILARES RETANGULARES E ESTRUTURAS SIMILARES, PÉ-DIREITO SIMPLES, EM CHAPA DE MADEIRA COMPENSADA RESINADA, 6 UTILIZAÇÕES. AF_09/2020</t>
  </si>
  <si>
    <t xml:space="preserve"> 2.1.2.2 </t>
  </si>
  <si>
    <t xml:space="preserve"> 92759 </t>
  </si>
  <si>
    <t>ARMAÇÃO DE PILAR OU VIGA DE ESTRUTURA CONVENCIONAL DE CONCRETO ARMADO UTILIZANDO AÇO CA-60 DE 5,0 MM - MONTAGEM. AF_06/2022</t>
  </si>
  <si>
    <t xml:space="preserve"> 2.1.2.3 </t>
  </si>
  <si>
    <t xml:space="preserve"> 92762 </t>
  </si>
  <si>
    <t>ARMAÇÃO DE PILAR OU VIGA DE ESTRUTURA CONVENCIONAL DE CONCRETO ARMADO UTILIZANDO AÇO CA-50 DE 10,0 MM - MONTAGEM. AF_06/2022</t>
  </si>
  <si>
    <t xml:space="preserve"> 2.1.2.4 </t>
  </si>
  <si>
    <t xml:space="preserve"> 103672 </t>
  </si>
  <si>
    <t>CONCRETAGEM DE PILARES, FCK = 25 MPA, COM USO DE BOMBA - LANÇAMENTO, ADENSAMENTO E ACABAMENTO. AF_02/2022_PS</t>
  </si>
  <si>
    <t xml:space="preserve"> 2.1.3 </t>
  </si>
  <si>
    <t>VIGAS - BALDRAME</t>
  </si>
  <si>
    <t xml:space="preserve"> 2.1.3.1 </t>
  </si>
  <si>
    <t xml:space="preserve"> 92459 </t>
  </si>
  <si>
    <t>MONTAGEM E DESMONTAGEM DE FÔRMA DE VIGA, ESCORAMENTO COM GARFO DE MADEIRA, PÉ-DIREITO SIMPLES, EM CHAPA DE MADEIRA RESINADA, 6 UTILIZAÇÕES. AF_09/2020</t>
  </si>
  <si>
    <t xml:space="preserve"> 2.1.3.2 </t>
  </si>
  <si>
    <t xml:space="preserve"> 2.1.3.3 </t>
  </si>
  <si>
    <t xml:space="preserve"> 92761 </t>
  </si>
  <si>
    <t>ARMAÇÃO DE PILAR OU VIGA DE ESTRUTURA CONVENCIONAL DE CONCRETO ARMADO UTILIZANDO AÇO CA-50 DE 8,0 MM - MONTAGEM. AF_06/2022</t>
  </si>
  <si>
    <t xml:space="preserve"> 2.1.3.4 </t>
  </si>
  <si>
    <t xml:space="preserve"> 98557 </t>
  </si>
  <si>
    <t>IMPERMEABILIZAÇÃO DE SUPERFÍCIE COM EMULSÃO ASFÁLTICA, 2 DEMÃOS. AF_09/2023</t>
  </si>
  <si>
    <t xml:space="preserve"> 2.1.3.5 </t>
  </si>
  <si>
    <t xml:space="preserve"> 103675 </t>
  </si>
  <si>
    <t>CONCRETAGEM DE VIGAS E LAJES, FCK=25 MPA, PARA LAJES MACIÇAS OU NERVURADAS COM USO DE BOMBA - LANÇAMENTO, ADENSAMENTO E ACABAMENTO. AF_02/2022_PS</t>
  </si>
  <si>
    <t xml:space="preserve"> 2.1.4 </t>
  </si>
  <si>
    <t>VIGAS - SUPERIOR</t>
  </si>
  <si>
    <t xml:space="preserve"> 2.1.4.1 </t>
  </si>
  <si>
    <t xml:space="preserve"> 2.1.4.2 </t>
  </si>
  <si>
    <t xml:space="preserve"> 2.1.4.3 </t>
  </si>
  <si>
    <t xml:space="preserve"> 92760 </t>
  </si>
  <si>
    <t>ARMAÇÃO DE PILAR OU VIGA DE ESTRUTURA CONVENCIONAL DE CONCRETO ARMADO UTILIZANDO AÇO CA-50 DE 6,3 MM - MONTAGEM. AF_06/2022</t>
  </si>
  <si>
    <t xml:space="preserve"> 2.1.4.4 </t>
  </si>
  <si>
    <t xml:space="preserve"> 2.1.4.5 </t>
  </si>
  <si>
    <t xml:space="preserve"> 2.1.4.6 </t>
  </si>
  <si>
    <t xml:space="preserve"> 2.1.5 </t>
  </si>
  <si>
    <t>LAJES</t>
  </si>
  <si>
    <t xml:space="preserve"> 2.1.5.1 </t>
  </si>
  <si>
    <t xml:space="preserve"> 92768 </t>
  </si>
  <si>
    <t>ARMAÇÃO DE LAJE DE ESTRUTURA CONVENCIONAL DE CONCRETO ARMADO UTILIZANDO AÇO CA-60 DE 5,0 MM - MONTAGEM. AF_06/2022</t>
  </si>
  <si>
    <t xml:space="preserve"> 2.1.5.2 </t>
  </si>
  <si>
    <t xml:space="preserve"> 92771 </t>
  </si>
  <si>
    <t>ARMAÇÃO DE LAJE DE ESTRUTURA CONVENCIONAL DE CONCRETO ARMADO UTILIZANDO AÇO CA-50 DE 10,0 MM - MONTAGEM. AF_06/2022</t>
  </si>
  <si>
    <t xml:space="preserve"> 2.1.5.3 </t>
  </si>
  <si>
    <t xml:space="preserve"> 101792 </t>
  </si>
  <si>
    <t>ESCORAMENTO DE FÔRMAS DE LAJE EM MADEIRA NÃO APARELHADA, PÉ-DIREITO SIMPLES, INCLUSO TRAVAMENTO, 4 UTILIZAÇÕES. AF_09/2020</t>
  </si>
  <si>
    <t xml:space="preserve"> 2.1.5.4 </t>
  </si>
  <si>
    <t xml:space="preserve"> 101964 </t>
  </si>
  <si>
    <t>LAJE PRÉ-MOLDADA UNIDIRECIONAL, BIAPOIADA, PARA FORRO, ENCHIMENTO EM CERÂMICA, VIGOTA CONVENCIONAL, ALTURA TOTAL DA LAJE "LT" = 12 CM (ENCHIMENTO+CAPA) = (8+4). AF_08/2025</t>
  </si>
  <si>
    <t xml:space="preserve"> 2.2 </t>
  </si>
  <si>
    <t>ALVENARIA. VEDAÇÃO E DIVISÓRIAS</t>
  </si>
  <si>
    <t xml:space="preserve"> 2.2.1 </t>
  </si>
  <si>
    <t>ALVENARIA DE VEDAÇÃO</t>
  </si>
  <si>
    <t xml:space="preserve"> 2.2.1.1 </t>
  </si>
  <si>
    <t xml:space="preserve"> 103344 </t>
  </si>
  <si>
    <t>ALVENARIA DE VEDAÇÃO DE BLOCOS CERÂMICOS FURADOS NA VERTICAL DE 11,5X19X29 CM (ESPESSURA 11,5 CM) E ARGAMASSA DE ASSENTAMENTO COM PREPARO EM BETONEIRA. AF_12/2021</t>
  </si>
  <si>
    <t xml:space="preserve"> 2.2.1.2 </t>
  </si>
  <si>
    <t xml:space="preserve"> 93200 </t>
  </si>
  <si>
    <t>FIXAÇÃO (ENCUNHAMENTO) DE ALVENARIA DE VEDAÇÃO COM ARGAMASSA APLICADA COM BISNAGA. AF_03/2024</t>
  </si>
  <si>
    <t xml:space="preserve"> 2.2.1.3 </t>
  </si>
  <si>
    <t xml:space="preserve"> 105031 </t>
  </si>
  <si>
    <t>CONTRAVERGA MOLDADA IN LOCO COM UTILIZAÇÃO DE BLOCOS CANALETA, ESPESSURA DE *15* CM. AF_03/2024</t>
  </si>
  <si>
    <t xml:space="preserve"> 2.2.1.4 </t>
  </si>
  <si>
    <t xml:space="preserve"> 103333 </t>
  </si>
  <si>
    <t>ALVENARIA DE VEDAÇÃO DE BLOCOS CERÂMICOS FURADOS NA HORIZONTAL DE 9X14X19 CM (ESPESSURA 9 CM) E ARGAMASSA DE ASSENTAMENTO COM PREPARO MANUAL. AF_12/2021</t>
  </si>
  <si>
    <t xml:space="preserve"> 2.3 </t>
  </si>
  <si>
    <t>COBERTURA</t>
  </si>
  <si>
    <t xml:space="preserve"> 2.3.1 </t>
  </si>
  <si>
    <t xml:space="preserve"> 2.3.1.1 </t>
  </si>
  <si>
    <t xml:space="preserve"> 100383 </t>
  </si>
  <si>
    <t>FABRICAÇÃO E INSTALAÇÃO DE PONTALETES DE MADEIRA NÃO APARELHADA PARA TELHADOS COM ATÉ 2 ÁGUAS E COM TELHA ONDULADA DE FIBROCIMENTO, ALUMÍNIO OU PLÁSTICA EM EDIFÍCIO RESIDENCIAL DE MÚLTIPLOS PAVIMENTOS, INCLUSO TRANSPORTE VERTICAL. AF_07/2019</t>
  </si>
  <si>
    <t xml:space="preserve"> 2.3.1.2 </t>
  </si>
  <si>
    <t xml:space="preserve"> 92543 </t>
  </si>
  <si>
    <t>TRAMA DE MADEIRA COMPOSTA POR TERÇAS PARA TELHADOS DE ATÉ 2 ÁGUAS PARA TELHA ONDULADA DE FIBROCIMENTO, METÁLICA, PLÁSTICA OU TERMOACÚSTICA, INCLUSO TRANSPORTE VERTICAL. AF_07/2019</t>
  </si>
  <si>
    <t xml:space="preserve"> 2.3.2 </t>
  </si>
  <si>
    <t>TELHAMENTO</t>
  </si>
  <si>
    <t xml:space="preserve"> 2.3.2.1 </t>
  </si>
  <si>
    <t xml:space="preserve"> 94207 </t>
  </si>
  <si>
    <t>TELHAMENTO COM TELHA ONDULADA DE FIBROCIMENTO E = 6 MM, COM RECOBRIMENTO LATERAL DE 1/4 DE ONDA PARA TELHADO COM INCLINAÇÃO MAIOR QUE 10°, COM ATÉ 2 ÁGUAS, INCLUSO IÇAMENTO. AF_07/2019</t>
  </si>
  <si>
    <t xml:space="preserve"> 2.3.3 </t>
  </si>
  <si>
    <t>COMPLEMENTOS</t>
  </si>
  <si>
    <t xml:space="preserve"> 2.3.3.1 </t>
  </si>
  <si>
    <t xml:space="preserve"> 94229 </t>
  </si>
  <si>
    <t>CALHA EM CHAPA DE AÇO GALVANIZADO NÚMERO 24, DESENVOLVIMENTO DE 100 CM, INCLUSO TRANSPORTE VERTICAL. AF_07/2019 - COM DECIDA</t>
  </si>
  <si>
    <t xml:space="preserve"> 2.3.3.2 </t>
  </si>
  <si>
    <t xml:space="preserve"> 94231 </t>
  </si>
  <si>
    <t>RUFO EM CHAPA DE AÇO GALVANIZADO NÚMERO 24, CORTE DE 25 CM, INCLUSO TRANSPORTE VERTICAL. AF_07/2019</t>
  </si>
  <si>
    <t xml:space="preserve"> 2.4 </t>
  </si>
  <si>
    <t>ESQUADRIAS</t>
  </si>
  <si>
    <t xml:space="preserve"> 2.4.1 </t>
  </si>
  <si>
    <t>PORTAS DE ALUMÍNIO</t>
  </si>
  <si>
    <t xml:space="preserve"> 2.4.1.1 </t>
  </si>
  <si>
    <t xml:space="preserve"> 91305 </t>
  </si>
  <si>
    <t>FECHADURA DE EMBUTIR PARA PORTA DE BANHEIRO, COMPLETA, ACABAMENTO PADRÃO POPULAR, INCLUSO EXECUÇÃO DE FURO - FORNECIMENTO E INSTALAÇÃO. AF_12/2019</t>
  </si>
  <si>
    <t xml:space="preserve"> 2.4.1.2 </t>
  </si>
  <si>
    <t xml:space="preserve"> 91304 </t>
  </si>
  <si>
    <t>FECHADURA DE EMBUTIR COM CILINDRO, EXTERNA, COMPLETA, ACABAMENTO PADRÃO POPULAR, INCLUSO EXECUÇÃO DE FURO - FORNECIMENTO E INSTALAÇÃO. AF_12/2019</t>
  </si>
  <si>
    <t xml:space="preserve"> 2.4.1.3 </t>
  </si>
  <si>
    <t xml:space="preserve"> 100709 </t>
  </si>
  <si>
    <t>DOBRADIÇA EM AÇO/FERRO, 3" X 21/2", E=1,9 A 2MM, SEN ANEL, CROMADO OU ZINCADO, TAMPA BOLA, COM PARAFUSOS. AF_12/2019</t>
  </si>
  <si>
    <t xml:space="preserve"> 2.4.1.4 </t>
  </si>
  <si>
    <t xml:space="preserve"> 91341 </t>
  </si>
  <si>
    <t>PORTA EM ALUMÍNIO DE ABRIR TIPO VENEZIANA COM GUARNIÇÃO, FIXAÇÃO COM PARAFUSOS - FORNECIMENTO E INSTALAÇÃO. AF_10/2025</t>
  </si>
  <si>
    <t xml:space="preserve"> 2.4.2 </t>
  </si>
  <si>
    <t>JANELAS DE ALUMÍNIO</t>
  </si>
  <si>
    <t xml:space="preserve"> 2.4.2.1 </t>
  </si>
  <si>
    <t xml:space="preserve"> 94569 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</si>
  <si>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</si>
  <si>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 xml:space="preserve"> 2.4.3 </t>
  </si>
  <si>
    <t>ACESSÓRIOS</t>
  </si>
  <si>
    <t xml:space="preserve"> 2.4.3.1 </t>
  </si>
  <si>
    <t xml:space="preserve"> 100705 </t>
  </si>
  <si>
    <t>TARJETA TIPO LIVRE/OCUPADO PARA PORTA DE BANHEIRO. AF_12/2019</t>
  </si>
  <si>
    <t xml:space="preserve"> 2.4.3.2 </t>
  </si>
  <si>
    <t xml:space="preserve"> 95547 </t>
  </si>
  <si>
    <t>SABONETEIRA PLASTICA TIPO DISPENSER PARA SABONETE LIQUIDO COM RESERVATORIO 800 A 1500 ML, INCLUSO FIXAÇÃO. AF_01/2020</t>
  </si>
  <si>
    <t xml:space="preserve"> 2.4.3.3 </t>
  </si>
  <si>
    <t xml:space="preserve"> 95544 </t>
  </si>
  <si>
    <t>PAPELEIRA DE PAREDE EM METAL CROMADO SEM TAMPA, INCLUSO FIXAÇÃO. AF_01/2020</t>
  </si>
  <si>
    <t xml:space="preserve"> 2.4.3.4 </t>
  </si>
  <si>
    <t xml:space="preserve"> com. sinapi - 031 </t>
  </si>
  <si>
    <t>Próprio</t>
  </si>
  <si>
    <t>PORTAO DE CORRER EM GRADIL FIXO DE BARRA DE FERRO CHATA DE 3 X 1/4" NA VERTICAL, SEM REQUADRO, ACABAMENTO NATURAL, COM TRILHOS E ROLDANAS - FORNECIMENTO E INSTALÇAO</t>
  </si>
  <si>
    <t>M²</t>
  </si>
  <si>
    <t xml:space="preserve"> 2.4.3.5 </t>
  </si>
  <si>
    <t xml:space="preserve"> COT- 27 </t>
  </si>
  <si>
    <t>Lixeira Pedal 30l Fechada  Banheiro Gourmet</t>
  </si>
  <si>
    <t xml:space="preserve"> 2.5 </t>
  </si>
  <si>
    <t>REVETIMENTOS DE PAREDE E TETO</t>
  </si>
  <si>
    <t xml:space="preserve"> 2.5.1 </t>
  </si>
  <si>
    <t>REVESTIMENTO ARGAMASSADO</t>
  </si>
  <si>
    <t xml:space="preserve"> 2.5.1.1 </t>
  </si>
  <si>
    <t xml:space="preserve"> 87879 </t>
  </si>
  <si>
    <t>CHAPISCO APLICADO EM ALVENARIAS E ESTRUTURAS DE CONCRETO INTERNAS, COM COLHER DE PEDREIRO. ARGAMASSA TRAÇO 1:3 COM PREPARO EM BETONEIRA 400L. AF_10/2022</t>
  </si>
  <si>
    <t xml:space="preserve"> 2.5.1.2 </t>
  </si>
  <si>
    <t xml:space="preserve"> 87792 </t>
  </si>
  <si>
    <t>EMBOÇO OU MASSA ÚNICA EM ARGAMASSA TRAÇO 1:2:8, PREPARO MECÂNICO COM BETONEIRA 400 L, APLICADA MANUALMENTE EM PANOS CEGOS DE FACHADA (SEM PRESENÇA DE VÃOS), ESPESSURA DE 25 MM. AF_08/2022</t>
  </si>
  <si>
    <t xml:space="preserve"> 2.5.1.3 </t>
  </si>
  <si>
    <t xml:space="preserve"> 87775 </t>
  </si>
  <si>
    <t>EMBOÇO OU MASSA ÚNICA EM ARGAMASSA TRAÇO 1:2:8, PREPARO MECÂNICO COM BETONEIRA 400 L, APLICADA MANUALMENTE EM PANOS DE FACHADA COM PRESENÇA DE VÃOS, ESPESSURA DE 25 MM. AF_08/2022</t>
  </si>
  <si>
    <t xml:space="preserve"> 2.5.1.4 </t>
  </si>
  <si>
    <t xml:space="preserve"> 87549 </t>
  </si>
  <si>
    <t>EMBOÇO, EM ARGAMASSA TRAÇO 1:2:8, PREPARO MECÂNICO, APLICADO MANUALMENTE EM PAREDES INTERNAS DE AMBIENTES COM ÁREA ENTRE 5M² E 10M², E = 10MM, COM TALISCAS. AF_03/2024</t>
  </si>
  <si>
    <t xml:space="preserve"> 2.5.1.5 </t>
  </si>
  <si>
    <t xml:space="preserve"> 104958 </t>
  </si>
  <si>
    <t>MASSA ÚNICA, EM ARGAMASSA TRAÇO 1:2:8 PREPARO MECÂNICO, APLICADA MANUALMENTE EM PAREDES INTERNAS DE AMBIENTES COM ÁREA MAIOR QUE 10M², E = 10MM, COM TALISCAS. AF_03/2024</t>
  </si>
  <si>
    <t xml:space="preserve"> 2.6 </t>
  </si>
  <si>
    <t>REVESTIMENTO DE PISO INTERNO</t>
  </si>
  <si>
    <t xml:space="preserve"> 2.6.1 </t>
  </si>
  <si>
    <t>CONTRAPISO</t>
  </si>
  <si>
    <t xml:space="preserve"> 2.6.1.1 </t>
  </si>
  <si>
    <t xml:space="preserve"> 96622 </t>
  </si>
  <si>
    <t>LASTRO COM MATERIAL GRANULAR, APLICADO EM PISOS OU LAJES SOBRE SOLO, ESPESSURA DE *5 CM*. AF_01/2024</t>
  </si>
  <si>
    <t xml:space="preserve"> 2.6.1.2 </t>
  </si>
  <si>
    <t xml:space="preserve"> 2.6.1.3 </t>
  </si>
  <si>
    <t xml:space="preserve"> 97087 </t>
  </si>
  <si>
    <t>CAMADA SEPARADORA PARA EXECUÇÃO DE RADIER, PISO DE CONCRETO OU LAJE SOBRE SOLO, EM LONA PLÁSTICA. AF_09/2021</t>
  </si>
  <si>
    <t xml:space="preserve"> 2.6.1.4 </t>
  </si>
  <si>
    <t xml:space="preserve"> 97088 </t>
  </si>
  <si>
    <t>ARMAÇÃO PARA EXECUÇÃO DE RADIER, PISO DE CONCRETO OU LAJE SOBRE SOLO, COM USO DE TELA Q-92. AF_09/2021</t>
  </si>
  <si>
    <t xml:space="preserve"> 2.6.1.5 </t>
  </si>
  <si>
    <t xml:space="preserve"> 96620 </t>
  </si>
  <si>
    <t>LASTRO DE CONCRETO MAGRO, APLICADO EM PISOS, LAJES SOBRE SOLO OU RADIERS. AF_01/2024</t>
  </si>
  <si>
    <t xml:space="preserve"> 2.6.1.6 </t>
  </si>
  <si>
    <t xml:space="preserve"> 87373 </t>
  </si>
  <si>
    <t>ARGAMASSA TRAÇO 1:4 (EM VOLUME DE CIMENTO E AREIA MÉDIA ÚMIDA) PARA CONTRAPISO, PREPARO MANUAL. AF_08/2019</t>
  </si>
  <si>
    <t xml:space="preserve"> 2.6.2 </t>
  </si>
  <si>
    <t>REVESTIMENTO CERAMICO</t>
  </si>
  <si>
    <t xml:space="preserve"> 2.6.2.1 </t>
  </si>
  <si>
    <t xml:space="preserve"> 104598 </t>
  </si>
  <si>
    <t>REVESTIMENTO CERÂMICO PARA PISO COM PLACAS TIPO PORCELANATO DE DIMENSÕES 80X80 CM APLICADA EM AMBIENTES DE ÁREA MAIOR QUE 10 M². AF_02/2023_PE</t>
  </si>
  <si>
    <t xml:space="preserve"> 2.6.2.2 </t>
  </si>
  <si>
    <t xml:space="preserve"> COM. SINAPI - 023 </t>
  </si>
  <si>
    <t>REVESTIMENTO CERÂMICO PARA PAREDE INTERNA COM PLACAS TIPO PORCELANATO DE DIMENSÕES 30X60 CM APLICADA EM AMBIENTES DE ÁREA MAIOR QUE 10 M² - COM 10% DE SOBRA PARA RODA-PÉ, E CONSIDERADO FUGA DE 2MM</t>
  </si>
  <si>
    <t xml:space="preserve"> 2.7 </t>
  </si>
  <si>
    <t>PINTURA DE PAREDES E TETO</t>
  </si>
  <si>
    <t xml:space="preserve"> 2.7.1 </t>
  </si>
  <si>
    <t>PAREDES E TETO</t>
  </si>
  <si>
    <t xml:space="preserve"> 2.7.1.1 </t>
  </si>
  <si>
    <t xml:space="preserve"> 88485 </t>
  </si>
  <si>
    <t>FUNDO SELADOR ACRÍLICO, APLICAÇÃO MANUAL EM PAREDE, UMA DEMÃO. AF_04/2023</t>
  </si>
  <si>
    <t xml:space="preserve"> 2.7.1.2 </t>
  </si>
  <si>
    <t xml:space="preserve"> 104641 </t>
  </si>
  <si>
    <t>PINTURA LÁTEX ACRÍLICA ECONÔMICA, APLICAÇÃO MANUAL EM PAREDES, DUAS DEMÃOS. AF_04/2023</t>
  </si>
  <si>
    <t xml:space="preserve"> 2.7.1.3 </t>
  </si>
  <si>
    <t xml:space="preserve"> 88311 </t>
  </si>
  <si>
    <t>PINTOR DE LETREIROS COM ENCARGOS COMPLEMENTARES</t>
  </si>
  <si>
    <t xml:space="preserve"> 2.8 </t>
  </si>
  <si>
    <t>MARMORARIA</t>
  </si>
  <si>
    <t xml:space="preserve"> 2.8.1 </t>
  </si>
  <si>
    <t xml:space="preserve"> 101965 </t>
  </si>
  <si>
    <t>PEITORIL LINEAR EM GRANITO OU MÁRMORE, L = 15CM, ASSENTADO COM ARGAMASSA 1:6 COM ADITIVO. AF_11/2020</t>
  </si>
  <si>
    <t xml:space="preserve"> 2.8.2 </t>
  </si>
  <si>
    <t xml:space="preserve"> 102254 </t>
  </si>
  <si>
    <t>DIVISORIA SANITÁRIA, TIPO CABINE, EM MÁRMORE BRANCO POLIDO, ESP = 3CM, ASSENTADO COM ARGAMASSA COLANTE AC III-E, EXCLUSIVE FERRAGENS. AF_01/2021</t>
  </si>
  <si>
    <t xml:space="preserve"> 2.9 </t>
  </si>
  <si>
    <t>LOUÇAS, METAIS E ACESSORIOS</t>
  </si>
  <si>
    <t xml:space="preserve"> 2.9.1 </t>
  </si>
  <si>
    <t>LOUÇAS</t>
  </si>
  <si>
    <t xml:space="preserve"> 2.9.1.1 </t>
  </si>
  <si>
    <t xml:space="preserve"> 86939 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</si>
  <si>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</si>
  <si>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 xml:space="preserve"> 2.9.1.2 </t>
  </si>
  <si>
    <t xml:space="preserve"> 100858 </t>
  </si>
  <si>
    <t>MICTÓRIO SIFONADO LOUÇA BRANCA - PADRÃO MÉDIO - FORNECIMENTO E INSTALAÇÃO. AF_01/2020</t>
  </si>
  <si>
    <t xml:space="preserve"> 2.9.1.3 </t>
  </si>
  <si>
    <t xml:space="preserve"> 95469 </t>
  </si>
  <si>
    <t>VASO SANITARIO SIFONADO CONVENCIONAL COM LOUÇA BRANCA - FORNECIMENTO E INSTALAÇÃO. AF_01/2020</t>
  </si>
  <si>
    <t xml:space="preserve"> 2.9.2 </t>
  </si>
  <si>
    <t>METAIS E ACESSÓRIOS</t>
  </si>
  <si>
    <t xml:space="preserve"> 2.9.2.1 </t>
  </si>
  <si>
    <t xml:space="preserve"> 100867 </t>
  </si>
  <si>
    <t>BARRA DE APOIO RETA, EM ACO INOX POLIDO, COMPRIMENTO 70 CM, FIXADA NA PAREDE - FORNECIMENTO E INSTALAÇÃO. AF_01/2020</t>
  </si>
  <si>
    <t xml:space="preserve"> 2.9.2.2 </t>
  </si>
  <si>
    <t xml:space="preserve"> 100868 </t>
  </si>
  <si>
    <t>BARRA DE APOIO RETA, EM ACO INOX POLIDO, COMPRIMENTO 80 CM, FIXADA NA PAREDE - FORNECIMENTO E INSTALAÇÃO. AF_01/2020</t>
  </si>
  <si>
    <t xml:space="preserve"> 2.10 </t>
  </si>
  <si>
    <t>INSTALAÇÕES HIDROSSANITÁRIAS</t>
  </si>
  <si>
    <t xml:space="preserve"> 2.10.1 </t>
  </si>
  <si>
    <t>HIDRÁULICA</t>
  </si>
  <si>
    <t xml:space="preserve"> 2.10.1.1 </t>
  </si>
  <si>
    <t xml:space="preserve"> 94634 </t>
  </si>
  <si>
    <t>FLANGE CURTA EM COBRE, DN 104 MM X 4", INSTALADO EM RESERVAÇÃO PREDIAL DE ÁGUA - FORNECIMENTO E INSTALAÇÃO. AF_04/2024</t>
  </si>
  <si>
    <t xml:space="preserve"> 2.10.1.2 </t>
  </si>
  <si>
    <t xml:space="preserve"> 104057 </t>
  </si>
  <si>
    <t>REGISTRO ESFERA, LATÃO NIQUELADO, COM ROSCA, 3/4", PARA LIGAÇÃO PREDIAL DE ÁGUA. AF_06/2022</t>
  </si>
  <si>
    <t xml:space="preserve"> 2.10.1.3 </t>
  </si>
  <si>
    <t xml:space="preserve"> 89353 </t>
  </si>
  <si>
    <t>REGISTRO DE GAVETA BRUTO, LATÃO, ROSCÁVEL, 3/4" - FORNECIMENTO E INSTALAÇÃO. AF_08/2021</t>
  </si>
  <si>
    <t xml:space="preserve"> 2.10.1.4 </t>
  </si>
  <si>
    <t xml:space="preserve"> 103042 </t>
  </si>
  <si>
    <t>REGISTRO DE ESFERA, PVC, ROSCÁVEL, COM BORBOLETA, 3/4" - FORNECIMENTO E INSTALAÇÃO. AF_08/2021</t>
  </si>
  <si>
    <t xml:space="preserve"> 2.10.1.5 </t>
  </si>
  <si>
    <t xml:space="preserve"> 104034 </t>
  </si>
  <si>
    <t>COLAR DE TOMADA, PVC, COM TRAVAS, DE 110 MM X 1/2" OU 110 MM X 3/4", PARA LIGAÇÃO PREDIAL DE ÁGUA. AF_06/2022</t>
  </si>
  <si>
    <t xml:space="preserve"> 2.10.1.6 </t>
  </si>
  <si>
    <t xml:space="preserve"> 94742 </t>
  </si>
  <si>
    <t>JOELHO 90 GRAUS, CPVC, SOLDÁVEL, DN 28 MM, INSTALADO EM RESERVAÇÃO PREDIAL DE ÁGUA - FORNECIMENTO E INSTALAÇÃO. AF_04/2024</t>
  </si>
  <si>
    <t xml:space="preserve"> 2.10.1.7 </t>
  </si>
  <si>
    <t xml:space="preserve"> 94648 </t>
  </si>
  <si>
    <t>TUBO, PVC, SOLDÁVEL, DE 25MM, INSTALADO EM RESERVAÇÃO PREDIAL DE ÁGUA - FORNECIMENTO E INSTALAÇÃO. AF_04/2024</t>
  </si>
  <si>
    <t xml:space="preserve"> 2.10.1.8 </t>
  </si>
  <si>
    <t xml:space="preserve"> 94656 </t>
  </si>
  <si>
    <t>ADAPTADOR CURTO COM BOLSA E ROSCA PARA REGISTRO, PVC, SOLDÁVEL, DN 25 MM X 3/4", INSTALADO EM RESERVAÇÃO PREDIAL DE ÁGUA - FORNECIMENTO E INSTALAÇÃO. AF_04/2024</t>
  </si>
  <si>
    <t xml:space="preserve"> 2.10.1.9 </t>
  </si>
  <si>
    <t xml:space="preserve"> 105154 </t>
  </si>
  <si>
    <t>CURVA PVC 45 GRAUS, SOLDÁVEL, DN 25 MM, INSTALADO EM RESERVAÇÃO PREDIAL DE ÁGUA - FORNECIMENTO E INSTALAÇÃO. AF_04/2024</t>
  </si>
  <si>
    <t xml:space="preserve"> 2.10.1.10 </t>
  </si>
  <si>
    <t xml:space="preserve"> 94673 </t>
  </si>
  <si>
    <t>CURVA 90 GRAUS, PVC, SOLDÁVEL, DN 25 MM, INSTALADO EM RESERVAÇÃO PREDIAL DE ÁGUA - FORNECIMENTO E INSTALAÇÃO. AF_04/2024</t>
  </si>
  <si>
    <t xml:space="preserve"> 2.10.1.11 </t>
  </si>
  <si>
    <t xml:space="preserve"> 89481 </t>
  </si>
  <si>
    <t>JOELHO 90 GRAUS, PVC, SOLDÁVEL, DN 25MM, INSTALADO EM PRUMADA DE ÁGUA - FORNECIMENTO E INSTALAÇÃO. AF_06/2022</t>
  </si>
  <si>
    <t xml:space="preserve"> 2.10.1.12 </t>
  </si>
  <si>
    <t xml:space="preserve"> 89528 </t>
  </si>
  <si>
    <t>LUVA, PVC, SOLDÁVEL, DN 25MM, INSTALADO EM PRUMADA DE ÁGUA - FORNECIMENTO E INSTALAÇÃO. AF_06/2022</t>
  </si>
  <si>
    <t xml:space="preserve"> 2.10.1.13 </t>
  </si>
  <si>
    <t xml:space="preserve"> 94768 </t>
  </si>
  <si>
    <t>ADAPTADOR COM FLANGE E ANEL DE VEDAÇÃO, CPVC, ROSCÁVEL, DN 42 MM, INSTALADO EM RESERVAÇÃO PREDIAL DE ÁGUA - FORNECIMENTO E INSTALAÇÃO. AF_04/2024</t>
  </si>
  <si>
    <t xml:space="preserve"> 2.10.1.14 </t>
  </si>
  <si>
    <t xml:space="preserve"> 94497 </t>
  </si>
  <si>
    <t>REGISTRO DE GAVETA BRUTO, LATÃO, ROSCÁVEL, 1 1/2" - FORNECIMENTO E INSTALAÇÃO. AF_08/2021</t>
  </si>
  <si>
    <t xml:space="preserve"> 2.10.1.15 </t>
  </si>
  <si>
    <t xml:space="preserve"> 2.10.1.16 </t>
  </si>
  <si>
    <t xml:space="preserve"> 99635 </t>
  </si>
  <si>
    <t>VÁLVULA DE DESCARGA METÁLICA, BASE 1 1/2", ACABAMENTO METALICO CROMADO - FORNECIMENTO E INSTALAÇÃO. AF_08/2021</t>
  </si>
  <si>
    <t xml:space="preserve"> 2.10.1.17 </t>
  </si>
  <si>
    <t xml:space="preserve"> 00006140 </t>
  </si>
  <si>
    <t>BOLSA DE LIGACAO EM PVC FLEXIVEL PARA VASO SANITARIO 40 MM (1 1/2")</t>
  </si>
  <si>
    <t xml:space="preserve"> 2.10.1.18 </t>
  </si>
  <si>
    <t xml:space="preserve"> 86884 </t>
  </si>
  <si>
    <t>ENGATE FLEXÍVEL EM PLÁSTICO BRANCO, 1/2" X 30CM - FORNECIMENTO E INSTALAÇÃO. AF_01/2020</t>
  </si>
  <si>
    <t xml:space="preserve"> 2.10.1.19 </t>
  </si>
  <si>
    <t xml:space="preserve"> 00006142 </t>
  </si>
  <si>
    <t>CONJUNTO DE LIGACAO AJUSTAVEL, PARA VASO / BACIA SANITARIA, EM PLASTICO BRANCO, COM TUBO, CANOPLA E ESPUDE</t>
  </si>
  <si>
    <t xml:space="preserve"> 2.10.1.20 </t>
  </si>
  <si>
    <t xml:space="preserve"> 103999 </t>
  </si>
  <si>
    <t>BUCHA DE REDUÇÃO, LONGA, PVC, SOLDÁVEL, DN 50 X 25 MM, INSTALADO EM RAMAL DE DISTRIBUIÇÃO DE ÁGUA - FORNECIMENTO E INSTALAÇÃO. AF_06/2022</t>
  </si>
  <si>
    <t xml:space="preserve"> 2.10.1.21 </t>
  </si>
  <si>
    <t xml:space="preserve"> 94662 </t>
  </si>
  <si>
    <t>ADAPTADOR CURTO COM BOLSA E ROSCA PARA REGISTRO, PVC, SOLDÁVEL, DN 50 MM X 1 1/2", INSTALADO EM RESERVAÇÃO PREDIAL DE ÁGUA - FORNECIMENTO E INSTALAÇÃO. AF_04/2024</t>
  </si>
  <si>
    <t xml:space="preserve"> 2.10.1.22 </t>
  </si>
  <si>
    <t xml:space="preserve"> 2.10.1.23 </t>
  </si>
  <si>
    <t xml:space="preserve"> 94679 </t>
  </si>
  <si>
    <t>CURVA 90 GRAUS, PVC, SOLDÁVEL, DN 50 MM, INSTALADO EM RESERVAÇÃO PREDIAL DE ÁGUA - FORNECIMENTO E INSTALAÇÃO. AF_04/2024</t>
  </si>
  <si>
    <t xml:space="preserve"> 2.10.1.24 </t>
  </si>
  <si>
    <t xml:space="preserve"> 2.10.1.25 </t>
  </si>
  <si>
    <t xml:space="preserve"> 94678 </t>
  </si>
  <si>
    <t>JOELHO 90 GRAUS, PVC, SOLDÁVEL, DN 50 MM INSTALADO EM RESERVAÇÃO PREDIAL DE ÁGUA - FORNECIMENTO E INSTALAÇÃO. AF_04/2024</t>
  </si>
  <si>
    <t xml:space="preserve"> 2.10.1.26 </t>
  </si>
  <si>
    <t xml:space="preserve"> 89449 </t>
  </si>
  <si>
    <t>TUBO, PVC, SOLDÁVEL, DE 50MM, INSTALADO EM PRUMADA DE ÁGUA - FORNECIMENTO E INSTALAÇÃO. AF_06/2022</t>
  </si>
  <si>
    <t xml:space="preserve"> 2.10.1.27 </t>
  </si>
  <si>
    <t xml:space="preserve"> 89446 </t>
  </si>
  <si>
    <t>TUBO, PVC, SOLDÁVEL, DE 25MM, INSTALADO EM PRUMADA DE ÁGUA - FORNECIMENTO E INSTALAÇÃO. AF_06/2022</t>
  </si>
  <si>
    <t xml:space="preserve"> 2.10.1.28 </t>
  </si>
  <si>
    <t xml:space="preserve"> 00007139 </t>
  </si>
  <si>
    <t>TE SOLDAVEL, PVC, 90 GRAUS, 25 MM, PARA AGUA FRIA PREDIAL (NBR 5648)</t>
  </si>
  <si>
    <t xml:space="preserve"> 2.10.1.29 </t>
  </si>
  <si>
    <t xml:space="preserve"> 00007142 </t>
  </si>
  <si>
    <t>TE SOLDAVEL, PVC, 90 GRAUS,50 MM, PARA AGUA FRIA PREDIAL (NBR 5648)</t>
  </si>
  <si>
    <t xml:space="preserve"> 2.10.1.30 </t>
  </si>
  <si>
    <t xml:space="preserve"> 105189 </t>
  </si>
  <si>
    <t>TE DE REDUÇÃO, PVC, SOLDÁVEL, 90 GRAUS, DN 50 MM X 25 MM, INSTALADO EM RESERVAÇÃO PREDIAL DE ÁGUA - FORNECIMENTO E INSTALAÇÃO. AF_04/2024</t>
  </si>
  <si>
    <t xml:space="preserve"> 2.10.1.31 </t>
  </si>
  <si>
    <t xml:space="preserve"> 94672 </t>
  </si>
  <si>
    <t>JOELHO 90 GRAUS COM BUCHA DE LATÃO, PVC, SOLDÁVEL, DN 25 MM X 3/4", INSTALADO EM RESERVAÇÃO PREDIAL DE ÁGUA - FORNECIMENTO E INSTALAÇÃO. AF_04/2024</t>
  </si>
  <si>
    <t xml:space="preserve"> 2.10.1.32 </t>
  </si>
  <si>
    <t xml:space="preserve"> 90373 </t>
  </si>
  <si>
    <t>JOELHO 90 GRAUS COM BUCHA DE LATÃO, PVC, SOLDÁVEL, DN 25MM, X 1/2 INSTALADO EM RAMAL OU SUB-RAMAL DE ÁGUA - FORNECIMENTO E INSTALAÇÃO. AF_06/2022</t>
  </si>
  <si>
    <t xml:space="preserve"> 2.10.1.33 </t>
  </si>
  <si>
    <t xml:space="preserve"> 102607 </t>
  </si>
  <si>
    <t>CAIXA D´ÁGUA EM POLIETILENO, 1000 LITROS - FORNECIMENTO E INSTALAÇÃO. AF_06/2021</t>
  </si>
  <si>
    <t xml:space="preserve"> 2.10.2 </t>
  </si>
  <si>
    <t>SANITÁRIA</t>
  </si>
  <si>
    <t xml:space="preserve"> 2.10.2.1 </t>
  </si>
  <si>
    <t xml:space="preserve"> 89707 </t>
  </si>
  <si>
    <t>CAIXA SIFONADA, PVC, DN 100 X 100 X 50 MM, JUNTA ELÁSTICA, FORNECIDA E INSTALADA EM RAMAL DE DESCARGA OU EM RAMAL DE ESGOTO SANITÁRIO. AF_08/2022</t>
  </si>
  <si>
    <t xml:space="preserve"> 2.10.2.2 </t>
  </si>
  <si>
    <t xml:space="preserve"> 86882 </t>
  </si>
  <si>
    <t>SIFÃO DO TIPO GARRAFA/COPO EM PVC 1.1/4 X 1.1/2" - FORNECIMENTO E INSTALAÇÃO. AF_01/2020</t>
  </si>
  <si>
    <t xml:space="preserve"> 2.10.2.3 </t>
  </si>
  <si>
    <t xml:space="preserve"> 00006136 </t>
  </si>
  <si>
    <t>SIFAO EM METAL CROMADO PARA PIA OU LAVATORIO, 1 X 1.1/2"</t>
  </si>
  <si>
    <t xml:space="preserve"> 2.10.2.4 </t>
  </si>
  <si>
    <t xml:space="preserve"> 86879 </t>
  </si>
  <si>
    <t>VÁLVULA EM PLÁSTICO 1" PARA PIA, TANQUE OU LAVATÓRIO, COM OU SEM LADRÃO - FORNECIMENTO E INSTALAÇÃO. AF_01/2020</t>
  </si>
  <si>
    <t xml:space="preserve"> 2.10.2.5 </t>
  </si>
  <si>
    <t xml:space="preserve"> 00000303 </t>
  </si>
  <si>
    <t>ANEL BORRACHA, PARA TUBO PVC, REDE COLETOR ESGOTO, DN 100 MM (NBR 7362)</t>
  </si>
  <si>
    <t xml:space="preserve"> 2.10.2.6 </t>
  </si>
  <si>
    <t xml:space="preserve"> 00000296 </t>
  </si>
  <si>
    <t>ANEL BORRACHA PARA TUBO ESGOTO PREDIAL, DN 50 MM (NBR 5688)</t>
  </si>
  <si>
    <t xml:space="preserve"> 2.10.2.7 </t>
  </si>
  <si>
    <t xml:space="preserve"> 00020086 </t>
  </si>
  <si>
    <t>BUCHA DE REDUCAO DE PVC, SOLDAVEL, LONGA, 50 X 40 MM, PARA ESGOTO PREDIAL</t>
  </si>
  <si>
    <t xml:space="preserve"> 2.10.2.8 </t>
  </si>
  <si>
    <t xml:space="preserve"> 00003528 </t>
  </si>
  <si>
    <t>JOELHO PVC, SOLDAVEL, PB, 45 GRAUS, DN 100 MM, PARA ESGOTO PREDIAL</t>
  </si>
  <si>
    <t xml:space="preserve"> 2.10.2.9 </t>
  </si>
  <si>
    <t xml:space="preserve"> 00037951 </t>
  </si>
  <si>
    <t>JOELHO PVC, SOLDAVEL, PB, 45 GRAUS, DN 40 MM, PARA ESGOTO PREDIAL</t>
  </si>
  <si>
    <t xml:space="preserve"> 2.10.2.10 </t>
  </si>
  <si>
    <t xml:space="preserve"> 00001933 </t>
  </si>
  <si>
    <t>CURVA PVC CURTA 90 GRAUS, DN 40 MM, PARA ESGOTO PREDIAL</t>
  </si>
  <si>
    <t xml:space="preserve"> 2.10.2.11 </t>
  </si>
  <si>
    <t xml:space="preserve"> 00003518 </t>
  </si>
  <si>
    <t>JOELHO PVC, SOLDAVEL, PB, 45 GRAUS, DN 50 MM, PARA ESGOTO PREDIAL</t>
  </si>
  <si>
    <t xml:space="preserve"> 2.10.2.12 </t>
  </si>
  <si>
    <t xml:space="preserve"> 00020157 </t>
  </si>
  <si>
    <t>JOELHO, PVC SERIE R, 90 GRAUS, DN 100 MM, PARA ESGOTO PREDIAL</t>
  </si>
  <si>
    <t xml:space="preserve"> 2.10.2.13 </t>
  </si>
  <si>
    <t xml:space="preserve"> 00037949 </t>
  </si>
  <si>
    <t>JOELHO PVC, SOLDAVEL, PB, 90 GRAUS, DN 40 MM, PARA ESGOTO PREDIAL</t>
  </si>
  <si>
    <t xml:space="preserve"> 2.10.2.14 </t>
  </si>
  <si>
    <t xml:space="preserve"> 00003517 </t>
  </si>
  <si>
    <t>JOELHO PVC, SOLDAVEL, BB, 90 GRAUS, SEM ANEL, DN 40 MM, PARA ESGOTO PREDIAL SECUNDARIO</t>
  </si>
  <si>
    <t xml:space="preserve"> 2.10.2.15 </t>
  </si>
  <si>
    <t xml:space="preserve"> 00003659 </t>
  </si>
  <si>
    <t>JUNCAO SIMPLES DE REDUCAO, PVC, DN 100 X 50 MM, SERIE NORMAL PARA ESGOTO PREDIAL</t>
  </si>
  <si>
    <t xml:space="preserve"> 2.10.2.16 </t>
  </si>
  <si>
    <t xml:space="preserve"> 00020144 </t>
  </si>
  <si>
    <t>JUNCAO SIMPLES, PVC SERIE R, DN 100 X 100 MM, PARA ESGOTO PREDIAL</t>
  </si>
  <si>
    <t xml:space="preserve"> 2.10.2.17 </t>
  </si>
  <si>
    <t xml:space="preserve"> 00020141 </t>
  </si>
  <si>
    <t>JUNCAO SIMPLES, PVC SERIE R, DN 50 X 50 MM, PARA ESGOTO PREDIAL</t>
  </si>
  <si>
    <t xml:space="preserve"> 2.10.2.18 </t>
  </si>
  <si>
    <t xml:space="preserve"> 00020167 </t>
  </si>
  <si>
    <t>LUVA SIMPLES, PVC SERIE R, 40 MM, PARA ESGOTO PREDIAL</t>
  </si>
  <si>
    <t xml:space="preserve"> 2.10.2.19 </t>
  </si>
  <si>
    <t xml:space="preserve"> 00020170 </t>
  </si>
  <si>
    <t>LUVA SIMPLES, PVC SERIE R, 100 MM, PARA ESGOTO PREDIAL</t>
  </si>
  <si>
    <t xml:space="preserve"> 2.10.2.20 </t>
  </si>
  <si>
    <t xml:space="preserve"> 00020168 </t>
  </si>
  <si>
    <t>LUVA SIMPLES, PVC SERIE R, 50 MM, PARA ESGOTO PREDIAL</t>
  </si>
  <si>
    <t xml:space="preserve"> 2.10.2.21 </t>
  </si>
  <si>
    <t xml:space="preserve"> 88267 </t>
  </si>
  <si>
    <t>ENCANADOR OU BOMBEIRO HIDRÁULICO COM ENCARGOS COMPLEMENTARES</t>
  </si>
  <si>
    <t xml:space="preserve"> 2.10.2.22 </t>
  </si>
  <si>
    <t xml:space="preserve"> 88316 </t>
  </si>
  <si>
    <t>SERVENTE COM ENCARGOS COMPLEMENTARES</t>
  </si>
  <si>
    <t xml:space="preserve"> 2.10.2.23 </t>
  </si>
  <si>
    <t xml:space="preserve"> 00001932 </t>
  </si>
  <si>
    <t>CURVA PVC CURTA 90 GRAUS, DN 50 MM, PARA ESGOTO PREDIAL</t>
  </si>
  <si>
    <t xml:space="preserve"> 2.10.2.24 </t>
  </si>
  <si>
    <t xml:space="preserve"> 2.10.2.25 </t>
  </si>
  <si>
    <t xml:space="preserve"> 00003526 </t>
  </si>
  <si>
    <t>JOELHO PVC, SOLDAVEL, PB, 90 GRAUS, DN 50 MM, PARA ESGOTO PREDIAL</t>
  </si>
  <si>
    <t xml:space="preserve"> 2.10.2.26 </t>
  </si>
  <si>
    <t xml:space="preserve"> 2.10.2.27 </t>
  </si>
  <si>
    <t xml:space="preserve"> 00007097 </t>
  </si>
  <si>
    <t>TE SANITARIO, PVC, DN 50 X 50 MM, SERIE NORMAL, PARA ESGOTO PREDIAL</t>
  </si>
  <si>
    <t xml:space="preserve"> 2.10.2.28 </t>
  </si>
  <si>
    <t xml:space="preserve"> 00009838 </t>
  </si>
  <si>
    <t>TUBO PVC SERIE NORMAL, DN 50 MM, PARA ESGOTO PREDIAL (NBR 5688)</t>
  </si>
  <si>
    <t xml:space="preserve"> 2.10.2.29 </t>
  </si>
  <si>
    <t xml:space="preserve"> 98060 </t>
  </si>
  <si>
    <t>FILTRO ANAERÓBIO CIRCULAR, EM CONCRETO PRÉ-MOLDADO, DIÂMETRO INTERNO = 2,38 M, ALTURA INTERNA = 1,50 M, VOLUME ÚTIL: 5338,6 L (PARA 34 CONTRIBUINTES). AF_12/2020</t>
  </si>
  <si>
    <t xml:space="preserve"> 2.10.2.30 </t>
  </si>
  <si>
    <t xml:space="preserve"> 98064 </t>
  </si>
  <si>
    <t>SUMIDOURO CIRCULAR, EM CONCRETO PRÉ-MOLDADO, DIÂMETRO INTERNO = 2,38 M, ALTURA INTERNA = 3,0 M, ÁREA DE INFILTRAÇÃO: 25 M² (PARA 10 CONTRIBUINTES). AF_12/2020</t>
  </si>
  <si>
    <t xml:space="preserve"> 2.10.2.31 </t>
  </si>
  <si>
    <t xml:space="preserve"> 98054 </t>
  </si>
  <si>
    <t>TANQUE SÉPTICO CIRCULAR, EM CONCRETO PRÉ-MOLDADO, DIÂMETRO INTERNO = 1,88 M, ALTURA INTERNA = 2,50 M, VOLUME ÚTIL: 6245,8 L (PARA 32 CONTRIBUINTES). AF_12/2020</t>
  </si>
  <si>
    <t xml:space="preserve"> 2.10.2.32 </t>
  </si>
  <si>
    <t xml:space="preserve"> 89714 </t>
  </si>
  <si>
    <t>TUBO PVC, SERIE NORMAL, ESGOTO PREDIAL, DN 100 MM, FORNECIDO E INSTALADO EM RAMAL DE DESCARGA OU RAMAL DE ESGOTO SANITÁRIO. AF_08/2022</t>
  </si>
  <si>
    <t xml:space="preserve"> 2.10.2.33 </t>
  </si>
  <si>
    <t xml:space="preserve"> 89711 </t>
  </si>
  <si>
    <t>TUBO PVC, SERIE NORMAL, ESGOTO PREDIAL, DN 40 MM, FORNECIDO E INSTALADO EM RAMAL DE DESCARGA OU RAMAL DE ESGOTO SANITÁRIO. AF_08/2022</t>
  </si>
  <si>
    <t xml:space="preserve"> 2.10.2.34 </t>
  </si>
  <si>
    <t xml:space="preserve"> 89712 </t>
  </si>
  <si>
    <t>TUBO PVC, SERIE NORMAL, ESGOTO PREDIAL, DN 50 MM, FORNECIDO E INSTALADO EM RAMAL DE DESCARGA OU RAMAL DE ESGOTO SANITÁRIO. AF_08/2022</t>
  </si>
  <si>
    <t xml:space="preserve"> 2.10.2.35 </t>
  </si>
  <si>
    <t xml:space="preserve"> 00006138 </t>
  </si>
  <si>
    <t>ANEL DE VEDACAO, PVC FLEXIVEL, 100 MM, PARA SAIDA DE BACIA / VASO SANITARIO</t>
  </si>
  <si>
    <t xml:space="preserve"> 2.10.2.36 </t>
  </si>
  <si>
    <t xml:space="preserve"> 2.10.2.37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</si>
  <si>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</si>
  <si>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</si>
  <si>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2.10.2.38 </t>
  </si>
  <si>
    <t xml:space="preserve"> 99260 </t>
  </si>
  <si>
    <t>CAIXA ENTERRADA HIDRÁULICA RETANGULAR, EM ALVENARIA COM BLOCOS DE CONCRETO, DIMENSÕES INTERNAS: 0,6X0,6X0,6 M PARA REDE DE ESGOTO</t>
  </si>
  <si>
    <t xml:space="preserve"> 2.10.2.39 </t>
  </si>
  <si>
    <t xml:space="preserve"> COM. SINAPI - 026 </t>
  </si>
  <si>
    <t>VÁLVULA DE DESCARGA PRESSMATIC MICTÓRIO METÁLICA, BASE 3/4", ACABAMENTO METALICO CROMADO - FORNECIMENTO E INSTALAÇÃO. AF_08/2021</t>
  </si>
  <si>
    <t xml:space="preserve"> 2.10.3 </t>
  </si>
  <si>
    <t>PREVENÇÃO E COMBATE A INCÊNDIO (PCI)</t>
  </si>
  <si>
    <t xml:space="preserve"> 2.10.3.1 </t>
  </si>
  <si>
    <t xml:space="preserve"> 101906 </t>
  </si>
  <si>
    <t>EXTINTOR DE INCÊNDIO PORTÁTIL COM CARGA DE CO2 DE 4 KG, CLASSE BC - FORNECIMENTO E INSTALAÇÃO. AF_10/2020_PE</t>
  </si>
  <si>
    <t xml:space="preserve"> 2.10.3.2 </t>
  </si>
  <si>
    <t xml:space="preserve"> COT - 17 </t>
  </si>
  <si>
    <t>Alarme Antipânico Banheiro Deficiente Fisico Pne E Idoso</t>
  </si>
  <si>
    <t xml:space="preserve"> 2.10.3.3 </t>
  </si>
  <si>
    <t xml:space="preserve"> 97599 </t>
  </si>
  <si>
    <t>LUMINÁRIA DE EMERGÊNCIA, COM 30 LÂMPADAS LED DE 2 W, SEM REATOR - FORNECIMENTO E INSTALAÇÃO. AF_09/2024</t>
  </si>
  <si>
    <t xml:space="preserve"> 2.11 </t>
  </si>
  <si>
    <t>INSTALAÇÕES ELÉTRICAS</t>
  </si>
  <si>
    <t xml:space="preserve"> 2.11.1 </t>
  </si>
  <si>
    <t>INFRAESTRUTURA</t>
  </si>
  <si>
    <t xml:space="preserve"> 2.11.1.1 </t>
  </si>
  <si>
    <t xml:space="preserve"> 88264 </t>
  </si>
  <si>
    <t>ELETRICISTA COM ENCARGOS COMPLEMENTARES</t>
  </si>
  <si>
    <t xml:space="preserve"> 2.11.1.2 </t>
  </si>
  <si>
    <t xml:space="preserve"> 88247 </t>
  </si>
  <si>
    <t>AUXILIAR DE ELETRICISTA COM ENCARGOS COMPLEMENTARES</t>
  </si>
  <si>
    <t xml:space="preserve"> 2.11.1.3 </t>
  </si>
  <si>
    <t xml:space="preserve"> 00001872 </t>
  </si>
  <si>
    <t>CAIXA DE PASSAGEM, EM PVC, DE 4" X 2", PARA ELETRODUTO FLEXIVEL CORRUGADO</t>
  </si>
  <si>
    <t xml:space="preserve"> 2.11.1.4 </t>
  </si>
  <si>
    <t xml:space="preserve"> 00001873 </t>
  </si>
  <si>
    <t>CAIXA DE PASSAGEM, EM PVC, DE 4" X 4", PARA ELETRODUTO FLEXIVEL CORRUGADO</t>
  </si>
  <si>
    <t xml:space="preserve"> 2.11.1.5 </t>
  </si>
  <si>
    <t xml:space="preserve"> 00012001 </t>
  </si>
  <si>
    <t>CAIXA OCTOGONAL DE FUNDO MOVEL, EM PVC, DE 4" X 4", PARA ELETRODUTO FLEXIVEL CORRUGADO</t>
  </si>
  <si>
    <t xml:space="preserve"> 2.11.1.6 </t>
  </si>
  <si>
    <t xml:space="preserve"> 00001013 </t>
  </si>
  <si>
    <t>CABO DE COBRE, FLEXIVEL, CLASSE 4 OU 5, ISOLACAO EM PVC/A, ANTICHAMA BWF-B, 1 CONDUTOR, 450/750 V, SECAO NOMINAL 1,5 MM2</t>
  </si>
  <si>
    <t xml:space="preserve"> 2.11.1.7 </t>
  </si>
  <si>
    <t xml:space="preserve"> 00001014 </t>
  </si>
  <si>
    <t>CABO DE COBRE, FLEXIVEL, CLASSE 4 OU 5, ISOLACAO EM PVC/A, ANTICHAMA BWF-B, 1 CONDUTOR, 450/750 V, SECAO NOMINAL 2,5 MM2</t>
  </si>
  <si>
    <t xml:space="preserve"> 2.11.1.8 </t>
  </si>
  <si>
    <t xml:space="preserve"> 00038062 </t>
  </si>
  <si>
    <t>INTERRUPTOR SIMPLES 10A, 250V, CONJUNTO MONTADO PARA EMBUTIR 4" X 2" (PLACA + SUPORTE + MODULO)</t>
  </si>
  <si>
    <t xml:space="preserve"> 2.11.1.9 </t>
  </si>
  <si>
    <t xml:space="preserve"> 00038071 </t>
  </si>
  <si>
    <t>INTERRUPTORES SIMPLES (3 MODULOS) 10A, 250V, CONJUNTO MONTADO PARA EMBUTIR 4" X 2" (PLACA + SUPORTE + MODULOS)</t>
  </si>
  <si>
    <t xml:space="preserve"> 2.11.1.10 </t>
  </si>
  <si>
    <t xml:space="preserve"> 00038077 </t>
  </si>
  <si>
    <t>INTERRUPTOR SIMPLES + TOMADA 2P+T 10A, 250V, CONJUNTO MONTADO PARA EMBUTIR 4" X 2" (PLACA + SUPORTE + MODULOS)</t>
  </si>
  <si>
    <t xml:space="preserve"> 2.11.1.11 </t>
  </si>
  <si>
    <t xml:space="preserve"> 00007528 </t>
  </si>
  <si>
    <t>TOMADA 2P+T 10A, 250V, CONJUNTO MONTADO PARA EMBUTIR 4" X 2" (PLACA + SUPORTE + MODULO)</t>
  </si>
  <si>
    <t xml:space="preserve"> 2.11.1.12 </t>
  </si>
  <si>
    <t xml:space="preserve"> 00039393 </t>
  </si>
  <si>
    <t>SENSOR DE PRESENCA BIVOLT DE PAREDE SEM FOTOCELULA PARA QUALQUER TIPO DE LAMPADA POTENCIA MAXIMA *1000* W, USO INTERNO</t>
  </si>
  <si>
    <t xml:space="preserve"> 2.11.1.13 </t>
  </si>
  <si>
    <t xml:space="preserve"> 00034653 </t>
  </si>
  <si>
    <t>DISJUNTOR TERMOMAGNETICO PARA TRILHO DIN (IEC), MONOPOLAR, 6 - 32 A</t>
  </si>
  <si>
    <t xml:space="preserve"> 2.11.1.14 </t>
  </si>
  <si>
    <t xml:space="preserve"> 00002687 </t>
  </si>
  <si>
    <t>ELETRODUTO PVC FLEXIVEL CORRUGADO, COR AMARELA, DE 16 MM</t>
  </si>
  <si>
    <t xml:space="preserve"> 2.11.1.15 </t>
  </si>
  <si>
    <t xml:space="preserve"> 00039795 </t>
  </si>
  <si>
    <t>QUADRO DE DISTRIBUICAO, SEM BARRAMENTO, EM PVC, DE EMBUTIR, PARA 6 DISJUNTORES NEMA OU 8 DISJUNTORES DIN</t>
  </si>
  <si>
    <t xml:space="preserve"> 2.11.1.16 </t>
  </si>
  <si>
    <t xml:space="preserve"> 103788 </t>
  </si>
  <si>
    <t>LUMINÁRIA TIPO PLAFON QUADRADA, DE EMBUTIR, COM LED DE 24 W - FORNECIMENTO E INSTALAÇÃO. AF_09/2024</t>
  </si>
  <si>
    <t xml:space="preserve"> 3.1 </t>
  </si>
  <si>
    <t xml:space="preserve"> 3.1.1 </t>
  </si>
  <si>
    <t>FUNDAÇÃO</t>
  </si>
  <si>
    <t xml:space="preserve"> 3.1.1.1 </t>
  </si>
  <si>
    <t xml:space="preserve"> 3.1.1.2 </t>
  </si>
  <si>
    <t xml:space="preserve"> 3.1.1.3 </t>
  </si>
  <si>
    <t xml:space="preserve"> 97113 </t>
  </si>
  <si>
    <t>APLICAÇÃO DE LONA PLÁSTICA PARA EXECUÇÃO DE PAVIMENTOS DE CONCRETO. AF_04/2022</t>
  </si>
  <si>
    <t xml:space="preserve"> 3.1.1.4 </t>
  </si>
  <si>
    <t xml:space="preserve"> 97093 </t>
  </si>
  <si>
    <t>ARMAÇÃO PARA EXECUÇÃO DE RADIER, PISO DE CONCRETO OU LAJE SOBRE SOLO, COM USO DE TELA Q-283. AF_09/2021</t>
  </si>
  <si>
    <t xml:space="preserve"> 3.1.1.5 </t>
  </si>
  <si>
    <t xml:space="preserve"> 3.1.1.6 </t>
  </si>
  <si>
    <t xml:space="preserve"> 97086 </t>
  </si>
  <si>
    <t>FABRICAÇÃO, MONTAGEM E DESMONTAGEM DE FORMA PARA RADIER, PISO DE CONCRETO OU LAJE SOBRE SOLO, EM MADEIRA SERRADA, 4 UTILIZAÇÕES. AF_09/2021</t>
  </si>
  <si>
    <t xml:space="preserve"> 3.1.1.7 </t>
  </si>
  <si>
    <t xml:space="preserve"> 3.1.2 </t>
  </si>
  <si>
    <t>SUPERESTRUTURA E VEDAÇÃO</t>
  </si>
  <si>
    <t xml:space="preserve"> 3.1.2.1 </t>
  </si>
  <si>
    <t xml:space="preserve"> 89470 </t>
  </si>
  <si>
    <t>ALVENARIA DE BLOCOS DE CONCRETO ESTRUTURAL 14X19X39 CM (ESPESSURA 14 CM), FBK = 4,5 MPA, UTILIZANDO COLHER DE PEDREIRO. AF_10/2022</t>
  </si>
  <si>
    <t xml:space="preserve"> 3.1.2.2 </t>
  </si>
  <si>
    <t xml:space="preserve"> 89995 </t>
  </si>
  <si>
    <t>GRAUTEAMENTO DE CINTA SUPERIOR OU DE VERGA EM ALVENARIA ESTRUTURAL. AF_09/2021</t>
  </si>
  <si>
    <t xml:space="preserve"> 3.1.2.3 </t>
  </si>
  <si>
    <t xml:space="preserve"> 3.1.3 </t>
  </si>
  <si>
    <t>COBERTURA E ASSENTOS</t>
  </si>
  <si>
    <t xml:space="preserve"> 3.1.3.1 </t>
  </si>
  <si>
    <t xml:space="preserve"> 103760 </t>
  </si>
  <si>
    <t>MONTAGEM E DESMONTAGEM DE FÔRMA DE LAJE MACIÇA, PÉ-DIREITO SIMPLES, EM CHAPA DE MADEIRA COMPENSADA RESINADA E CIMBRAMENTO DE MADEIRA, 2 UTILIZAÇÕES. AF_03/2022</t>
  </si>
  <si>
    <t xml:space="preserve"> 3.1.3.2 </t>
  </si>
  <si>
    <t xml:space="preserve"> 3.1.3.3 </t>
  </si>
  <si>
    <t xml:space="preserve"> 99431 </t>
  </si>
  <si>
    <t>CONCRETAGEM DE LAJES EM EDIFICAÇÕES UNIFAMILIARES FEITAS COM SISTEMA DE FÔRMAS MANUSEÁVEIS, COM CONCRETO USINADO BOMBEÁVEL FCK 25 MPA - LANÇAMENTO, ADENSAMENTO E ACABAMENTO. AF_09/2024</t>
  </si>
  <si>
    <t xml:space="preserve"> 3.1.3.4 </t>
  </si>
  <si>
    <t xml:space="preserve"> 94963 </t>
  </si>
  <si>
    <t>CONCRETO FCK = 15MPA, TRAÇO 1:3,4:3,5 (EM MASSA SECA DE CIMENTO/ AREIA MÉDIA/ BRITA 1) - PREPARO MECÂNICO COM BETONEIRA 400 L. AF_05/2021</t>
  </si>
  <si>
    <t xml:space="preserve"> 3.2 </t>
  </si>
  <si>
    <t>ACABAMENTO, PINTURA E IMPERMEABILIZAÇÃO</t>
  </si>
  <si>
    <t xml:space="preserve"> 3.2.1 </t>
  </si>
  <si>
    <t xml:space="preserve"> 3.2.2 </t>
  </si>
  <si>
    <t xml:space="preserve"> 3.2.3 </t>
  </si>
  <si>
    <t xml:space="preserve"> 3.2.4 </t>
  </si>
  <si>
    <t xml:space="preserve"> 3.2.5 </t>
  </si>
  <si>
    <t xml:space="preserve"> 88488 </t>
  </si>
  <si>
    <t>PINTURA LÁTEX ACRÍLICA PREMIUM, APLICAÇÃO MANUAL EM TETO, DUAS DEMÃOS. AF_04/2023</t>
  </si>
  <si>
    <t xml:space="preserve"> 4.1 </t>
  </si>
  <si>
    <t xml:space="preserve"> 4.1.1 </t>
  </si>
  <si>
    <t xml:space="preserve"> 4.1.1.1 </t>
  </si>
  <si>
    <t xml:space="preserve"> 4.1.1.2 </t>
  </si>
  <si>
    <t xml:space="preserve"> 4.1.1.3 </t>
  </si>
  <si>
    <t xml:space="preserve"> 4.1.1.4 </t>
  </si>
  <si>
    <t xml:space="preserve"> 4.1.1.5 </t>
  </si>
  <si>
    <t xml:space="preserve"> 4.1.1.6 </t>
  </si>
  <si>
    <t xml:space="preserve"> 4.1.1.7 </t>
  </si>
  <si>
    <t xml:space="preserve"> 4.1.1.8 </t>
  </si>
  <si>
    <t xml:space="preserve"> 4.1.2 </t>
  </si>
  <si>
    <t xml:space="preserve"> 4.1.2.1 </t>
  </si>
  <si>
    <t xml:space="preserve"> 4.1.2.2 </t>
  </si>
  <si>
    <t xml:space="preserve"> 4.1.2.3 </t>
  </si>
  <si>
    <t xml:space="preserve"> 4.1.2.4 </t>
  </si>
  <si>
    <t xml:space="preserve"> 4.1.3 </t>
  </si>
  <si>
    <t xml:space="preserve"> 4.1.3.1 </t>
  </si>
  <si>
    <t xml:space="preserve"> 4.1.3.2 </t>
  </si>
  <si>
    <t xml:space="preserve"> 4.1.3.3 </t>
  </si>
  <si>
    <t xml:space="preserve"> 4.1.3.4 </t>
  </si>
  <si>
    <t xml:space="preserve"> 4.1.3.5 </t>
  </si>
  <si>
    <t xml:space="preserve"> 4.1.3.6 </t>
  </si>
  <si>
    <t xml:space="preserve"> 4.1.4 </t>
  </si>
  <si>
    <t>VIGAS -  SUPERIOR</t>
  </si>
  <si>
    <t xml:space="preserve"> 4.1.4.1 </t>
  </si>
  <si>
    <t xml:space="preserve"> 4.1.4.2 </t>
  </si>
  <si>
    <t xml:space="preserve"> 4.1.4.3 </t>
  </si>
  <si>
    <t xml:space="preserve"> 4.1.4.4 </t>
  </si>
  <si>
    <t xml:space="preserve"> 4.1.4.5 </t>
  </si>
  <si>
    <t xml:space="preserve"> 4.1.4.6 </t>
  </si>
  <si>
    <t xml:space="preserve"> 4.1.5 </t>
  </si>
  <si>
    <t xml:space="preserve"> 4.1.5.1 </t>
  </si>
  <si>
    <t xml:space="preserve"> 92486 </t>
  </si>
  <si>
    <t>MONTAGEM E DESMONTAGEM DE FÔRMA DE LAJE MACIÇA, PÉ-DIREITO SIMPLES, EM MADEIRA SERRADA, 4 UTILIZAÇÕES. AF_09/2020</t>
  </si>
  <si>
    <t xml:space="preserve"> 4.1.5.2 </t>
  </si>
  <si>
    <t xml:space="preserve"> 4.1.5.3 </t>
  </si>
  <si>
    <t xml:space="preserve"> 92769 </t>
  </si>
  <si>
    <t>ARMAÇÃO DE LAJE DE ESTRUTURA CONVENCIONAL DE CONCRETO ARMADO UTILIZANDO AÇO CA-50 DE 6,3 MM - MONTAGEM. AF_06/2022</t>
  </si>
  <si>
    <t xml:space="preserve"> 4.1.5.4 </t>
  </si>
  <si>
    <t xml:space="preserve"> 92770 </t>
  </si>
  <si>
    <t>ARMAÇÃO DE LAJE DE ESTRUTURA CONVENCIONAL DE CONCRETO ARMADO UTILIZANDO AÇO CA-50 DE 8,0 MM - MONTAGEM. AF_06/2022</t>
  </si>
  <si>
    <t xml:space="preserve"> 4.1.5.5 </t>
  </si>
  <si>
    <t xml:space="preserve"> 4.1.5.6 </t>
  </si>
  <si>
    <t xml:space="preserve"> 4.1.5.7 </t>
  </si>
  <si>
    <t xml:space="preserve"> 4.1.5.8 </t>
  </si>
  <si>
    <t xml:space="preserve"> COM. SINAPI - 020 </t>
  </si>
  <si>
    <t>LAJE PRÉ-FABRICADA UNIDIRECIONAL EM VIGA TRELIÇADA/LAJOTA EM CERAMICA</t>
  </si>
  <si>
    <t xml:space="preserve"> 4.2 </t>
  </si>
  <si>
    <t>ALVENARIA, VEDAÇÃO E DIVISÓRIAS</t>
  </si>
  <si>
    <t xml:space="preserve"> 4.2.1 </t>
  </si>
  <si>
    <t xml:space="preserve"> 4.2.2 </t>
  </si>
  <si>
    <t xml:space="preserve"> 4.2.3 </t>
  </si>
  <si>
    <t xml:space="preserve"> 4.2.4 </t>
  </si>
  <si>
    <t xml:space="preserve"> 4.3 </t>
  </si>
  <si>
    <t xml:space="preserve"> 4.3.1 </t>
  </si>
  <si>
    <t xml:space="preserve"> 4.3.1.1 </t>
  </si>
  <si>
    <t xml:space="preserve"> 4.3.1.2 </t>
  </si>
  <si>
    <t xml:space="preserve"> 4.3.2 </t>
  </si>
  <si>
    <t xml:space="preserve"> 4.3.2.1 </t>
  </si>
  <si>
    <t xml:space="preserve"> 4.3.3 </t>
  </si>
  <si>
    <t xml:space="preserve"> 4.3.3.1 </t>
  </si>
  <si>
    <t>CALHA EM CHAPA DE AÇO GALVANIZADO NÚMERO 24, DESENVOLVIMENTO DE 100 CM, INCLUSO TRANSPORTE VERTICAL. AF_07/2019</t>
  </si>
  <si>
    <t xml:space="preserve"> 4.3.3.2 </t>
  </si>
  <si>
    <t xml:space="preserve"> 4.4 </t>
  </si>
  <si>
    <t>IMPERMEABILIZAÇÃO</t>
  </si>
  <si>
    <t xml:space="preserve"> 4.4.1 </t>
  </si>
  <si>
    <t xml:space="preserve"> 98565 </t>
  </si>
  <si>
    <t>PROTEÇÃO MECÂNICA DE SUPERFICIE HORIZONTAL COM ARGAMASSA DE CIMENTO E AREIA, TRAÇO 1:3, E=3CM. AF_09/2023</t>
  </si>
  <si>
    <t xml:space="preserve"> 4.4.2 </t>
  </si>
  <si>
    <t xml:space="preserve"> 98556 </t>
  </si>
  <si>
    <t>IMPERMEABILIZAÇÃO DE SUPERFÍCIE COM ARGAMASSA POLIMÉRICA / MEMBRANA ACRÍLICA, 4 DEMÃOS, REFORÇADA COM VÉU DE POLIÉSTER (MAV). AF_09/2023</t>
  </si>
  <si>
    <t xml:space="preserve"> 4.4.3 </t>
  </si>
  <si>
    <t xml:space="preserve"> 98555 </t>
  </si>
  <si>
    <t>IMPERMEABILIZAÇÃO DE SUPERFÍCIE COM ARGAMASSA POLIMÉRICA / MEMBRANA ACRÍLICA, 3 DEMÃOS. AF_09/2023</t>
  </si>
  <si>
    <t xml:space="preserve"> 4.5 </t>
  </si>
  <si>
    <t xml:space="preserve"> 4.5.1 </t>
  </si>
  <si>
    <t xml:space="preserve"> 4.5.1.1 </t>
  </si>
  <si>
    <t xml:space="preserve"> 4.5.1.2 </t>
  </si>
  <si>
    <t xml:space="preserve"> 4.5.1.3 </t>
  </si>
  <si>
    <t xml:space="preserve"> 4.5.2 </t>
  </si>
  <si>
    <t xml:space="preserve"> 4.5.2.1 </t>
  </si>
  <si>
    <t xml:space="preserve"> 94562 </t>
  </si>
  <si>
    <t>JANELA DE AÇO DE CORRER COM 4 FOLHAS PARA VIDRO (VIDROS NÃO INCLUSOS), BATENTE/ REQUADRO INCLUSO (6 A 14 CM), FIXAÇÃO COM ARGAMASSA, COM PINTURA ANTICORROSIVA, COM FERRAGENS, FIXAÇÃO COM ARGAMASSA, EXCLUSIVE CONTRAMARCO - FORNECIMENTO E INSTALAÇÃO. AF_11/2024</t>
  </si>
  <si>
    <t xml:space="preserve"> 4.5.2.2 </t>
  </si>
  <si>
    <t xml:space="preserve"> 00010491 </t>
  </si>
  <si>
    <t>VIDRO LISO INCOLOR 6 MM - SEM COLOCACAO</t>
  </si>
  <si>
    <t xml:space="preserve"> 4.5.3 </t>
  </si>
  <si>
    <t xml:space="preserve"> 4.5.3.1 </t>
  </si>
  <si>
    <t xml:space="preserve"> 4.5.3.2 </t>
  </si>
  <si>
    <t xml:space="preserve"> 103244 </t>
  </si>
  <si>
    <t>AR CONDICIONADO SPLIT INVERTER, HI-WALL (PAREDE), 9000 BTU/H, CICLO FRIO - FORNECIMENTO E INSTALAÇÃO. AF_11/2021_PE</t>
  </si>
  <si>
    <t xml:space="preserve"> 4.5.3.3 </t>
  </si>
  <si>
    <t xml:space="preserve"> COT - 12 </t>
  </si>
  <si>
    <t>ESCADA METALICA,  COM 1,20 DE LARGURA, ALTURA DE VÃO 2,80M, GUARDA CORPO NAS LATERAIS, DENTRO DAS NORMAS DO BOMBEIRO, COM ACABAMENTO GALVANIZAÇÃO A FOGO POR IMERSÃO - FORNECIMENTO E INSTALAÇÃO</t>
  </si>
  <si>
    <t xml:space="preserve"> 4.6 </t>
  </si>
  <si>
    <t>RESVESTIMENTOS DE PAREDE E TETO</t>
  </si>
  <si>
    <t xml:space="preserve"> 4.6.1 </t>
  </si>
  <si>
    <t xml:space="preserve"> 4.6.1.1 </t>
  </si>
  <si>
    <t xml:space="preserve"> 4.6.1.2 </t>
  </si>
  <si>
    <t xml:space="preserve"> 4.6.1.3 </t>
  </si>
  <si>
    <t xml:space="preserve"> 4.6.1.4 </t>
  </si>
  <si>
    <t xml:space="preserve"> 4.6.1.5 </t>
  </si>
  <si>
    <t xml:space="preserve"> 4.7 </t>
  </si>
  <si>
    <t>REVESTIMENTO DE PISO INTERNO E EXTERNO</t>
  </si>
  <si>
    <t xml:space="preserve"> 4.7.1 </t>
  </si>
  <si>
    <t xml:space="preserve"> 4.7.1.1 </t>
  </si>
  <si>
    <t xml:space="preserve"> 4.7.1.2 </t>
  </si>
  <si>
    <t xml:space="preserve"> 4.7.1.3 </t>
  </si>
  <si>
    <t xml:space="preserve"> 4.7.1.4 </t>
  </si>
  <si>
    <t xml:space="preserve"> 4.7.1.5 </t>
  </si>
  <si>
    <t xml:space="preserve"> 4.7.1.6 </t>
  </si>
  <si>
    <t xml:space="preserve"> 4.7.2 </t>
  </si>
  <si>
    <t>REVESTIMENTO CERÂMICO</t>
  </si>
  <si>
    <t xml:space="preserve"> 4.7.2.1 </t>
  </si>
  <si>
    <t xml:space="preserve"> 4.8 </t>
  </si>
  <si>
    <t>PINTURA - PAREDES E TETO</t>
  </si>
  <si>
    <t xml:space="preserve"> 4.8.1 </t>
  </si>
  <si>
    <t xml:space="preserve"> 4.8.1.1 </t>
  </si>
  <si>
    <t xml:space="preserve"> 4.8.1.2 </t>
  </si>
  <si>
    <t xml:space="preserve"> 4.8.1.3 </t>
  </si>
  <si>
    <t xml:space="preserve"> 4.9 </t>
  </si>
  <si>
    <t xml:space="preserve"> 4.9.1 </t>
  </si>
  <si>
    <t xml:space="preserve"> 4.9.1.1 </t>
  </si>
  <si>
    <t xml:space="preserve"> 4.9.1.2 </t>
  </si>
  <si>
    <t xml:space="preserve"> 4.9.1.3 </t>
  </si>
  <si>
    <t xml:space="preserve"> 4.9.1.4 </t>
  </si>
  <si>
    <t xml:space="preserve"> 4.9.1.5 </t>
  </si>
  <si>
    <t xml:space="preserve"> 4.9.1.6 </t>
  </si>
  <si>
    <t xml:space="preserve"> 4.9.1.7 </t>
  </si>
  <si>
    <t xml:space="preserve"> 4.9.1.8 </t>
  </si>
  <si>
    <t xml:space="preserve"> 4.9.1.9 </t>
  </si>
  <si>
    <t xml:space="preserve"> 4.9.1.10 </t>
  </si>
  <si>
    <t xml:space="preserve"> 4.9.1.11 </t>
  </si>
  <si>
    <t xml:space="preserve"> 00038091 </t>
  </si>
  <si>
    <t>ESPELHO / PLACA CEGA 4" X 2", PARA INSTALACAO DE TOMADAS E INTERRUPTORES</t>
  </si>
  <si>
    <t xml:space="preserve"> 4.9.1.12 </t>
  </si>
  <si>
    <t xml:space="preserve"> 4.9.1.13 </t>
  </si>
  <si>
    <t xml:space="preserve"> 4.9.1.14 </t>
  </si>
  <si>
    <t xml:space="preserve"> 4.9.1.15 </t>
  </si>
  <si>
    <t xml:space="preserve"> 4.9.1.16 </t>
  </si>
  <si>
    <t xml:space="preserve"> 4.9.2 </t>
  </si>
  <si>
    <t>ILUMINAÇÃO</t>
  </si>
  <si>
    <t xml:space="preserve"> 4.9.2.1 </t>
  </si>
  <si>
    <t>LUMINÁRIA TIPO PLAFON QUADRADA, 30X30, DE EMBUTIR, COM LED DE 24 W - FORNECIMENTO E INSTALAÇÃO. AF_09/2024</t>
  </si>
  <si>
    <t xml:space="preserve"> 4.9.3 </t>
  </si>
  <si>
    <t xml:space="preserve"> 4.9.3.1 </t>
  </si>
  <si>
    <t>EXTINTOR DE INCÊNDIO PORTÁTIL COM CARGA DE CO2 DE 4 KG, CLASSE BC - FORNECIMENTO E INSTALAÇÃO. AF_01/2026_PE</t>
  </si>
  <si>
    <t xml:space="preserve"> 4.9.3.2 </t>
  </si>
  <si>
    <t xml:space="preserve"> 5.1 </t>
  </si>
  <si>
    <t>MEIO FIO</t>
  </si>
  <si>
    <t xml:space="preserve"> 5.1.1 </t>
  </si>
  <si>
    <t xml:space="preserve"> 94273 </t>
  </si>
  <si>
    <t>ASSENTAMENTO DE GUIA (MEIO-FIO) EM TRECHO RETO, CONFECCIONADA EM CONCRETO PRÉ-FABRICADO, DIMENSÕES 100X15X13X30 CM (COMPRIMENTO X BASE INFERIOR X BASE SUPERIOR X ALTURA). AF_01/2024</t>
  </si>
  <si>
    <t xml:space="preserve"> 5.1.2 </t>
  </si>
  <si>
    <t xml:space="preserve"> 94276 </t>
  </si>
  <si>
    <t>ASSENTAMENTO DE GUIA (MEIO-FIO) EM TRECHO CURVO, CONFECCIONADA EM CONCRETO PRÉ-FABRICADO, DIMENSÕES 100X15X13X20 CM (COMPRIMENTO X BASE INFERIOR X BASE SUPERIOR X ALTURA). AF_01/2024</t>
  </si>
  <si>
    <t xml:space="preserve"> 5.1.3 </t>
  </si>
  <si>
    <t xml:space="preserve"> 94275 </t>
  </si>
  <si>
    <t>ASSENTAMENTO DE GUIA (MEIO-FIO) EM TRECHO RETO, CONFECCIONADA EM CONCRETO PRÉ-FABRICADO, DIMENSÕES 100X15X13X20 CM (COMPRIMENTO X BASE INFERIOR X BASE SUPERIOR X ALTURA). AF_01/2024</t>
  </si>
  <si>
    <t xml:space="preserve"> 5.2 </t>
  </si>
  <si>
    <t>PASSEIO</t>
  </si>
  <si>
    <t xml:space="preserve"> 5.2.1 </t>
  </si>
  <si>
    <t xml:space="preserve"> 94995 </t>
  </si>
  <si>
    <t>EXECUÇÃO DE PASSEIO (CALÇADA) OU PISO DE CONCRETO COM CONCRETO MOLDADO IN LOCO, USINADO, ACABAMENTO CONVENCIONAL, ESPESSURA 8 CM, ARMADO. AF_08/2022</t>
  </si>
  <si>
    <t xml:space="preserve"> 5.2.2 </t>
  </si>
  <si>
    <t xml:space="preserve"> 100978 </t>
  </si>
  <si>
    <t>CARGA, MANOBRA E DESCARGA DE SOLOS E MATERIAIS GRANULARES EM CAMINHÃO BASCULANTE 10 M³ - CARGA COM ESCAVADEIRA HIDRÁULICA (CAÇAMBA DE 1,20 M³ / 155 HP) E DESCARGA LIVRE (UNIDADE: M3). AF_07/2020</t>
  </si>
  <si>
    <t xml:space="preserve"> 5.2.3 </t>
  </si>
  <si>
    <t xml:space="preserve"> 95875 </t>
  </si>
  <si>
    <t>TRANSPORTE COM CAMINHÃO BASCULANTE DE 10 M³, EM VIA URBANA PAVIMENTADA, DMT ATÉ 30 KM (UNIDADE: M3XKM). AF_07/2020</t>
  </si>
  <si>
    <t>M3XKM</t>
  </si>
  <si>
    <t xml:space="preserve"> 5.2.4 </t>
  </si>
  <si>
    <t xml:space="preserve"> 5.2.5 </t>
  </si>
  <si>
    <t xml:space="preserve"> COM. SINAPI - 015 </t>
  </si>
  <si>
    <t>ASSENTAMENTO DE PLACA CIMENTÍCIA VERMELHA TÁTIL - 30X30X2,5 - COM ARGAMASSA FORNECIMENTO E INSTALAÇÃO - DIRECIONAL</t>
  </si>
  <si>
    <t xml:space="preserve"> 6.1 </t>
  </si>
  <si>
    <t>PLAYGROUND</t>
  </si>
  <si>
    <t xml:space="preserve"> 6.1.1 </t>
  </si>
  <si>
    <t xml:space="preserve"> 00000370 </t>
  </si>
  <si>
    <t>AREIA MEDIA - POSTO JAZIDA/FORNECEDOR (RETIRADO NA JAZIDA, SEM TRANSPORTE)</t>
  </si>
  <si>
    <t xml:space="preserve"> 6.1.2 </t>
  </si>
  <si>
    <t xml:space="preserve"> 6.1.3 </t>
  </si>
  <si>
    <t xml:space="preserve"> 93590 </t>
  </si>
  <si>
    <t>TRANSPORTE COM CAMINHÃO BASCULANTE DE 10 M³, EM VIA URBANA PAVIMENTADA, ADICIONAL PARA DMT EXCEDENTE A 30 KM (UNIDADE: M3XKM). AF_07/2020</t>
  </si>
  <si>
    <t xml:space="preserve"> 6.1.4 </t>
  </si>
  <si>
    <t xml:space="preserve"> 103314 </t>
  </si>
  <si>
    <t>INSTALAÇÃO DE PERGOLADO DE MADEIRA, EM MAÇARANDUBA, ANGELIM OU EQUIVALENTE DA REGIÃO, FIXADO COM CONCRETO SOBRE PISO DE CONCRETO EXISTENTE. AF_11/2021</t>
  </si>
  <si>
    <t xml:space="preserve"> 6.1.5 </t>
  </si>
  <si>
    <t xml:space="preserve"> 103295 </t>
  </si>
  <si>
    <t>INSTALAÇÃO DE CONJUNTO COM MESA E QUATRO BANCOS PRÉ-FABRICADO DE CONCRETO, DIMENSÕES 90 CM X 95 CM (MESA) E 20 CM X 60 CM (BANCO), SOBRE PISO DE CONCRETO EXISTENTE. AF_11/2021</t>
  </si>
  <si>
    <t xml:space="preserve">669,45 
 (BDI 14,45%) </t>
  </si>
  <si>
    <t xml:space="preserve"> 6.1.6 </t>
  </si>
  <si>
    <t xml:space="preserve"> 103310 </t>
  </si>
  <si>
    <t>INSTALAÇÃO DE LIXEIRA METÁLICA DUPLA, CAPACIDADE DE 60 L, EM TUBO DE AÇO CARBONO E CESTOS EM CHAPA DE AÇO COM PINTURA ELETROSTÁTICA, SOBRE SOLO. AF_11/2021</t>
  </si>
  <si>
    <t xml:space="preserve"> 6.1.7 </t>
  </si>
  <si>
    <t>PARQUE INFANTIL COLORIDO COM APROXIMADAMENTE 4,60MX2,50M, CONTENDO: 1 TORRE, 1 TOBOGÃ, 1 ESCADA DE SUBIDA, 1 ESCOREGADOR E 1 TEIA DE ARANHA )- FRETE E INSTALAÇÃO</t>
  </si>
  <si>
    <t xml:space="preserve"> 6.1.8 </t>
  </si>
  <si>
    <t>CARROSEL 8 LUGARES - FRENTE E INSTALAÇÃO</t>
  </si>
  <si>
    <t xml:space="preserve"> 6.1.9 </t>
  </si>
  <si>
    <t>BALANÇO  EM FERRO DE 2 LUGARES - FRENTE E INSTALAÇÃO</t>
  </si>
  <si>
    <t xml:space="preserve"> 6.1.10 </t>
  </si>
  <si>
    <t xml:space="preserve"> 93358 </t>
  </si>
  <si>
    <t>ESCAVAÇÃO MANUAL DE VALA. AF_09/2024</t>
  </si>
  <si>
    <t xml:space="preserve"> 6.1.11 </t>
  </si>
  <si>
    <t xml:space="preserve"> 96534 </t>
  </si>
  <si>
    <t>FABRICAÇÃO, MONTAGEM E DESMONTAGEM DE FÔRMA PARA BLOCO DE COROAMENTO, EM MADEIRA SERRADA, E=25 MM, 4 UTILIZAÇÕES. AF_01/2024</t>
  </si>
  <si>
    <t xml:space="preserve"> 6.1.12 </t>
  </si>
  <si>
    <t xml:space="preserve"> 96545 </t>
  </si>
  <si>
    <t>ARMAÇÃO DE BLOCO UTILIZANDO AÇO CA-50 DE 8 MM - MONTAGEM. AF_01/2024</t>
  </si>
  <si>
    <t xml:space="preserve"> 96557 </t>
  </si>
  <si>
    <t>CONCRETAGEM DE BLOCO DE COROAMENTO OU VIGA BALDRAME, FCK 30 MPA, COM USO DE BOMBA - LANÇAMENTO, ADENSAMENTO E ACABAMENTO. AF_01/2024</t>
  </si>
  <si>
    <t xml:space="preserve"> 100577 </t>
  </si>
  <si>
    <t>REGULARIZAÇÃO E COMPACTAÇÃO DE SUBLEITO DE SOLO PREDOMINANTEMENTE ARENOSO, PARA OBRAS DE CONSTRUÇÃO DE PAVIMENTOS. AF_09/2024</t>
  </si>
  <si>
    <t xml:space="preserve"> COT - 16 </t>
  </si>
  <si>
    <t>INSTALAÇÃO DE BANCO PRÉ-FABRICADO DE CONCRETO SEM ENCOSTO, DIMENSÕES 115CMX50CMX45CM, SOBRE PAVER/CONCRETO</t>
  </si>
  <si>
    <t xml:space="preserve"> 6.2 </t>
  </si>
  <si>
    <t>AJARDINAMENTO</t>
  </si>
  <si>
    <t xml:space="preserve"> 6.2.1 </t>
  </si>
  <si>
    <t xml:space="preserve"> 103946 </t>
  </si>
  <si>
    <t>PLANTIO DE GRAMA ESMERALDA OU SÃO CARLOS OU CURITIBANA, EM PLACAS. AF_07/2024</t>
  </si>
  <si>
    <t xml:space="preserve"> 6.2.2 </t>
  </si>
  <si>
    <t xml:space="preserve"> 98512 </t>
  </si>
  <si>
    <t>PLANTIO DE ÁRVORE ORNAMENTAL COM ALTURA DE MUDA MAIOR QUE 2,00 M. AF_07/2024</t>
  </si>
  <si>
    <t xml:space="preserve"> 6.2.3 </t>
  </si>
  <si>
    <t xml:space="preserve"> 98516 </t>
  </si>
  <si>
    <t>PLANTIO DE PALMEIRA COM ALTURA DE MUDA MENOR OU IGUAL A 2,00 M . AF_07/2024</t>
  </si>
  <si>
    <t xml:space="preserve"> 6.2.4 </t>
  </si>
  <si>
    <t xml:space="preserve"> 5502985 </t>
  </si>
  <si>
    <t>SICRO3</t>
  </si>
  <si>
    <t>Limpeza mecanizada da camada vegetal</t>
  </si>
  <si>
    <t xml:space="preserve"> 6.2.5 </t>
  </si>
  <si>
    <t xml:space="preserve"> 4413024 </t>
  </si>
  <si>
    <t>Adubação manual de cobertura em áreas de enleivamento ou de plantio de mudas de gramíneas</t>
  </si>
  <si>
    <t xml:space="preserve"> 6.3 </t>
  </si>
  <si>
    <t>ACADEMIA</t>
  </si>
  <si>
    <t xml:space="preserve"> 6.3.1 </t>
  </si>
  <si>
    <t xml:space="preserve"> 6.3.1.1 </t>
  </si>
  <si>
    <t xml:space="preserve"> 6.3.1.2 </t>
  </si>
  <si>
    <t xml:space="preserve"> 6.3.1.3 </t>
  </si>
  <si>
    <t xml:space="preserve"> 6.3.1.4 </t>
  </si>
  <si>
    <t xml:space="preserve"> 96544 </t>
  </si>
  <si>
    <t>ARMAÇÃO DE BLOCO UTILIZANDO AÇO CA-50 DE 6,3 MM - MONTAGEM. AF_01/2024</t>
  </si>
  <si>
    <t xml:space="preserve"> 6.3.2 </t>
  </si>
  <si>
    <t>APARELHOS</t>
  </si>
  <si>
    <t xml:space="preserve"> 6.3.2.1 </t>
  </si>
  <si>
    <t xml:space="preserve"> COTAÇÃO 06 </t>
  </si>
  <si>
    <t>SIMULADOR DE CAMINHADA - AÇO INOX</t>
  </si>
  <si>
    <t xml:space="preserve">11.929,01 
 (BDI 14,45%) </t>
  </si>
  <si>
    <t xml:space="preserve"> 6.3.2.2 </t>
  </si>
  <si>
    <t xml:space="preserve"> COTAÇÃO 07 </t>
  </si>
  <si>
    <t>BARRAS PARALELAS (BARRA DUPLA) - AÇO INOX</t>
  </si>
  <si>
    <t xml:space="preserve">9.949,89 
 (BDI 14,45%) </t>
  </si>
  <si>
    <t xml:space="preserve"> 6.3.2.3 </t>
  </si>
  <si>
    <t xml:space="preserve"> COTAÇÃO 08 </t>
  </si>
  <si>
    <t>SIMULADOR DE CAVALGADA - AÇO INOX</t>
  </si>
  <si>
    <t xml:space="preserve">11.250,00 
 (BDI 14,45%) </t>
  </si>
  <si>
    <t xml:space="preserve"> 6.3.2.4 </t>
  </si>
  <si>
    <t xml:space="preserve"> COTAÇÃO 11 </t>
  </si>
  <si>
    <t>REMADA SENTADA INDIVIDUAL - AÇO INOX</t>
  </si>
  <si>
    <t xml:space="preserve">10.867,18 
 (BDI 14,45%) </t>
  </si>
  <si>
    <t xml:space="preserve"> 6.4 </t>
  </si>
  <si>
    <t>ACESSORIOS</t>
  </si>
  <si>
    <t xml:space="preserve"> 6.4.1 </t>
  </si>
  <si>
    <t xml:space="preserve"> 103311 </t>
  </si>
  <si>
    <t>INSTALAÇÃO DE BICICLETÁRIO MODELO U INVERTIDO, DIMENSÕES 110 CM X 78 CM EM TUBO CIRCULAR DE AÇO Ø 2'' COM PINTURA ELETROSTÁTICA, FIXADO COM CONCRETO, SOBRE SOLO. AF_11/2021</t>
  </si>
  <si>
    <t xml:space="preserve"> 6.4.2 </t>
  </si>
  <si>
    <t xml:space="preserve"> 103693 </t>
  </si>
  <si>
    <t>FORNECIMENTO E INSTALAÇÃO DE SUPORTE METÁLICO GALVANIZADO PARA PLACAS DE SINALIZAÇÃO, EM BASE DE CONCRETO, COM H= DE 2,0 M E DIÂMETRO DE 2''. AF_03/2022</t>
  </si>
  <si>
    <t xml:space="preserve"> 6.4.3 </t>
  </si>
  <si>
    <t xml:space="preserve"> 103698 </t>
  </si>
  <si>
    <t>FORNECIMENTO E INSTALAÇÃO DE PLACA DE SINALIZAÇÃO EM CHAPA DE ALUMÍNIO EM SUPORTE METÁLICO. AF_03/2022</t>
  </si>
  <si>
    <t xml:space="preserve"> 6.4.4 </t>
  </si>
  <si>
    <t xml:space="preserve"> COM. SINAPI - 032 </t>
  </si>
  <si>
    <t>PORTAO DE CORRER EM CHAPA TIPO PAINEL LAMBRIL QUADRADO,  COM REQUADRO, ACABAMENTO NATURAL, COM TRILHOS E ROLDANAS - FORNECIMENTO E INSTALAÇÃO</t>
  </si>
  <si>
    <t xml:space="preserve"> 6.5 </t>
  </si>
  <si>
    <t>ILUMINAÇÃO PUBLICA</t>
  </si>
  <si>
    <t xml:space="preserve"> 6.5.1 </t>
  </si>
  <si>
    <t xml:space="preserve"> COTAÇÃO 15 </t>
  </si>
  <si>
    <t>POSTE DE ILUMINAÇÃO PUBLICA/URBANO, COM BRAÇO RETO, AÇO 50X500MM PRETO, COM LUMINARIA URBANA LED SOLAR 200W IP66 ABS RETANG 585MM 6.500K - CINCA - FORNECIMENTO E INSTALAÇÃO</t>
  </si>
  <si>
    <t xml:space="preserve"> 7.1 </t>
  </si>
  <si>
    <t>ESTRUTURA - MURO DE 2,00M</t>
  </si>
  <si>
    <t xml:space="preserve"> 7.1.1 </t>
  </si>
  <si>
    <t>FUNDAÇÃO - SAPATAS</t>
  </si>
  <si>
    <t xml:space="preserve"> 7.1.1.1 </t>
  </si>
  <si>
    <t xml:space="preserve"> 7.1.1.2 </t>
  </si>
  <si>
    <t xml:space="preserve"> 7.1.1.3 </t>
  </si>
  <si>
    <t xml:space="preserve"> 7.1.1.4 </t>
  </si>
  <si>
    <t xml:space="preserve"> 7.1.1.5 </t>
  </si>
  <si>
    <t xml:space="preserve"> 7.1.1.6 </t>
  </si>
  <si>
    <t xml:space="preserve"> 7.1.2 </t>
  </si>
  <si>
    <t>VIGAS BALDRAME</t>
  </si>
  <si>
    <t xml:space="preserve"> 7.1.2.1 </t>
  </si>
  <si>
    <t xml:space="preserve"> 96536 </t>
  </si>
  <si>
    <t>FABRICAÇÃO, MONTAGEM E DESMONTAGEM DE FÔRMA PARA VIGA BALDRAME, EM MADEIRA SERRADA, E=25 MM, 4 UTILIZAÇÕES. AF_01/2024</t>
  </si>
  <si>
    <t xml:space="preserve"> 7.1.2.2 </t>
  </si>
  <si>
    <t xml:space="preserve"> 7.1.2.3 </t>
  </si>
  <si>
    <t xml:space="preserve"> 7.1.2.4 </t>
  </si>
  <si>
    <t xml:space="preserve"> 7.1.3 </t>
  </si>
  <si>
    <t xml:space="preserve"> 7.1.3.1 </t>
  </si>
  <si>
    <t xml:space="preserve"> 7.1.3.2 </t>
  </si>
  <si>
    <t xml:space="preserve"> 7.1.3.3 </t>
  </si>
  <si>
    <t xml:space="preserve"> 7.1.3.4 </t>
  </si>
  <si>
    <t xml:space="preserve"> 7.2 </t>
  </si>
  <si>
    <t>ALVENARIA DE VEDAÇÃO - CONSIDERADO O MURRO  DE 2,00M E  O DE 2,50M</t>
  </si>
  <si>
    <t xml:space="preserve"> 7.2.1 </t>
  </si>
  <si>
    <t xml:space="preserve"> 7.2.2 </t>
  </si>
  <si>
    <t xml:space="preserve"> 101972 </t>
  </si>
  <si>
    <t>CHAPIM SOBRE MUROS LINEARES, EM CONCRETO PRÉ-MOLDADO, COMPRIMENTO MAIOR QUE 6 M, ASSENTADO COM ARGAMASSA 1:6 COM ADITIVO. AF_11/2020</t>
  </si>
  <si>
    <t xml:space="preserve"> 7.3 </t>
  </si>
  <si>
    <t xml:space="preserve"> 7.3.1 </t>
  </si>
  <si>
    <t xml:space="preserve"> 87893 </t>
  </si>
  <si>
    <t>CHAPISCO APLICADO EM ALVENARIA (SEM PRESENÇA DE VÃOS) E ESTRUTURAS DE CONCRETO DE FACHADA, COM COLHER DE PEDREIRO. ARGAMASSA TRAÇO 1:3 COM PREPARO MANUAL. AF_10/2022</t>
  </si>
  <si>
    <t xml:space="preserve"> 7.3.2 </t>
  </si>
  <si>
    <t xml:space="preserve"> 87553 </t>
  </si>
  <si>
    <t>EMBOÇO, EM ARGAMASSA TRAÇO 1:2:8, PREPARO MECÂNICO, APLICADO MANUALMENTE EM PAREDES INTERNAS DE AMBIENTES COM ÁREA MAIOR QUE 10M², E = 10MM, COM TALISCAS. AF_03/2024</t>
  </si>
  <si>
    <t xml:space="preserve"> 7.3.3 </t>
  </si>
  <si>
    <t xml:space="preserve"> 7.4 </t>
  </si>
  <si>
    <t>PINTURA</t>
  </si>
  <si>
    <t xml:space="preserve"> 7.4.1 </t>
  </si>
  <si>
    <t xml:space="preserve"> 7.4.2 </t>
  </si>
  <si>
    <t xml:space="preserve"> 8.1 </t>
  </si>
  <si>
    <t>LOCAÇÃO DE OBRAS</t>
  </si>
  <si>
    <t xml:space="preserve"> 8.1.1 </t>
  </si>
  <si>
    <t xml:space="preserve"> 90781 </t>
  </si>
  <si>
    <t>TOPOGRAFO COM ENCARGOS COMPLEMENTARES</t>
  </si>
  <si>
    <t xml:space="preserve"> 8.1.2 </t>
  </si>
  <si>
    <t xml:space="preserve"> 8.2 </t>
  </si>
  <si>
    <t>DRENAGEM</t>
  </si>
  <si>
    <t xml:space="preserve"> 8.2.1 </t>
  </si>
  <si>
    <t xml:space="preserve"> 102690 </t>
  </si>
  <si>
    <t>DRENO ESPINHA DE PEIXE (SEÇÃO (0,40 X 0,40 M), COM TUBO DE PEAD CORRUGADO PERFURADO, DN 100 MM, ENCHIMENTO COM BRITA, ENVOLVIDO COM MANTA GEOTÊXTIL, INCLUSIVE CONEXÕES. AF_07/2021</t>
  </si>
  <si>
    <t xml:space="preserve"> 8.2.2 </t>
  </si>
  <si>
    <t>CAIXA ENTERRADA HIDRÁULICA RETANGULAR, EM ALVENARIA COM BLOCOS DE CONCRETO, DIMENSÕES INTERNAS: 0,6X0,6X0,6 M PARA REDE DE DRENAGEM. AF_12/2020</t>
  </si>
  <si>
    <t xml:space="preserve"> 8.3 </t>
  </si>
  <si>
    <t>VIGA DE BORDA</t>
  </si>
  <si>
    <t xml:space="preserve"> 8.3.1 </t>
  </si>
  <si>
    <t xml:space="preserve"> 8.3.2 </t>
  </si>
  <si>
    <t xml:space="preserve"> 8.3.3 </t>
  </si>
  <si>
    <t xml:space="preserve"> 8.3.4 </t>
  </si>
  <si>
    <t xml:space="preserve"> 104917 </t>
  </si>
  <si>
    <t>ARMAÇÃO DE SAPATA ISOLADA, VIGA BALDRAME E SAPATA CORRIDA UTILIZANDO AÇO CA-50 DE 6,3 MM - MONTAGEM. AF_01/2024</t>
  </si>
  <si>
    <t xml:space="preserve"> 8.3.5 </t>
  </si>
  <si>
    <t xml:space="preserve"> 96555 </t>
  </si>
  <si>
    <t>CONCRETAGEM DE BLOCO DE COROAMENTO OU VIGA BALDRAME, FCK 30 MPA, COM USO DE JERICA - LANÇAMENTO, ADENSAMENTO E ACABAMENTO. AF_01/2024</t>
  </si>
  <si>
    <t xml:space="preserve"> 8.3.6 </t>
  </si>
  <si>
    <t xml:space="preserve"> 93382 </t>
  </si>
  <si>
    <t>REATERRO MANUAL DE VALAS, COM COMPACTADOR DE SOLOS DE PERCUSSÃO. AF_08/2023</t>
  </si>
  <si>
    <t xml:space="preserve"> 8.3.7 </t>
  </si>
  <si>
    <t xml:space="preserve"> 8.3.8 </t>
  </si>
  <si>
    <t xml:space="preserve"> 8.4 </t>
  </si>
  <si>
    <t>PILAR DO MURO SOBRE A BASE DO CAMPO</t>
  </si>
  <si>
    <t xml:space="preserve"> 8.4.1 </t>
  </si>
  <si>
    <t xml:space="preserve"> 8.4.2 </t>
  </si>
  <si>
    <t xml:space="preserve"> 8.4.3 </t>
  </si>
  <si>
    <t xml:space="preserve"> 104110 </t>
  </si>
  <si>
    <t>ARMAÇÃO DE PILAR OU VIGA DE ESTRUTURA DE CONCRETO ARMADO EMBUTIDA EM ALVENARIA DE VEDAÇÃO UTILIZANDO AÇO CA-50 DE 6,3 MM - MONTAGEM. AF_06/2022</t>
  </si>
  <si>
    <t xml:space="preserve"> 8.4.4 </t>
  </si>
  <si>
    <t xml:space="preserve"> 104111 </t>
  </si>
  <si>
    <t>ARMAÇÃO DE PILAR OU VIGA DE ESTRUTURA DE CONCRETO ARMADO EMBUTIDA EM ALVENARIA DE VEDAÇÃO UTILIZANDO AÇO CA-60 DE 5,0 MM - MONTAGEM. AF_06/2022</t>
  </si>
  <si>
    <t xml:space="preserve"> 8.4.5 </t>
  </si>
  <si>
    <t xml:space="preserve"> 8.5 </t>
  </si>
  <si>
    <t>GRAMADO</t>
  </si>
  <si>
    <t xml:space="preserve"> 8.5.1 </t>
  </si>
  <si>
    <t xml:space="preserve"> 8.5.2 </t>
  </si>
  <si>
    <t xml:space="preserve"> 00000367 </t>
  </si>
  <si>
    <t>AREIA GROSSA - POSTO JAZIDA/FORNECEDOR (RETIRADO NA JAZIDA, SEM TRANSPORTE) = (E=0,10CM)</t>
  </si>
  <si>
    <t xml:space="preserve"> 8.5.3 </t>
  </si>
  <si>
    <t xml:space="preserve"> 98519 </t>
  </si>
  <si>
    <t>REVOLVIMENTO E LIMPEZA MANUAL DE SOLO. AF_07/2024</t>
  </si>
  <si>
    <t xml:space="preserve"> 8.5.4 </t>
  </si>
  <si>
    <t xml:space="preserve"> 98521 </t>
  </si>
  <si>
    <t>APLICAÇÃO DE CALCÁRIO PARA CORREÇÃO DO PH DO SOLO. AF_07/2024</t>
  </si>
  <si>
    <t xml:space="preserve"> 8.5.5 </t>
  </si>
  <si>
    <t xml:space="preserve"> 100979 </t>
  </si>
  <si>
    <t>CARGA, MANOBRA E DESCARGA DE SOLOS E MATERIAIS GRANULARES EM CAMINHÃO BASCULANTE 14 M³ - CARGA COM ESCAVADEIRA HIDRÁULICA (CAÇAMBA DE 1,20 M³ / 155 HP) E DESCARGA LIVRE (UNIDADE: M3). AF_07/2020</t>
  </si>
  <si>
    <t xml:space="preserve"> 8.5.6 </t>
  </si>
  <si>
    <t xml:space="preserve"> 95876 </t>
  </si>
  <si>
    <t>TRANSPORTE COM CAMINHÃO BASCULANTE DE 14 M³, EM VIA URBANA PAVIMENTADA, DMT ATÉ 30 KM (UNIDADE: M3XKM). AF_07/2020 = (DISTANCIA DE 20KM)</t>
  </si>
  <si>
    <t xml:space="preserve"> 8.5.7 </t>
  </si>
  <si>
    <t xml:space="preserve"> 8.6 </t>
  </si>
  <si>
    <t>ALAMBRADO METÁLICO</t>
  </si>
  <si>
    <t xml:space="preserve"> 8.6.1 </t>
  </si>
  <si>
    <t xml:space="preserve"> 102362 </t>
  </si>
  <si>
    <t>ALAMBRADO PARA QUADRA POLIESPORTIVA, ESTRUTURADO POR TUBOS DE ACO GALVANIZADO, (MONTANTES COM DIAMETRO 2", TRAVESSAS E ESCORAS COM DIÂMETRO 1 ¼"), COM TELA DE ARAME GALVANIZADO COM REVESTIMENTO EM  PVC, FIO 14 BWG E MALHA QUADRADA 5X5CM (EXCETO MURETA). AF_03/2021</t>
  </si>
  <si>
    <t xml:space="preserve"> 8.7 </t>
  </si>
  <si>
    <t xml:space="preserve"> 8.7.1 </t>
  </si>
  <si>
    <t xml:space="preserve"> 8.7.2 </t>
  </si>
  <si>
    <t xml:space="preserve"> 8.7.3 </t>
  </si>
  <si>
    <t xml:space="preserve"> 00011251 </t>
  </si>
  <si>
    <t>CAIXA DE PASSAGEM/ LUZ / TELEFONIA, DE EMBUTIR, EM CHAPA DE ACO GALVANIZADO, DIMENSOES 40 X 40 X *12* CM (PADRAO CONCESSIONARIA LOCAL)</t>
  </si>
  <si>
    <t xml:space="preserve"> 8.7.4 </t>
  </si>
  <si>
    <t xml:space="preserve"> 00000981 </t>
  </si>
  <si>
    <t>CABO DE COBRE, FLEXIVEL, CLASSE 4 OU 5, ISOLACAO EM PVC/A, ANTICHAMA BWF-B, 1 CONDUTOR, 450/750 V, SECAO NOMINAL 4 MM2</t>
  </si>
  <si>
    <t xml:space="preserve"> 8.7.5 </t>
  </si>
  <si>
    <t xml:space="preserve"> 8.7.6 </t>
  </si>
  <si>
    <t xml:space="preserve"> 00040402 </t>
  </si>
  <si>
    <t>ELETRODUTO FLEXIVEL PLANO EM PEAD, COR PRETA E LARANJA, DIAMETRO 40 MM</t>
  </si>
  <si>
    <t xml:space="preserve"> 8.8 </t>
  </si>
  <si>
    <t>EQUIPAMENTO EXTRA</t>
  </si>
  <si>
    <t xml:space="preserve"> 8.8.1 </t>
  </si>
  <si>
    <t xml:space="preserve"> 103764 </t>
  </si>
  <si>
    <t>PAR DE TRAVES E REDES DE FUTEBOL - FORNECIMENTO E INSTALAÇÃO. AF_03/2022</t>
  </si>
  <si>
    <t xml:space="preserve"> 8.9 </t>
  </si>
  <si>
    <t>PINTURA DA BASE</t>
  </si>
  <si>
    <t xml:space="preserve"> 8.9.1 </t>
  </si>
  <si>
    <t xml:space="preserve"> 8.9.2 </t>
  </si>
  <si>
    <t xml:space="preserve">JOÃO VICTOR RICARDO </t>
  </si>
  <si>
    <t>ENG. CIVIL - CREA/SC 151733-9</t>
  </si>
  <si>
    <t>Cronograma Físico e Financeiro</t>
  </si>
  <si>
    <t>Total Por Etapa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</si>
  <si>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</si>
  <si>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</si>
  <si>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</si>
  <si>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</si>
  <si>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</si>
  <si>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</si>
  <si>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</si>
  <si>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</si>
  <si>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>100,00%
32.490,72</t>
  </si>
  <si>
    <t>12,50%
4.061,34</t>
  </si>
  <si>
    <t>100,00%
233.548,30</t>
  </si>
  <si>
    <t>30,00%
70.064,49</t>
  </si>
  <si>
    <t>40,00%
93.419,32</t>
  </si>
  <si>
    <t>100,00%
47.937,92</t>
  </si>
  <si>
    <t>25,00%
11.984,48</t>
  </si>
  <si>
    <t>40,00%
19.175,17</t>
  </si>
  <si>
    <t>35,00%
16.778,27</t>
  </si>
  <si>
    <t>100,00%
176.322,59</t>
  </si>
  <si>
    <t>25,00%
44.080,65</t>
  </si>
  <si>
    <t>40,00%
70.529,04</t>
  </si>
  <si>
    <t>35,00%
61.712,91</t>
  </si>
  <si>
    <t>100,00%
124.997,02</t>
  </si>
  <si>
    <t>50,00%
62.498,51</t>
  </si>
  <si>
    <t>100,00%
274.626,06</t>
  </si>
  <si>
    <t>40,00%
109.850,42</t>
  </si>
  <si>
    <t>30,00%
82.387,82</t>
  </si>
  <si>
    <t>100,00%
1.163.930,82</t>
  </si>
  <si>
    <t>10,00%
116.393,08</t>
  </si>
  <si>
    <t>20,00%
232.786,16</t>
  </si>
  <si>
    <t>25,00%
290.982,71</t>
  </si>
  <si>
    <t>Porcentagem</t>
  </si>
  <si>
    <t>Custo</t>
  </si>
  <si>
    <t>330.266,82</t>
  </si>
  <si>
    <t>365.108,53</t>
  </si>
  <si>
    <t>351.109,17</t>
  </si>
  <si>
    <t>326.551,70</t>
  </si>
  <si>
    <t>192.402,94</t>
  </si>
  <si>
    <t>Porcentagem Acumulado</t>
  </si>
  <si>
    <t>100,0%</t>
  </si>
  <si>
    <t>Custo Acumulado</t>
  </si>
  <si>
    <t>Composições Analíticas com Preço Unitário</t>
  </si>
  <si>
    <t>Composições Principais</t>
  </si>
  <si>
    <t>Tipo</t>
  </si>
  <si>
    <t>Composição</t>
  </si>
  <si>
    <t>FOMA - FORNECIMENTO DE MATERIAIS E EQUIPAMENTOS</t>
  </si>
  <si>
    <t>Composição Auxiliar</t>
  </si>
  <si>
    <t xml:space="preserve"> 88251 </t>
  </si>
  <si>
    <t>AUXILIAR DE SERRALHEIRO COM ENCARGOS COMPLEMENTARES</t>
  </si>
  <si>
    <t>Livro SINAPI: Cálculos e Parâmetros</t>
  </si>
  <si>
    <t xml:space="preserve"> 88315 </t>
  </si>
  <si>
    <t>SERRALHEIRO COM ENCARGOS COMPLEMENTARES</t>
  </si>
  <si>
    <t>Insumo</t>
  </si>
  <si>
    <t xml:space="preserve"> 00037562 </t>
  </si>
  <si>
    <t>PORTAO DE CORRER EM GRADIL FIXO DE BARRA DE FERRO CHATA DE 3 X 1/4" NA VERTICAL, SEM REQUADRO, ACABAMENTO NATURAL, COM TRILHOS E ROLDANAS</t>
  </si>
  <si>
    <t>Material</t>
  </si>
  <si>
    <t>MO sem LS =&gt;</t>
  </si>
  <si>
    <t>LS =&gt;</t>
  </si>
  <si>
    <t>MO com LS =&gt;</t>
  </si>
  <si>
    <t>Valor do BDI =&gt;</t>
  </si>
  <si>
    <t>Valor com BDI =&gt;</t>
  </si>
  <si>
    <t>PISO - PISOS</t>
  </si>
  <si>
    <t xml:space="preserve"> 88256 </t>
  </si>
  <si>
    <t>AZULEJISTA OU LADRILHEIRO COM ENCARGOS COMPLEMENTARES</t>
  </si>
  <si>
    <t xml:space="preserve"> 00037595 </t>
  </si>
  <si>
    <t>ARGAMASSA COLANTE TIPO AC III</t>
  </si>
  <si>
    <t xml:space="preserve"> 00034357 </t>
  </si>
  <si>
    <t>REJUNTE CIMENTICIO, QUALQUER COR</t>
  </si>
  <si>
    <t xml:space="preserve"> 00045190 </t>
  </si>
  <si>
    <t>PISO EM PORCELANATO, RETIFICADO, LISO, MONOCOLOR, ACETINADO OU POLIDO, FORMATO MAIOR QUE 2500 ATE 6400 CM2</t>
  </si>
  <si>
    <t>INHI - INSTALAÇÕES HIDROS SANITÁRIAS</t>
  </si>
  <si>
    <t xml:space="preserve"> 88248 </t>
  </si>
  <si>
    <t>AUXILIAR DE ENCANADOR OU BOMBEIRO HIDRÁULICO COM ENCARGOS COMPLEMENTARES</t>
  </si>
  <si>
    <t xml:space="preserve"> 00021112 </t>
  </si>
  <si>
    <t>VALVULA DE DESCARGA EM METAL CROMADO PARA MICTORIO COM ACIONAMENTO POR PRESSAO E FECHAMENTO AUTOMATICO</t>
  </si>
  <si>
    <t xml:space="preserve"> 00003148 </t>
  </si>
  <si>
    <t>FITA VEDA ROSCA, EM PTFE, ROLO DE 18 MM X 50 M (L X C)</t>
  </si>
  <si>
    <t>FUES - FUNDAÇÕES E ESTRUTURAS</t>
  </si>
  <si>
    <t xml:space="preserve"> 88309 </t>
  </si>
  <si>
    <t>PEDREIRO COM ENCARGOS COMPLEMENTARES</t>
  </si>
  <si>
    <t xml:space="preserve"> 00003737 </t>
  </si>
  <si>
    <t>LAJE PRE-MOLDADA CONVENCIONAL (LAJOTAS + VIGOTAS) PARA PISO, UNIDIRECIONAL, SOBRECARGA DE 350 KG/M2, VAO ATE 4,5 M (SEM COLOCACAO)</t>
  </si>
  <si>
    <t>ASTU - ASSENTAMENTO DE TUBOS E PECAS</t>
  </si>
  <si>
    <t xml:space="preserve"> 87301 </t>
  </si>
  <si>
    <t>ARGAMASSA TRAÇO 1:4 (EM VOLUME DE CIMENTO E AREIA MÉDIA ÚMIDA) PARA CONTRAPISO, PREPARO MECÂNICO COM BETONEIRA 400 L. AF_08/2019</t>
  </si>
  <si>
    <t>Argamassas</t>
  </si>
  <si>
    <t xml:space="preserve"> 00036178 </t>
  </si>
  <si>
    <t>PISO TATIL / PODOTATIL, LADRILHO HIDRAULICO/CONCRETO, *40 X 40* CM, E= 2,5* CM, PADRAO TATIL ALERTA OU DIRECIONAL, COR NATURAL</t>
  </si>
  <si>
    <t xml:space="preserve"> 00037561 </t>
  </si>
  <si>
    <t>PORTAO DE CORRER EM CHAPA TIPO PAINEL LAMBRIL QUADRADO, COM PORTA SOCIAL COMPLETA INCLUIDA, COM REQUADRO, ACABAMENTO NATURAL, COM TRILHOS E ROLDANAS</t>
  </si>
  <si>
    <t>JÃO VICTOR RICARDO</t>
  </si>
  <si>
    <t>ENG. CIVIL - CREA/SC 152137-4</t>
  </si>
  <si>
    <t>GRUPO A</t>
  </si>
  <si>
    <t>TAXA ADMINISTRATIVA DA ADMINISTRAÇÃO CENTRAL</t>
  </si>
  <si>
    <t>Administração Central</t>
  </si>
  <si>
    <t>4,00%</t>
  </si>
  <si>
    <t>Total do Grupo</t>
  </si>
  <si>
    <t>GRUPO B</t>
  </si>
  <si>
    <t>TAXA REPRESENTATIVA DOS RISCOS</t>
  </si>
  <si>
    <t>Riscos</t>
  </si>
  <si>
    <t>0,80%</t>
  </si>
  <si>
    <t>GRUPO C</t>
  </si>
  <si>
    <t>TAXA REPRESENTATIVA SEGURO GARANTIA</t>
  </si>
  <si>
    <t>Risco</t>
  </si>
  <si>
    <t>1,27%</t>
  </si>
  <si>
    <t>GRUPO D</t>
  </si>
  <si>
    <t>TAXA REPRESENTATIVA DAS DESPESAS FINANCEIRAS</t>
  </si>
  <si>
    <t>Despesas Financeiras</t>
  </si>
  <si>
    <t>1,23%</t>
  </si>
  <si>
    <t>GRUPO E</t>
  </si>
  <si>
    <t>TAXA REPRESENTATIVA DO LUCRO</t>
  </si>
  <si>
    <t>Lucro</t>
  </si>
  <si>
    <t>7,40%</t>
  </si>
  <si>
    <t>GRUPO F</t>
  </si>
  <si>
    <t>TAXA REPRESENTATIVA DA INCIDÊNCIA DOS IMPOSTOS ( SOBRE O FATURAMENTO DA EMPRESA )</t>
  </si>
  <si>
    <t>ISS (IMPOSTO SOBRE SERVIÇOS) - MUNICIPAL</t>
  </si>
  <si>
    <t>3,00%</t>
  </si>
  <si>
    <t>COFINS - FEDERAL</t>
  </si>
  <si>
    <t>PIS (PROGRAMA DE INTREGRAÇÃO SOCIAL) - FEDERAL</t>
  </si>
  <si>
    <t>0,65%</t>
  </si>
  <si>
    <t>CRB -CONTRIBUIÇÂO INSS (DESONERAÇÂO)</t>
  </si>
  <si>
    <t>0,00%</t>
  </si>
  <si>
    <t>6,65%</t>
  </si>
  <si>
    <t>FÓRMULA PARA O CÁLCULO DO BDI</t>
  </si>
  <si>
    <t>(((1+A+B+C)*(1+D)*(1+E)/(1-F))-1)</t>
  </si>
  <si>
    <t>Bonificação sobre despesas indiretas (B.D.I)=</t>
  </si>
  <si>
    <t>COTAÇÕES</t>
  </si>
  <si>
    <t xml:space="preserve">CAMPO DE FUTEBOL DO BAIRRO FERNANDES </t>
  </si>
  <si>
    <t xml:space="preserve">RUA OSVALDO ATANASIO DOS SANTOS </t>
  </si>
  <si>
    <t>Empresas fornecedoras</t>
  </si>
  <si>
    <t>Empresa</t>
  </si>
  <si>
    <t>Nome</t>
  </si>
  <si>
    <t>CNPJ</t>
  </si>
  <si>
    <t>CIDADE</t>
  </si>
  <si>
    <t>SD FABRICA E MANUTENÇÃO DE EQUIPAMENTOS PARA GINASTICA LTDA</t>
  </si>
  <si>
    <t>24.932.695/0001-08</t>
  </si>
  <si>
    <t xml:space="preserve">GUARAMIRIM - SC </t>
  </si>
  <si>
    <t>FIT INOX - WALLACE SOUZA MAIA</t>
  </si>
  <si>
    <t>38.210.721/0001-07</t>
  </si>
  <si>
    <t>TIMOTEO - MG</t>
  </si>
  <si>
    <t>J.A. ARTEFATOS DE CIMENTO</t>
  </si>
  <si>
    <t>00.110127/0001-63</t>
  </si>
  <si>
    <t xml:space="preserve">LUIZ ALVES - SC </t>
  </si>
  <si>
    <t>ARTEFATOS DE SIMENTO MARCHI LTDA</t>
  </si>
  <si>
    <t>03.089.773/0001-84</t>
  </si>
  <si>
    <t>NOVA TRENTO - SC</t>
  </si>
  <si>
    <t>CONDUÇÃO MATERIAS ELETRICOS LTDA</t>
  </si>
  <si>
    <t>40.025.737/0001-83</t>
  </si>
  <si>
    <t>CANELINHA - SC</t>
  </si>
  <si>
    <t>ANDERSON MACHADO</t>
  </si>
  <si>
    <t>46.688.512/0001-93</t>
  </si>
  <si>
    <t>TIJUCAS - SC</t>
  </si>
  <si>
    <t>G2R ENGENHARIA ELETRICA LTDA</t>
  </si>
  <si>
    <t>51.305.794/0001-32</t>
  </si>
  <si>
    <t xml:space="preserve">CANELINHA - SC </t>
  </si>
  <si>
    <t>HEGEN INDUSTRIA METALÚRGICA LTDA</t>
  </si>
  <si>
    <t>73.781.593/0002-25</t>
  </si>
  <si>
    <t xml:space="preserve">AURORA - SC </t>
  </si>
  <si>
    <t>ART'S FERRO MASSANEIRO</t>
  </si>
  <si>
    <t>61.538.057/0001-33</t>
  </si>
  <si>
    <t xml:space="preserve">SÃO JOÃO BATISTA - SC </t>
  </si>
  <si>
    <t xml:space="preserve">C &amp; M COMERCIAL LTDA </t>
  </si>
  <si>
    <t>41.521.882/0001-18</t>
  </si>
  <si>
    <t>BRINQUEDOS CRIATIVOS W.H LTDA</t>
  </si>
  <si>
    <t>86.857.174/0001-90</t>
  </si>
  <si>
    <t>JARAGUA DO SUL - SC</t>
  </si>
  <si>
    <t xml:space="preserve">ROTOCYCLE IND. COMERCIO DE PLASTICO -LTDA </t>
  </si>
  <si>
    <t>34.914.897/000180</t>
  </si>
  <si>
    <t>NOVA ALIANÇA / SP</t>
  </si>
  <si>
    <t>MERCADO LIVRE - HARDON DISTRIBUIDORA</t>
  </si>
  <si>
    <t>https://www.mercadolivre.com.br/pagina/harbondistribuidora</t>
  </si>
  <si>
    <t>MERCADO LIVRE - LOJADOPRIMO VARIEDADES</t>
  </si>
  <si>
    <t>https://www.mercadolivre.com.br/pagina/lojadoprimovariedades?msockid=02b4e38ed7c46ac91dc4f093d61d6b46</t>
  </si>
  <si>
    <t>AMAZON.COM.BR</t>
  </si>
  <si>
    <t>https://www.amazon.com.br/ref=nav_logo</t>
  </si>
  <si>
    <t>MERCADO LIVRE - LOJA OFICIAL PROFLUX</t>
  </si>
  <si>
    <t>https://www.mercadolivre.com.br/loja/proflux</t>
  </si>
  <si>
    <t xml:space="preserve">SOLUCENTER </t>
  </si>
  <si>
    <t>https://www.solucenter.com.br/</t>
  </si>
  <si>
    <t xml:space="preserve">CERTIVA </t>
  </si>
  <si>
    <t>https://www.certiva.com.br/</t>
  </si>
  <si>
    <t>FLEX FITNESS EQUIPAMENTOS</t>
  </si>
  <si>
    <t>50.065.032/000143</t>
  </si>
  <si>
    <t>CEDRAL - SP</t>
  </si>
  <si>
    <t>COLORÊ INDUSTRIA LTDA</t>
  </si>
  <si>
    <t>54.169.077/0001-19</t>
  </si>
  <si>
    <t xml:space="preserve">DRACENA - SP </t>
  </si>
  <si>
    <t>EDUCA FÁCIL CONST. EDUCANDO BRINCANDO</t>
  </si>
  <si>
    <t>15.644.619/0001-06</t>
  </si>
  <si>
    <t>CUIBÁ - MT</t>
  </si>
  <si>
    <t>Fonte</t>
  </si>
  <si>
    <t>Unidade</t>
  </si>
  <si>
    <t>Média</t>
  </si>
  <si>
    <t>Cotação</t>
  </si>
  <si>
    <t>COT -27</t>
  </si>
  <si>
    <t>LICEIRA PEDAL 30 L FECHADA BANHEIRO GOPURMET</t>
  </si>
  <si>
    <t>Nome da empresa</t>
  </si>
  <si>
    <t>Data da cotação</t>
  </si>
  <si>
    <t>MERCADO LIVRE - HARDON DISTRIBUIDORA (https://www.mercadolivre.com.br/lixeira-pedal-trium-30l-fechada-cozinha-banheiro-gourmet-cor-cinza/p/MLB28016928?pdp_filters=item_id%3AMLB6297094000&amp;from=gshop&amp;matt_tool=92309335&amp;matt_word=&amp;matt_source=bing&amp;matt_campaign=MLB_ML_BING_AO_HOME%20%26%20INDUSTRY-ALL-ALL_X_PLA_ALLB_TXS_ALL&amp;matt_campaign_id=382858298&amp;matt_ad_group=HOME%20%26%20INDUSTRY&amp;matt_match_type=e&amp;matt_network=o&amp;matt_device=c&amp;matt_keyword=default&amp;msclkid=70d95a9c77ab172dd9d73342ef43b7ee&amp;utm_source=bing&amp;utm_medium=cpc&amp;utm_campaign=MLB_ML_BING_AO_HOME%20%26%20INDUSTRY-ALL-ALL_X_PLA_ALLB_TXS_ALL&amp;utm_term=4581252654962815&amp;utm_content=HOME%20%26%20INDUSTRY</t>
  </si>
  <si>
    <t>MERCADO LIVRE - LOJADOPRIMO VARIEDADES (https://www.mercadolivre.com.br/lixeira-pedal-trium-30l-fechada-cozinha-banheiro-gourmet-cor-preto/p/MLB28031405#polycard_client=recommendations_vpp-pdp-v2p-pom&amp;reco_backend=ranker_retrieval_system_vpp_v2p&amp;reco_model=coldstart_high_exposition&amp;reco_client=vpp-pdp-v2p-pom&amp;reco_item_pos=0&amp;reco_backend_type=low_level&amp;reco_id=b7a6f7bf-aea2-4ab0-9154-60996c42d519&amp;wid=MLB4684570860&amp;sid=recos</t>
  </si>
  <si>
    <t>AMAZON - (https://www.amazon.com.br/Lixeira-cozinha-banheiro-OU-litros/dp/B0CWBR5Z9F/ref=asc_df_B0CWBR5Z9F?tag=brbngshpdsk-20&amp;linkCode=df0&amp;hvadid=77240908719141&amp;hvnetw=o&amp;hvqmt=e&amp;hvbmt=be&amp;hvdev=c&amp;hvlocint=&amp;hvlocphy=226607&amp;hvtargid=pla-4580840338407337&amp;psc=1&amp;msclkid=665332a829c5138ff0ac5b76b31b3714</t>
  </si>
  <si>
    <t>COT-12</t>
  </si>
  <si>
    <t>COT- 16</t>
  </si>
  <si>
    <t>INSTALAÇÃO DE BANCO PRÉ-FABRICADO DE CONCRETO SEM ENCOSTO, DIMENSÕES 150CMX50CMX45CM, SOBRE PAVER/CONCRETO</t>
  </si>
  <si>
    <t>04/206</t>
  </si>
  <si>
    <t>COT -01</t>
  </si>
  <si>
    <t>COT -02</t>
  </si>
  <si>
    <t>COT -03</t>
  </si>
  <si>
    <t>COT-06</t>
  </si>
  <si>
    <t>COT-07</t>
  </si>
  <si>
    <t>COT -08</t>
  </si>
  <si>
    <t>COT - 11</t>
  </si>
  <si>
    <t>COT - 15</t>
  </si>
  <si>
    <t>COT - 17</t>
  </si>
  <si>
    <t>MERCADO LIVRE - LOJA OFICIAL PROFLUX - (https://www.mercadolivre.com.br/alarme-antipnico-banheiro-deficiente-fisico-pne-e-idoso/p/MLB52722305?pdp_filters=item_id%3AMLB4128839213&amp;from=gshop&amp;matt_tool=92309335&amp;matt_word=&amp;matt_source=bing&amp;matt_campaign=MLB_ML_BING_AO_HOME%20%26%20INDUSTRY-ALL-ALL_X_PLA_ALLB_TXS_ALL&amp;matt_campaign_id=382858298&amp;matt_ad_group=HOME%20%26%20INDUSTRY&amp;matt_match_type=e&amp;matt_network=o&amp;matt_device=c&amp;matt_keyword=default&amp;msclkid=8468f265b1d8112b05a69bbb8deb5778&amp;utm_source=bing&amp;utm_medium=cpc&amp;utm_campaign=MLB_ML_BING_AO_HOME%20%26%20INDUSTRY-ALL-ALL_X_PLA_ALLB_TXS_ALL&amp;utm_term=4581252654962661&amp;utm_content=HOME%20%26%20INDUSTRY</t>
  </si>
  <si>
    <t>SOLUCENTER - ( https://www.solucenter.com.br/alarme-audiovisual-emergencia-pcd-pne-idoso-nbr9050-audiovisual-sem-fio-113-003</t>
  </si>
  <si>
    <t>CERTIVA - (https://www.certiva.com.br/alarme-banheiro-deficiente-pne-setorizado-nbr9050-audiovisual-s-fio-08169?srsltid=AfmBOoqOjmAy5Sbg2cxImTyuTTOJ5DIwyuaqeOLgkIlsDfZcOuG64EEl</t>
  </si>
  <si>
    <t>CAMPO DE FUTEBOL DO BAIRRO FERNANDES</t>
  </si>
  <si>
    <t>______________________________________________________________________</t>
  </si>
  <si>
    <t>João Victor Ricardo 
Engenheiro Civil - CREA-SC 151733-9</t>
  </si>
  <si>
    <t>Daniela Muniz de Moura 
Engenheira Civil - CREA-SC 152137-4</t>
  </si>
  <si>
    <t xml:space="preserve">                         Obra</t>
  </si>
  <si>
    <t xml:space="preserve">                         CAMPO DE FUTEBOL DO BAIRRO FERNANDES</t>
  </si>
  <si>
    <t>100,00%
228.023,54</t>
  </si>
  <si>
    <t>10,00%
22.802,35</t>
  </si>
  <si>
    <t>40,00%
91.209,42</t>
  </si>
  <si>
    <t>50,00%
114.011,77</t>
  </si>
  <si>
    <t>9,35%</t>
  </si>
  <si>
    <t>14,47%</t>
  </si>
  <si>
    <t>16,0%</t>
  </si>
  <si>
    <t>15,39%</t>
  </si>
  <si>
    <t>14,31%</t>
  </si>
  <si>
    <t>8,43%</t>
  </si>
  <si>
    <t>10,52%</t>
  </si>
  <si>
    <t>11,52%</t>
  </si>
  <si>
    <t>213.321,26</t>
  </si>
  <si>
    <t>240.157,08</t>
  </si>
  <si>
    <t>262.959,43</t>
  </si>
  <si>
    <t>23,82%</t>
  </si>
  <si>
    <t>39,82%</t>
  </si>
  <si>
    <t>55,21%</t>
  </si>
  <si>
    <t>69,52%</t>
  </si>
  <si>
    <t>77,95%</t>
  </si>
  <si>
    <t>88,48%</t>
  </si>
  <si>
    <t>543.588,08</t>
  </si>
  <si>
    <t>908.696,61</t>
  </si>
  <si>
    <t>1.259.805,78</t>
  </si>
  <si>
    <t>1.586.357,48</t>
  </si>
  <si>
    <t>1.778.760,42</t>
  </si>
  <si>
    <t>2.018.917,50</t>
  </si>
  <si>
    <t>2.281.876,97</t>
  </si>
  <si>
    <t>__________________________________________</t>
  </si>
  <si>
    <t>________________________________________________________</t>
  </si>
  <si>
    <t>BDI - BDI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</si>
</sst>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%"/>
    <numFmt numFmtId="165" formatCode="#,##0.0000000"/>
    <numFmt numFmtId="166" formatCode="_(&quot;R$ &quot;* #,##0.00_);_(&quot;R$ &quot;* \(#,##0.00\);_(&quot;R$ &quot;* &quot;-&quot;??_);_(@_)"/>
  </numFmts>
  <fonts count="12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1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rgb="FFFF5500"/>
      </bottom>
      <diagonal/>
    </border>
    <border>
      <left/>
      <right/>
      <top style="thick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8" fillId="0" borderId="0" applyNumberFormat="0" applyFill="0" applyBorder="0" applyAlignment="0" applyProtection="0"/>
    <xf numFmtId="166" fontId="1" fillId="0" borderId="0" applyFont="0" applyFill="0" applyBorder="0" applyAlignment="0" applyProtection="0"/>
  </cellStyleXfs>
  <cellXfs count="152">
    <xf numFmtId="0" fontId="0" fillId="0" borderId="0" xfId="0"/>
    <xf numFmtId="0" fontId="2" fillId="3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right" vertical="top" wrapText="1"/>
    </xf>
    <xf numFmtId="4" fontId="3" fillId="2" borderId="1" xfId="0" applyNumberFormat="1" applyFont="1" applyFill="1" applyBorder="1" applyAlignment="1">
      <alignment horizontal="right" vertical="top" wrapText="1"/>
    </xf>
    <xf numFmtId="164" fontId="3" fillId="2" borderId="1" xfId="0" applyNumberFormat="1" applyFont="1" applyFill="1" applyBorder="1" applyAlignment="1">
      <alignment horizontal="right" vertical="top" wrapText="1"/>
    </xf>
    <xf numFmtId="0" fontId="7" fillId="4" borderId="1" xfId="0" applyFont="1" applyFill="1" applyBorder="1" applyAlignment="1">
      <alignment horizontal="left" vertical="top" wrapText="1"/>
    </xf>
    <xf numFmtId="0" fontId="7" fillId="4" borderId="1" xfId="0" applyFont="1" applyFill="1" applyBorder="1" applyAlignment="1">
      <alignment horizontal="center" vertical="top" wrapText="1"/>
    </xf>
    <xf numFmtId="0" fontId="7" fillId="4" borderId="1" xfId="0" applyFont="1" applyFill="1" applyBorder="1" applyAlignment="1">
      <alignment horizontal="right" vertical="top" wrapText="1"/>
    </xf>
    <xf numFmtId="4" fontId="7" fillId="4" borderId="1" xfId="0" applyNumberFormat="1" applyFont="1" applyFill="1" applyBorder="1" applyAlignment="1">
      <alignment horizontal="right" vertical="top" wrapText="1"/>
    </xf>
    <xf numFmtId="164" fontId="7" fillId="4" borderId="1" xfId="0" applyNumberFormat="1" applyFont="1" applyFill="1" applyBorder="1" applyAlignment="1">
      <alignment horizontal="right" vertical="top" wrapText="1"/>
    </xf>
    <xf numFmtId="0" fontId="7" fillId="5" borderId="1" xfId="0" applyFont="1" applyFill="1" applyBorder="1" applyAlignment="1">
      <alignment horizontal="left" vertical="top" wrapText="1"/>
    </xf>
    <xf numFmtId="0" fontId="7" fillId="5" borderId="1" xfId="0" applyFont="1" applyFill="1" applyBorder="1" applyAlignment="1">
      <alignment horizontal="center" vertical="top" wrapText="1"/>
    </xf>
    <xf numFmtId="0" fontId="7" fillId="5" borderId="1" xfId="0" applyFont="1" applyFill="1" applyBorder="1" applyAlignment="1">
      <alignment horizontal="right" vertical="top" wrapText="1"/>
    </xf>
    <xf numFmtId="4" fontId="7" fillId="5" borderId="1" xfId="0" applyNumberFormat="1" applyFont="1" applyFill="1" applyBorder="1" applyAlignment="1">
      <alignment horizontal="right" vertical="top" wrapText="1"/>
    </xf>
    <xf numFmtId="164" fontId="7" fillId="5" borderId="1" xfId="0" applyNumberFormat="1" applyFont="1" applyFill="1" applyBorder="1" applyAlignment="1">
      <alignment horizontal="right" vertical="top" wrapText="1"/>
    </xf>
    <xf numFmtId="0" fontId="5" fillId="3" borderId="0" xfId="0" applyFont="1" applyFill="1" applyAlignment="1">
      <alignment horizontal="center" vertical="top" wrapText="1"/>
    </xf>
    <xf numFmtId="0" fontId="4" fillId="3" borderId="0" xfId="0" applyFont="1" applyFill="1" applyAlignment="1">
      <alignment horizontal="right" vertical="top" wrapText="1"/>
    </xf>
    <xf numFmtId="0" fontId="5" fillId="3" borderId="0" xfId="0" applyFont="1" applyFill="1" applyAlignment="1">
      <alignment horizontal="left" vertical="top" wrapText="1"/>
    </xf>
    <xf numFmtId="0" fontId="7" fillId="2" borderId="3" xfId="0" applyFont="1" applyFill="1" applyBorder="1" applyAlignment="1">
      <alignment horizontal="right" vertical="top" wrapText="1"/>
    </xf>
    <xf numFmtId="0" fontId="4" fillId="3" borderId="0" xfId="0" applyFont="1" applyFill="1" applyAlignment="1">
      <alignment horizontal="center" vertical="top" wrapText="1"/>
    </xf>
    <xf numFmtId="165" fontId="7" fillId="4" borderId="1" xfId="0" applyNumberFormat="1" applyFont="1" applyFill="1" applyBorder="1" applyAlignment="1">
      <alignment horizontal="right" vertical="top" wrapText="1"/>
    </xf>
    <xf numFmtId="0" fontId="5" fillId="6" borderId="1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right" vertical="top" wrapText="1"/>
    </xf>
    <xf numFmtId="0" fontId="5" fillId="6" borderId="1" xfId="0" applyFont="1" applyFill="1" applyBorder="1" applyAlignment="1">
      <alignment horizontal="center" vertical="top" wrapText="1"/>
    </xf>
    <xf numFmtId="165" fontId="5" fillId="6" borderId="1" xfId="0" applyNumberFormat="1" applyFont="1" applyFill="1" applyBorder="1" applyAlignment="1">
      <alignment horizontal="right" vertical="top" wrapText="1"/>
    </xf>
    <xf numFmtId="4" fontId="5" fillId="6" borderId="1" xfId="0" applyNumberFormat="1" applyFont="1" applyFill="1" applyBorder="1" applyAlignment="1">
      <alignment horizontal="right" vertical="top" wrapText="1"/>
    </xf>
    <xf numFmtId="0" fontId="5" fillId="7" borderId="1" xfId="0" applyFont="1" applyFill="1" applyBorder="1" applyAlignment="1">
      <alignment horizontal="left" vertical="top" wrapText="1"/>
    </xf>
    <xf numFmtId="0" fontId="5" fillId="7" borderId="1" xfId="0" applyFont="1" applyFill="1" applyBorder="1" applyAlignment="1">
      <alignment horizontal="right" vertical="top" wrapText="1"/>
    </xf>
    <xf numFmtId="0" fontId="5" fillId="7" borderId="1" xfId="0" applyFont="1" applyFill="1" applyBorder="1" applyAlignment="1">
      <alignment horizontal="center" vertical="top" wrapText="1"/>
    </xf>
    <xf numFmtId="165" fontId="5" fillId="7" borderId="1" xfId="0" applyNumberFormat="1" applyFont="1" applyFill="1" applyBorder="1" applyAlignment="1">
      <alignment horizontal="right" vertical="top" wrapText="1"/>
    </xf>
    <xf numFmtId="4" fontId="5" fillId="7" borderId="1" xfId="0" applyNumberFormat="1" applyFont="1" applyFill="1" applyBorder="1" applyAlignment="1">
      <alignment horizontal="right" vertical="top" wrapText="1"/>
    </xf>
    <xf numFmtId="0" fontId="5" fillId="3" borderId="0" xfId="0" applyFont="1" applyFill="1" applyAlignment="1">
      <alignment horizontal="right" vertical="top" wrapText="1"/>
    </xf>
    <xf numFmtId="4" fontId="5" fillId="3" borderId="0" xfId="0" applyNumberFormat="1" applyFont="1" applyFill="1" applyAlignment="1">
      <alignment horizontal="right" vertical="top" wrapText="1"/>
    </xf>
    <xf numFmtId="0" fontId="7" fillId="4" borderId="4" xfId="0" applyFont="1" applyFill="1" applyBorder="1" applyAlignment="1">
      <alignment horizontal="left" vertical="top" wrapText="1"/>
    </xf>
    <xf numFmtId="0" fontId="1" fillId="0" borderId="0" xfId="1"/>
    <xf numFmtId="0" fontId="1" fillId="0" borderId="15" xfId="1" applyBorder="1"/>
    <xf numFmtId="0" fontId="1" fillId="0" borderId="16" xfId="1" applyBorder="1"/>
    <xf numFmtId="0" fontId="1" fillId="0" borderId="15" xfId="1" applyBorder="1" applyAlignment="1">
      <alignment horizontal="center"/>
    </xf>
    <xf numFmtId="0" fontId="1" fillId="0" borderId="24" xfId="1" applyBorder="1" applyAlignment="1">
      <alignment horizontal="left"/>
    </xf>
    <xf numFmtId="0" fontId="1" fillId="0" borderId="25" xfId="1" applyBorder="1" applyAlignment="1">
      <alignment horizontal="left"/>
    </xf>
    <xf numFmtId="0" fontId="1" fillId="0" borderId="26" xfId="1" applyBorder="1" applyAlignment="1">
      <alignment horizontal="left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1" fillId="9" borderId="28" xfId="1" applyFill="1" applyBorder="1" applyAlignment="1">
      <alignment horizontal="center" vertical="center"/>
    </xf>
    <xf numFmtId="0" fontId="1" fillId="9" borderId="29" xfId="1" applyFill="1" applyBorder="1" applyAlignment="1">
      <alignment horizontal="center" vertical="center"/>
    </xf>
    <xf numFmtId="166" fontId="1" fillId="0" borderId="16" xfId="3" applyFont="1" applyBorder="1"/>
    <xf numFmtId="0" fontId="1" fillId="0" borderId="43" xfId="1" applyBorder="1" applyAlignment="1">
      <alignment horizontal="center"/>
    </xf>
    <xf numFmtId="0" fontId="1" fillId="0" borderId="44" xfId="1" applyBorder="1" applyAlignment="1">
      <alignment horizontal="left"/>
    </xf>
    <xf numFmtId="166" fontId="1" fillId="0" borderId="44" xfId="3" applyFont="1" applyBorder="1"/>
    <xf numFmtId="0" fontId="1" fillId="0" borderId="8" xfId="1" applyBorder="1"/>
    <xf numFmtId="0" fontId="1" fillId="0" borderId="0" xfId="1" applyAlignment="1">
      <alignment horizontal="center" vertical="center"/>
    </xf>
    <xf numFmtId="0" fontId="1" fillId="0" borderId="9" xfId="1" applyBorder="1"/>
    <xf numFmtId="0" fontId="1" fillId="0" borderId="45" xfId="1" applyBorder="1" applyAlignment="1">
      <alignment horizontal="center"/>
    </xf>
    <xf numFmtId="0" fontId="1" fillId="0" borderId="18" xfId="1" applyBorder="1" applyAlignment="1">
      <alignment horizontal="center"/>
    </xf>
    <xf numFmtId="166" fontId="1" fillId="0" borderId="19" xfId="3" applyFont="1" applyBorder="1"/>
    <xf numFmtId="0" fontId="11" fillId="0" borderId="0" xfId="1" applyFont="1" applyAlignment="1">
      <alignment horizontal="center" vertical="center"/>
    </xf>
    <xf numFmtId="0" fontId="1" fillId="0" borderId="52" xfId="1" applyBorder="1"/>
    <xf numFmtId="0" fontId="1" fillId="0" borderId="53" xfId="1" applyBorder="1"/>
    <xf numFmtId="0" fontId="1" fillId="0" borderId="53" xfId="1" applyBorder="1" applyAlignment="1">
      <alignment horizontal="center" vertical="center"/>
    </xf>
    <xf numFmtId="0" fontId="1" fillId="0" borderId="54" xfId="1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5" fillId="3" borderId="0" xfId="0" applyFont="1" applyFill="1" applyAlignment="1">
      <alignment horizontal="right" vertical="top" wrapText="1"/>
    </xf>
    <xf numFmtId="0" fontId="5" fillId="3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right" vertical="top" wrapText="1"/>
    </xf>
    <xf numFmtId="0" fontId="5" fillId="6" borderId="1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right" vertical="top" wrapText="1"/>
    </xf>
    <xf numFmtId="0" fontId="2" fillId="3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4" fontId="4" fillId="3" borderId="0" xfId="0" applyNumberFormat="1" applyFont="1" applyFill="1" applyAlignment="1">
      <alignment horizontal="right" vertical="top" wrapText="1"/>
    </xf>
    <xf numFmtId="17" fontId="1" fillId="0" borderId="16" xfId="1" applyNumberFormat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8" borderId="28" xfId="1" applyFill="1" applyBorder="1" applyAlignment="1">
      <alignment horizontal="center"/>
    </xf>
    <xf numFmtId="0" fontId="1" fillId="8" borderId="29" xfId="1" applyFill="1" applyBorder="1" applyAlignment="1">
      <alignment horizontal="center"/>
    </xf>
    <xf numFmtId="0" fontId="1" fillId="8" borderId="30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0" xfId="1" applyAlignment="1">
      <alignment horizontal="center"/>
    </xf>
    <xf numFmtId="0" fontId="1" fillId="0" borderId="40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16" xfId="1" applyBorder="1" applyAlignment="1">
      <alignment horizontal="left"/>
    </xf>
    <xf numFmtId="0" fontId="1" fillId="0" borderId="16" xfId="1" applyBorder="1" applyAlignment="1">
      <alignment horizontal="center"/>
    </xf>
    <xf numFmtId="0" fontId="1" fillId="0" borderId="24" xfId="1" applyBorder="1" applyAlignment="1">
      <alignment horizontal="left"/>
    </xf>
    <xf numFmtId="0" fontId="1" fillId="0" borderId="25" xfId="1" applyBorder="1" applyAlignment="1">
      <alignment horizontal="left"/>
    </xf>
    <xf numFmtId="0" fontId="1" fillId="0" borderId="26" xfId="1" applyBorder="1" applyAlignment="1">
      <alignment horizontal="left"/>
    </xf>
    <xf numFmtId="0" fontId="1" fillId="0" borderId="44" xfId="1" applyBorder="1" applyAlignment="1">
      <alignment horizontal="left"/>
    </xf>
    <xf numFmtId="0" fontId="1" fillId="0" borderId="34" xfId="1" applyBorder="1" applyAlignment="1">
      <alignment horizontal="center"/>
    </xf>
    <xf numFmtId="0" fontId="1" fillId="0" borderId="6" xfId="1" applyBorder="1" applyAlignment="1">
      <alignment horizontal="center"/>
    </xf>
    <xf numFmtId="0" fontId="1" fillId="0" borderId="35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9" borderId="36" xfId="1" applyFill="1" applyBorder="1" applyAlignment="1">
      <alignment horizontal="left" vertical="center" wrapText="1"/>
    </xf>
    <xf numFmtId="0" fontId="1" fillId="9" borderId="37" xfId="1" applyFill="1" applyBorder="1" applyAlignment="1">
      <alignment horizontal="left" vertical="center" wrapText="1"/>
    </xf>
    <xf numFmtId="0" fontId="1" fillId="9" borderId="38" xfId="1" applyFill="1" applyBorder="1" applyAlignment="1">
      <alignment horizontal="left" vertical="center" wrapText="1"/>
    </xf>
    <xf numFmtId="166" fontId="1" fillId="9" borderId="36" xfId="3" applyFont="1" applyFill="1" applyBorder="1" applyAlignment="1">
      <alignment horizontal="center" vertical="center"/>
    </xf>
    <xf numFmtId="166" fontId="1" fillId="9" borderId="37" xfId="3" applyFont="1" applyFill="1" applyBorder="1" applyAlignment="1">
      <alignment horizontal="center" vertical="center"/>
    </xf>
    <xf numFmtId="166" fontId="1" fillId="9" borderId="39" xfId="3" applyFont="1" applyFill="1" applyBorder="1" applyAlignment="1">
      <alignment horizontal="center" vertical="center"/>
    </xf>
    <xf numFmtId="17" fontId="1" fillId="0" borderId="24" xfId="1" applyNumberFormat="1" applyBorder="1" applyAlignment="1">
      <alignment horizontal="center"/>
    </xf>
    <xf numFmtId="17" fontId="1" fillId="0" borderId="27" xfId="1" applyNumberFormat="1" applyBorder="1" applyAlignment="1">
      <alignment horizontal="center"/>
    </xf>
    <xf numFmtId="0" fontId="1" fillId="0" borderId="48" xfId="1" applyBorder="1" applyAlignment="1">
      <alignment horizontal="left"/>
    </xf>
    <xf numFmtId="0" fontId="1" fillId="0" borderId="49" xfId="1" applyBorder="1" applyAlignment="1">
      <alignment horizontal="left"/>
    </xf>
    <xf numFmtId="0" fontId="1" fillId="0" borderId="50" xfId="1" applyBorder="1" applyAlignment="1">
      <alignment horizontal="left"/>
    </xf>
    <xf numFmtId="17" fontId="1" fillId="0" borderId="48" xfId="1" applyNumberFormat="1" applyBorder="1" applyAlignment="1">
      <alignment horizontal="center"/>
    </xf>
    <xf numFmtId="17" fontId="1" fillId="0" borderId="51" xfId="1" applyNumberFormat="1" applyBorder="1" applyAlignment="1">
      <alignment horizontal="center"/>
    </xf>
    <xf numFmtId="0" fontId="1" fillId="0" borderId="46" xfId="1" applyBorder="1" applyAlignment="1">
      <alignment horizontal="left"/>
    </xf>
    <xf numFmtId="0" fontId="1" fillId="0" borderId="2" xfId="1" applyBorder="1" applyAlignment="1">
      <alignment horizontal="left"/>
    </xf>
    <xf numFmtId="0" fontId="1" fillId="0" borderId="47" xfId="1" applyBorder="1" applyAlignment="1">
      <alignment horizontal="left"/>
    </xf>
    <xf numFmtId="0" fontId="1" fillId="0" borderId="26" xfId="1" applyBorder="1" applyAlignment="1">
      <alignment horizontal="center"/>
    </xf>
    <xf numFmtId="17" fontId="1" fillId="0" borderId="26" xfId="1" applyNumberFormat="1" applyBorder="1" applyAlignment="1">
      <alignment horizontal="center"/>
    </xf>
    <xf numFmtId="0" fontId="10" fillId="0" borderId="31" xfId="1" applyFont="1" applyBorder="1" applyAlignment="1">
      <alignment horizontal="center"/>
    </xf>
    <xf numFmtId="0" fontId="10" fillId="0" borderId="32" xfId="1" applyFont="1" applyBorder="1" applyAlignment="1">
      <alignment horizontal="center"/>
    </xf>
    <xf numFmtId="0" fontId="10" fillId="0" borderId="33" xfId="1" applyFont="1" applyBorder="1" applyAlignment="1">
      <alignment horizontal="center"/>
    </xf>
    <xf numFmtId="0" fontId="8" fillId="0" borderId="24" xfId="2" applyBorder="1" applyAlignment="1">
      <alignment horizontal="center"/>
    </xf>
    <xf numFmtId="0" fontId="8" fillId="0" borderId="25" xfId="2" applyBorder="1" applyAlignment="1">
      <alignment horizontal="center"/>
    </xf>
    <xf numFmtId="0" fontId="8" fillId="0" borderId="27" xfId="2" applyBorder="1" applyAlignment="1">
      <alignment horizontal="center"/>
    </xf>
    <xf numFmtId="0" fontId="9" fillId="0" borderId="24" xfId="2" applyFont="1" applyBorder="1" applyAlignment="1">
      <alignment horizontal="center"/>
    </xf>
    <xf numFmtId="0" fontId="9" fillId="0" borderId="25" xfId="2" applyFont="1" applyBorder="1" applyAlignment="1">
      <alignment horizontal="center"/>
    </xf>
    <xf numFmtId="0" fontId="9" fillId="0" borderId="27" xfId="2" applyFont="1" applyBorder="1" applyAlignment="1">
      <alignment horizontal="center"/>
    </xf>
    <xf numFmtId="0" fontId="9" fillId="0" borderId="16" xfId="2" applyFont="1" applyBorder="1" applyAlignment="1">
      <alignment horizontal="center"/>
    </xf>
    <xf numFmtId="0" fontId="9" fillId="0" borderId="17" xfId="2" applyFont="1" applyBorder="1" applyAlignment="1">
      <alignment horizontal="center"/>
    </xf>
    <xf numFmtId="0" fontId="9" fillId="0" borderId="16" xfId="1" applyFont="1" applyBorder="1" applyAlignment="1">
      <alignment horizontal="center"/>
    </xf>
    <xf numFmtId="0" fontId="9" fillId="0" borderId="17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6" fillId="0" borderId="10" xfId="1" applyFont="1" applyBorder="1" applyAlignment="1">
      <alignment horizontal="left"/>
    </xf>
    <xf numFmtId="0" fontId="6" fillId="0" borderId="11" xfId="1" applyFont="1" applyBorder="1" applyAlignment="1">
      <alignment horizontal="left"/>
    </xf>
    <xf numFmtId="0" fontId="6" fillId="0" borderId="12" xfId="1" applyFont="1" applyBorder="1" applyAlignment="1">
      <alignment horizontal="left"/>
    </xf>
    <xf numFmtId="14" fontId="6" fillId="0" borderId="13" xfId="1" applyNumberFormat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6" fillId="0" borderId="15" xfId="1" applyFont="1" applyBorder="1" applyAlignment="1">
      <alignment horizontal="left" vertical="center" wrapText="1"/>
    </xf>
    <xf numFmtId="0" fontId="6" fillId="0" borderId="16" xfId="1" applyFont="1" applyBorder="1" applyAlignment="1">
      <alignment horizontal="left" vertical="center" wrapText="1"/>
    </xf>
    <xf numFmtId="0" fontId="6" fillId="0" borderId="17" xfId="1" applyFont="1" applyBorder="1" applyAlignment="1">
      <alignment horizontal="left" vertical="center" wrapText="1"/>
    </xf>
    <xf numFmtId="0" fontId="1" fillId="0" borderId="18" xfId="1" applyBorder="1" applyAlignment="1">
      <alignment horizontal="left"/>
    </xf>
    <xf numFmtId="0" fontId="1" fillId="0" borderId="19" xfId="1" applyBorder="1" applyAlignment="1">
      <alignment horizontal="left"/>
    </xf>
    <xf numFmtId="0" fontId="1" fillId="0" borderId="20" xfId="1" applyBorder="1" applyAlignment="1">
      <alignment horizontal="left"/>
    </xf>
    <xf numFmtId="0" fontId="1" fillId="0" borderId="21" xfId="1" applyBorder="1" applyAlignment="1">
      <alignment horizontal="left"/>
    </xf>
    <xf numFmtId="0" fontId="1" fillId="0" borderId="22" xfId="1" applyBorder="1" applyAlignment="1">
      <alignment horizontal="left"/>
    </xf>
    <xf numFmtId="0" fontId="1" fillId="0" borderId="23" xfId="1" applyBorder="1" applyAlignment="1">
      <alignment horizontal="left"/>
    </xf>
    <xf numFmtId="0" fontId="2" fillId="3" borderId="1" xfId="0" applyFont="1" applyFill="1" applyBorder="1" applyAlignment="1">
      <alignment horizontal="left" vertical="top" wrapText="1"/>
    </xf>
    <xf numFmtId="0" fontId="7" fillId="4" borderId="1" xfId="0" applyFont="1" applyFill="1" applyBorder="1" applyAlignment="1">
      <alignment horizontal="left" vertical="top" wrapText="1"/>
    </xf>
    <xf numFmtId="0" fontId="5" fillId="7" borderId="1" xfId="0" applyFont="1" applyFill="1" applyBorder="1" applyAlignment="1">
      <alignment horizontal="left" vertical="top" wrapText="1"/>
    </xf>
    <xf numFmtId="0" fontId="5" fillId="3" borderId="0" xfId="0" applyFont="1" applyFill="1" applyAlignment="1">
      <alignment horizontal="center" vertical="top" wrapText="1"/>
    </xf>
  </cellXfs>
  <cellStyles count="4">
    <cellStyle name="Hiperlink 2" xfId="2" xr:uid="{4756C4AD-A807-4E80-8D74-1BE7D83FA38C}"/>
    <cellStyle name="Moeda 2 2" xfId="3" xr:uid="{E232BE8A-133F-4492-9C19-4AA7602FC20E}"/>
    <cellStyle name="Normal" xfId="0" builtinId="0"/>
    <cellStyle name="Normal 2 3" xfId="1" xr:uid="{8F987DDB-BCC3-4A49-8EB4-95767D2F6BD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3921</xdr:colOff>
      <xdr:row>0</xdr:row>
      <xdr:rowOff>117102</xdr:rowOff>
    </xdr:from>
    <xdr:to>
      <xdr:col>9</xdr:col>
      <xdr:colOff>466724</xdr:colOff>
      <xdr:row>4</xdr:row>
      <xdr:rowOff>145677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1437E18C-A227-4CBE-88DB-8730FC28CC42}"/>
            </a:ext>
          </a:extLst>
        </xdr:cNvPr>
        <xdr:cNvSpPr txBox="1">
          <a:spLocks noChangeArrowheads="1"/>
        </xdr:cNvSpPr>
      </xdr:nvSpPr>
      <xdr:spPr bwMode="auto">
        <a:xfrm>
          <a:off x="1375521" y="117102"/>
          <a:ext cx="8120903" cy="765175"/>
        </a:xfrm>
        <a:prstGeom prst="rect">
          <a:avLst/>
        </a:prstGeom>
        <a:solidFill>
          <a:srgbClr val="FFFFFF"/>
        </a:solidFill>
        <a:ln w="12700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l" rtl="1">
            <a:defRPr sz="1000"/>
          </a:pPr>
          <a:r>
            <a:rPr lang="pt-BR" sz="1400" b="0" i="1" strike="noStrike">
              <a:solidFill>
                <a:srgbClr val="000000"/>
              </a:solidFill>
              <a:latin typeface="Arial"/>
              <a:cs typeface="Arial"/>
            </a:rPr>
            <a:t>PREFEITURA MUNICIPAL DE</a:t>
          </a:r>
          <a:r>
            <a:rPr lang="pt-BR" sz="1400" b="0" i="1" strike="noStrike" baseline="0">
              <a:solidFill>
                <a:srgbClr val="000000"/>
              </a:solidFill>
              <a:latin typeface="Arial"/>
              <a:cs typeface="Arial"/>
            </a:rPr>
            <a:t> SÃO JOÃO BATISTA</a:t>
          </a:r>
        </a:p>
        <a:p>
          <a:pPr algn="l" rtl="1">
            <a:defRPr sz="1000"/>
          </a:pPr>
          <a:r>
            <a:rPr lang="pt-BR" sz="1400" b="0" i="0" strike="noStrike">
              <a:solidFill>
                <a:srgbClr val="000000"/>
              </a:solidFill>
              <a:latin typeface="Arial"/>
              <a:cs typeface="Arial"/>
            </a:rPr>
            <a:t>Departamento de Obras, e Serviços Públicos</a:t>
          </a:r>
        </a:p>
        <a:p>
          <a:pPr marL="0" marR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>
              <a:effectLst/>
              <a:latin typeface="+mn-lt"/>
              <a:ea typeface="+mn-ea"/>
              <a:cs typeface="+mn-cs"/>
            </a:rPr>
            <a:t>Praça Deputado Walter Vicente Gomes, nº 89 – Fone: (48) 3265-0195 – Fax (48) 3265-1369 - CNPJ. 82.925.652/0001-00 – arquitetura@sjbatista.sc.gov.br</a:t>
          </a:r>
        </a:p>
        <a:p>
          <a:pPr algn="l" rtl="1">
            <a:defRPr sz="1000"/>
          </a:pPr>
          <a:endParaRPr lang="pt-BR" sz="800" b="1" i="1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9525</xdr:colOff>
      <xdr:row>0</xdr:row>
      <xdr:rowOff>114300</xdr:rowOff>
    </xdr:from>
    <xdr:to>
      <xdr:col>1</xdr:col>
      <xdr:colOff>466725</xdr:colOff>
      <xdr:row>4</xdr:row>
      <xdr:rowOff>104775</xdr:rowOff>
    </xdr:to>
    <xdr:pic>
      <xdr:nvPicPr>
        <xdr:cNvPr id="3" name="Imagem 3">
          <a:extLst>
            <a:ext uri="{FF2B5EF4-FFF2-40B4-BE49-F238E27FC236}">
              <a16:creationId xmlns:a16="http://schemas.microsoft.com/office/drawing/2014/main" id="{AC940CFC-EC9D-48F9-BBCC-4DA2CC011D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14300"/>
          <a:ext cx="1143000" cy="72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ebmail.globo.com/SP-AD/MODELOS_SP-AD/MOD&#202;LO_Or&#231;amento_Tab3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"/>
      <sheetName val="TABELA33"/>
    </sheetNames>
    <sheetDataSet>
      <sheetData sheetId="0" refreshError="1"/>
      <sheetData sheetId="1" refreshError="1">
        <row r="2">
          <cell r="A2" t="str">
            <v>ITEM</v>
          </cell>
          <cell r="B2" t="str">
            <v>DESCRIÇÃO</v>
          </cell>
          <cell r="C2" t="str">
            <v>UN</v>
          </cell>
          <cell r="D2" t="str">
            <v>P.UNIT</v>
          </cell>
        </row>
        <row r="4">
          <cell r="A4" t="str">
            <v>010000</v>
          </cell>
          <cell r="B4" t="str">
            <v>SERVICOS PRELIMINARES</v>
          </cell>
        </row>
        <row r="6">
          <cell r="A6" t="str">
            <v>010100</v>
          </cell>
          <cell r="B6" t="str">
            <v>LIMPEZA DO TERRENO</v>
          </cell>
        </row>
        <row r="7">
          <cell r="A7" t="str">
            <v>010101</v>
          </cell>
          <cell r="B7" t="str">
            <v>LIMPEZA GERAL,INCL.REMOCAO DA COB.VEGETAL - TRONCOS C/DIAM.ATE 10CM</v>
          </cell>
          <cell r="C7" t="str">
            <v>M2</v>
          </cell>
          <cell r="D7">
            <v>1.39</v>
          </cell>
        </row>
        <row r="8">
          <cell r="A8" t="str">
            <v>010102</v>
          </cell>
          <cell r="B8" t="str">
            <v>DESTOCAMENTO,INCL.REMOCAO DAS RAIZES - DIAMETROS DE 10,01 A 30CM</v>
          </cell>
          <cell r="C8" t="str">
            <v>UN</v>
          </cell>
          <cell r="D8">
            <v>33.93</v>
          </cell>
        </row>
        <row r="9">
          <cell r="A9" t="str">
            <v>010105</v>
          </cell>
          <cell r="B9" t="str">
            <v>REMOCAO DE ENTULHO,INCLUSIVE TRANSPORTE ATE 1KM</v>
          </cell>
          <cell r="C9" t="str">
            <v>M3</v>
          </cell>
          <cell r="D9">
            <v>25.54</v>
          </cell>
        </row>
        <row r="10">
          <cell r="A10" t="str">
            <v>010110</v>
          </cell>
          <cell r="B10" t="str">
            <v>TRANSPORTE POR CAMINHAO CARROCERIA DE MADEIRA,A PARTIR DE 1KM</v>
          </cell>
          <cell r="C10" t="str">
            <v>MK</v>
          </cell>
          <cell r="D10">
            <v>2.5</v>
          </cell>
        </row>
        <row r="12">
          <cell r="A12" t="str">
            <v>010200</v>
          </cell>
          <cell r="B12" t="str">
            <v>MOVIMENTO DE TERRA - MANUAL</v>
          </cell>
        </row>
        <row r="13">
          <cell r="A13" t="str">
            <v>010201</v>
          </cell>
          <cell r="B13" t="str">
            <v>CORTE</v>
          </cell>
          <cell r="C13" t="str">
            <v>M3</v>
          </cell>
          <cell r="D13">
            <v>14.12</v>
          </cell>
        </row>
        <row r="14">
          <cell r="A14" t="str">
            <v>010202</v>
          </cell>
          <cell r="B14" t="str">
            <v>CORTE E ESPALHAMENTO DENTRO DA OBRA</v>
          </cell>
          <cell r="C14" t="str">
            <v>M3</v>
          </cell>
          <cell r="D14">
            <v>16.670000000000002</v>
          </cell>
        </row>
        <row r="15">
          <cell r="A15" t="str">
            <v>010205</v>
          </cell>
          <cell r="B15" t="str">
            <v>ATERRO,INCLUSIVE COMPACTACAO</v>
          </cell>
          <cell r="C15" t="str">
            <v>M3</v>
          </cell>
          <cell r="D15">
            <v>19.78</v>
          </cell>
        </row>
        <row r="16">
          <cell r="A16" t="str">
            <v>010210</v>
          </cell>
          <cell r="B16" t="str">
            <v>CARREGAMENTO PARA BOTA-FORA,INCLUSIVE TRANSPORTE ATE 1KM</v>
          </cell>
          <cell r="C16" t="str">
            <v>M3</v>
          </cell>
          <cell r="D16">
            <v>25.84</v>
          </cell>
        </row>
        <row r="18">
          <cell r="A18" t="str">
            <v>010300</v>
          </cell>
          <cell r="B18" t="str">
            <v>MOVIMENTO DE TERRA - MECANIZADO</v>
          </cell>
        </row>
        <row r="19">
          <cell r="A19" t="str">
            <v>010301</v>
          </cell>
          <cell r="B19" t="str">
            <v>CORTE E ESPALHAMENTO DENTRO DA OBRA</v>
          </cell>
          <cell r="C19" t="str">
            <v>M3</v>
          </cell>
          <cell r="D19">
            <v>6.48</v>
          </cell>
        </row>
        <row r="20">
          <cell r="A20" t="str">
            <v>010302</v>
          </cell>
          <cell r="B20" t="str">
            <v>CORTE E ATERRO COMPACTADO</v>
          </cell>
          <cell r="C20" t="str">
            <v>M3</v>
          </cell>
          <cell r="D20">
            <v>8.2799999999999994</v>
          </cell>
        </row>
        <row r="21">
          <cell r="A21" t="str">
            <v>010303</v>
          </cell>
          <cell r="B21" t="str">
            <v>CORTE E CARREGAMENTO PARA BOTA-FORA,INCLUSIVE TRANSPORTE ATE 1KM</v>
          </cell>
          <cell r="C21" t="str">
            <v>M3</v>
          </cell>
          <cell r="D21">
            <v>9.51</v>
          </cell>
        </row>
        <row r="22">
          <cell r="A22" t="str">
            <v>010305</v>
          </cell>
          <cell r="B22" t="str">
            <v xml:space="preserve">FORNECIMENTO DE TERRA,INCL.CORTE,CARGA,DESCARGA E TRANSPORTE ATE </v>
          </cell>
          <cell r="C22" t="str">
            <v>M3</v>
          </cell>
          <cell r="D22">
            <v>54.88</v>
          </cell>
        </row>
        <row r="23">
          <cell r="A23" t="str">
            <v>010306</v>
          </cell>
          <cell r="B23" t="str">
            <v>ATERRO,INCLUSIVE COMPACTACAO</v>
          </cell>
          <cell r="C23" t="str">
            <v>M3</v>
          </cell>
          <cell r="D23">
            <v>3.01</v>
          </cell>
        </row>
        <row r="24">
          <cell r="A24" t="str">
            <v>010310</v>
          </cell>
          <cell r="B24" t="str">
            <v>TRANSPORTE POR CAMINHAO BASCULANTE,A PARTIR DE 1KM</v>
          </cell>
          <cell r="C24" t="str">
            <v>MK</v>
          </cell>
          <cell r="D24">
            <v>2.54</v>
          </cell>
        </row>
        <row r="26">
          <cell r="A26" t="str">
            <v>010400</v>
          </cell>
          <cell r="B26" t="str">
            <v>DRENAGEM DO TERRENO</v>
          </cell>
          <cell r="C26" t="str">
            <v xml:space="preserve"> </v>
          </cell>
        </row>
        <row r="27">
          <cell r="A27" t="str">
            <v>010401</v>
          </cell>
          <cell r="B27" t="str">
            <v>ESCAVACAO MANUAL - PROFUNDIDADE IGUAL OU INFERIOR A 1,50M</v>
          </cell>
          <cell r="C27" t="str">
            <v>M3</v>
          </cell>
          <cell r="D27">
            <v>16.670000000000002</v>
          </cell>
        </row>
        <row r="28">
          <cell r="A28" t="str">
            <v>010402</v>
          </cell>
          <cell r="B28" t="str">
            <v>ESCAVACAO MANUAL - PROFUNDIDADE SUPERIOR A 1,50M</v>
          </cell>
          <cell r="C28" t="str">
            <v>M3</v>
          </cell>
          <cell r="D28">
            <v>19.73</v>
          </cell>
        </row>
        <row r="29">
          <cell r="A29" t="str">
            <v>010405</v>
          </cell>
          <cell r="B29" t="str">
            <v>ESCORAMENTO DE VALAS - CONTINUO</v>
          </cell>
          <cell r="C29" t="str">
            <v>M2</v>
          </cell>
          <cell r="D29">
            <v>33.299999999999997</v>
          </cell>
        </row>
        <row r="30">
          <cell r="A30" t="str">
            <v>010406</v>
          </cell>
          <cell r="B30" t="str">
            <v>ESCORAMENTO DE VALAS - DESCONTINUO</v>
          </cell>
          <cell r="C30" t="str">
            <v>M2</v>
          </cell>
          <cell r="D30">
            <v>17.420000000000002</v>
          </cell>
        </row>
        <row r="31">
          <cell r="A31" t="str">
            <v>010410</v>
          </cell>
          <cell r="B31" t="str">
            <v>APILOAMENTO DO FUNDO DE VALAS,PARA SIMPLES REGULARIZACAO</v>
          </cell>
          <cell r="C31" t="str">
            <v>M2</v>
          </cell>
          <cell r="D31">
            <v>8.4700000000000006</v>
          </cell>
        </row>
        <row r="32">
          <cell r="A32" t="str">
            <v>010414</v>
          </cell>
          <cell r="B32" t="str">
            <v>LASTRO DE AGREGADO RECICLADO</v>
          </cell>
          <cell r="C32" t="str">
            <v>M3</v>
          </cell>
          <cell r="D32">
            <v>38.78</v>
          </cell>
        </row>
        <row r="33">
          <cell r="A33" t="str">
            <v>010415</v>
          </cell>
          <cell r="B33" t="str">
            <v>LASTRO DE BRITA</v>
          </cell>
          <cell r="C33" t="str">
            <v>M3</v>
          </cell>
          <cell r="D33">
            <v>54.86</v>
          </cell>
        </row>
        <row r="34">
          <cell r="A34" t="str">
            <v>010416</v>
          </cell>
          <cell r="B34" t="str">
            <v>LASTRO DE CONCRETO - 150KG CIM/M3</v>
          </cell>
          <cell r="C34" t="str">
            <v>M3</v>
          </cell>
          <cell r="D34">
            <v>250.3</v>
          </cell>
        </row>
        <row r="35">
          <cell r="A35" t="str">
            <v>010417</v>
          </cell>
          <cell r="B35" t="str">
            <v>LASTRO DE CONCRETO C/AGREGADO RECICLADO-150 KG CIM/M3</v>
          </cell>
          <cell r="C35" t="str">
            <v>M3</v>
          </cell>
          <cell r="D35">
            <v>188.52</v>
          </cell>
        </row>
        <row r="36">
          <cell r="A36" t="str">
            <v>010422</v>
          </cell>
          <cell r="B36" t="str">
            <v>MANILHA DE BARRO (FURADA) - DIAMETRO DE 4"</v>
          </cell>
          <cell r="C36" t="str">
            <v>M</v>
          </cell>
          <cell r="D36">
            <v>9.74</v>
          </cell>
        </row>
        <row r="37">
          <cell r="A37" t="str">
            <v>010423</v>
          </cell>
          <cell r="B37" t="str">
            <v>MANILHA DE BARRO (FURADA) - DIAMETRO DE 6"</v>
          </cell>
          <cell r="C37" t="str">
            <v>M</v>
          </cell>
          <cell r="D37">
            <v>13.11</v>
          </cell>
        </row>
        <row r="38">
          <cell r="A38" t="str">
            <v>010424</v>
          </cell>
          <cell r="B38" t="str">
            <v>MANILHA DE BARRO (FURADA) - DIAMETRO DE 8"</v>
          </cell>
          <cell r="C38" t="str">
            <v>M</v>
          </cell>
          <cell r="D38">
            <v>19.72</v>
          </cell>
        </row>
        <row r="39">
          <cell r="A39" t="str">
            <v>010426</v>
          </cell>
          <cell r="B39" t="str">
            <v>TUBO PVC PERFURADO P/DRENAGEM - D=4" (100MM)</v>
          </cell>
          <cell r="C39" t="str">
            <v>M</v>
          </cell>
          <cell r="D39">
            <v>18.239999999999998</v>
          </cell>
        </row>
        <row r="40">
          <cell r="A40" t="str">
            <v>010427</v>
          </cell>
          <cell r="B40" t="str">
            <v>TUBO PVC PERFURADO P/DRENAGEM - D=6" (150MM)</v>
          </cell>
          <cell r="C40" t="str">
            <v>M</v>
          </cell>
          <cell r="D40">
            <v>35.590000000000003</v>
          </cell>
        </row>
        <row r="41">
          <cell r="A41" t="str">
            <v>010430</v>
          </cell>
          <cell r="B41" t="str">
            <v>TUBO DE CONCRETO - DIAMETRO DE 30CM</v>
          </cell>
          <cell r="C41" t="str">
            <v>M</v>
          </cell>
          <cell r="D41">
            <v>27.61</v>
          </cell>
        </row>
        <row r="42">
          <cell r="A42" t="str">
            <v>010431</v>
          </cell>
          <cell r="B42" t="str">
            <v>TUBO DE CONCRETO - DIAMETRO DE 40CM</v>
          </cell>
          <cell r="C42" t="str">
            <v>M</v>
          </cell>
          <cell r="D42">
            <v>34.869999999999997</v>
          </cell>
        </row>
        <row r="43">
          <cell r="A43" t="str">
            <v>010432</v>
          </cell>
          <cell r="B43" t="str">
            <v>TUBO DE CONCRETO - DIAMETRO DE 50CM</v>
          </cell>
          <cell r="C43" t="str">
            <v>M</v>
          </cell>
          <cell r="D43">
            <v>40.799999999999997</v>
          </cell>
        </row>
        <row r="44">
          <cell r="A44" t="str">
            <v>010433</v>
          </cell>
          <cell r="B44" t="str">
            <v>TUBO DE CONCRETO - DIAMETRO DE 60CM</v>
          </cell>
          <cell r="C44" t="str">
            <v>M</v>
          </cell>
          <cell r="D44">
            <v>60.09</v>
          </cell>
        </row>
        <row r="45">
          <cell r="A45" t="str">
            <v>010435</v>
          </cell>
          <cell r="B45" t="str">
            <v>TUBO DE CONCRETO - DIAMETRO DE 80CM</v>
          </cell>
          <cell r="C45" t="str">
            <v>M</v>
          </cell>
          <cell r="D45">
            <v>116.26</v>
          </cell>
        </row>
        <row r="46">
          <cell r="A46" t="str">
            <v>010437</v>
          </cell>
          <cell r="B46" t="str">
            <v>TUBO DE CONCRETO - DIAMETRO DE 100CM</v>
          </cell>
          <cell r="C46" t="str">
            <v>M</v>
          </cell>
          <cell r="D46">
            <v>168.25</v>
          </cell>
        </row>
        <row r="47">
          <cell r="A47" t="str">
            <v>010439</v>
          </cell>
          <cell r="B47" t="str">
            <v>TUBO DE CONCRETO - DIAMETRO DE 120CM</v>
          </cell>
          <cell r="C47" t="str">
            <v>M</v>
          </cell>
          <cell r="D47">
            <v>245.54</v>
          </cell>
        </row>
        <row r="48">
          <cell r="A48" t="str">
            <v>010448</v>
          </cell>
          <cell r="B48" t="str">
            <v>CAIXA DE LIGACAO OU INSPECAO - ESCAVACAO E APILOAMENTO</v>
          </cell>
          <cell r="C48" t="str">
            <v>M3</v>
          </cell>
          <cell r="D48">
            <v>26.17</v>
          </cell>
        </row>
        <row r="49">
          <cell r="A49" t="str">
            <v>010449</v>
          </cell>
          <cell r="B49" t="str">
            <v>CAIXA DE LIGACAO OU INSPECAO - LASTRO DE CONCRETO (FUNDO)</v>
          </cell>
          <cell r="C49" t="str">
            <v>M3</v>
          </cell>
          <cell r="D49">
            <v>217.58</v>
          </cell>
        </row>
        <row r="50">
          <cell r="A50" t="str">
            <v>010450</v>
          </cell>
          <cell r="B50" t="str">
            <v>CAIXA DE LIGACAO OU INSPECAO - ALVENARIA DE 1/2 TIJOLO,REVESTIDA</v>
          </cell>
          <cell r="C50" t="str">
            <v>M2</v>
          </cell>
          <cell r="D50">
            <v>47.19</v>
          </cell>
        </row>
        <row r="51">
          <cell r="A51" t="str">
            <v>010451</v>
          </cell>
          <cell r="B51" t="str">
            <v>CAIXA DE LIGACAO OU INSPECAO - ALVENARIA DE 1 TIJOLO,REVESTIDA</v>
          </cell>
          <cell r="C51" t="str">
            <v>M2</v>
          </cell>
          <cell r="D51">
            <v>72.150000000000006</v>
          </cell>
        </row>
        <row r="52">
          <cell r="A52" t="str">
            <v>010452</v>
          </cell>
          <cell r="B52" t="str">
            <v>CAIXA DE LIGACAO OU INSPECAO - TAMPA DE CONCRETO</v>
          </cell>
          <cell r="C52" t="str">
            <v>M2</v>
          </cell>
          <cell r="D52">
            <v>68.69</v>
          </cell>
        </row>
        <row r="53">
          <cell r="A53" t="str">
            <v>010470</v>
          </cell>
          <cell r="B53" t="str">
            <v>ENVOLVIMENTO DE TUBOS COM BRITA</v>
          </cell>
          <cell r="C53" t="str">
            <v>M3</v>
          </cell>
          <cell r="D53">
            <v>54.86</v>
          </cell>
        </row>
        <row r="54">
          <cell r="A54" t="str">
            <v>010471</v>
          </cell>
          <cell r="B54" t="str">
            <v>ENVOLVIMENTO DE TUBOS COM AREIA</v>
          </cell>
          <cell r="C54" t="str">
            <v>M3</v>
          </cell>
          <cell r="D54">
            <v>63.46</v>
          </cell>
        </row>
        <row r="55">
          <cell r="A55" t="str">
            <v>010472</v>
          </cell>
          <cell r="B55" t="str">
            <v>ENVOLVIMENTO DE TUBOS C/ AGREGADO RECICLADO</v>
          </cell>
          <cell r="C55" t="str">
            <v>M3</v>
          </cell>
          <cell r="D55">
            <v>41.59</v>
          </cell>
        </row>
        <row r="56">
          <cell r="A56" t="str">
            <v>010475</v>
          </cell>
          <cell r="B56" t="str">
            <v>MANTA EM TEREFTALATO DE POLIESTER - 300G/M2</v>
          </cell>
          <cell r="C56" t="str">
            <v>M2</v>
          </cell>
          <cell r="D56">
            <v>3.24</v>
          </cell>
        </row>
        <row r="57">
          <cell r="A57" t="str">
            <v>010480</v>
          </cell>
          <cell r="B57" t="str">
            <v>REATERRO DE VALAS,INCLUSIVE APILOAMENTO</v>
          </cell>
          <cell r="C57" t="str">
            <v>M3</v>
          </cell>
          <cell r="D57">
            <v>22.09</v>
          </cell>
        </row>
        <row r="60">
          <cell r="A60" t="str">
            <v>020000</v>
          </cell>
          <cell r="B60" t="str">
            <v>FUNDACOES</v>
          </cell>
        </row>
        <row r="62">
          <cell r="A62" t="str">
            <v>020100</v>
          </cell>
          <cell r="B62" t="str">
            <v>FUNDACAO PROFUNDA</v>
          </cell>
        </row>
        <row r="63">
          <cell r="A63" t="str">
            <v>020101</v>
          </cell>
          <cell r="B63" t="str">
            <v>BROCA DE CONCRETO - DIAMETRO DE 20CM</v>
          </cell>
          <cell r="C63" t="str">
            <v>M</v>
          </cell>
          <cell r="D63">
            <v>17.260000000000002</v>
          </cell>
        </row>
        <row r="64">
          <cell r="A64" t="str">
            <v>020102</v>
          </cell>
          <cell r="B64" t="str">
            <v>BROCA DE CONCRETO - DIAMETRO DE 25CM</v>
          </cell>
          <cell r="C64" t="str">
            <v>M</v>
          </cell>
          <cell r="D64">
            <v>25.63</v>
          </cell>
        </row>
        <row r="65">
          <cell r="A65" t="str">
            <v>020105</v>
          </cell>
          <cell r="B65" t="str">
            <v>ESTACA DE CONCRETO MOLDADA NO LOCAL,TIPO"STRAUSS" - ATE 20T</v>
          </cell>
          <cell r="C65" t="str">
            <v>M</v>
          </cell>
          <cell r="D65">
            <v>25.55</v>
          </cell>
        </row>
        <row r="66">
          <cell r="A66" t="str">
            <v>020106</v>
          </cell>
          <cell r="B66" t="str">
            <v>ESTACA DE CONCRETO MOLDADA NO LOCAL,TIPO"STRAUSS" - ATE 30T</v>
          </cell>
          <cell r="C66" t="str">
            <v>M</v>
          </cell>
          <cell r="D66">
            <v>33.700000000000003</v>
          </cell>
        </row>
        <row r="67">
          <cell r="A67" t="str">
            <v>020107</v>
          </cell>
          <cell r="B67" t="str">
            <v>ESTACA DE CONCRETO MOLDADA NO LOCAL,TIPO"STRAUSS" - ATE 40T</v>
          </cell>
          <cell r="C67" t="str">
            <v>M</v>
          </cell>
          <cell r="D67">
            <v>45.43</v>
          </cell>
        </row>
        <row r="68">
          <cell r="A68" t="str">
            <v>020108</v>
          </cell>
          <cell r="B68" t="str">
            <v>ESTACA DE CONCRETO MOLDADA NO LOCAL,TIPO"STRAUSS" - ATE 50T</v>
          </cell>
          <cell r="C68" t="str">
            <v>M</v>
          </cell>
          <cell r="D68">
            <v>58.4</v>
          </cell>
        </row>
        <row r="69">
          <cell r="A69" t="str">
            <v>020109</v>
          </cell>
          <cell r="B69" t="str">
            <v>ESTACA DE CONCRETO MOLDADA NO LOCAL,TIPO"STRAUSS" - ATE 70T</v>
          </cell>
          <cell r="C69" t="str">
            <v>M</v>
          </cell>
          <cell r="D69">
            <v>63.67</v>
          </cell>
        </row>
        <row r="70">
          <cell r="A70" t="str">
            <v>020110</v>
          </cell>
          <cell r="B70" t="str">
            <v>TAXA DE MOBILIZACAO DE EQUIPAMENTOS PARA ESTACA TIPO "STRAUSS"</v>
          </cell>
          <cell r="C70" t="str">
            <v>UN</v>
          </cell>
          <cell r="D70">
            <v>813.33</v>
          </cell>
        </row>
        <row r="71">
          <cell r="A71" t="str">
            <v>020120</v>
          </cell>
          <cell r="B71" t="str">
            <v>TUBULAO - ESCAVACAO A CEU ABERTO,COM PA E PICARETA</v>
          </cell>
          <cell r="C71" t="str">
            <v>M3</v>
          </cell>
          <cell r="D71">
            <v>123.2</v>
          </cell>
        </row>
        <row r="72">
          <cell r="A72" t="str">
            <v>020130</v>
          </cell>
          <cell r="B72" t="str">
            <v>TUBULAO - CONCRETO FCK = 13,5MPA</v>
          </cell>
          <cell r="C72" t="str">
            <v>M3</v>
          </cell>
          <cell r="D72">
            <v>243.86</v>
          </cell>
        </row>
        <row r="73">
          <cell r="A73" t="str">
            <v>020132</v>
          </cell>
          <cell r="B73" t="str">
            <v>TUBULAO - CONCRETO CICLOPICO</v>
          </cell>
          <cell r="C73" t="str">
            <v>M3</v>
          </cell>
          <cell r="D73">
            <v>210.6</v>
          </cell>
        </row>
        <row r="74">
          <cell r="A74" t="str">
            <v>020138</v>
          </cell>
          <cell r="B74" t="str">
            <v>ESTACA DE CONCRETO PRE-MOLDADA - DIAMETRO 17 CM - 20 T</v>
          </cell>
          <cell r="C74" t="str">
            <v>M</v>
          </cell>
          <cell r="D74">
            <v>27.44</v>
          </cell>
        </row>
        <row r="75">
          <cell r="A75" t="str">
            <v>020139</v>
          </cell>
          <cell r="B75" t="str">
            <v>ESTACA DE CONCRETO PRE-MOLDADA - DIAMETRO 20 CM - 30 T</v>
          </cell>
          <cell r="C75" t="str">
            <v>M</v>
          </cell>
          <cell r="D75">
            <v>32.74</v>
          </cell>
        </row>
        <row r="76">
          <cell r="A76" t="str">
            <v>020140</v>
          </cell>
          <cell r="B76" t="str">
            <v>ESTACA DE CONCRETO PRE-MOLDADA - DIAMETRO 23 CM - 40 T</v>
          </cell>
          <cell r="C76" t="str">
            <v>M</v>
          </cell>
          <cell r="D76">
            <v>39.74</v>
          </cell>
        </row>
        <row r="77">
          <cell r="A77" t="str">
            <v>020141</v>
          </cell>
          <cell r="B77" t="str">
            <v>ESTACA DE CONCRETO PRE-MOLDADA - DIAMETRO 28 CM - 60 T</v>
          </cell>
          <cell r="C77" t="str">
            <v>M</v>
          </cell>
          <cell r="D77">
            <v>48.24</v>
          </cell>
        </row>
        <row r="78">
          <cell r="A78" t="str">
            <v>020142</v>
          </cell>
          <cell r="B78" t="str">
            <v>ESTACA DE CONCRETO PRE-MOLDADA - DIAMETRO 33 CM - 70 T</v>
          </cell>
          <cell r="C78" t="str">
            <v>M</v>
          </cell>
          <cell r="D78">
            <v>64.84</v>
          </cell>
        </row>
        <row r="79">
          <cell r="A79" t="str">
            <v>020143</v>
          </cell>
          <cell r="B79" t="str">
            <v>EMENDA DE ESTACA DE CONCRETO PRE-MOLDADA - DIAMETRO 17 CM - 20 T</v>
          </cell>
          <cell r="C79" t="str">
            <v>UN</v>
          </cell>
          <cell r="D79">
            <v>16.77</v>
          </cell>
        </row>
        <row r="80">
          <cell r="A80" t="str">
            <v>020144</v>
          </cell>
          <cell r="B80" t="str">
            <v>EMENDA DE ESTACA DE CONCRETO PRE-MOLDADA - DIAMETRO 20 CM - 30 T</v>
          </cell>
          <cell r="C80" t="str">
            <v>UN</v>
          </cell>
          <cell r="D80">
            <v>22.35</v>
          </cell>
        </row>
        <row r="81">
          <cell r="A81" t="str">
            <v>020145</v>
          </cell>
          <cell r="B81" t="str">
            <v>EMENDA DE ESTACA DE CONCRETO PRE-MOLDADA - DIAMETRO 23 CM - 40 T</v>
          </cell>
          <cell r="C81" t="str">
            <v>UN</v>
          </cell>
          <cell r="D81">
            <v>27.94</v>
          </cell>
        </row>
        <row r="82">
          <cell r="A82" t="str">
            <v>020146</v>
          </cell>
          <cell r="B82" t="str">
            <v>EMENDA DE ESTACA CE CONCRETO PRE-MOLDADA - DIAMETRO 28 CM - 60 T</v>
          </cell>
          <cell r="C82" t="str">
            <v>UN</v>
          </cell>
          <cell r="D82">
            <v>33.53</v>
          </cell>
        </row>
        <row r="83">
          <cell r="A83" t="str">
            <v>020147</v>
          </cell>
          <cell r="B83" t="str">
            <v>EMENDA DE ESTACA DE CONCRETO PRE-MOLDADA - DIAMETRO 33 CM - 70 T</v>
          </cell>
          <cell r="C83" t="str">
            <v>UN</v>
          </cell>
          <cell r="D83">
            <v>44.71</v>
          </cell>
        </row>
        <row r="84">
          <cell r="A84" t="str">
            <v>020148</v>
          </cell>
          <cell r="B84" t="str">
            <v>CORTE E REPARO DE CABECA DE ESTACA</v>
          </cell>
          <cell r="C84" t="str">
            <v>UN</v>
          </cell>
          <cell r="D84">
            <v>15.77</v>
          </cell>
        </row>
        <row r="85">
          <cell r="A85" t="str">
            <v>020149</v>
          </cell>
          <cell r="B85" t="str">
            <v>TAXA DE MOBILIZACAO DE EQUIPAMENTOS PARA ESTACA PRE-MOLDADA</v>
          </cell>
          <cell r="C85" t="str">
            <v>UN</v>
          </cell>
          <cell r="D85">
            <v>2375</v>
          </cell>
        </row>
        <row r="86">
          <cell r="A86" t="str">
            <v>020150</v>
          </cell>
          <cell r="B86" t="str">
            <v>ESTACAS ESCAVADAS MECANICAMENTE DIAM.= 20CM</v>
          </cell>
          <cell r="C86" t="str">
            <v>M</v>
          </cell>
          <cell r="D86">
            <v>14.45</v>
          </cell>
        </row>
        <row r="87">
          <cell r="A87" t="str">
            <v>020151</v>
          </cell>
          <cell r="B87" t="str">
            <v>ESTACAS ESCAVADAS MECANICAMENTE DIAM.= 25CM</v>
          </cell>
          <cell r="C87" t="str">
            <v>M</v>
          </cell>
          <cell r="D87">
            <v>19.600000000000001</v>
          </cell>
        </row>
        <row r="88">
          <cell r="A88" t="str">
            <v>020152</v>
          </cell>
          <cell r="B88" t="str">
            <v>ESTACAS ESCAVADAS MECANICAMENTE DIAM.= 30CM</v>
          </cell>
          <cell r="C88" t="str">
            <v>M</v>
          </cell>
          <cell r="D88">
            <v>23.56</v>
          </cell>
        </row>
        <row r="89">
          <cell r="A89" t="str">
            <v>020153</v>
          </cell>
          <cell r="B89" t="str">
            <v>ESTACAS ESCAVADAS MECANICAMENTE DIAM.= 35CM</v>
          </cell>
          <cell r="C89" t="str">
            <v>M</v>
          </cell>
          <cell r="D89">
            <v>28.33</v>
          </cell>
        </row>
        <row r="90">
          <cell r="A90" t="str">
            <v>020154</v>
          </cell>
          <cell r="B90" t="str">
            <v>TAXA DE MOBILIZACAO DE EQUIPAMENTOS PARA ESTACA ESCAVADA MECANIC.</v>
          </cell>
          <cell r="C90" t="str">
            <v>UN</v>
          </cell>
          <cell r="D90">
            <v>400</v>
          </cell>
        </row>
        <row r="91">
          <cell r="A91" t="str">
            <v>020160</v>
          </cell>
          <cell r="B91" t="str">
            <v>ESTACA RAIZ DIAM.=160 MM P/ATE 35 TF</v>
          </cell>
          <cell r="C91" t="str">
            <v>M</v>
          </cell>
          <cell r="D91">
            <v>105.41</v>
          </cell>
        </row>
        <row r="92">
          <cell r="A92" t="str">
            <v>020161</v>
          </cell>
          <cell r="B92" t="str">
            <v>ESTACA RAIZ DIAM.=200 MM P/ATE 50 TF</v>
          </cell>
          <cell r="C92" t="str">
            <v>M</v>
          </cell>
          <cell r="D92">
            <v>124.55</v>
          </cell>
        </row>
        <row r="93">
          <cell r="A93" t="str">
            <v>020162</v>
          </cell>
          <cell r="B93" t="str">
            <v>ESTACA RAIZ DIAM.=250 MM P/ATE 70 TF</v>
          </cell>
          <cell r="C93" t="str">
            <v>M</v>
          </cell>
          <cell r="D93">
            <v>142.97</v>
          </cell>
        </row>
        <row r="94">
          <cell r="A94" t="str">
            <v>020163</v>
          </cell>
          <cell r="B94" t="str">
            <v>ESTACA RAIZ DIAM.=310 MM P/ATE 100 TF</v>
          </cell>
          <cell r="C94" t="str">
            <v>M</v>
          </cell>
          <cell r="D94">
            <v>174.82</v>
          </cell>
        </row>
        <row r="95">
          <cell r="A95" t="str">
            <v>020164</v>
          </cell>
          <cell r="B95" t="str">
            <v>TAXA DE MOBILIZACAO DE EQUIPAMENTOS PARA ESTACA RAIZ</v>
          </cell>
          <cell r="C95" t="str">
            <v>UN</v>
          </cell>
          <cell r="D95">
            <v>4833.33</v>
          </cell>
        </row>
        <row r="96">
          <cell r="A96" t="str">
            <v>020170</v>
          </cell>
          <cell r="B96" t="str">
            <v>FORNECIMENTO E CRAVACAO DE ESTACA PERFIL DE ACO I 10"</v>
          </cell>
          <cell r="C96" t="str">
            <v>M</v>
          </cell>
          <cell r="D96">
            <v>108.06</v>
          </cell>
        </row>
        <row r="97">
          <cell r="A97" t="str">
            <v>020171</v>
          </cell>
          <cell r="B97" t="str">
            <v>FORNECIMENTO E CRAVACAO DE ESTACA PERFIL DE ACO I 12"</v>
          </cell>
          <cell r="C97" t="str">
            <v>M</v>
          </cell>
          <cell r="D97">
            <v>166.37</v>
          </cell>
        </row>
        <row r="98">
          <cell r="A98" t="str">
            <v>020173</v>
          </cell>
          <cell r="B98" t="str">
            <v>CORTE DE ESTACA METALICA PERFIL I 10"</v>
          </cell>
          <cell r="C98" t="str">
            <v>UN</v>
          </cell>
          <cell r="D98">
            <v>32.75</v>
          </cell>
        </row>
        <row r="99">
          <cell r="A99" t="str">
            <v>020174</v>
          </cell>
          <cell r="B99" t="str">
            <v>CORTE DE ESTACA METALICA PERFIL I 12"</v>
          </cell>
          <cell r="C99" t="str">
            <v>UN</v>
          </cell>
          <cell r="D99">
            <v>37.380000000000003</v>
          </cell>
        </row>
        <row r="100">
          <cell r="A100" t="str">
            <v>020175</v>
          </cell>
          <cell r="B100" t="str">
            <v>EMENDA DE TOPO P/ESTACA METALICA PERFIL I 10"</v>
          </cell>
          <cell r="C100" t="str">
            <v>UN</v>
          </cell>
          <cell r="D100">
            <v>94.25</v>
          </cell>
        </row>
        <row r="101">
          <cell r="A101" t="str">
            <v>020176</v>
          </cell>
          <cell r="B101" t="str">
            <v>EMENDA DE TOPO P/ESTACA METALICA PERFIL I 12"</v>
          </cell>
          <cell r="C101" t="str">
            <v>UN</v>
          </cell>
          <cell r="D101">
            <v>109.66</v>
          </cell>
        </row>
        <row r="102">
          <cell r="A102" t="str">
            <v>020177</v>
          </cell>
          <cell r="B102" t="str">
            <v>TAXA DE MOBILIZACAO DE EQUIPAMENTOS PARA ESTACA METALICA</v>
          </cell>
          <cell r="C102" t="str">
            <v>UN</v>
          </cell>
          <cell r="D102">
            <v>2375</v>
          </cell>
        </row>
        <row r="104">
          <cell r="A104" t="str">
            <v>020200</v>
          </cell>
          <cell r="B104" t="str">
            <v>VALAS</v>
          </cell>
          <cell r="C104" t="str">
            <v xml:space="preserve"> </v>
          </cell>
        </row>
        <row r="105">
          <cell r="A105" t="str">
            <v>020201</v>
          </cell>
          <cell r="B105" t="str">
            <v>ESCAVACAO MANUAL - PROFUNDIDADE IGUAL OU INFERIOR A 1,50M</v>
          </cell>
          <cell r="C105" t="str">
            <v>M3</v>
          </cell>
          <cell r="D105">
            <v>18.36</v>
          </cell>
        </row>
        <row r="106">
          <cell r="A106" t="str">
            <v>020202</v>
          </cell>
          <cell r="B106" t="str">
            <v>ESCAVACAO MANUAL - PROFUNDIDADE SUPERIOR A 1,50M</v>
          </cell>
          <cell r="C106" t="str">
            <v>M3</v>
          </cell>
          <cell r="D106">
            <v>21.93</v>
          </cell>
        </row>
        <row r="107">
          <cell r="A107" t="str">
            <v>020205</v>
          </cell>
          <cell r="B107" t="str">
            <v>ESCORAMENTO DE VALAS - CONTINUO</v>
          </cell>
          <cell r="C107" t="str">
            <v>M2</v>
          </cell>
          <cell r="D107">
            <v>33.299999999999997</v>
          </cell>
        </row>
        <row r="108">
          <cell r="A108" t="str">
            <v>020206</v>
          </cell>
          <cell r="B108" t="str">
            <v>ESCORAMENTO DE VALAS - DESCONTINUO</v>
          </cell>
          <cell r="C108" t="str">
            <v>M2</v>
          </cell>
          <cell r="D108">
            <v>17.420000000000002</v>
          </cell>
        </row>
        <row r="109">
          <cell r="A109" t="str">
            <v>020210</v>
          </cell>
          <cell r="B109" t="str">
            <v>APILOAMENTO DO FUNDO DE VALAS,PARA SIMPLES REGULARIZACAO</v>
          </cell>
          <cell r="C109" t="str">
            <v>M2</v>
          </cell>
          <cell r="D109">
            <v>8.4700000000000006</v>
          </cell>
        </row>
        <row r="110">
          <cell r="A110" t="str">
            <v>020211</v>
          </cell>
          <cell r="B110" t="str">
            <v>APILOAMENTO DO FUNDO DE VALAS,COM MACO DE ATE 60KG</v>
          </cell>
          <cell r="C110" t="str">
            <v>M2</v>
          </cell>
          <cell r="D110">
            <v>9.59</v>
          </cell>
        </row>
        <row r="111">
          <cell r="A111" t="str">
            <v>020215</v>
          </cell>
          <cell r="B111" t="str">
            <v>LASTRO DE BRITA</v>
          </cell>
          <cell r="C111" t="str">
            <v>M3</v>
          </cell>
          <cell r="D111">
            <v>54.86</v>
          </cell>
        </row>
        <row r="112">
          <cell r="A112" t="str">
            <v>020216</v>
          </cell>
          <cell r="B112" t="str">
            <v>LASTRO DE CONCRETO - 150KG CIM/M3</v>
          </cell>
          <cell r="C112" t="str">
            <v>M3</v>
          </cell>
          <cell r="D112">
            <v>199.44</v>
          </cell>
        </row>
        <row r="113">
          <cell r="A113" t="str">
            <v>020217</v>
          </cell>
          <cell r="B113" t="str">
            <v>LASTRO DE CONCRETO C/AGREGADO RECICLADO-150 KG CIM/M3</v>
          </cell>
          <cell r="C113" t="str">
            <v>M3</v>
          </cell>
          <cell r="D113">
            <v>188.52</v>
          </cell>
        </row>
        <row r="115">
          <cell r="A115" t="str">
            <v>020300</v>
          </cell>
          <cell r="B115" t="str">
            <v>FUNDACAO - FORMA</v>
          </cell>
          <cell r="C115" t="str">
            <v xml:space="preserve"> </v>
          </cell>
        </row>
        <row r="116">
          <cell r="A116" t="str">
            <v>020301</v>
          </cell>
          <cell r="B116" t="str">
            <v>FORMA COMUM DE TABUAS DE PINHO</v>
          </cell>
          <cell r="C116" t="str">
            <v>M2</v>
          </cell>
          <cell r="D116">
            <v>21.52</v>
          </cell>
        </row>
        <row r="117">
          <cell r="A117" t="str">
            <v>020304</v>
          </cell>
          <cell r="B117" t="str">
            <v>FORMA COMUM DE TABUAS DE PINHO - NAO RECUPERAVEL</v>
          </cell>
          <cell r="C117" t="str">
            <v>M2</v>
          </cell>
          <cell r="D117">
            <v>30.24</v>
          </cell>
        </row>
        <row r="119">
          <cell r="A119" t="str">
            <v>020400</v>
          </cell>
          <cell r="B119" t="str">
            <v>FUNDACAO - ARMADURA</v>
          </cell>
          <cell r="C119" t="str">
            <v xml:space="preserve"> </v>
          </cell>
        </row>
        <row r="120">
          <cell r="A120" t="str">
            <v>020404</v>
          </cell>
          <cell r="B120" t="str">
            <v>ARMADURA EM ACO CA-50</v>
          </cell>
          <cell r="C120" t="str">
            <v>KG</v>
          </cell>
          <cell r="D120">
            <v>3.61</v>
          </cell>
        </row>
        <row r="121">
          <cell r="A121" t="str">
            <v>020407</v>
          </cell>
          <cell r="B121" t="str">
            <v>ARMADURA EM ACO CA-60</v>
          </cell>
          <cell r="C121" t="str">
            <v>KG</v>
          </cell>
          <cell r="D121">
            <v>3.82</v>
          </cell>
        </row>
        <row r="122">
          <cell r="A122" t="str">
            <v>020409</v>
          </cell>
          <cell r="B122" t="str">
            <v>ARMADURA EM ACO CA-60 - TELA</v>
          </cell>
          <cell r="C122" t="str">
            <v>KG</v>
          </cell>
          <cell r="D122">
            <v>2.94</v>
          </cell>
        </row>
        <row r="124">
          <cell r="A124" t="str">
            <v>020500</v>
          </cell>
          <cell r="B124" t="str">
            <v>FUNDACAO - CONCRETO</v>
          </cell>
          <cell r="C124" t="str">
            <v xml:space="preserve"> </v>
          </cell>
        </row>
        <row r="125">
          <cell r="A125" t="str">
            <v>020501</v>
          </cell>
          <cell r="B125" t="str">
            <v>CONCRETO FCK = 13,5MPA - VIRADO NA OBRA</v>
          </cell>
          <cell r="C125" t="str">
            <v>M3</v>
          </cell>
          <cell r="D125">
            <v>243.86</v>
          </cell>
        </row>
        <row r="126">
          <cell r="A126" t="str">
            <v>020505</v>
          </cell>
          <cell r="B126" t="str">
            <v>CONCRETO FCK = 15,0MPA - VIRADO NA OBRA</v>
          </cell>
          <cell r="C126" t="str">
            <v>M3</v>
          </cell>
          <cell r="D126">
            <v>252.35</v>
          </cell>
        </row>
        <row r="127">
          <cell r="A127" t="str">
            <v>020508</v>
          </cell>
          <cell r="B127" t="str">
            <v>CONCRETO FCK = 15,0MPA - USINADO</v>
          </cell>
          <cell r="C127" t="str">
            <v>M3</v>
          </cell>
          <cell r="D127">
            <v>205.32</v>
          </cell>
        </row>
        <row r="128">
          <cell r="A128" t="str">
            <v>020513</v>
          </cell>
          <cell r="B128" t="str">
            <v>CONCRETO FCK = 18,0MPA - USINADO</v>
          </cell>
          <cell r="C128" t="str">
            <v>M3</v>
          </cell>
          <cell r="D128">
            <v>212.54</v>
          </cell>
        </row>
        <row r="130">
          <cell r="A130" t="str">
            <v>020600</v>
          </cell>
          <cell r="B130" t="str">
            <v>EMBASAMENTO</v>
          </cell>
          <cell r="C130" t="str">
            <v xml:space="preserve"> </v>
          </cell>
        </row>
        <row r="131">
          <cell r="A131" t="str">
            <v>020601</v>
          </cell>
          <cell r="B131" t="str">
            <v>ALVENARIA DE EMBASAMENTO - TIJOLOS MACICOS COMUNS</v>
          </cell>
          <cell r="C131" t="str">
            <v>M3</v>
          </cell>
          <cell r="D131">
            <v>222.97</v>
          </cell>
        </row>
        <row r="132">
          <cell r="A132" t="str">
            <v>020603</v>
          </cell>
          <cell r="B132" t="str">
            <v>ALVENARIA DE EMBASAMENTO - BLOCOS DE PEDRA BRUTA</v>
          </cell>
          <cell r="C132" t="str">
            <v>M3</v>
          </cell>
          <cell r="D132">
            <v>180.51</v>
          </cell>
        </row>
        <row r="133">
          <cell r="A133" t="str">
            <v>020605</v>
          </cell>
          <cell r="B133" t="str">
            <v>IMPERMEABILIZACAO DO RESPALDO DA FUNDACAO - ARGAMASSA IMPERMEAVEL</v>
          </cell>
          <cell r="C133" t="str">
            <v>M2</v>
          </cell>
          <cell r="D133">
            <v>22.15</v>
          </cell>
        </row>
        <row r="134">
          <cell r="A134" t="str">
            <v>020610</v>
          </cell>
          <cell r="B134" t="str">
            <v>REATERRO DE VALAS,INCLUSIVE APILOAMENTO</v>
          </cell>
          <cell r="C134" t="str">
            <v>M3</v>
          </cell>
          <cell r="D134">
            <v>22.09</v>
          </cell>
        </row>
        <row r="135">
          <cell r="A135" t="str">
            <v>020611</v>
          </cell>
          <cell r="B135" t="str">
            <v>REATERRO DE VALAS,COM ADICAO DE 2% DE CIMENTO,INCLUSIVE APILOAMENTO</v>
          </cell>
          <cell r="C135" t="str">
            <v>M3</v>
          </cell>
          <cell r="D135">
            <v>32.590000000000003</v>
          </cell>
        </row>
        <row r="137">
          <cell r="A137">
            <v>25000</v>
          </cell>
          <cell r="B137" t="str">
            <v>DEMOLICOES</v>
          </cell>
          <cell r="C137" t="str">
            <v xml:space="preserve"> </v>
          </cell>
        </row>
        <row r="138">
          <cell r="A138" t="str">
            <v>025001</v>
          </cell>
          <cell r="B138" t="str">
            <v>DEMOLICAO DE ALVENARIA DE EMBASAMENTO - TIJOLOS MACICOS COMUNS</v>
          </cell>
          <cell r="C138" t="str">
            <v>M3</v>
          </cell>
          <cell r="D138">
            <v>18.96</v>
          </cell>
        </row>
        <row r="139">
          <cell r="A139" t="str">
            <v>025005</v>
          </cell>
          <cell r="B139" t="str">
            <v>DEMOLICAO DE CONCRETO SIMPLES</v>
          </cell>
          <cell r="C139" t="str">
            <v>M3</v>
          </cell>
          <cell r="D139">
            <v>82.18</v>
          </cell>
        </row>
        <row r="140">
          <cell r="A140" t="str">
            <v>025006</v>
          </cell>
          <cell r="B140" t="str">
            <v>DEMOLICAO DE CONCRETO ARMADO</v>
          </cell>
          <cell r="C140" t="str">
            <v>M3</v>
          </cell>
          <cell r="D140">
            <v>315.86</v>
          </cell>
        </row>
        <row r="142">
          <cell r="A142" t="str">
            <v>026000</v>
          </cell>
          <cell r="B142" t="str">
            <v>RETIRADAS</v>
          </cell>
          <cell r="C142" t="str">
            <v xml:space="preserve"> </v>
          </cell>
        </row>
        <row r="143">
          <cell r="A143" t="str">
            <v>026004</v>
          </cell>
          <cell r="B143" t="str">
            <v>RETIRADA DE ALVENARIA DE EMBASAMENTO - BLOCOS DE PEDRA BRUTA</v>
          </cell>
          <cell r="C143" t="str">
            <v>M3</v>
          </cell>
          <cell r="D143">
            <v>37.92</v>
          </cell>
        </row>
        <row r="145">
          <cell r="A145" t="str">
            <v>029000</v>
          </cell>
          <cell r="B145" t="str">
            <v>OUTROS SERVICOS</v>
          </cell>
          <cell r="C145" t="str">
            <v xml:space="preserve"> </v>
          </cell>
        </row>
        <row r="146">
          <cell r="A146" t="str">
            <v>029001</v>
          </cell>
          <cell r="B146" t="str">
            <v>ESTACAS DE REACAO P/REFORCO DE FUNDACAO,DIAM.20CM - PRIMEIROS 5M</v>
          </cell>
          <cell r="C146" t="str">
            <v>UN</v>
          </cell>
          <cell r="D146">
            <v>583.33000000000004</v>
          </cell>
        </row>
        <row r="147">
          <cell r="A147" t="str">
            <v>029002</v>
          </cell>
          <cell r="B147" t="str">
            <v>ESTACAS DE REACAO P/REFORCO DE FUNDACAO,DIAM.20CM - EXCEDENTE DE 5M</v>
          </cell>
          <cell r="C147" t="str">
            <v>M</v>
          </cell>
          <cell r="D147">
            <v>80</v>
          </cell>
        </row>
        <row r="150">
          <cell r="A150" t="str">
            <v>030000</v>
          </cell>
          <cell r="B150" t="str">
            <v>ESTRUTURA</v>
          </cell>
          <cell r="C150" t="str">
            <v xml:space="preserve"> </v>
          </cell>
        </row>
        <row r="152">
          <cell r="A152" t="str">
            <v>030100</v>
          </cell>
          <cell r="B152" t="str">
            <v>ESTRUTURA DE CONCRETO ARMADO - FORMA</v>
          </cell>
          <cell r="C152" t="str">
            <v xml:space="preserve"> </v>
          </cell>
        </row>
        <row r="153">
          <cell r="A153" t="str">
            <v>030101</v>
          </cell>
          <cell r="B153" t="str">
            <v>FORMA COMUM DE TABUAS DE PINHO - PLANA</v>
          </cell>
          <cell r="C153" t="str">
            <v>M2</v>
          </cell>
          <cell r="D153">
            <v>32.79</v>
          </cell>
        </row>
        <row r="154">
          <cell r="A154" t="str">
            <v>030104</v>
          </cell>
          <cell r="B154" t="str">
            <v>FORMA COMUM DE TABUAS DE PINHO - NAO RECUPERAVEL</v>
          </cell>
          <cell r="C154" t="str">
            <v>M2</v>
          </cell>
          <cell r="D154">
            <v>23.9</v>
          </cell>
        </row>
        <row r="155">
          <cell r="A155" t="str">
            <v>030111</v>
          </cell>
          <cell r="B155" t="str">
            <v>FORMA ESPECIAL DE CHAPAS RESINADAS (10MM) - CURVA</v>
          </cell>
          <cell r="C155" t="str">
            <v>M2</v>
          </cell>
          <cell r="D155">
            <v>49.81</v>
          </cell>
        </row>
        <row r="156">
          <cell r="A156" t="str">
            <v>030113</v>
          </cell>
          <cell r="B156" t="str">
            <v>FORMA ESPECIAL DE CHAPAS PLASTIFICADAS (10MM) - CURVA</v>
          </cell>
          <cell r="C156" t="str">
            <v>M2</v>
          </cell>
          <cell r="D156">
            <v>52.23</v>
          </cell>
        </row>
        <row r="157">
          <cell r="A157" t="str">
            <v>030114</v>
          </cell>
          <cell r="B157" t="str">
            <v>FORMA ESPECIAL DE CHAPAS RESINADAS (10MM) - PLANA</v>
          </cell>
          <cell r="C157" t="str">
            <v>M2</v>
          </cell>
          <cell r="D157">
            <v>37.869999999999997</v>
          </cell>
        </row>
        <row r="158">
          <cell r="A158" t="str">
            <v>030115</v>
          </cell>
          <cell r="B158" t="str">
            <v>FORMA ESPECIAL DE CHAPAS RESINADAS (12MM) - PLANA</v>
          </cell>
          <cell r="C158" t="str">
            <v>M2</v>
          </cell>
          <cell r="D158">
            <v>38.44</v>
          </cell>
        </row>
        <row r="159">
          <cell r="A159" t="str">
            <v>030116</v>
          </cell>
          <cell r="B159" t="str">
            <v>FORMA ESPECIAL DE CHAPAS PLASTIFICADAS (10MM) - PLANA</v>
          </cell>
          <cell r="C159" t="str">
            <v>M2</v>
          </cell>
          <cell r="D159">
            <v>40.29</v>
          </cell>
        </row>
        <row r="160">
          <cell r="A160" t="str">
            <v>030117</v>
          </cell>
          <cell r="B160" t="str">
            <v>FORMA ESPECIAL DE CHAPAS PLASTIFICADAS (12MM) - PLANA</v>
          </cell>
          <cell r="C160" t="str">
            <v>M2</v>
          </cell>
          <cell r="D160">
            <v>40.96</v>
          </cell>
        </row>
        <row r="161">
          <cell r="A161" t="str">
            <v>030130</v>
          </cell>
          <cell r="B161" t="str">
            <v>CIMBRAMENTO PARA ALTURAS ENTRE 3,01M E 7,00M</v>
          </cell>
          <cell r="C161" t="str">
            <v>M3</v>
          </cell>
          <cell r="D161">
            <v>11.61</v>
          </cell>
        </row>
        <row r="163">
          <cell r="A163" t="str">
            <v>030200</v>
          </cell>
          <cell r="B163" t="str">
            <v>ESTRUTURA DE CONCRETO ARMADO - ARMADURA</v>
          </cell>
          <cell r="C163" t="str">
            <v xml:space="preserve"> </v>
          </cell>
        </row>
        <row r="164">
          <cell r="A164" t="str">
            <v>030204</v>
          </cell>
          <cell r="B164" t="str">
            <v>ARMADURA EM ACO CA-50</v>
          </cell>
          <cell r="C164" t="str">
            <v>KG</v>
          </cell>
          <cell r="D164">
            <v>3.41</v>
          </cell>
        </row>
        <row r="165">
          <cell r="A165" t="str">
            <v>030207</v>
          </cell>
          <cell r="B165" t="str">
            <v>ARMADURA EM ACO CA-60</v>
          </cell>
          <cell r="C165" t="str">
            <v>KG</v>
          </cell>
          <cell r="D165">
            <v>3.84</v>
          </cell>
        </row>
        <row r="166">
          <cell r="A166" t="str">
            <v>030209</v>
          </cell>
          <cell r="B166" t="str">
            <v>ARMADURA EM ACO CA-60 - TELA</v>
          </cell>
          <cell r="C166" t="str">
            <v>KG</v>
          </cell>
          <cell r="D166">
            <v>2.94</v>
          </cell>
        </row>
        <row r="168">
          <cell r="A168" t="str">
            <v>030300</v>
          </cell>
          <cell r="B168" t="str">
            <v>ESTRUTURA DE CONCRETO ARMADO - CONCRETO</v>
          </cell>
          <cell r="C168" t="str">
            <v xml:space="preserve"> </v>
          </cell>
        </row>
        <row r="169">
          <cell r="A169" t="str">
            <v>030305</v>
          </cell>
          <cell r="B169" t="str">
            <v>CONCRETO FCK = 15,0MPA - VIRADO NA OBRA</v>
          </cell>
          <cell r="C169" t="str">
            <v>M3</v>
          </cell>
          <cell r="D169">
            <v>308.02</v>
          </cell>
        </row>
        <row r="170">
          <cell r="A170" t="str">
            <v>030306</v>
          </cell>
          <cell r="B170" t="str">
            <v>CONCRETO FCK = 18,0MPA - VIRADO NA OBRA</v>
          </cell>
          <cell r="C170" t="str">
            <v>M3</v>
          </cell>
          <cell r="D170">
            <v>322.08999999999997</v>
          </cell>
        </row>
        <row r="171">
          <cell r="A171" t="str">
            <v>030307</v>
          </cell>
          <cell r="B171" t="str">
            <v>CONCRETO FCK = 20,0MPA - VIRADO NA OBRA</v>
          </cell>
          <cell r="C171" t="str">
            <v>M3</v>
          </cell>
          <cell r="D171">
            <v>326.56</v>
          </cell>
        </row>
        <row r="172">
          <cell r="A172" t="str">
            <v>030308</v>
          </cell>
          <cell r="B172" t="str">
            <v>CONCRETO FCK = 15,0MPA - USINADO</v>
          </cell>
          <cell r="C172" t="str">
            <v>M3</v>
          </cell>
          <cell r="D172">
            <v>248.95</v>
          </cell>
        </row>
        <row r="173">
          <cell r="A173" t="str">
            <v>030309</v>
          </cell>
          <cell r="B173" t="str">
            <v>CONCRETO FCK = 15,0MPA - USINADO E BOMBEAVEL</v>
          </cell>
          <cell r="C173" t="str">
            <v>M3</v>
          </cell>
          <cell r="D173">
            <v>239.94</v>
          </cell>
        </row>
        <row r="174">
          <cell r="A174" t="str">
            <v>030313</v>
          </cell>
          <cell r="B174" t="str">
            <v>CONCRETO FCK = 18,0MPA - USINADO</v>
          </cell>
          <cell r="C174" t="str">
            <v>M3</v>
          </cell>
          <cell r="D174">
            <v>256.17</v>
          </cell>
        </row>
        <row r="175">
          <cell r="A175" t="str">
            <v>030314</v>
          </cell>
          <cell r="B175" t="str">
            <v>CONCRETO FCK = 18,0MPA - USINADO E BOMBEAVEL</v>
          </cell>
          <cell r="C175" t="str">
            <v>M3</v>
          </cell>
          <cell r="D175">
            <v>247.88</v>
          </cell>
        </row>
        <row r="176">
          <cell r="A176" t="str">
            <v>030315</v>
          </cell>
          <cell r="B176" t="str">
            <v>CONCRETO FCK=20,0 MPA - USINADO</v>
          </cell>
          <cell r="C176" t="str">
            <v>M3</v>
          </cell>
          <cell r="D176">
            <v>203.36</v>
          </cell>
        </row>
        <row r="177">
          <cell r="A177" t="str">
            <v>030316</v>
          </cell>
          <cell r="B177" t="str">
            <v>CONCRETO FCK=20,0 MPA - USINADO E BOMBEAVEL</v>
          </cell>
          <cell r="C177" t="str">
            <v>M3</v>
          </cell>
          <cell r="D177">
            <v>241.59</v>
          </cell>
        </row>
        <row r="178">
          <cell r="A178" t="str">
            <v>030317</v>
          </cell>
          <cell r="B178" t="str">
            <v>CONCRETO FCK=25,0 MPA - USINADO</v>
          </cell>
          <cell r="C178" t="str">
            <v>M3</v>
          </cell>
          <cell r="D178">
            <v>220.96</v>
          </cell>
        </row>
        <row r="179">
          <cell r="A179" t="str">
            <v>030318</v>
          </cell>
          <cell r="B179" t="str">
            <v>CONCRETO FCK=25,0 MPA - USINAO E BOMBEAVEL</v>
          </cell>
          <cell r="C179" t="str">
            <v>M3</v>
          </cell>
          <cell r="D179">
            <v>260.5</v>
          </cell>
        </row>
        <row r="180">
          <cell r="A180" t="str">
            <v>030330</v>
          </cell>
          <cell r="B180" t="str">
            <v>BOMBEAMENTO DE CONCRETO</v>
          </cell>
          <cell r="C180" t="str">
            <v>M3</v>
          </cell>
          <cell r="D180">
            <v>24</v>
          </cell>
        </row>
        <row r="182">
          <cell r="A182" t="str">
            <v>030400</v>
          </cell>
          <cell r="B182" t="str">
            <v>ESTRUTURA DE CONCRETO ARMADO - LAJE MISTA</v>
          </cell>
          <cell r="C182" t="str">
            <v xml:space="preserve"> </v>
          </cell>
        </row>
        <row r="183">
          <cell r="A183" t="str">
            <v>030401</v>
          </cell>
          <cell r="B183" t="str">
            <v>LAJE MISTA - H-8 COM CAPEAMENTO DE 2CM (10 CM)</v>
          </cell>
          <cell r="C183" t="str">
            <v>M2</v>
          </cell>
          <cell r="D183">
            <v>35.57</v>
          </cell>
        </row>
        <row r="184">
          <cell r="A184" t="str">
            <v>030402</v>
          </cell>
          <cell r="B184" t="str">
            <v>LAJE MISTA - H-8 COM CAPEAMENTO DE 4CM (12 CM)</v>
          </cell>
          <cell r="C184" t="str">
            <v>M2</v>
          </cell>
          <cell r="D184">
            <v>40.270000000000003</v>
          </cell>
        </row>
        <row r="185">
          <cell r="A185" t="str">
            <v>030403</v>
          </cell>
          <cell r="B185" t="str">
            <v>LAJE MISTA - H-12 COM CAPEAMENTO DE 4CM (16 CM)</v>
          </cell>
          <cell r="C185" t="str">
            <v>M2</v>
          </cell>
          <cell r="D185">
            <v>47.16</v>
          </cell>
        </row>
        <row r="186">
          <cell r="A186" t="str">
            <v>030404</v>
          </cell>
          <cell r="B186" t="str">
            <v>LAJE MISTA - H-16 COM CAPEAMENTO DE 4CM (20 CM)</v>
          </cell>
          <cell r="C186" t="str">
            <v>M2</v>
          </cell>
          <cell r="D186">
            <v>55.69</v>
          </cell>
        </row>
        <row r="187">
          <cell r="A187" t="str">
            <v>030419</v>
          </cell>
          <cell r="B187" t="str">
            <v>LAJE MISTA TRELICADA H-8  CM COM CAPEAMENTO 4 CM (12 CM)</v>
          </cell>
          <cell r="C187" t="str">
            <v>M2</v>
          </cell>
          <cell r="D187">
            <v>38.700000000000003</v>
          </cell>
        </row>
        <row r="188">
          <cell r="A188" t="str">
            <v>030420</v>
          </cell>
          <cell r="B188" t="str">
            <v>LAJE MISTA TRELICADA H-10 CM COM CAPEAMENTO 4 CM (14 CM)</v>
          </cell>
          <cell r="C188" t="str">
            <v>M2</v>
          </cell>
          <cell r="D188">
            <v>46.35</v>
          </cell>
        </row>
        <row r="189">
          <cell r="A189" t="str">
            <v>030421</v>
          </cell>
          <cell r="B189" t="str">
            <v>LAJE MISTA TRELICADA H-12 CM COM CAPEAMENTO 4 CM (16 CM)</v>
          </cell>
          <cell r="C189" t="str">
            <v>M2</v>
          </cell>
          <cell r="D189">
            <v>49.83</v>
          </cell>
        </row>
        <row r="190">
          <cell r="A190" t="str">
            <v>030422</v>
          </cell>
          <cell r="B190" t="str">
            <v>LAJE MISTA TRELICADA H-15 CM COM CAPEAMENTO 4 CM (19 CM)</v>
          </cell>
          <cell r="C190" t="str">
            <v>M2</v>
          </cell>
          <cell r="D190">
            <v>55.75</v>
          </cell>
        </row>
        <row r="191">
          <cell r="A191" t="str">
            <v>030423</v>
          </cell>
          <cell r="B191" t="str">
            <v>LAJE MISTA TRELICADA H-20 CM COM CAPEAMENTO 4 CM (24 CM)</v>
          </cell>
          <cell r="C191" t="str">
            <v>M2</v>
          </cell>
          <cell r="D191">
            <v>65.41</v>
          </cell>
        </row>
        <row r="192">
          <cell r="A192" t="str">
            <v>030424</v>
          </cell>
          <cell r="B192" t="str">
            <v>LAJE MISTA TRELICADA H-25 CM COM CAPEAMENTO 5 CM (30 CM)</v>
          </cell>
          <cell r="C192" t="str">
            <v>M2</v>
          </cell>
          <cell r="D192">
            <v>80.03</v>
          </cell>
        </row>
        <row r="194">
          <cell r="A194" t="str">
            <v>034000</v>
          </cell>
          <cell r="B194" t="str">
            <v>ESTRUTURA DE CONCRETO - RECUPERACAO E TRATAMENTO</v>
          </cell>
          <cell r="C194" t="str">
            <v xml:space="preserve"> </v>
          </cell>
        </row>
        <row r="195">
          <cell r="A195" t="str">
            <v>034002</v>
          </cell>
          <cell r="B195" t="str">
            <v>APICOAMENTO DE SUPERFICIE DE CONCRETO</v>
          </cell>
          <cell r="C195" t="str">
            <v>M2</v>
          </cell>
          <cell r="D195">
            <v>11.1</v>
          </cell>
        </row>
        <row r="196">
          <cell r="A196" t="str">
            <v>034010</v>
          </cell>
          <cell r="B196" t="str">
            <v>LIMPEZA E REMOCAO DE SUP. DETERIORADA C/JATEAM. DE AREIA ABRASIVO</v>
          </cell>
          <cell r="C196" t="str">
            <v>M2</v>
          </cell>
          <cell r="D196">
            <v>26</v>
          </cell>
        </row>
        <row r="197">
          <cell r="A197" t="str">
            <v>034050</v>
          </cell>
          <cell r="B197" t="str">
            <v>POLIMENTO DE CONCRETO</v>
          </cell>
          <cell r="C197" t="str">
            <v>M2</v>
          </cell>
          <cell r="D197">
            <v>14.1</v>
          </cell>
        </row>
        <row r="198">
          <cell r="A198" t="str">
            <v>034051</v>
          </cell>
          <cell r="B198" t="str">
            <v>POLIMENTO DE CONCRETO NOVO</v>
          </cell>
          <cell r="C198" t="str">
            <v>M2</v>
          </cell>
          <cell r="D198">
            <v>14.1</v>
          </cell>
        </row>
        <row r="200">
          <cell r="A200" t="str">
            <v>035000</v>
          </cell>
          <cell r="B200" t="str">
            <v>DEMOLICOES</v>
          </cell>
          <cell r="C200" t="str">
            <v xml:space="preserve"> </v>
          </cell>
        </row>
        <row r="201">
          <cell r="A201" t="str">
            <v>035001</v>
          </cell>
          <cell r="B201" t="str">
            <v>DEMOLICAO DE CONCRETO SIMPLES</v>
          </cell>
          <cell r="C201" t="str">
            <v>M3</v>
          </cell>
          <cell r="D201">
            <v>56.56</v>
          </cell>
        </row>
        <row r="202">
          <cell r="A202" t="str">
            <v>035002</v>
          </cell>
          <cell r="B202" t="str">
            <v>DEMOLICAO DE CONCRETO ARMADO</v>
          </cell>
          <cell r="C202" t="str">
            <v>M3</v>
          </cell>
          <cell r="D202">
            <v>101.81</v>
          </cell>
        </row>
        <row r="203">
          <cell r="A203" t="str">
            <v>035005</v>
          </cell>
          <cell r="B203" t="str">
            <v>DEMOLICAO DE LAJES MISTAS COM ESP.FINAL IGUAL OU INFERIOR A 16 CM</v>
          </cell>
          <cell r="C203" t="str">
            <v>M2</v>
          </cell>
          <cell r="D203">
            <v>8.4700000000000006</v>
          </cell>
        </row>
        <row r="204">
          <cell r="A204" t="str">
            <v>035006</v>
          </cell>
          <cell r="B204" t="str">
            <v>DEMOLICAO DE LAJES MISTAS C/ESP.FINAL SUP.A 16 CM, ATE 30 CM, INCLU</v>
          </cell>
          <cell r="C204" t="str">
            <v>M2</v>
          </cell>
          <cell r="D204">
            <v>11.31</v>
          </cell>
        </row>
        <row r="207">
          <cell r="A207" t="str">
            <v>040000</v>
          </cell>
          <cell r="B207" t="str">
            <v>VEDOS</v>
          </cell>
          <cell r="C207" t="str">
            <v xml:space="preserve"> </v>
          </cell>
        </row>
        <row r="209">
          <cell r="A209" t="str">
            <v>040100</v>
          </cell>
          <cell r="B209" t="str">
            <v>ALVENARIA DE TIJOLOS E BLOCOS</v>
          </cell>
          <cell r="C209" t="str">
            <v xml:space="preserve"> </v>
          </cell>
        </row>
        <row r="210">
          <cell r="A210" t="str">
            <v>040101</v>
          </cell>
          <cell r="B210" t="str">
            <v>TIJOLOS MACICOS COMUNS - ESPELHO</v>
          </cell>
          <cell r="C210" t="str">
            <v>M2</v>
          </cell>
          <cell r="D210">
            <v>17.739999999999998</v>
          </cell>
        </row>
        <row r="211">
          <cell r="A211" t="str">
            <v>040102</v>
          </cell>
          <cell r="B211" t="str">
            <v>TIJOLOS MACICOS COMUNS - 1/2 TIJOLO</v>
          </cell>
          <cell r="C211" t="str">
            <v>M2</v>
          </cell>
          <cell r="D211">
            <v>30.42</v>
          </cell>
        </row>
        <row r="212">
          <cell r="A212" t="str">
            <v>040103</v>
          </cell>
          <cell r="B212" t="str">
            <v>TIJOLOS MACICOS COMUNS - 1 TIJOLO</v>
          </cell>
          <cell r="C212" t="str">
            <v>M2</v>
          </cell>
          <cell r="D212">
            <v>55.38</v>
          </cell>
        </row>
        <row r="213">
          <cell r="A213" t="str">
            <v>040104</v>
          </cell>
          <cell r="B213" t="str">
            <v>TIJOLOS MACICOS COMUNS - 1 1/2 TIJOLO</v>
          </cell>
          <cell r="C213" t="str">
            <v>M2</v>
          </cell>
          <cell r="D213">
            <v>74.27</v>
          </cell>
        </row>
        <row r="214">
          <cell r="A214" t="str">
            <v>040111</v>
          </cell>
          <cell r="B214" t="str">
            <v>TIJOLOS MACICOS COMUNS - APARENTE,1/2 TIJOLO</v>
          </cell>
          <cell r="C214" t="str">
            <v>M2</v>
          </cell>
          <cell r="D214">
            <v>57.39</v>
          </cell>
        </row>
        <row r="215">
          <cell r="A215" t="str">
            <v>040112</v>
          </cell>
          <cell r="B215" t="str">
            <v>TIJOLOS MACICOS COMUNS - APARENTE,1 TIJOLO</v>
          </cell>
          <cell r="C215" t="str">
            <v>M2</v>
          </cell>
          <cell r="D215">
            <v>102.64</v>
          </cell>
        </row>
        <row r="216">
          <cell r="A216" t="str">
            <v>040115</v>
          </cell>
          <cell r="B216" t="str">
            <v>TIJOLOS CERAMICOS FURADOS - 1/2 TIJOLO</v>
          </cell>
          <cell r="C216" t="str">
            <v>M2</v>
          </cell>
          <cell r="D216">
            <v>20.09</v>
          </cell>
        </row>
        <row r="217">
          <cell r="A217" t="str">
            <v>040116</v>
          </cell>
          <cell r="B217" t="str">
            <v>TIJOLOS CERAMICOS FURADOS - 1 TIJOLO</v>
          </cell>
          <cell r="C217" t="str">
            <v>M2</v>
          </cell>
          <cell r="D217">
            <v>37.729999999999997</v>
          </cell>
        </row>
        <row r="218">
          <cell r="A218" t="str">
            <v>040120</v>
          </cell>
          <cell r="B218" t="str">
            <v>TIJOLOS LAMINADOS - ESPELHO</v>
          </cell>
          <cell r="C218" t="str">
            <v>M2</v>
          </cell>
          <cell r="D218">
            <v>42.42</v>
          </cell>
        </row>
        <row r="219">
          <cell r="A219" t="str">
            <v>040121</v>
          </cell>
          <cell r="B219" t="str">
            <v>TIJOLOS LAMINADOS - 1/2 TIJOLO</v>
          </cell>
          <cell r="C219" t="str">
            <v>M2</v>
          </cell>
          <cell r="D219">
            <v>73.55</v>
          </cell>
        </row>
        <row r="220">
          <cell r="A220" t="str">
            <v>040122</v>
          </cell>
          <cell r="B220" t="str">
            <v>TIJOLOS LAMINADOS - 1 TIJOLO</v>
          </cell>
          <cell r="C220" t="str">
            <v>M2</v>
          </cell>
          <cell r="D220">
            <v>135.12</v>
          </cell>
        </row>
        <row r="221">
          <cell r="A221" t="str">
            <v>040125</v>
          </cell>
          <cell r="B221" t="str">
            <v>TIJOLOS DE VIDRO - CANELADO,20X20CM</v>
          </cell>
          <cell r="C221" t="str">
            <v>M2</v>
          </cell>
          <cell r="D221">
            <v>277.60000000000002</v>
          </cell>
        </row>
        <row r="222">
          <cell r="A222" t="str">
            <v>040126</v>
          </cell>
          <cell r="B222" t="str">
            <v>TIJOLOS DE VIDRO - TIJOLINHO,20X20CM</v>
          </cell>
          <cell r="C222" t="str">
            <v>M2</v>
          </cell>
          <cell r="D222">
            <v>294.35000000000002</v>
          </cell>
        </row>
        <row r="223">
          <cell r="A223" t="str">
            <v>040127</v>
          </cell>
          <cell r="B223" t="str">
            <v>TIJOLOS DE VIDRO - VENTILACAO</v>
          </cell>
          <cell r="C223" t="str">
            <v>M2</v>
          </cell>
          <cell r="D223">
            <v>324.35000000000002</v>
          </cell>
        </row>
        <row r="224">
          <cell r="A224" t="str">
            <v>040140</v>
          </cell>
          <cell r="B224" t="str">
            <v>BLOCOS VAZADOS DE CONCRETO - 09CM</v>
          </cell>
          <cell r="C224" t="str">
            <v>M2</v>
          </cell>
          <cell r="D224">
            <v>24.4</v>
          </cell>
        </row>
        <row r="225">
          <cell r="A225" t="str">
            <v>040141</v>
          </cell>
          <cell r="B225" t="str">
            <v>BLOCOS VAZADOS DE CONCRETO - 14CM</v>
          </cell>
          <cell r="C225" t="str">
            <v>M2</v>
          </cell>
          <cell r="D225">
            <v>29.33</v>
          </cell>
        </row>
        <row r="226">
          <cell r="A226" t="str">
            <v>040142</v>
          </cell>
          <cell r="B226" t="str">
            <v>BLOCOS VAZADOS DE CONCRETO - 19CM</v>
          </cell>
          <cell r="C226" t="str">
            <v>M2</v>
          </cell>
          <cell r="D226">
            <v>34.770000000000003</v>
          </cell>
        </row>
        <row r="227">
          <cell r="A227" t="str">
            <v>040143</v>
          </cell>
          <cell r="B227" t="str">
            <v>BLOCO SILICO CALCARIO - 09CM</v>
          </cell>
          <cell r="C227" t="str">
            <v>M2</v>
          </cell>
          <cell r="D227">
            <v>17.38</v>
          </cell>
        </row>
        <row r="228">
          <cell r="A228" t="str">
            <v>040144</v>
          </cell>
          <cell r="B228" t="str">
            <v>BLOCO SILICO CALCARIO - 14CM</v>
          </cell>
          <cell r="C228" t="str">
            <v>M2</v>
          </cell>
          <cell r="D228">
            <v>21.18</v>
          </cell>
        </row>
        <row r="229">
          <cell r="A229" t="str">
            <v>040145</v>
          </cell>
          <cell r="B229" t="str">
            <v>BLOCO SILICO CALCARIO - 19CM</v>
          </cell>
          <cell r="C229" t="str">
            <v>M2</v>
          </cell>
          <cell r="D229">
            <v>24.52</v>
          </cell>
        </row>
        <row r="230">
          <cell r="A230" t="str">
            <v>040150</v>
          </cell>
          <cell r="B230" t="str">
            <v>BLOCOS VAZADOS DE CONCRETO - APARENTE,09CM</v>
          </cell>
          <cell r="C230" t="str">
            <v>M2</v>
          </cell>
          <cell r="D230">
            <v>27.87</v>
          </cell>
        </row>
        <row r="231">
          <cell r="A231" t="str">
            <v>040151</v>
          </cell>
          <cell r="B231" t="str">
            <v>BLOCOS VAZADOS DE CONCRETO - APARENTE,14CM</v>
          </cell>
          <cell r="C231" t="str">
            <v>M2</v>
          </cell>
          <cell r="D231">
            <v>33.130000000000003</v>
          </cell>
        </row>
        <row r="232">
          <cell r="A232" t="str">
            <v>040152</v>
          </cell>
          <cell r="B232" t="str">
            <v>BLOCOS VAZADOS DE CONCRETO - APARENTE,19CM</v>
          </cell>
          <cell r="C232" t="str">
            <v>M2</v>
          </cell>
          <cell r="D232">
            <v>38.03</v>
          </cell>
        </row>
        <row r="233">
          <cell r="A233" t="str">
            <v>040153</v>
          </cell>
          <cell r="B233" t="str">
            <v>BLOCO SILICO CALCARIO APARENTE - 09CM</v>
          </cell>
          <cell r="C233" t="str">
            <v>M2</v>
          </cell>
          <cell r="D233">
            <v>17.38</v>
          </cell>
        </row>
        <row r="234">
          <cell r="A234" t="str">
            <v>040154</v>
          </cell>
          <cell r="B234" t="str">
            <v>BLOCO SILICO CALCARIO APARENTE - 14CM</v>
          </cell>
          <cell r="C234" t="str">
            <v>M2</v>
          </cell>
          <cell r="D234">
            <v>21.18</v>
          </cell>
        </row>
        <row r="235">
          <cell r="A235" t="str">
            <v>040155</v>
          </cell>
          <cell r="B235" t="str">
            <v>BLOCO SILICO CALCARIO APARENTE - 19CM</v>
          </cell>
          <cell r="C235" t="str">
            <v>M2</v>
          </cell>
          <cell r="D235">
            <v>24.52</v>
          </cell>
        </row>
        <row r="236">
          <cell r="A236" t="str">
            <v>040160</v>
          </cell>
          <cell r="B236" t="str">
            <v>BLOCOS VAZADOS DE CONCRETO - ESTRUTURAL,14CM</v>
          </cell>
          <cell r="C236" t="str">
            <v>M2</v>
          </cell>
          <cell r="D236">
            <v>31.56</v>
          </cell>
        </row>
        <row r="237">
          <cell r="A237" t="str">
            <v>040161</v>
          </cell>
          <cell r="B237" t="str">
            <v>BLOCOS VAZADOS DE CONCRETO - ESTRUTURAL,19CM</v>
          </cell>
          <cell r="C237" t="str">
            <v>M2</v>
          </cell>
          <cell r="D237">
            <v>38.35</v>
          </cell>
        </row>
        <row r="238">
          <cell r="A238" t="str">
            <v>040162</v>
          </cell>
          <cell r="B238" t="str">
            <v>BLOCOS VAZADOS DE CONCRETO - ESTRUTURAL, APARENTE - 14 CM</v>
          </cell>
          <cell r="C238" t="str">
            <v>M2</v>
          </cell>
          <cell r="D238">
            <v>33.729999999999997</v>
          </cell>
        </row>
        <row r="239">
          <cell r="A239" t="str">
            <v>040163</v>
          </cell>
          <cell r="B239" t="str">
            <v>BLOCOS VAZADOS DE CONCRETO - ESTRUTURAL, APARENTE - 19 CM</v>
          </cell>
          <cell r="C239" t="str">
            <v>M2</v>
          </cell>
          <cell r="D239">
            <v>39.81</v>
          </cell>
        </row>
        <row r="240">
          <cell r="A240" t="str">
            <v>040166</v>
          </cell>
          <cell r="B240" t="str">
            <v>BLOCOS DE CONCRETO CELULAR - 7,5CM</v>
          </cell>
          <cell r="C240" t="str">
            <v>M2</v>
          </cell>
          <cell r="D240">
            <v>22.15</v>
          </cell>
        </row>
        <row r="241">
          <cell r="A241" t="str">
            <v>040167</v>
          </cell>
          <cell r="B241" t="str">
            <v>BLOCOS DE CONCRETO CELULAR - 10CM</v>
          </cell>
          <cell r="C241" t="str">
            <v>M2</v>
          </cell>
          <cell r="D241">
            <v>28.49</v>
          </cell>
        </row>
        <row r="242">
          <cell r="A242" t="str">
            <v>040176</v>
          </cell>
          <cell r="B242" t="str">
            <v>BLOCOS DE PEDRA NATURAL - NAO APARELHADA</v>
          </cell>
          <cell r="C242" t="str">
            <v>M3</v>
          </cell>
          <cell r="D242">
            <v>119.03</v>
          </cell>
        </row>
        <row r="243">
          <cell r="A243" t="str">
            <v>040180</v>
          </cell>
          <cell r="B243" t="str">
            <v>TELA TIPO DEPLOYEE P/REFORCO DE ALVENARIA</v>
          </cell>
          <cell r="C243" t="str">
            <v>M2</v>
          </cell>
          <cell r="D243">
            <v>3.95</v>
          </cell>
        </row>
        <row r="244">
          <cell r="A244" t="str">
            <v>040195</v>
          </cell>
          <cell r="B244" t="str">
            <v>ARMADURA EM ACO CA-50 PARA BLOCOS VAZADOS DE CONCRETO - ESTRUTURAL</v>
          </cell>
          <cell r="C244" t="str">
            <v>KG</v>
          </cell>
          <cell r="D244">
            <v>3.41</v>
          </cell>
        </row>
        <row r="245">
          <cell r="A245" t="str">
            <v>040196</v>
          </cell>
          <cell r="B245" t="str">
            <v>ARMADURA EM ACO CA-60 PARA BLOCOS VAZADOS DE CONCRETO - ESTRUTURAL</v>
          </cell>
          <cell r="C245" t="str">
            <v>KG</v>
          </cell>
          <cell r="D245">
            <v>3.84</v>
          </cell>
        </row>
        <row r="246">
          <cell r="A246" t="str">
            <v>040197</v>
          </cell>
          <cell r="B246" t="str">
            <v>CONCRETO "GROUT"</v>
          </cell>
          <cell r="C246" t="str">
            <v>M3</v>
          </cell>
          <cell r="D246">
            <v>275.83999999999997</v>
          </cell>
        </row>
        <row r="247">
          <cell r="A247" t="str">
            <v>040198</v>
          </cell>
          <cell r="B247" t="str">
            <v>VERGAS,CINTAS E PILARETES DE CONCRETO</v>
          </cell>
          <cell r="C247" t="str">
            <v>M3</v>
          </cell>
          <cell r="D247">
            <v>543.86</v>
          </cell>
        </row>
        <row r="249">
          <cell r="A249" t="str">
            <v>040200</v>
          </cell>
          <cell r="B249" t="str">
            <v>ALVENARIA DE ELEMENTOS VAZADOS</v>
          </cell>
          <cell r="C249" t="str">
            <v xml:space="preserve"> </v>
          </cell>
        </row>
        <row r="250">
          <cell r="A250" t="str">
            <v>040201</v>
          </cell>
          <cell r="B250" t="str">
            <v>ELEMENTOS VAZADOS DE BLOCOS DE CONCRETO</v>
          </cell>
          <cell r="C250" t="str">
            <v>M2</v>
          </cell>
          <cell r="D250">
            <v>26.58</v>
          </cell>
        </row>
        <row r="251">
          <cell r="A251" t="str">
            <v>040204</v>
          </cell>
          <cell r="B251" t="str">
            <v>ELEMENTOS VAZADOS DE TIJOLOS CERAMICOS</v>
          </cell>
          <cell r="C251" t="str">
            <v>M2</v>
          </cell>
          <cell r="D251">
            <v>38.130000000000003</v>
          </cell>
        </row>
        <row r="252">
          <cell r="A252" t="str">
            <v>040207</v>
          </cell>
          <cell r="B252" t="str">
            <v>ELEMENTO VAZADO DE CONCRETO - TIPO NEO-REX N.4 OU SIMILAR</v>
          </cell>
          <cell r="C252" t="str">
            <v>M2</v>
          </cell>
          <cell r="D252">
            <v>67.3</v>
          </cell>
        </row>
        <row r="253">
          <cell r="A253" t="str">
            <v>040208</v>
          </cell>
          <cell r="B253" t="str">
            <v>ELEMENTO VAZADO DE CONCRETO - TIPO NEO-REX N.4A OU SIMILAR</v>
          </cell>
          <cell r="C253" t="str">
            <v>M2</v>
          </cell>
          <cell r="D253">
            <v>75.05</v>
          </cell>
        </row>
        <row r="254">
          <cell r="A254" t="str">
            <v>040209</v>
          </cell>
          <cell r="B254" t="str">
            <v>ELEMENTO VAZADO DE CONCRETO - TIPO NEO REX N.4F OU SIMILAR</v>
          </cell>
          <cell r="C254" t="str">
            <v>M2</v>
          </cell>
          <cell r="D254">
            <v>110.81</v>
          </cell>
        </row>
        <row r="255">
          <cell r="A255" t="str">
            <v>040210</v>
          </cell>
          <cell r="B255" t="str">
            <v>ELEMENTO VAZADO DE CONCRETO - TIPO NEO-REX N.16 OU SIMILAR</v>
          </cell>
          <cell r="C255" t="str">
            <v>M2</v>
          </cell>
          <cell r="D255">
            <v>85.41</v>
          </cell>
        </row>
        <row r="256">
          <cell r="A256" t="str">
            <v>040211</v>
          </cell>
          <cell r="B256" t="str">
            <v>ELEMENTO VAZADO DE CONCRETO - TIPO NEO-REX N.16D OU SIMILAR</v>
          </cell>
          <cell r="C256" t="str">
            <v>M2</v>
          </cell>
          <cell r="D256">
            <v>140.47999999999999</v>
          </cell>
        </row>
        <row r="257">
          <cell r="A257" t="str">
            <v>040212</v>
          </cell>
          <cell r="B257" t="str">
            <v>ELEMENTO VAZADO DE CONCRETO - TIPO NEO-REX N.17A OU SIMILAR</v>
          </cell>
          <cell r="C257" t="str">
            <v>M2</v>
          </cell>
          <cell r="D257">
            <v>65.41</v>
          </cell>
        </row>
        <row r="258">
          <cell r="A258" t="str">
            <v>040213</v>
          </cell>
          <cell r="B258" t="str">
            <v>ELEMENTO VAZADO DE CONCRETO - TIPO NEO-REX N.17G OU SIMILAR</v>
          </cell>
          <cell r="C258" t="str">
            <v>M2</v>
          </cell>
          <cell r="D258">
            <v>64.58</v>
          </cell>
        </row>
        <row r="259">
          <cell r="A259" t="str">
            <v>040214</v>
          </cell>
          <cell r="B259" t="str">
            <v>ELEMENTO VAZADO DE CONCRETO - TIPO NEO-REX N.19 OU SIMILAR</v>
          </cell>
          <cell r="C259" t="str">
            <v>M2</v>
          </cell>
          <cell r="D259">
            <v>63.77</v>
          </cell>
        </row>
        <row r="260">
          <cell r="A260" t="str">
            <v>040215</v>
          </cell>
          <cell r="B260" t="str">
            <v>ELEMENTO VAZADO DE CONCRETO - TIPO NEO-REX N.19C OU SIMILAR</v>
          </cell>
          <cell r="C260" t="str">
            <v>M2</v>
          </cell>
          <cell r="D260">
            <v>57.83</v>
          </cell>
        </row>
        <row r="261">
          <cell r="A261" t="str">
            <v>040216</v>
          </cell>
          <cell r="B261" t="str">
            <v>ELEMENTO VAZADO DE CONCRETO - TIPO NEO-REX N.17C OU SIMILAR</v>
          </cell>
          <cell r="C261" t="str">
            <v>M2</v>
          </cell>
          <cell r="D261">
            <v>90.17</v>
          </cell>
        </row>
        <row r="262">
          <cell r="A262" t="str">
            <v>040217</v>
          </cell>
          <cell r="B262" t="str">
            <v>ELEMENTO VAZADO DE CONCRETO - TIPO NEO REX N.22B OU SIMILAR</v>
          </cell>
          <cell r="C262" t="str">
            <v>M2</v>
          </cell>
          <cell r="D262">
            <v>76.23</v>
          </cell>
        </row>
        <row r="263">
          <cell r="A263" t="str">
            <v>040218</v>
          </cell>
          <cell r="B263" t="str">
            <v>ELEMENTO VAZADO DE CONCRETO - TIPO NEO-REX N.23A OU SIMILAR</v>
          </cell>
          <cell r="C263" t="str">
            <v>M2</v>
          </cell>
          <cell r="D263">
            <v>62.64</v>
          </cell>
        </row>
        <row r="264">
          <cell r="A264" t="str">
            <v>040224</v>
          </cell>
          <cell r="B264" t="str">
            <v>ELEMENTO VAZADO DE CONCRETO - TIPO NEO-REX N.62 OU SIMILAR</v>
          </cell>
          <cell r="C264" t="str">
            <v>M2</v>
          </cell>
          <cell r="D264">
            <v>56.59</v>
          </cell>
        </row>
        <row r="265">
          <cell r="A265" t="str">
            <v>040226</v>
          </cell>
          <cell r="B265" t="str">
            <v>ELEMENTO VAZADO DE CONCRETO - TIPO NEO-REX N.62A OU SIMILAR</v>
          </cell>
          <cell r="C265" t="str">
            <v>M2</v>
          </cell>
          <cell r="D265">
            <v>57.92</v>
          </cell>
        </row>
        <row r="266">
          <cell r="A266" t="str">
            <v>040227</v>
          </cell>
          <cell r="B266" t="str">
            <v>ELEMENTO VAZADO DE CONCRETO - TIPO NEO-REX N.62B OU SIMILAR</v>
          </cell>
          <cell r="C266" t="str">
            <v>M2</v>
          </cell>
          <cell r="D266">
            <v>61.69</v>
          </cell>
        </row>
        <row r="267">
          <cell r="A267" t="str">
            <v>040230</v>
          </cell>
          <cell r="B267" t="str">
            <v>ELEMENTO VAZADO DE CONCRETO - TIPO NEO-REX N.72A OU SIMILAR</v>
          </cell>
          <cell r="C267" t="str">
            <v>M2</v>
          </cell>
          <cell r="D267">
            <v>67.38</v>
          </cell>
        </row>
        <row r="268">
          <cell r="A268" t="str">
            <v>040235</v>
          </cell>
          <cell r="B268" t="str">
            <v>ELEMENTO VAZADO DE CONCRETO - TIPO NEO-REX N.78A OU SIMILAR</v>
          </cell>
          <cell r="C268" t="str">
            <v>M2</v>
          </cell>
          <cell r="D268">
            <v>66.62</v>
          </cell>
        </row>
        <row r="270">
          <cell r="A270" t="str">
            <v>040300</v>
          </cell>
          <cell r="B270" t="str">
            <v>OUTROS ELEMENTOS DIVISORIOS</v>
          </cell>
          <cell r="C270" t="str">
            <v xml:space="preserve"> </v>
          </cell>
        </row>
        <row r="271">
          <cell r="A271" t="str">
            <v>040301</v>
          </cell>
          <cell r="B271" t="str">
            <v>PLACAS DE CONCRETO APARENTE - 50MM DE ESPESSURA</v>
          </cell>
          <cell r="C271" t="str">
            <v>M2</v>
          </cell>
          <cell r="D271">
            <v>96.66</v>
          </cell>
        </row>
        <row r="272">
          <cell r="A272" t="str">
            <v>040310</v>
          </cell>
          <cell r="B272" t="str">
            <v>PLACAS DE CONCRETO CELULAR - 50MM DE ESPESSURA</v>
          </cell>
          <cell r="C272" t="str">
            <v>M2</v>
          </cell>
          <cell r="D272">
            <v>17.43</v>
          </cell>
        </row>
        <row r="273">
          <cell r="A273" t="str">
            <v>040330</v>
          </cell>
          <cell r="B273" t="str">
            <v>PLACAS DE GRANILITE - 30 MM DE ESPESSURA</v>
          </cell>
          <cell r="C273" t="str">
            <v>M2</v>
          </cell>
          <cell r="D273">
            <v>123.8</v>
          </cell>
        </row>
        <row r="274">
          <cell r="A274" t="str">
            <v>040331</v>
          </cell>
          <cell r="B274" t="str">
            <v>PLACAS DE GRANILITE - 40 MM DE ESPESSURA</v>
          </cell>
          <cell r="C274" t="str">
            <v>M2</v>
          </cell>
          <cell r="D274">
            <v>111.8</v>
          </cell>
        </row>
        <row r="275">
          <cell r="A275" t="str">
            <v>040332</v>
          </cell>
          <cell r="B275" t="str">
            <v>PLACAS DE GRANILITE - 50 MM DE ESPESSURA</v>
          </cell>
          <cell r="C275" t="str">
            <v>M2</v>
          </cell>
          <cell r="D275">
            <v>119.8</v>
          </cell>
        </row>
        <row r="276">
          <cell r="A276" t="str">
            <v>040351</v>
          </cell>
          <cell r="B276" t="str">
            <v>VL 01 DIV. ACAB. LAMINADO MELAMINICO, MIOLO COLMEIA - PAINEL/PAINEL</v>
          </cell>
          <cell r="C276" t="str">
            <v>M2</v>
          </cell>
          <cell r="D276">
            <v>77.34</v>
          </cell>
        </row>
        <row r="277">
          <cell r="A277" t="str">
            <v>040352</v>
          </cell>
          <cell r="B277" t="str">
            <v>VL 02 DIV. ACAB. LAMINADO MELAMINICO, MIOLO COLMEIA - PAINEL CEGO</v>
          </cell>
          <cell r="C277" t="str">
            <v>M2</v>
          </cell>
          <cell r="D277">
            <v>77.34</v>
          </cell>
        </row>
        <row r="278">
          <cell r="A278" t="str">
            <v>040353</v>
          </cell>
          <cell r="B278" t="str">
            <v>VL 03 DIV. ACAB. LAMINADO MELAMINICO, MIOLO COLMEIA - PORTA/BANDEIRA</v>
          </cell>
          <cell r="C278" t="str">
            <v>M2</v>
          </cell>
          <cell r="D278">
            <v>77.34</v>
          </cell>
        </row>
        <row r="279">
          <cell r="A279" t="str">
            <v>040354</v>
          </cell>
          <cell r="B279" t="str">
            <v>VL 04 DIV. ACAB. LAMINADO MELAMINICO, MIOLO COLMEIA - PAINEL/VIDRO</v>
          </cell>
          <cell r="C279" t="str">
            <v>M2</v>
          </cell>
          <cell r="D279">
            <v>103.4</v>
          </cell>
        </row>
        <row r="280">
          <cell r="A280" t="str">
            <v>040355</v>
          </cell>
          <cell r="B280" t="str">
            <v>VL 05 DIV. ACAB. LAMINADO MELAMINICO, MIOLO COLMEIA - PORTA/VIDRO</v>
          </cell>
          <cell r="C280" t="str">
            <v>M2</v>
          </cell>
          <cell r="D280">
            <v>103.4</v>
          </cell>
        </row>
        <row r="281">
          <cell r="A281" t="str">
            <v>040356</v>
          </cell>
          <cell r="B281" t="str">
            <v>VL 06 DIV. ACAB. LAM.MELAMINICO, MIOLO COLMEIA - PAINEL/VIDRO/PAINEL</v>
          </cell>
          <cell r="C281" t="str">
            <v>M2</v>
          </cell>
          <cell r="D281">
            <v>108.75</v>
          </cell>
        </row>
        <row r="282">
          <cell r="A282" t="str">
            <v>040357</v>
          </cell>
          <cell r="B282" t="str">
            <v>VL 07 DIV. ACAB. LAM.MELAMINICO, MIOLO COLMEIA - PAINEL/VIDRO/VIDRO</v>
          </cell>
          <cell r="C282" t="str">
            <v>M2</v>
          </cell>
          <cell r="D282">
            <v>141.35</v>
          </cell>
        </row>
        <row r="283">
          <cell r="A283" t="str">
            <v>040358</v>
          </cell>
          <cell r="B283" t="str">
            <v>VL 08 DIV. ACAB. LAM.MELAMINICO, MIOLO COLMEIA - PORTA/BONECA/PAINEL</v>
          </cell>
          <cell r="C283" t="str">
            <v>M2</v>
          </cell>
          <cell r="D283">
            <v>108.75</v>
          </cell>
        </row>
        <row r="284">
          <cell r="A284" t="str">
            <v>040359</v>
          </cell>
          <cell r="B284" t="str">
            <v>VL 09 DIV. ACAB. LAM.MELAMINICO, MIOLO COLMEIA - PORTA/BONECA/VIDRO</v>
          </cell>
          <cell r="C284" t="str">
            <v>M2</v>
          </cell>
          <cell r="D284">
            <v>108.75</v>
          </cell>
        </row>
        <row r="285">
          <cell r="A285" t="str">
            <v>040361</v>
          </cell>
          <cell r="B285" t="str">
            <v>VL 11 DIV. ACAB. LAMINADO MELAMINICO, MIOLO FIBRA - PAINEL/PAINEL</v>
          </cell>
          <cell r="C285" t="str">
            <v>M2</v>
          </cell>
          <cell r="D285">
            <v>141.35</v>
          </cell>
        </row>
        <row r="286">
          <cell r="A286" t="str">
            <v>040362</v>
          </cell>
          <cell r="B286" t="str">
            <v>VL 12 DIV. ACAB. LAMINADO MELAMINICO, MIOLO FIBRA - PAINEL CEGO</v>
          </cell>
          <cell r="C286" t="str">
            <v>M2</v>
          </cell>
          <cell r="D286">
            <v>141.35</v>
          </cell>
        </row>
        <row r="287">
          <cell r="A287" t="str">
            <v>040363</v>
          </cell>
          <cell r="B287" t="str">
            <v>VL 13 DIV. ACAB. LAMINADO MELAMINICO, MIOLO FIBRA - PORTA/BANDEIRA</v>
          </cell>
          <cell r="C287" t="str">
            <v>M2</v>
          </cell>
          <cell r="D287">
            <v>141.35</v>
          </cell>
        </row>
        <row r="288">
          <cell r="A288" t="str">
            <v>040364</v>
          </cell>
          <cell r="B288" t="str">
            <v>VL 14 DIV. ACAB. LAMINADO MELAMINICO, MIOLO FIBRA - PAINEL/VIDRO</v>
          </cell>
          <cell r="C288" t="str">
            <v>M2</v>
          </cell>
          <cell r="D288">
            <v>147.35</v>
          </cell>
        </row>
        <row r="289">
          <cell r="A289" t="str">
            <v>040365</v>
          </cell>
          <cell r="B289" t="str">
            <v>VL 15 DIV. ACAB. LAMINADO MELAMINICO, MIOLO FIBRA - PORTA/VIDRO</v>
          </cell>
          <cell r="C289" t="str">
            <v>M2</v>
          </cell>
          <cell r="D289">
            <v>147.35</v>
          </cell>
        </row>
        <row r="290">
          <cell r="A290" t="str">
            <v>040366</v>
          </cell>
          <cell r="B290" t="str">
            <v>VL 16 DIV. ACAB. LAMINADO MELAMINICO, MIOLO FIBRA - PAINEL/VIDRO/PA</v>
          </cell>
          <cell r="C290" t="str">
            <v>M2</v>
          </cell>
          <cell r="D290">
            <v>149.1</v>
          </cell>
        </row>
        <row r="291">
          <cell r="A291" t="str">
            <v>040367</v>
          </cell>
          <cell r="B291" t="str">
            <v>VL 17 DIV. ACAB. LAMINADO MELAMINICO, MIOLO FIBRA - PAINEL/VIDRO /VI</v>
          </cell>
          <cell r="C291" t="str">
            <v>M2</v>
          </cell>
          <cell r="D291">
            <v>157.83000000000001</v>
          </cell>
        </row>
        <row r="292">
          <cell r="A292" t="str">
            <v>040368</v>
          </cell>
          <cell r="B292" t="str">
            <v>VL 18 DIV. ACAB. LAMINADO MELAMINICO, MIOLO FIBRA - PORTA/BONECA/PAI</v>
          </cell>
          <cell r="C292" t="str">
            <v>M2</v>
          </cell>
          <cell r="D292">
            <v>141.35</v>
          </cell>
        </row>
        <row r="293">
          <cell r="A293" t="str">
            <v>040369</v>
          </cell>
          <cell r="B293" t="str">
            <v>VL 19 DIV. ACAB. LAMINADO MELAMINICO, MIOLO FIBRA - PORTA/BONECA/VI</v>
          </cell>
          <cell r="C293" t="str">
            <v>M2</v>
          </cell>
          <cell r="D293">
            <v>157.83000000000001</v>
          </cell>
        </row>
        <row r="295">
          <cell r="A295" t="str">
            <v>045000</v>
          </cell>
          <cell r="B295" t="str">
            <v>DEMOLICOES</v>
          </cell>
          <cell r="C295" t="str">
            <v xml:space="preserve"> </v>
          </cell>
        </row>
        <row r="296">
          <cell r="A296" t="str">
            <v>045001</v>
          </cell>
          <cell r="B296" t="str">
            <v>DEMOLICAO DE ALVENARIA ESTRUTURAL DE BLOCOS VAZADOS DE CONCRETO</v>
          </cell>
          <cell r="C296" t="str">
            <v>M3</v>
          </cell>
          <cell r="D296">
            <v>28.28</v>
          </cell>
        </row>
        <row r="297">
          <cell r="A297" t="str">
            <v>045004</v>
          </cell>
          <cell r="B297" t="str">
            <v>DEMOLICAO DE ALVENARIA EM GERAL (TIJOLOS OU BLOCOS)</v>
          </cell>
          <cell r="C297" t="str">
            <v>M3</v>
          </cell>
          <cell r="D297">
            <v>22.62</v>
          </cell>
        </row>
        <row r="298">
          <cell r="A298" t="str">
            <v>045007</v>
          </cell>
          <cell r="B298" t="str">
            <v>DEMOLICAO DE ALVENARIA DE ELEMENTOS VAZADOS</v>
          </cell>
          <cell r="C298" t="str">
            <v>M3</v>
          </cell>
          <cell r="D298">
            <v>16.96</v>
          </cell>
        </row>
        <row r="299">
          <cell r="A299" t="str">
            <v>045009</v>
          </cell>
          <cell r="B299" t="str">
            <v>DEMOLICAO DE VERGAS,CINTAS E PILARETES DE CONCRETO</v>
          </cell>
          <cell r="C299" t="str">
            <v>M3</v>
          </cell>
          <cell r="D299">
            <v>84.84</v>
          </cell>
        </row>
        <row r="300">
          <cell r="A300" t="str">
            <v>045010</v>
          </cell>
          <cell r="B300" t="str">
            <v>DEMOLICAO DE PLACAS DIVISORIAS DE GRANILITE OU SIMILAR</v>
          </cell>
          <cell r="C300" t="str">
            <v>M2</v>
          </cell>
          <cell r="D300">
            <v>1.69</v>
          </cell>
        </row>
        <row r="301">
          <cell r="A301" t="str">
            <v>045015</v>
          </cell>
          <cell r="B301" t="str">
            <v>DEMOLICAO DE DIVISORIAS - CHAPAS OU TABUAS,INCLUSIVE ENTARUGAMENTO</v>
          </cell>
          <cell r="C301" t="str">
            <v>M2</v>
          </cell>
          <cell r="D301">
            <v>2.2400000000000002</v>
          </cell>
        </row>
        <row r="303">
          <cell r="A303" t="str">
            <v>046000</v>
          </cell>
          <cell r="B303" t="str">
            <v>RETIRADAS</v>
          </cell>
          <cell r="C303" t="str">
            <v xml:space="preserve"> </v>
          </cell>
        </row>
        <row r="304">
          <cell r="A304" t="str">
            <v>046005</v>
          </cell>
          <cell r="B304" t="str">
            <v>RETIRADA DE ALVENARIA DE BLOCOS DE PEDRA NATURAL</v>
          </cell>
          <cell r="C304" t="str">
            <v>M3</v>
          </cell>
          <cell r="D304">
            <v>45.25</v>
          </cell>
        </row>
        <row r="305">
          <cell r="A305" t="str">
            <v>046007</v>
          </cell>
          <cell r="B305" t="str">
            <v>RETIRADA DE ALVENARIA DE TIJOLOS DE VIDRO OU ELEMENTOS VAZADOS</v>
          </cell>
          <cell r="C305" t="str">
            <v>M2</v>
          </cell>
          <cell r="D305">
            <v>8.4700000000000006</v>
          </cell>
        </row>
        <row r="306">
          <cell r="A306" t="str">
            <v>046010</v>
          </cell>
          <cell r="B306" t="str">
            <v>RETIRADA DE PLACAS DIVISORIAS DE GRANILITE OU SIMILAR</v>
          </cell>
          <cell r="C306" t="str">
            <v>M2</v>
          </cell>
          <cell r="D306">
            <v>5.65</v>
          </cell>
        </row>
        <row r="307">
          <cell r="A307" t="str">
            <v>046015</v>
          </cell>
          <cell r="B307" t="str">
            <v>RETIRADA DE DIVISORIAS - CHAPAS OU TABUAS,EXCLUSIVE ENTARUGAMENTO</v>
          </cell>
          <cell r="C307" t="str">
            <v>M2</v>
          </cell>
          <cell r="D307">
            <v>1.94</v>
          </cell>
        </row>
        <row r="308">
          <cell r="A308" t="str">
            <v>046016</v>
          </cell>
          <cell r="B308" t="str">
            <v>RETIRADA DE DIVISORIAS - CHAPAS OU TABUAS,INCLUSIVE ENTARUGAMENTO</v>
          </cell>
          <cell r="C308" t="str">
            <v>M2</v>
          </cell>
          <cell r="D308">
            <v>5.86</v>
          </cell>
        </row>
        <row r="309">
          <cell r="A309" t="str">
            <v>046019</v>
          </cell>
          <cell r="B309" t="str">
            <v>RETIRADA DE DIVISORIAS - CHAPAS FIB.MADEIRA,COM MONTANTES METALICOS</v>
          </cell>
          <cell r="C309" t="str">
            <v>M2</v>
          </cell>
          <cell r="D309">
            <v>9.77</v>
          </cell>
        </row>
        <row r="311">
          <cell r="A311" t="str">
            <v>047000</v>
          </cell>
          <cell r="B311" t="str">
            <v>RECOLOCACOES</v>
          </cell>
          <cell r="C311" t="str">
            <v xml:space="preserve"> </v>
          </cell>
        </row>
        <row r="312">
          <cell r="A312" t="str">
            <v>047010</v>
          </cell>
          <cell r="B312" t="str">
            <v>RECOLOCACAO DE PLACAS DIVISORIAS DE GRANILITE OU SIMILAR</v>
          </cell>
          <cell r="C312" t="str">
            <v>M2</v>
          </cell>
          <cell r="D312">
            <v>31.41</v>
          </cell>
        </row>
        <row r="313">
          <cell r="A313" t="str">
            <v>047015</v>
          </cell>
          <cell r="B313" t="str">
            <v>RECOLOCACAO DE DIVISORIAS - CHAPAS OU TABUAS,EXCLUSIVE ENTARUGAMENTO</v>
          </cell>
          <cell r="C313" t="str">
            <v>M2</v>
          </cell>
          <cell r="D313">
            <v>5.14</v>
          </cell>
        </row>
        <row r="314">
          <cell r="A314" t="str">
            <v>047016</v>
          </cell>
          <cell r="B314" t="str">
            <v xml:space="preserve">RECOLOCACAO DE DIVISORIAS - CHAPAS OU TABUAS,INCLUSIVE </v>
          </cell>
          <cell r="C314" t="str">
            <v>M2</v>
          </cell>
          <cell r="D314">
            <v>31.16</v>
          </cell>
        </row>
        <row r="315">
          <cell r="A315" t="str">
            <v>047019</v>
          </cell>
          <cell r="B315" t="str">
            <v>RECOLOCACAO DE DIVISORIAS - CHAPAS FIB.MADEIRA,C/MONTANTES METALICOS</v>
          </cell>
          <cell r="C315" t="str">
            <v>M2</v>
          </cell>
          <cell r="D315">
            <v>36.54</v>
          </cell>
        </row>
        <row r="318">
          <cell r="A318" t="str">
            <v>050000</v>
          </cell>
          <cell r="B318" t="str">
            <v>IMPERMEABILIZACOES</v>
          </cell>
          <cell r="C318" t="str">
            <v xml:space="preserve"> </v>
          </cell>
        </row>
        <row r="320">
          <cell r="A320" t="str">
            <v>050100</v>
          </cell>
          <cell r="B320" t="str">
            <v>IMPERMEAB.CONTRA UMIDADE DO SOLO</v>
          </cell>
          <cell r="C320" t="str">
            <v xml:space="preserve"> </v>
          </cell>
        </row>
        <row r="321">
          <cell r="A321" t="str">
            <v>050101</v>
          </cell>
          <cell r="B321" t="str">
            <v>ARG.IMPERM.DE CIM.E AREIA (REBOCO IMPERMEAVEL) - TRACO 1:3,ESP=20MM</v>
          </cell>
          <cell r="C321" t="str">
            <v>M2</v>
          </cell>
          <cell r="D321">
            <v>20.420000000000002</v>
          </cell>
        </row>
        <row r="322">
          <cell r="A322" t="str">
            <v>050103</v>
          </cell>
          <cell r="B322" t="str">
            <v>ARG.IMPERM.DE CIM.E AREIA (SUBSOLOS) - TRACO 1:2,5,ESP=20MM</v>
          </cell>
          <cell r="C322" t="str">
            <v>M2</v>
          </cell>
          <cell r="D322">
            <v>20.64</v>
          </cell>
        </row>
        <row r="323">
          <cell r="A323" t="str">
            <v>050105</v>
          </cell>
          <cell r="B323" t="str">
            <v>MEMBRANAS ASFALTICAS - COM 3 CAMADAS DE FELTRO ASFALTICO 15LBS</v>
          </cell>
          <cell r="C323" t="str">
            <v>M2</v>
          </cell>
          <cell r="D323">
            <v>30</v>
          </cell>
        </row>
        <row r="324">
          <cell r="A324" t="str">
            <v>050106</v>
          </cell>
          <cell r="B324" t="str">
            <v>MEMBRANAS ASFALTICAS - COM 4 CAMADAS DE FELTRO ASFALTICO 15LBS</v>
          </cell>
          <cell r="C324" t="str">
            <v>M2</v>
          </cell>
          <cell r="D324">
            <v>40</v>
          </cell>
        </row>
        <row r="325">
          <cell r="A325" t="str">
            <v>050112</v>
          </cell>
          <cell r="B325" t="str">
            <v>EMULSAO HIDRO-ASFALTICA ESTRUT.C/MANTAS DE FIBRA DE VIDRO - 6KG/M2</v>
          </cell>
          <cell r="C325" t="str">
            <v>M2</v>
          </cell>
          <cell r="D325">
            <v>15</v>
          </cell>
        </row>
        <row r="326">
          <cell r="A326" t="str">
            <v>050130</v>
          </cell>
          <cell r="B326" t="str">
            <v>CIMENTO IMPERMEABIL.DE CRISTALIZACAO E POS-INCORPORACAO A ESTRUTURA</v>
          </cell>
          <cell r="C326" t="str">
            <v>M2</v>
          </cell>
          <cell r="D326">
            <v>13.32</v>
          </cell>
        </row>
        <row r="327">
          <cell r="A327" t="str">
            <v>050140</v>
          </cell>
          <cell r="B327" t="str">
            <v>REGULARIZACAO COM ARGAM.CIMENTO E AREIA - TRACO 1:3,ESPES.MED=30MM</v>
          </cell>
          <cell r="C327" t="str">
            <v>M2</v>
          </cell>
          <cell r="D327">
            <v>19.22</v>
          </cell>
        </row>
        <row r="328">
          <cell r="A328" t="str">
            <v>050143</v>
          </cell>
          <cell r="B328" t="str">
            <v>PINTURA PROTETORA COM TINTA BETUMINOSA (P/ARG.IMPERM.) - 2 DEMAOS</v>
          </cell>
          <cell r="C328" t="str">
            <v>M2</v>
          </cell>
          <cell r="D328">
            <v>2.96</v>
          </cell>
        </row>
        <row r="329">
          <cell r="A329" t="str">
            <v>050147</v>
          </cell>
          <cell r="B329" t="str">
            <v>PROTECAO MECANICA COM ARGAM.CIM.E AREIA - TRACO 1:7,ESPES.MED=30MM</v>
          </cell>
          <cell r="C329" t="str">
            <v>M2</v>
          </cell>
          <cell r="D329">
            <v>17.04</v>
          </cell>
        </row>
        <row r="331">
          <cell r="A331" t="str">
            <v>050200</v>
          </cell>
          <cell r="B331" t="str">
            <v>IMPERMEAB.CONTRA AGUA SOB PRESSAO</v>
          </cell>
          <cell r="C331" t="str">
            <v xml:space="preserve"> </v>
          </cell>
        </row>
        <row r="332">
          <cell r="A332" t="str">
            <v>050202</v>
          </cell>
          <cell r="B332" t="str">
            <v>ARG.IMPERM.DE CIM.E AREIA (RESERVAT.E PISCINAS) - TRACO 1:3,ESP=30MM</v>
          </cell>
          <cell r="C332" t="str">
            <v>M2</v>
          </cell>
          <cell r="D332">
            <v>30.11</v>
          </cell>
        </row>
        <row r="333">
          <cell r="A333" t="str">
            <v>050205</v>
          </cell>
          <cell r="B333" t="str">
            <v>MEMBRANAS ASFALTICAS - COM 3 CAMADAS DE FELTRO ASFALTICO 15LBS</v>
          </cell>
          <cell r="C333" t="str">
            <v>M2</v>
          </cell>
          <cell r="D333">
            <v>30</v>
          </cell>
        </row>
        <row r="334">
          <cell r="A334" t="str">
            <v>050206</v>
          </cell>
          <cell r="B334" t="str">
            <v>MEMBRANAS ASFALTICAS - COM 4 CAMADAS DE FELTRO ASFALTICO 15LBS</v>
          </cell>
          <cell r="C334" t="str">
            <v>M2</v>
          </cell>
          <cell r="D334">
            <v>40</v>
          </cell>
        </row>
        <row r="335">
          <cell r="A335" t="str">
            <v>050230</v>
          </cell>
          <cell r="B335" t="str">
            <v>CIMENTO IMPERMEABIL.DE CRISTALIZACAO E POS-INCORPORACAO A ESTRUTURA</v>
          </cell>
          <cell r="C335" t="str">
            <v>M2</v>
          </cell>
          <cell r="D335">
            <v>13.32</v>
          </cell>
        </row>
        <row r="336">
          <cell r="A336" t="str">
            <v>050243</v>
          </cell>
          <cell r="B336" t="str">
            <v>PINTURA PROTETORA COM TINTA BETUMINOSA (P/ARG.IMPERM.) - 2 DEMAOS</v>
          </cell>
          <cell r="C336" t="str">
            <v>M2</v>
          </cell>
          <cell r="D336">
            <v>2.96</v>
          </cell>
        </row>
        <row r="337">
          <cell r="A337" t="str">
            <v>050244</v>
          </cell>
          <cell r="B337" t="str">
            <v>PINTURA PROTETORA COM TINTA A BASE DE EPOXI (P/ARG.IMPERMEAVEL)</v>
          </cell>
          <cell r="C337" t="str">
            <v>M2</v>
          </cell>
          <cell r="D337">
            <v>36.369999999999997</v>
          </cell>
        </row>
        <row r="339">
          <cell r="A339" t="str">
            <v>050300</v>
          </cell>
          <cell r="B339" t="str">
            <v>IMPERMEAB.CONTRA AGUA DE PERCOLACAO</v>
          </cell>
          <cell r="C339" t="str">
            <v xml:space="preserve"> </v>
          </cell>
        </row>
        <row r="340">
          <cell r="A340" t="str">
            <v>050302</v>
          </cell>
          <cell r="B340" t="str">
            <v>ARG.IMPERM.DE CIM.E AREIA (CALHAS E MARQUISES) - TRACO 1:3,ESP=30MM</v>
          </cell>
          <cell r="C340" t="str">
            <v>M2</v>
          </cell>
          <cell r="D340">
            <v>30.11</v>
          </cell>
        </row>
        <row r="341">
          <cell r="A341" t="str">
            <v>050305</v>
          </cell>
          <cell r="B341" t="str">
            <v>MEMBRANAS ASFALTICAS - COM 3 CAMADAS DE FELTRO ASFALTICO 15LBS</v>
          </cell>
          <cell r="C341" t="str">
            <v>M2</v>
          </cell>
          <cell r="D341">
            <v>30</v>
          </cell>
        </row>
        <row r="342">
          <cell r="A342" t="str">
            <v>050306</v>
          </cell>
          <cell r="B342" t="str">
            <v>MEMBRANAS ASFALTICAS - COM 4 CAMADAS DE FELTRO ASFALTICO 15LBS</v>
          </cell>
          <cell r="C342" t="str">
            <v>M2</v>
          </cell>
          <cell r="D342">
            <v>40</v>
          </cell>
        </row>
        <row r="343">
          <cell r="A343" t="str">
            <v>050307</v>
          </cell>
          <cell r="B343" t="str">
            <v>MEMBRANAS ASFALTICAS - COM 5 CAMADAS DE FELTRO ASFALTICO 15LBS</v>
          </cell>
          <cell r="C343" t="str">
            <v>M2</v>
          </cell>
          <cell r="D343">
            <v>50</v>
          </cell>
        </row>
        <row r="344">
          <cell r="A344" t="str">
            <v>050308</v>
          </cell>
          <cell r="B344" t="str">
            <v>MANTA ASFALTICA E=3MM C/VEU DE POLIESTER COLADA A MACARICO</v>
          </cell>
          <cell r="C344" t="str">
            <v>M2</v>
          </cell>
          <cell r="D344">
            <v>25.02</v>
          </cell>
        </row>
        <row r="345">
          <cell r="A345" t="str">
            <v>050309</v>
          </cell>
          <cell r="B345" t="str">
            <v>MANTA ASFALTICA E=4MM C/VEU DE POLIESTER COLADA A MACARICO</v>
          </cell>
          <cell r="C345" t="str">
            <v>M2</v>
          </cell>
          <cell r="D345">
            <v>31.6</v>
          </cell>
        </row>
        <row r="346">
          <cell r="A346" t="str">
            <v>050311</v>
          </cell>
          <cell r="B346" t="str">
            <v>MANTA ASFALTICA E=4MM ANTI RAIZ C/VEU DE POLIESTER</v>
          </cell>
          <cell r="C346" t="str">
            <v>M2</v>
          </cell>
          <cell r="D346">
            <v>33.5</v>
          </cell>
        </row>
        <row r="347">
          <cell r="A347" t="str">
            <v>050312</v>
          </cell>
          <cell r="B347" t="str">
            <v>EMULSAO HIDRO-ASFALTICA ESTRUT.C/MANTAS DE FIBRA DE VIDRO - 6KG/M2</v>
          </cell>
          <cell r="C347" t="str">
            <v>M2</v>
          </cell>
          <cell r="D347">
            <v>15</v>
          </cell>
        </row>
        <row r="348">
          <cell r="A348" t="str">
            <v>050313</v>
          </cell>
          <cell r="B348" t="str">
            <v>EMULSAO HIDRO-ASFALTICA ESTRUT.C/MANTAS DE FIBRA DE VIDRO - 10KG/M2</v>
          </cell>
          <cell r="C348" t="str">
            <v>M2</v>
          </cell>
          <cell r="D348">
            <v>26.09</v>
          </cell>
        </row>
        <row r="349">
          <cell r="A349" t="str">
            <v>050316</v>
          </cell>
          <cell r="B349" t="str">
            <v>ELAST.SINTETICOS EM SOLUCAO - 7 DEMAOS,SEM ESTRUTURACAO</v>
          </cell>
          <cell r="C349" t="str">
            <v>M2</v>
          </cell>
          <cell r="D349">
            <v>70</v>
          </cell>
        </row>
        <row r="350">
          <cell r="A350" t="str">
            <v>050317</v>
          </cell>
          <cell r="B350" t="str">
            <v>ELAST.SINTETICOS EM SOLUCAO - 9 DEMAOS,ESTRUT.C/NAILON OU POLIESTER</v>
          </cell>
          <cell r="C350" t="str">
            <v>M2</v>
          </cell>
          <cell r="D350">
            <v>90</v>
          </cell>
        </row>
        <row r="351">
          <cell r="A351" t="str">
            <v>050320</v>
          </cell>
          <cell r="B351" t="str">
            <v>ELAST.SINTETICOS PRE-VULCANIZADOS - MANTA BUTILICA,ESP=0,8MM</v>
          </cell>
          <cell r="C351" t="str">
            <v>M2</v>
          </cell>
          <cell r="D351">
            <v>28.62</v>
          </cell>
        </row>
        <row r="352">
          <cell r="A352" t="str">
            <v>050322</v>
          </cell>
          <cell r="B352" t="str">
            <v>ELAST.SINTETICOS PRE-VULCANIZADOS - MANTA DE PVC,ESP=1,0MM</v>
          </cell>
          <cell r="C352" t="str">
            <v>M2</v>
          </cell>
          <cell r="D352">
            <v>56</v>
          </cell>
        </row>
        <row r="353">
          <cell r="A353" t="str">
            <v>050340</v>
          </cell>
          <cell r="B353" t="str">
            <v>REGULARIZACAO COM ARGAM.CIMENTO E AREIA - TRACO 1:3,ESPES.MED=30MM</v>
          </cell>
          <cell r="C353" t="str">
            <v>M2</v>
          </cell>
          <cell r="D353">
            <v>19.22</v>
          </cell>
        </row>
        <row r="354">
          <cell r="A354" t="str">
            <v>050343</v>
          </cell>
          <cell r="B354" t="str">
            <v>PINTURA PROTETORA COM TINTA BETUMINOSA (P/ARG.IMPERM.) - 2 DEMAOS</v>
          </cell>
          <cell r="C354" t="str">
            <v>M2</v>
          </cell>
          <cell r="D354">
            <v>2.96</v>
          </cell>
        </row>
        <row r="355">
          <cell r="A355" t="str">
            <v>050347</v>
          </cell>
          <cell r="B355" t="str">
            <v>PROTECAO MECANICA COM ARGAM.CIM.E AREIA - TRACO 1:7,ESPES.MED=30MM</v>
          </cell>
          <cell r="C355" t="str">
            <v>M2</v>
          </cell>
          <cell r="D355">
            <v>17.04</v>
          </cell>
        </row>
        <row r="356">
          <cell r="A356" t="str">
            <v>050351</v>
          </cell>
          <cell r="B356" t="str">
            <v>ISOLAMENTO TERMICO COM TIJOLOS CERAMICOS FURADOS - ESP=100MM</v>
          </cell>
          <cell r="C356" t="str">
            <v>M2</v>
          </cell>
          <cell r="D356">
            <v>8.84</v>
          </cell>
        </row>
        <row r="357">
          <cell r="A357" t="str">
            <v>050354</v>
          </cell>
          <cell r="B357" t="str">
            <v>ARGILA EXPANDIDA SOLTA</v>
          </cell>
          <cell r="C357" t="str">
            <v>M3</v>
          </cell>
          <cell r="D357">
            <v>114.31</v>
          </cell>
        </row>
        <row r="358">
          <cell r="A358" t="str">
            <v>050355</v>
          </cell>
          <cell r="B358" t="str">
            <v>ISOLAMENTO TERMICO COM ARGILA EXPANDIDA SOLTA - ESP=70MM</v>
          </cell>
          <cell r="C358" t="str">
            <v>M2</v>
          </cell>
          <cell r="D358">
            <v>8.9499999999999993</v>
          </cell>
        </row>
        <row r="359">
          <cell r="A359" t="str">
            <v>050364</v>
          </cell>
          <cell r="B359" t="str">
            <v>ISOLAMENTO TERMICO COM CONCRETO LEVE DE POLIESTIRENO - ESP=120MM</v>
          </cell>
          <cell r="C359" t="str">
            <v>M2</v>
          </cell>
          <cell r="D359">
            <v>56.99</v>
          </cell>
        </row>
        <row r="360">
          <cell r="A360" t="str">
            <v>050367</v>
          </cell>
          <cell r="B360" t="str">
            <v>ISOLAMENTO TERMICO COM ARGAMASSA DE VERMICULITA - ESP=150MM</v>
          </cell>
          <cell r="C360" t="str">
            <v>M2</v>
          </cell>
          <cell r="D360">
            <v>38.270000000000003</v>
          </cell>
        </row>
        <row r="361">
          <cell r="A361" t="str">
            <v>050370</v>
          </cell>
          <cell r="B361" t="str">
            <v>ISOLAMENTO TERMICO COM FIBRA DE VIDRO E ASFALTO OXIDADO - ESP=75MM</v>
          </cell>
          <cell r="C361" t="str">
            <v>M2</v>
          </cell>
          <cell r="D361">
            <v>71.23</v>
          </cell>
        </row>
        <row r="362">
          <cell r="A362" t="str">
            <v>050373</v>
          </cell>
          <cell r="B362" t="str">
            <v>ISOLAMENTO TERMICO COM POLIESTIRENO EXPANDIDO - ESP=50MM</v>
          </cell>
          <cell r="C362" t="str">
            <v>M2</v>
          </cell>
          <cell r="D362">
            <v>11.04</v>
          </cell>
        </row>
        <row r="363">
          <cell r="A363" t="str">
            <v>050376</v>
          </cell>
          <cell r="B363" t="str">
            <v>ISOLAMENTO TERMICO COM ESPUMA RIGIDA DE POLIURETANO - ESP=50MM</v>
          </cell>
          <cell r="C363" t="str">
            <v>M2</v>
          </cell>
          <cell r="D363">
            <v>25.34</v>
          </cell>
        </row>
        <row r="364">
          <cell r="A364" t="str">
            <v>050382</v>
          </cell>
          <cell r="B364" t="str">
            <v>PROTECAO TERMOMECANICA COM LADRILHOS HIDRAULICOS</v>
          </cell>
          <cell r="C364" t="str">
            <v>M2</v>
          </cell>
          <cell r="D364">
            <v>48.38</v>
          </cell>
        </row>
        <row r="366">
          <cell r="A366" t="str">
            <v>050400</v>
          </cell>
          <cell r="B366" t="str">
            <v>JUNTAS DE DILATACAO</v>
          </cell>
          <cell r="C366" t="str">
            <v xml:space="preserve"> </v>
          </cell>
        </row>
        <row r="367">
          <cell r="A367" t="str">
            <v>050401</v>
          </cell>
          <cell r="B367" t="str">
            <v>CHAPA DE COBRE N.26 COM PERFIL SANFONADO - DESENVOLVIMENTO 300MM</v>
          </cell>
          <cell r="C367" t="str">
            <v>M</v>
          </cell>
          <cell r="D367">
            <v>60.17</v>
          </cell>
        </row>
        <row r="368">
          <cell r="A368" t="str">
            <v>050403</v>
          </cell>
          <cell r="B368" t="str">
            <v>PERFIL "T" DE ALUMINIO - 1"X1"X1/8"</v>
          </cell>
          <cell r="C368" t="str">
            <v>M</v>
          </cell>
          <cell r="D368">
            <v>16.190000000000001</v>
          </cell>
        </row>
        <row r="369">
          <cell r="A369" t="str">
            <v>050410</v>
          </cell>
          <cell r="B369" t="str">
            <v>MASTIQUE ELASTICO A BASE DE SILICONE</v>
          </cell>
          <cell r="C369" t="str">
            <v>C3</v>
          </cell>
          <cell r="D369">
            <v>7.0000000000000007E-2</v>
          </cell>
        </row>
        <row r="370">
          <cell r="A370" t="str">
            <v>050425</v>
          </cell>
          <cell r="B370" t="str">
            <v>MASTIQUE ELASTICO A BASE DE POLISSULFETOS - BICOMPONENTE</v>
          </cell>
          <cell r="C370" t="str">
            <v>C3</v>
          </cell>
          <cell r="D370">
            <v>0.06</v>
          </cell>
        </row>
        <row r="371">
          <cell r="A371" t="str">
            <v>050430</v>
          </cell>
          <cell r="B371" t="str">
            <v>MASTIQUE ELASTICO A BASE DE POLIURETANO - MONOCOMPONENTE</v>
          </cell>
          <cell r="C371" t="str">
            <v>C3</v>
          </cell>
          <cell r="D371">
            <v>7.0000000000000007E-2</v>
          </cell>
        </row>
        <row r="372">
          <cell r="A372" t="str">
            <v>050440</v>
          </cell>
          <cell r="B372" t="str">
            <v>MATA-JUNTA FLEXIVEL DE PVC - TIPO O-12</v>
          </cell>
          <cell r="C372" t="str">
            <v>M</v>
          </cell>
          <cell r="D372">
            <v>32.67</v>
          </cell>
        </row>
        <row r="373">
          <cell r="A373" t="str">
            <v>050441</v>
          </cell>
          <cell r="B373" t="str">
            <v>MATA-JUNTA FLEXIVEL DE PVC - TIPO O-22</v>
          </cell>
          <cell r="C373" t="str">
            <v>M</v>
          </cell>
          <cell r="D373">
            <v>45.67</v>
          </cell>
        </row>
        <row r="374">
          <cell r="A374" t="str">
            <v>050446</v>
          </cell>
          <cell r="B374" t="str">
            <v>MATA-JUNTA FLEXIVEL DE PVC - TIPO M-35</v>
          </cell>
          <cell r="C374" t="str">
            <v>M</v>
          </cell>
          <cell r="D374">
            <v>113.66</v>
          </cell>
        </row>
        <row r="375">
          <cell r="A375" t="str">
            <v>050450</v>
          </cell>
          <cell r="B375" t="str">
            <v>JUNTA DE DILATACAO JEENE MOD. JJ1015FW</v>
          </cell>
          <cell r="C375" t="str">
            <v>M</v>
          </cell>
          <cell r="D375">
            <v>27.09</v>
          </cell>
        </row>
        <row r="376">
          <cell r="A376" t="str">
            <v>050452</v>
          </cell>
          <cell r="B376" t="str">
            <v>JUNTA DE DILATACAO JEENE MOD. JJ1520FW</v>
          </cell>
          <cell r="C376" t="str">
            <v>M</v>
          </cell>
          <cell r="D376">
            <v>31.92</v>
          </cell>
        </row>
        <row r="377">
          <cell r="A377" t="str">
            <v>050454</v>
          </cell>
          <cell r="B377" t="str">
            <v>JUNTA DE DILATACAO JEENE MOD. JJ2030FW</v>
          </cell>
          <cell r="C377" t="str">
            <v>M</v>
          </cell>
          <cell r="D377">
            <v>42.31</v>
          </cell>
        </row>
        <row r="378">
          <cell r="A378" t="str">
            <v>050470</v>
          </cell>
          <cell r="B378" t="str">
            <v>VEDACAO ELASTICA COM TECIDO DE NAILON IMPREG.C/ELAST.SINT.EM SOLUCAO</v>
          </cell>
          <cell r="C378" t="str">
            <v>M</v>
          </cell>
          <cell r="D378">
            <v>37.61</v>
          </cell>
        </row>
        <row r="380">
          <cell r="A380" t="str">
            <v>055000</v>
          </cell>
          <cell r="B380" t="str">
            <v>DEMOLICOES</v>
          </cell>
          <cell r="C380" t="str">
            <v xml:space="preserve"> </v>
          </cell>
        </row>
        <row r="381">
          <cell r="A381" t="str">
            <v>055001</v>
          </cell>
          <cell r="B381" t="str">
            <v>DEMOLICAO DE ARGAMASSA IMPERMEAVEL - ESPESSURA MEDIA 30MM</v>
          </cell>
          <cell r="C381" t="str">
            <v>M2</v>
          </cell>
          <cell r="D381">
            <v>2.81</v>
          </cell>
        </row>
        <row r="382">
          <cell r="A382" t="str">
            <v>055002</v>
          </cell>
          <cell r="B382" t="str">
            <v>DEMOLICAO DE SISTEMAS IMPERMEABILIZANTES DE BASE ASFALTICA</v>
          </cell>
          <cell r="C382" t="str">
            <v>M2</v>
          </cell>
          <cell r="D382">
            <v>1.1200000000000001</v>
          </cell>
        </row>
        <row r="383">
          <cell r="A383" t="str">
            <v>055005</v>
          </cell>
          <cell r="B383" t="str">
            <v>DEMOLICAO DE SISTEMAS DE ISOLAMENTO TERMICO EM GERAL</v>
          </cell>
          <cell r="C383" t="str">
            <v>M2</v>
          </cell>
          <cell r="D383">
            <v>0.54</v>
          </cell>
        </row>
        <row r="384">
          <cell r="A384" t="str">
            <v>055010</v>
          </cell>
          <cell r="B384" t="str">
            <v>DEMOLICAO DE CAPEAMENTO PROTETOR,EXECUTADO COM ARGAM.CIMENTO E AREIA</v>
          </cell>
          <cell r="C384" t="str">
            <v>M2</v>
          </cell>
          <cell r="D384">
            <v>1.69</v>
          </cell>
        </row>
        <row r="385">
          <cell r="A385" t="str">
            <v>055012</v>
          </cell>
          <cell r="B385" t="str">
            <v>DEMOLICAO DE PROTECAO TERMOMECANICA - LADR.CERAMICOS OU HIDRAULICOS</v>
          </cell>
          <cell r="C385" t="str">
            <v>M2</v>
          </cell>
          <cell r="D385">
            <v>3.38</v>
          </cell>
        </row>
        <row r="386">
          <cell r="A386" t="str">
            <v>055015</v>
          </cell>
          <cell r="B386" t="str">
            <v>DEMOLICAO DE ARGAMASSA DE REGULARIZACAO - ESPESSURA MEDIA 30MM</v>
          </cell>
          <cell r="C386" t="str">
            <v>M2</v>
          </cell>
          <cell r="D386">
            <v>2.81</v>
          </cell>
        </row>
        <row r="387">
          <cell r="A387" t="str">
            <v>055020</v>
          </cell>
          <cell r="B387" t="str">
            <v>DEMOLICAO DE JUNTAS DE DILATACAO - CHAPA DE COBRE SANFONADA</v>
          </cell>
          <cell r="C387" t="str">
            <v>M</v>
          </cell>
          <cell r="D387">
            <v>1.1200000000000001</v>
          </cell>
        </row>
        <row r="389">
          <cell r="A389" t="str">
            <v>056000</v>
          </cell>
          <cell r="B389" t="str">
            <v>RETIRADAS</v>
          </cell>
          <cell r="C389" t="str">
            <v xml:space="preserve"> </v>
          </cell>
        </row>
        <row r="390">
          <cell r="A390" t="str">
            <v>056005</v>
          </cell>
          <cell r="B390" t="str">
            <v>RETIRADA DE ISOLAMENTO TERMICO - TIJOLOS CERAMICOS FURADOS</v>
          </cell>
          <cell r="C390" t="str">
            <v>M2</v>
          </cell>
          <cell r="D390">
            <v>1.69</v>
          </cell>
        </row>
        <row r="391">
          <cell r="A391" t="str">
            <v>056006</v>
          </cell>
          <cell r="B391" t="str">
            <v>RETIRADA DE ISOLAMENTO TERMICO - AGREGADOS SOLTOS EM GERAL</v>
          </cell>
          <cell r="C391" t="str">
            <v>M3</v>
          </cell>
          <cell r="D391">
            <v>11.31</v>
          </cell>
        </row>
        <row r="393">
          <cell r="A393" t="str">
            <v>057000</v>
          </cell>
          <cell r="B393" t="str">
            <v>RECOLOCACOES</v>
          </cell>
          <cell r="C393" t="str">
            <v xml:space="preserve"> </v>
          </cell>
        </row>
        <row r="394">
          <cell r="A394" t="str">
            <v>057005</v>
          </cell>
          <cell r="B394" t="str">
            <v>RECOLOCACAO DE ISOLAMENTO TERMICO - TIJOLOS CERAMICOS FURADOS</v>
          </cell>
          <cell r="C394" t="str">
            <v>M2</v>
          </cell>
          <cell r="D394">
            <v>2.9</v>
          </cell>
        </row>
        <row r="395">
          <cell r="A395" t="str">
            <v>057006</v>
          </cell>
          <cell r="B395" t="str">
            <v>RECOLOCACAO DE ISOLAMENTO TERMICO - AGREGADOS SOLTOS EM GERAL</v>
          </cell>
          <cell r="C395" t="str">
            <v>M3</v>
          </cell>
          <cell r="D395">
            <v>24.31</v>
          </cell>
        </row>
        <row r="398">
          <cell r="A398" t="str">
            <v>058000</v>
          </cell>
          <cell r="B398" t="str">
            <v>SERVICOS PARCIAIS</v>
          </cell>
          <cell r="C398" t="str">
            <v xml:space="preserve"> </v>
          </cell>
        </row>
        <row r="399">
          <cell r="A399" t="str">
            <v>058001</v>
          </cell>
          <cell r="B399" t="str">
            <v>PAPEL KRAFT BETUMADO DUPLO</v>
          </cell>
          <cell r="C399" t="str">
            <v>M2</v>
          </cell>
          <cell r="D399">
            <v>1.44</v>
          </cell>
        </row>
        <row r="401">
          <cell r="A401" t="str">
            <v>060000</v>
          </cell>
          <cell r="B401" t="str">
            <v>COBERTURAS</v>
          </cell>
          <cell r="C401" t="str">
            <v xml:space="preserve"> </v>
          </cell>
        </row>
        <row r="403">
          <cell r="A403" t="str">
            <v>060100</v>
          </cell>
          <cell r="B403" t="str">
            <v>ESTRUTURAS DE COBERTURA</v>
          </cell>
          <cell r="C403" t="str">
            <v xml:space="preserve"> </v>
          </cell>
        </row>
        <row r="404">
          <cell r="A404" t="str">
            <v>060101</v>
          </cell>
          <cell r="B404" t="str">
            <v>ESTRUTURA DE MADEIRA,EM TERCAS,PARA TELHAS DE BARRO</v>
          </cell>
          <cell r="C404" t="str">
            <v>M2</v>
          </cell>
          <cell r="D404">
            <v>20.82</v>
          </cell>
        </row>
        <row r="405">
          <cell r="A405" t="str">
            <v>060103</v>
          </cell>
          <cell r="B405" t="str">
            <v>ESTRUTURA DE MADEIRA,PONTALETADA,PARA TELHAS DE BARRO</v>
          </cell>
          <cell r="C405" t="str">
            <v>M2</v>
          </cell>
          <cell r="D405">
            <v>34.54</v>
          </cell>
        </row>
        <row r="406">
          <cell r="A406" t="str">
            <v>060105</v>
          </cell>
          <cell r="B406" t="str">
            <v>ESTRUTURA C/TESOURAS DE MAD.P/TELHAS DE BARRO - VAOS ATE 7,00M</v>
          </cell>
          <cell r="C406" t="str">
            <v>M2</v>
          </cell>
          <cell r="D406">
            <v>41.17</v>
          </cell>
        </row>
        <row r="407">
          <cell r="A407" t="str">
            <v>060106</v>
          </cell>
          <cell r="B407" t="str">
            <v>ESTRUTURA C/TESOURAS DE MAD.P/TELHAS DE BARRO - VAOS 7,01 A 10,00M</v>
          </cell>
          <cell r="C407" t="str">
            <v>M2</v>
          </cell>
          <cell r="D407">
            <v>43.69</v>
          </cell>
        </row>
        <row r="408">
          <cell r="A408" t="str">
            <v>060107</v>
          </cell>
          <cell r="B408" t="str">
            <v>ESTRUTURA C/TESOURAS DE MAD.P/TELHAS DE BARRO - VAOS 10,01 A 13,00M</v>
          </cell>
          <cell r="C408" t="str">
            <v>M2</v>
          </cell>
          <cell r="D408">
            <v>46.18</v>
          </cell>
        </row>
        <row r="409">
          <cell r="A409" t="str">
            <v>060108</v>
          </cell>
          <cell r="B409" t="str">
            <v>ESTRUTURA C/TESOURAS DE MAD.P/TELHAS DE BARRO - VAOS 13,01 A 18,00M</v>
          </cell>
          <cell r="C409" t="str">
            <v>M2</v>
          </cell>
          <cell r="D409">
            <v>50.32</v>
          </cell>
        </row>
        <row r="410">
          <cell r="A410" t="str">
            <v>060110</v>
          </cell>
          <cell r="B410" t="str">
            <v>ESTRUTURA DE MADEIRA,EM TERCAS,PARA TELHAS ONDULADAS CA/AL/PL/AG</v>
          </cell>
          <cell r="C410" t="str">
            <v>M2</v>
          </cell>
          <cell r="D410">
            <v>7.13</v>
          </cell>
        </row>
        <row r="411">
          <cell r="A411" t="str">
            <v>060113</v>
          </cell>
          <cell r="B411" t="str">
            <v>ESTRUTURA DE MADEIRA,PONTALETADA,PARA TELHAS ONDULADAS CA/AL/PL/AG</v>
          </cell>
          <cell r="C411" t="str">
            <v>M2</v>
          </cell>
          <cell r="D411">
            <v>25.89</v>
          </cell>
        </row>
        <row r="412">
          <cell r="A412" t="str">
            <v>060115</v>
          </cell>
          <cell r="B412" t="str">
            <v>ESTRUTURA C/TESOURAS MAD.P/TELHAS OND.CA/AL/PL - VAOS ATE 7,00M</v>
          </cell>
          <cell r="C412" t="str">
            <v>M2</v>
          </cell>
          <cell r="D412">
            <v>29.28</v>
          </cell>
        </row>
        <row r="413">
          <cell r="A413" t="str">
            <v>060116</v>
          </cell>
          <cell r="B413" t="str">
            <v>ESTRUTURA C/TESOURAS MAD.P/TELHAS OND.CA/AL/PL - VAOS 7,01 A 10,00M</v>
          </cell>
          <cell r="C413" t="str">
            <v>M2</v>
          </cell>
          <cell r="D413">
            <v>31.81</v>
          </cell>
        </row>
        <row r="414">
          <cell r="A414" t="str">
            <v>060117</v>
          </cell>
          <cell r="B414" t="str">
            <v>ESTRUTURA C/TESOURAS MAD.P/TELHAS OND.CA/AL/PL - VAOS 10,01 A 13,00M</v>
          </cell>
          <cell r="C414" t="str">
            <v>M2</v>
          </cell>
          <cell r="D414">
            <v>34.299999999999997</v>
          </cell>
        </row>
        <row r="415">
          <cell r="A415" t="str">
            <v>060118</v>
          </cell>
          <cell r="B415" t="str">
            <v>ESTRUTURA C/TESOURAS MAD.P/TELHAS OND.CA/AL/PL - VAOS 13,01 A 18,00M</v>
          </cell>
          <cell r="C415" t="str">
            <v>M2</v>
          </cell>
          <cell r="D415">
            <v>37.51</v>
          </cell>
        </row>
        <row r="416">
          <cell r="A416" t="str">
            <v>060120</v>
          </cell>
          <cell r="B416" t="str">
            <v>ESTRUTURA DE MADEIRA PARA TELHAS TRAPEZOIDAIS DE CIMENTO-AMIANTO</v>
          </cell>
          <cell r="C416" t="str">
            <v>M2</v>
          </cell>
          <cell r="D416">
            <v>5.04</v>
          </cell>
        </row>
        <row r="417">
          <cell r="A417" t="str">
            <v>060130</v>
          </cell>
          <cell r="B417" t="str">
            <v>FORNECIMENTO DE ESTRUTURA METALICA PARA COBERTURA</v>
          </cell>
          <cell r="C417" t="str">
            <v>KG</v>
          </cell>
          <cell r="D417">
            <v>5.48</v>
          </cell>
        </row>
        <row r="418">
          <cell r="A418" t="str">
            <v>060131</v>
          </cell>
          <cell r="B418" t="str">
            <v>MONTAGEM DE ESTRUTURA METALICA PARA COBERTURA</v>
          </cell>
          <cell r="C418" t="str">
            <v>KG</v>
          </cell>
          <cell r="D418">
            <v>1.6</v>
          </cell>
        </row>
        <row r="420">
          <cell r="A420" t="str">
            <v>060200</v>
          </cell>
          <cell r="B420" t="str">
            <v>TELHADOS</v>
          </cell>
          <cell r="C420" t="str">
            <v xml:space="preserve"> </v>
          </cell>
        </row>
        <row r="421">
          <cell r="A421" t="str">
            <v>060203</v>
          </cell>
          <cell r="B421" t="str">
            <v>TELHAS DE BARRO COZIDO - PAULISTA</v>
          </cell>
          <cell r="C421" t="str">
            <v>M2</v>
          </cell>
          <cell r="D421">
            <v>32.130000000000003</v>
          </cell>
        </row>
        <row r="422">
          <cell r="A422" t="str">
            <v>060204</v>
          </cell>
          <cell r="B422" t="str">
            <v>TELHAS DE BARRO COZIDO - SUPER-PAULISTA (PLAN)</v>
          </cell>
          <cell r="C422" t="str">
            <v>M2</v>
          </cell>
          <cell r="D422">
            <v>24.19</v>
          </cell>
        </row>
        <row r="423">
          <cell r="A423" t="str">
            <v>060205</v>
          </cell>
          <cell r="B423" t="str">
            <v>TELHAS DE BARRO COZIDO - FRANCESA</v>
          </cell>
          <cell r="C423" t="str">
            <v>M2</v>
          </cell>
          <cell r="D423">
            <v>17.91</v>
          </cell>
        </row>
        <row r="424">
          <cell r="A424" t="str">
            <v>060213</v>
          </cell>
          <cell r="B424" t="str">
            <v>TELHAS DE VIDRO - TIPO PAULISTA</v>
          </cell>
          <cell r="C424" t="str">
            <v>UN</v>
          </cell>
          <cell r="D424">
            <v>16.100000000000001</v>
          </cell>
        </row>
        <row r="425">
          <cell r="A425" t="str">
            <v>060214</v>
          </cell>
          <cell r="B425" t="str">
            <v>TELHAS DE VIDRO - TIPO FRANCESA</v>
          </cell>
          <cell r="C425" t="str">
            <v>UN</v>
          </cell>
          <cell r="D425">
            <v>16.41</v>
          </cell>
        </row>
        <row r="426">
          <cell r="A426" t="str">
            <v>060216</v>
          </cell>
          <cell r="B426" t="str">
            <v>TELHAS DE CIMENTO-AMIANTO - ONDULADA COMUM,6MM</v>
          </cell>
          <cell r="C426" t="str">
            <v>M2</v>
          </cell>
          <cell r="D426">
            <v>16.29</v>
          </cell>
        </row>
        <row r="427">
          <cell r="A427" t="str">
            <v>060217</v>
          </cell>
          <cell r="B427" t="str">
            <v>TELHAS DE CIMENTO-AMIANTO - ONDULADA COMUM,8MM</v>
          </cell>
          <cell r="C427" t="str">
            <v>M2</v>
          </cell>
          <cell r="D427">
            <v>20.329999999999998</v>
          </cell>
        </row>
        <row r="428">
          <cell r="A428" t="str">
            <v>060218</v>
          </cell>
          <cell r="B428" t="str">
            <v>TELHAS DE CIMENTO-AMIANTO - ONDULADA TIPO"MAXIPLAC",6MM</v>
          </cell>
          <cell r="C428" t="str">
            <v>M2</v>
          </cell>
          <cell r="D428">
            <v>27.53</v>
          </cell>
        </row>
        <row r="429">
          <cell r="A429" t="str">
            <v>060219</v>
          </cell>
          <cell r="B429" t="str">
            <v>TELHAS DE CIMENTO-AMIANTO - ONDULADA TIPO"MAXIPLAC",8MM</v>
          </cell>
          <cell r="C429" t="str">
            <v>M2</v>
          </cell>
          <cell r="D429">
            <v>32.369999999999997</v>
          </cell>
        </row>
        <row r="430">
          <cell r="A430" t="str">
            <v>060220</v>
          </cell>
          <cell r="B430" t="str">
            <v>TELHAS DE CIMENTO-AMIANTO - TIPO"MODULADA"</v>
          </cell>
          <cell r="C430" t="str">
            <v>M2</v>
          </cell>
          <cell r="D430">
            <v>45.09</v>
          </cell>
        </row>
        <row r="431">
          <cell r="A431" t="str">
            <v>060221</v>
          </cell>
          <cell r="B431" t="str">
            <v>TELHA ONDULADA CRFS 6MM</v>
          </cell>
          <cell r="C431" t="str">
            <v>M2</v>
          </cell>
          <cell r="D431">
            <v>17.46</v>
          </cell>
        </row>
        <row r="432">
          <cell r="A432" t="str">
            <v>060224</v>
          </cell>
          <cell r="B432" t="str">
            <v>TELHAS DE CIMENTO-AMIANTO - TRAPEZOIDAL,TIPO"CANALETE 49"</v>
          </cell>
          <cell r="C432" t="str">
            <v>M2</v>
          </cell>
          <cell r="D432">
            <v>40.96</v>
          </cell>
        </row>
        <row r="433">
          <cell r="A433" t="str">
            <v>060225</v>
          </cell>
          <cell r="B433" t="str">
            <v>TELHAS DE CIMENTO-AMIANTO - TRAPEZOIDAL,TIPO"CANALETE 90"</v>
          </cell>
          <cell r="C433" t="str">
            <v>M2</v>
          </cell>
          <cell r="D433">
            <v>32.659999999999997</v>
          </cell>
        </row>
        <row r="434">
          <cell r="A434" t="str">
            <v>060230</v>
          </cell>
          <cell r="B434" t="str">
            <v>TELHAS DE PVC RIGIDO,TRANSL.OU OPACAS - ONDULADA,TRAPEZ.OU GRECA</v>
          </cell>
          <cell r="C434" t="str">
            <v>M2</v>
          </cell>
          <cell r="D434">
            <v>35.07</v>
          </cell>
        </row>
        <row r="435">
          <cell r="A435" t="str">
            <v>060235</v>
          </cell>
          <cell r="B435" t="str">
            <v>TELHAS DE POLIESTER E FIBRA DE VIDRO - ONDULADA,TRAPEZ.OU GRECA</v>
          </cell>
          <cell r="C435" t="str">
            <v>M2</v>
          </cell>
          <cell r="D435">
            <v>27.92</v>
          </cell>
        </row>
        <row r="436">
          <cell r="A436" t="str">
            <v>060242</v>
          </cell>
          <cell r="B436" t="str">
            <v>TELHAS DE ALUMINIO - PERFIL ONDULADO OU TRAPEZOIDAL,0,7MM</v>
          </cell>
          <cell r="C436" t="str">
            <v>M2</v>
          </cell>
          <cell r="D436">
            <v>33.950000000000003</v>
          </cell>
        </row>
        <row r="437">
          <cell r="A437" t="str">
            <v>060244</v>
          </cell>
          <cell r="B437" t="str">
            <v>TELHA TRAPEZOIDAL DE ACO GALV.ESP=0,50MM,REVESTIMENTO B,H=40MM</v>
          </cell>
          <cell r="C437" t="str">
            <v>M2</v>
          </cell>
          <cell r="D437">
            <v>28.03</v>
          </cell>
        </row>
        <row r="438">
          <cell r="A438" t="str">
            <v>060245</v>
          </cell>
          <cell r="B438" t="str">
            <v>TELHA ONDULADA DE ACO GALV.ESP=0,50MM,REVEST.B,H=17,5MM</v>
          </cell>
          <cell r="C438" t="str">
            <v>M2</v>
          </cell>
          <cell r="D438">
            <v>28.03</v>
          </cell>
        </row>
        <row r="439">
          <cell r="A439" t="str">
            <v>060246</v>
          </cell>
          <cell r="B439" t="str">
            <v>TELHA TRAP.DUP.ACO GALV.ESP=0,5MM,REV.B,H=40MM,C/MIOLO POLIU. E=30MM</v>
          </cell>
          <cell r="C439" t="str">
            <v>M2</v>
          </cell>
          <cell r="D439">
            <v>99.84</v>
          </cell>
        </row>
        <row r="440">
          <cell r="A440" t="str">
            <v>060247</v>
          </cell>
          <cell r="B440" t="str">
            <v>TELHA TRAP. ACO GALV.ESP=0,5MM,H=40MM,C/PINT.ELET.COR BRAN 2 FACES</v>
          </cell>
          <cell r="C440" t="str">
            <v>M2</v>
          </cell>
          <cell r="D440">
            <v>40.340000000000003</v>
          </cell>
        </row>
        <row r="441">
          <cell r="A441" t="str">
            <v>060248</v>
          </cell>
          <cell r="B441" t="str">
            <v>TELHA OND.ACO GALV.ESP=0,5MM,REV B,H=17,5MM C/PINT.ELET.COR.BRAN.2 F</v>
          </cell>
          <cell r="C441" t="str">
            <v>M2</v>
          </cell>
          <cell r="D441">
            <v>40.340000000000003</v>
          </cell>
        </row>
        <row r="442">
          <cell r="A442" t="str">
            <v>060249</v>
          </cell>
          <cell r="B442" t="str">
            <v>TELHA TRAP.DUP.ACO GALV.E=0,5MM,REV.B,H=40MM PINT.MIOLO POLI.E=30MM</v>
          </cell>
          <cell r="C442" t="str">
            <v>M2</v>
          </cell>
          <cell r="D442">
            <v>124.46</v>
          </cell>
        </row>
        <row r="443">
          <cell r="A443" t="str">
            <v>060251</v>
          </cell>
          <cell r="B443" t="str">
            <v>CUMEEIRA OU ESPIGAO DE BARRO - PARA TELHAS PAULISTA,PLAN E FRANCESA</v>
          </cell>
          <cell r="C443" t="str">
            <v>M</v>
          </cell>
          <cell r="D443">
            <v>9.42</v>
          </cell>
        </row>
        <row r="444">
          <cell r="A444" t="str">
            <v>060257</v>
          </cell>
          <cell r="B444" t="str">
            <v>CUMEEIRA DE CIMENTO-AMIANTO,PARA TELHA ONDULADA COMUM - UNIVERSAL</v>
          </cell>
          <cell r="C444" t="str">
            <v>M</v>
          </cell>
          <cell r="D444">
            <v>19.399999999999999</v>
          </cell>
        </row>
        <row r="445">
          <cell r="A445" t="str">
            <v>060258</v>
          </cell>
          <cell r="B445" t="str">
            <v>CUMEEIRA DE CIMENTO-AMIANTO,PARA TELHA ONDULADA COMUM - NORMAL</v>
          </cell>
          <cell r="C445" t="str">
            <v>M</v>
          </cell>
          <cell r="D445">
            <v>21.86</v>
          </cell>
        </row>
        <row r="446">
          <cell r="A446" t="str">
            <v>060259</v>
          </cell>
          <cell r="B446" t="str">
            <v>CUMEEIRA DE CIMENTO-AMIANTO,PARA TELHA ONDULADA COMUM - ARTICULADA</v>
          </cell>
          <cell r="C446" t="str">
            <v>M</v>
          </cell>
          <cell r="D446">
            <v>29.48</v>
          </cell>
        </row>
        <row r="447">
          <cell r="A447" t="str">
            <v>060260</v>
          </cell>
          <cell r="B447" t="str">
            <v>CUMEEIRA DE CIMENTO-AMIANTO,PARA TELHA ONDULADA COMUM - LANTERNIM</v>
          </cell>
          <cell r="C447" t="str">
            <v>M</v>
          </cell>
          <cell r="D447">
            <v>40.96</v>
          </cell>
        </row>
        <row r="448">
          <cell r="A448" t="str">
            <v>060261</v>
          </cell>
          <cell r="B448" t="str">
            <v>CUMEEIRA DE CIMENTO-AMIANTO,PARA TELHA ONDULADA COMUM - "SHED"</v>
          </cell>
          <cell r="C448" t="str">
            <v>M</v>
          </cell>
          <cell r="D448">
            <v>20.18</v>
          </cell>
        </row>
        <row r="449">
          <cell r="A449" t="str">
            <v>060262</v>
          </cell>
          <cell r="B449" t="str">
            <v>ESPIGAO DE CIMENTO-AMIANTO,PARA TELHA ONDULADA COMUM - UNIVERSAL</v>
          </cell>
          <cell r="C449" t="str">
            <v>M</v>
          </cell>
          <cell r="D449">
            <v>11.14</v>
          </cell>
        </row>
        <row r="450">
          <cell r="A450" t="str">
            <v>060263</v>
          </cell>
          <cell r="B450" t="str">
            <v>ESPIGAO DE CIMENTO-AMIANTO,PARA TELHA ONDULADA COMUM - ABAS PLANAS</v>
          </cell>
          <cell r="C450" t="str">
            <v>M</v>
          </cell>
          <cell r="D450">
            <v>18.25</v>
          </cell>
        </row>
        <row r="451">
          <cell r="A451" t="str">
            <v>060264</v>
          </cell>
          <cell r="B451" t="str">
            <v>RUFO DE CIMENTO-AMIANTO,PARA TELHA ONDULADA COMUM</v>
          </cell>
          <cell r="C451" t="str">
            <v>M</v>
          </cell>
          <cell r="D451">
            <v>16.649999999999999</v>
          </cell>
        </row>
        <row r="452">
          <cell r="A452" t="str">
            <v>060265</v>
          </cell>
          <cell r="B452" t="str">
            <v>TERMINAL DE BEIRAL DE CIMENTO-AMIANTO,PARA TELHA ONDULADA COMUM</v>
          </cell>
          <cell r="C452" t="str">
            <v>M</v>
          </cell>
          <cell r="D452">
            <v>6.05</v>
          </cell>
        </row>
        <row r="453">
          <cell r="A453" t="str">
            <v>060266</v>
          </cell>
          <cell r="B453" t="str">
            <v>CHAPA DE VENTILACAO,PARA TELHA ONDULADA COMUM</v>
          </cell>
          <cell r="C453" t="str">
            <v>UN</v>
          </cell>
          <cell r="D453">
            <v>70.91</v>
          </cell>
        </row>
        <row r="454">
          <cell r="A454" t="str">
            <v>060267</v>
          </cell>
          <cell r="B454" t="str">
            <v>CHAPA DE CLARABOIA,INCL.DOMO DE POLIESTER,PARA TELHA ONDULADA COMUM</v>
          </cell>
          <cell r="C454" t="str">
            <v>UN</v>
          </cell>
          <cell r="D454">
            <v>157.85</v>
          </cell>
        </row>
        <row r="455">
          <cell r="A455" t="str">
            <v>060270</v>
          </cell>
          <cell r="B455" t="str">
            <v>CUMEEIRA DE CIMENTO-AMIANTO,PARA TELHA TIPO"MAXIPLAC" - ARTICULADA</v>
          </cell>
          <cell r="C455" t="str">
            <v>M</v>
          </cell>
          <cell r="D455">
            <v>33.450000000000003</v>
          </cell>
        </row>
        <row r="456">
          <cell r="A456" t="str">
            <v>060272</v>
          </cell>
          <cell r="B456" t="str">
            <v>CUMEEIRA DE CIMENTO-AMIANTO,PARA TELHA TIPO"MAXIPLAC" - "SHED"</v>
          </cell>
          <cell r="C456" t="str">
            <v>M</v>
          </cell>
          <cell r="D456">
            <v>17.66</v>
          </cell>
        </row>
        <row r="457">
          <cell r="A457" t="str">
            <v>060273</v>
          </cell>
          <cell r="B457" t="str">
            <v>RUFO DE CIMENTO-AMIANTO,PARA TELHA TIPO"MAXIPLAC"</v>
          </cell>
          <cell r="C457" t="str">
            <v>M</v>
          </cell>
          <cell r="D457">
            <v>18.79</v>
          </cell>
        </row>
        <row r="458">
          <cell r="A458" t="str">
            <v>060277</v>
          </cell>
          <cell r="B458" t="str">
            <v>CUMEEIRA DE CIMENTO-AMIANTO,PARA TELHA TIPO"MODULADA" - ARTICULADA</v>
          </cell>
          <cell r="C458" t="str">
            <v>M</v>
          </cell>
          <cell r="D458">
            <v>37.4</v>
          </cell>
        </row>
        <row r="459">
          <cell r="A459" t="str">
            <v>060279</v>
          </cell>
          <cell r="B459" t="str">
            <v>RUFO DE CIMENTO-AMIANTO,PARA TELHA TIPO"MODULADA"</v>
          </cell>
          <cell r="C459" t="str">
            <v>M</v>
          </cell>
          <cell r="D459">
            <v>24.21</v>
          </cell>
        </row>
        <row r="460">
          <cell r="A460" t="str">
            <v>060280</v>
          </cell>
          <cell r="B460" t="str">
            <v>CUMEEIRA DE CIMENTO-AMIANTO,PARA TELHA TIPO"CANALETE 49" - NORMAL</v>
          </cell>
          <cell r="C460" t="str">
            <v>M</v>
          </cell>
          <cell r="D460">
            <v>28.59</v>
          </cell>
        </row>
        <row r="461">
          <cell r="A461" t="str">
            <v>060281</v>
          </cell>
          <cell r="B461" t="str">
            <v>CUMEEIRA DE CIMENTO-AMIANTO,PARA TELHA TIPO"CANALETE 49" - ARTIC.</v>
          </cell>
          <cell r="C461" t="str">
            <v>M</v>
          </cell>
          <cell r="D461">
            <v>59.77</v>
          </cell>
        </row>
        <row r="462">
          <cell r="A462" t="str">
            <v>060282</v>
          </cell>
          <cell r="B462" t="str">
            <v>RUFO DE CIMENTO-AMIANTO,PARA TELHA TIPO"CANALETE 49"</v>
          </cell>
          <cell r="C462" t="str">
            <v>M</v>
          </cell>
          <cell r="D462">
            <v>26.2</v>
          </cell>
        </row>
        <row r="463">
          <cell r="A463" t="str">
            <v>060284</v>
          </cell>
          <cell r="B463" t="str">
            <v>CUMEEIRA DE CIMENTO-AMIANTO,PARA TELHA TIPO"CANALETE 90" - NORMAL</v>
          </cell>
          <cell r="C463" t="str">
            <v>M</v>
          </cell>
          <cell r="D463">
            <v>29.56</v>
          </cell>
        </row>
        <row r="464">
          <cell r="A464" t="str">
            <v>060285</v>
          </cell>
          <cell r="B464" t="str">
            <v>CUMEEIRA DE CIMENTO-AMIANTO,PARA TELHA TIPO"CANALETE 90" - ARTIC.</v>
          </cell>
          <cell r="C464" t="str">
            <v>M</v>
          </cell>
          <cell r="D464">
            <v>40.72</v>
          </cell>
        </row>
        <row r="465">
          <cell r="A465" t="str">
            <v>060286</v>
          </cell>
          <cell r="B465" t="str">
            <v>CUMEEIRA DE CIMENTO-AMIANTO,PARA TELHA TIPO"CANALETE 90" - "SHED"</v>
          </cell>
          <cell r="C465" t="str">
            <v>M</v>
          </cell>
          <cell r="D465">
            <v>28.21</v>
          </cell>
        </row>
        <row r="466">
          <cell r="A466" t="str">
            <v>060287</v>
          </cell>
          <cell r="B466" t="str">
            <v>RUFO DE CIMENTO-AMIANTO,PARA TELHA TIPO"CANALETE 90"</v>
          </cell>
          <cell r="C466" t="str">
            <v>M</v>
          </cell>
          <cell r="D466">
            <v>20.100000000000001</v>
          </cell>
        </row>
        <row r="467">
          <cell r="A467" t="str">
            <v>060289</v>
          </cell>
          <cell r="B467" t="str">
            <v>PLACA PINGADEIRA DE CIMENTO-AMIANTO,PARA TELHA TIPO"CANALETE 90"</v>
          </cell>
          <cell r="C467" t="str">
            <v>UN</v>
          </cell>
          <cell r="D467">
            <v>10.81</v>
          </cell>
        </row>
        <row r="468">
          <cell r="A468" t="str">
            <v>060290</v>
          </cell>
          <cell r="B468" t="str">
            <v>CUMEEIRA DE ALUMINIO,PERFIL ONDULADO OU TRAPEZOIDAL - NORMAL,0,8MM</v>
          </cell>
          <cell r="C468" t="str">
            <v>M</v>
          </cell>
          <cell r="D468">
            <v>42.13</v>
          </cell>
        </row>
        <row r="469">
          <cell r="A469" t="str">
            <v>060292</v>
          </cell>
          <cell r="B469" t="str">
            <v>CUMEEIRA DE ALUMINIO,PERFIL ONDULADO OU TRAPEZOIDAL - "SHED",0,8MM</v>
          </cell>
          <cell r="C469" t="str">
            <v>M</v>
          </cell>
          <cell r="D469">
            <v>46.48</v>
          </cell>
        </row>
        <row r="470">
          <cell r="A470" t="str">
            <v>060294</v>
          </cell>
          <cell r="B470" t="str">
            <v>CUMEEIRA TRAP.ACO GALV.ESP=0,5MM,REV B,H=40MM,L=0,50 M</v>
          </cell>
          <cell r="C470" t="str">
            <v>M</v>
          </cell>
          <cell r="D470">
            <v>19.239999999999998</v>
          </cell>
        </row>
        <row r="471">
          <cell r="A471" t="str">
            <v>060295</v>
          </cell>
          <cell r="B471" t="str">
            <v>CUMEEIRA OND.ACO GALV.ESP=0,50MM,REV B,H=17,5MM,LARG=0,50M</v>
          </cell>
          <cell r="C471" t="str">
            <v>M</v>
          </cell>
          <cell r="D471">
            <v>19.239999999999998</v>
          </cell>
        </row>
        <row r="472">
          <cell r="A472" t="str">
            <v>060296</v>
          </cell>
          <cell r="B472" t="str">
            <v>CUMEEIRA TRAP.ACO GALV.E=0,5MM,REV B,H=40MM,L=0,50M,C/PINT.BR.2FACES</v>
          </cell>
          <cell r="C472" t="str">
            <v>M</v>
          </cell>
          <cell r="D472">
            <v>27.85</v>
          </cell>
        </row>
        <row r="473">
          <cell r="A473" t="str">
            <v>060297</v>
          </cell>
          <cell r="B473" t="str">
            <v>CUMEEIRA OND.ACO GAL.E=0,5MM,REV.B,H=17,5MM,L=0,50M,C/PINT.BR.2FACES</v>
          </cell>
          <cell r="C473" t="str">
            <v>M</v>
          </cell>
          <cell r="D473">
            <v>27.85</v>
          </cell>
        </row>
        <row r="474">
          <cell r="A474" t="str">
            <v>060298</v>
          </cell>
          <cell r="B474" t="str">
            <v>AMARRACAO DE TELHAS DE BARRO COZIDO,COM ARAME DE COBRE N.20</v>
          </cell>
          <cell r="C474" t="str">
            <v>M2</v>
          </cell>
          <cell r="D474">
            <v>4.29</v>
          </cell>
        </row>
        <row r="476">
          <cell r="A476" t="str">
            <v>060300</v>
          </cell>
          <cell r="B476" t="str">
            <v>DOMOS DE ILUMINACAO E VENTILACAO</v>
          </cell>
          <cell r="C476" t="str">
            <v xml:space="preserve"> </v>
          </cell>
        </row>
        <row r="477">
          <cell r="A477" t="str">
            <v>060398</v>
          </cell>
          <cell r="B477" t="str">
            <v>DOMO ACRILICO PARA ILUMINACAO E VENTILACAO</v>
          </cell>
          <cell r="C477" t="str">
            <v>M2</v>
          </cell>
          <cell r="D477">
            <v>446.27</v>
          </cell>
        </row>
        <row r="479">
          <cell r="A479" t="str">
            <v>065000</v>
          </cell>
          <cell r="B479" t="str">
            <v>DEMOLICOES</v>
          </cell>
          <cell r="C479" t="str">
            <v xml:space="preserve"> </v>
          </cell>
        </row>
        <row r="480">
          <cell r="A480" t="str">
            <v>065020</v>
          </cell>
          <cell r="B480" t="str">
            <v>DEMOLICAO DE TELHAS DE BARRO COZIDO OU VIDRO - EM GERAL</v>
          </cell>
          <cell r="C480" t="str">
            <v>M2</v>
          </cell>
          <cell r="D480">
            <v>1.96</v>
          </cell>
        </row>
        <row r="481">
          <cell r="A481" t="str">
            <v>065025</v>
          </cell>
          <cell r="B481" t="str">
            <v>DEMOLICAO DE TELHAS DE CIM.AMIANTO,ALUM.OU PLASTICO - ONDULADA COMUM</v>
          </cell>
          <cell r="C481" t="str">
            <v>M2</v>
          </cell>
          <cell r="D481">
            <v>1.39</v>
          </cell>
        </row>
        <row r="483">
          <cell r="A483" t="str">
            <v>066000</v>
          </cell>
          <cell r="B483" t="str">
            <v>RETIRADAS</v>
          </cell>
          <cell r="C483" t="str">
            <v xml:space="preserve"> </v>
          </cell>
        </row>
        <row r="484">
          <cell r="A484" t="str">
            <v>066003</v>
          </cell>
          <cell r="B484" t="str">
            <v>RETIRADA ESTR.MAD.PONTALETADA - PARA TELHAS DE BARRO COZIDO</v>
          </cell>
          <cell r="C484" t="str">
            <v>M2</v>
          </cell>
          <cell r="D484">
            <v>3.64</v>
          </cell>
        </row>
        <row r="485">
          <cell r="A485" t="str">
            <v>066004</v>
          </cell>
          <cell r="B485" t="str">
            <v>RETIRADA ESTR.MAD.PONTALETADA - P/ONDUL.CIM.AMIANTO,ALUM.OU PLASTICO</v>
          </cell>
          <cell r="C485" t="str">
            <v>M2</v>
          </cell>
          <cell r="D485">
            <v>2.42</v>
          </cell>
        </row>
        <row r="486">
          <cell r="A486" t="str">
            <v>066005</v>
          </cell>
          <cell r="B486" t="str">
            <v>RETIRADA ESTR.MAD.C/TESOURAS - PARA TELHAS DE BARRO COZIDO</v>
          </cell>
          <cell r="C486" t="str">
            <v>M2</v>
          </cell>
          <cell r="D486">
            <v>7.3</v>
          </cell>
        </row>
        <row r="487">
          <cell r="A487" t="str">
            <v>066006</v>
          </cell>
          <cell r="B487" t="str">
            <v>RETIRADA ESTR.MAD.C/TESOURAS - P/ONDUL.CIM.AMIANTO,ALUM.OU PLASTICO</v>
          </cell>
          <cell r="C487" t="str">
            <v>M2</v>
          </cell>
          <cell r="D487">
            <v>4.8499999999999996</v>
          </cell>
        </row>
        <row r="488">
          <cell r="A488" t="str">
            <v>066010</v>
          </cell>
          <cell r="B488" t="str">
            <v>RETIRADA PARCIAL DE MADEIRAMENTO DE TELHADO - RIPAS</v>
          </cell>
          <cell r="C488" t="str">
            <v>M</v>
          </cell>
          <cell r="D488">
            <v>0.09</v>
          </cell>
        </row>
        <row r="489">
          <cell r="A489" t="str">
            <v>066011</v>
          </cell>
          <cell r="B489" t="str">
            <v>RETIRADA PARCIAL DE MADEIRAMENTO DE TELHADO - CAIBROS</v>
          </cell>
          <cell r="C489" t="str">
            <v>M</v>
          </cell>
          <cell r="D489">
            <v>0.7</v>
          </cell>
        </row>
        <row r="490">
          <cell r="A490" t="str">
            <v>066012</v>
          </cell>
          <cell r="B490" t="str">
            <v>RETIRADA PARCIAL DE MADEIRAMENTO DE TELHADO - VIGAS</v>
          </cell>
          <cell r="C490" t="str">
            <v>M</v>
          </cell>
          <cell r="D490">
            <v>1.19</v>
          </cell>
        </row>
        <row r="491">
          <cell r="A491" t="str">
            <v>066015</v>
          </cell>
          <cell r="B491" t="str">
            <v>RETIRADA DE FERRAGEM PARA MADEIRAMENTO DE TELHADO</v>
          </cell>
          <cell r="C491" t="str">
            <v>UN</v>
          </cell>
          <cell r="D491">
            <v>1.8</v>
          </cell>
        </row>
        <row r="492">
          <cell r="A492" t="str">
            <v>066020</v>
          </cell>
          <cell r="B492" t="str">
            <v>RETIRADA DE TELHAS DE BARRO COZIDO OU VIDRO - TIPO FRANCESA</v>
          </cell>
          <cell r="C492" t="str">
            <v>M2</v>
          </cell>
          <cell r="D492">
            <v>2.81</v>
          </cell>
        </row>
        <row r="493">
          <cell r="A493" t="str">
            <v>066021</v>
          </cell>
          <cell r="B493" t="str">
            <v>RETIRADA DE TELHAS DE BARRO COZIDO OU VIDRO - TIPO PAULISTA</v>
          </cell>
          <cell r="C493" t="str">
            <v>M2</v>
          </cell>
          <cell r="D493">
            <v>5.08</v>
          </cell>
        </row>
        <row r="494">
          <cell r="A494" t="str">
            <v>066022</v>
          </cell>
          <cell r="B494" t="str">
            <v>RETIRADA DE TELHAS DE BARRO COZIDO - TIPO SUPER-PAULISTA (PLAN)</v>
          </cell>
          <cell r="C494" t="str">
            <v>M2</v>
          </cell>
          <cell r="D494">
            <v>3.93</v>
          </cell>
        </row>
        <row r="495">
          <cell r="A495" t="str">
            <v>066025</v>
          </cell>
          <cell r="B495" t="str">
            <v>RETIRADA DE TELHAS DE CIM.AMIANTO,ALUM.OU PLASTICO - ONDULADA COMUM</v>
          </cell>
          <cell r="C495" t="str">
            <v>M2</v>
          </cell>
          <cell r="D495">
            <v>1.96</v>
          </cell>
        </row>
        <row r="496">
          <cell r="A496" t="str">
            <v>066026</v>
          </cell>
          <cell r="B496" t="str">
            <v>RETIRADA DE TELHAS DE CIMENTO-AMIANTO - TIPO"MAXIPLAC"</v>
          </cell>
          <cell r="C496" t="str">
            <v>M2</v>
          </cell>
          <cell r="D496">
            <v>1.69</v>
          </cell>
        </row>
        <row r="497">
          <cell r="A497" t="str">
            <v>066027</v>
          </cell>
          <cell r="B497" t="str">
            <v>RETIRADA DE TELHAS DE CIMENTO-AMIANTO - TIPO"MODULADA"</v>
          </cell>
          <cell r="C497" t="str">
            <v>M2</v>
          </cell>
          <cell r="D497">
            <v>2.54</v>
          </cell>
        </row>
        <row r="498">
          <cell r="A498" t="str">
            <v>066028</v>
          </cell>
          <cell r="B498" t="str">
            <v>RETIRADA DE TELHAS DE CIMENTO-AMIANTO - TIPO"CANALETE 49"</v>
          </cell>
          <cell r="C498" t="str">
            <v>M2</v>
          </cell>
          <cell r="D498">
            <v>1.69</v>
          </cell>
        </row>
        <row r="499">
          <cell r="A499" t="str">
            <v>066029</v>
          </cell>
          <cell r="B499" t="str">
            <v>RETIRADA DE TELHAS DE CIMENTO-AMIANTO - TIPO"CANALETE 90"</v>
          </cell>
          <cell r="C499" t="str">
            <v>M2</v>
          </cell>
          <cell r="D499">
            <v>1.69</v>
          </cell>
        </row>
        <row r="500">
          <cell r="A500" t="str">
            <v>066040</v>
          </cell>
          <cell r="B500" t="str">
            <v>RETIRADA DE CUMEEIRAS OU ESPIGOES DE BARRO COZIDO</v>
          </cell>
          <cell r="C500" t="str">
            <v>M</v>
          </cell>
          <cell r="D500">
            <v>1.69</v>
          </cell>
        </row>
        <row r="501">
          <cell r="A501" t="str">
            <v>066045</v>
          </cell>
          <cell r="B501" t="str">
            <v>RETIRADA DE CUMEEIRAS,ESPIGOES OU RUFOS DE CIMENTO-AMIANTO,EM GERAL</v>
          </cell>
          <cell r="C501" t="str">
            <v>M</v>
          </cell>
          <cell r="D501">
            <v>1.1200000000000001</v>
          </cell>
        </row>
        <row r="502">
          <cell r="A502" t="str">
            <v>066079</v>
          </cell>
          <cell r="B502" t="str">
            <v>RETIRADA DE PLACAS PINGADEIRA DE CIMENTO-AMIANTO - TIPO"CANALETE 90"</v>
          </cell>
          <cell r="C502" t="str">
            <v>UN</v>
          </cell>
          <cell r="D502">
            <v>1</v>
          </cell>
        </row>
        <row r="503">
          <cell r="A503" t="str">
            <v>066090</v>
          </cell>
          <cell r="B503" t="str">
            <v>RETIRADA DE CUMEEIRAS DE ALUMINIO,EM GERAL</v>
          </cell>
          <cell r="C503" t="str">
            <v>M</v>
          </cell>
          <cell r="D503">
            <v>1.1200000000000001</v>
          </cell>
        </row>
        <row r="504">
          <cell r="A504" t="str">
            <v>066095</v>
          </cell>
          <cell r="B504" t="str">
            <v>RETIRADA DE DOMOS DE ILUMINACAO E VENTILACAO</v>
          </cell>
          <cell r="C504" t="str">
            <v>UN</v>
          </cell>
          <cell r="D504">
            <v>6.77</v>
          </cell>
        </row>
        <row r="506">
          <cell r="A506" t="str">
            <v>067000</v>
          </cell>
          <cell r="B506" t="str">
            <v>RECOLOCACOES</v>
          </cell>
          <cell r="C506" t="str">
            <v xml:space="preserve"> </v>
          </cell>
        </row>
        <row r="507">
          <cell r="A507" t="str">
            <v>067010</v>
          </cell>
          <cell r="B507" t="str">
            <v>RECOLOCACAO PARCIAL DE MADEIRAMENTO DE TELHADO - RIPAS</v>
          </cell>
          <cell r="C507" t="str">
            <v>M</v>
          </cell>
          <cell r="D507">
            <v>0.2</v>
          </cell>
        </row>
        <row r="508">
          <cell r="A508" t="str">
            <v>067011</v>
          </cell>
          <cell r="B508" t="str">
            <v>RECOLOCACAO PARCIAL DE MADEIRAMENTO DE TELHADO - CAIBROS</v>
          </cell>
          <cell r="C508" t="str">
            <v>M</v>
          </cell>
          <cell r="D508">
            <v>1.7</v>
          </cell>
        </row>
        <row r="509">
          <cell r="A509" t="str">
            <v>067012</v>
          </cell>
          <cell r="B509" t="str">
            <v>RECOLOCACAO PARCIAL DE MADEIRAMENTO DE TELHADO - VIGAS</v>
          </cell>
          <cell r="C509" t="str">
            <v>M</v>
          </cell>
          <cell r="D509">
            <v>4.57</v>
          </cell>
        </row>
        <row r="510">
          <cell r="A510" t="str">
            <v>067015</v>
          </cell>
          <cell r="B510" t="str">
            <v>RECOLOCACAO DE FERRAGEM PARA MADEIRAMENTO DE TELHADO</v>
          </cell>
          <cell r="C510" t="str">
            <v>UN</v>
          </cell>
          <cell r="D510">
            <v>4.2300000000000004</v>
          </cell>
        </row>
        <row r="511">
          <cell r="A511" t="str">
            <v>067020</v>
          </cell>
          <cell r="B511" t="str">
            <v>RECOLOCACAO DE TELHAS DE BARRO COZIDO OU VIDRO - TIPO FRANCESA</v>
          </cell>
          <cell r="C511" t="str">
            <v>M2</v>
          </cell>
          <cell r="D511">
            <v>7.83</v>
          </cell>
        </row>
        <row r="512">
          <cell r="A512" t="str">
            <v>067021</v>
          </cell>
          <cell r="B512" t="str">
            <v>RECOLOCACAO DE TELHAS DE BARRO COZIDO OU VIDRO - TIPO PAULISTA</v>
          </cell>
          <cell r="C512" t="str">
            <v>M2</v>
          </cell>
          <cell r="D512">
            <v>17.13</v>
          </cell>
        </row>
        <row r="513">
          <cell r="A513" t="str">
            <v>067022</v>
          </cell>
          <cell r="B513" t="str">
            <v>RECOLOCACAO DE TELHAS DE BARRO COZIDO - TIPO SUPER-PAULISTA (PLAN)</v>
          </cell>
          <cell r="C513" t="str">
            <v>M2</v>
          </cell>
          <cell r="D513">
            <v>12.6</v>
          </cell>
        </row>
        <row r="514">
          <cell r="A514" t="str">
            <v>067025</v>
          </cell>
          <cell r="B514" t="str">
            <v>RECOLOCACAO DE TELHAS DE CIM.AMIANTO,ALUM.OU PLASTICO - ONDUL.COMUM</v>
          </cell>
          <cell r="C514" t="str">
            <v>M2</v>
          </cell>
          <cell r="D514">
            <v>4.29</v>
          </cell>
        </row>
        <row r="515">
          <cell r="A515" t="str">
            <v>067026</v>
          </cell>
          <cell r="B515" t="str">
            <v>RECOLOCACAO DE TELHAS DE CIMENTO-AMIANTO - TIPO"MAXIPLAC"</v>
          </cell>
          <cell r="C515" t="str">
            <v>M2</v>
          </cell>
          <cell r="D515">
            <v>3.68</v>
          </cell>
        </row>
        <row r="516">
          <cell r="A516" t="str">
            <v>067027</v>
          </cell>
          <cell r="B516" t="str">
            <v>RECOLOCACAO DE TELHAS DE CIMENTO-AMIANTO - TIPO"MODULADA"</v>
          </cell>
          <cell r="C516" t="str">
            <v>M2</v>
          </cell>
          <cell r="D516">
            <v>5.54</v>
          </cell>
        </row>
        <row r="517">
          <cell r="A517" t="str">
            <v>067028</v>
          </cell>
          <cell r="B517" t="str">
            <v>RECOLOCACAO DE TELHAS DE CIMENTO-AMIANTO - TIPO"CANALETE 49"</v>
          </cell>
          <cell r="C517" t="str">
            <v>M2</v>
          </cell>
          <cell r="D517">
            <v>3.79</v>
          </cell>
        </row>
        <row r="518">
          <cell r="A518" t="str">
            <v>067029</v>
          </cell>
          <cell r="B518" t="str">
            <v>RECOLOCACAO DE TELHAS DE CIMENTO-AMIANTO - TIPO"CANALETE 90"</v>
          </cell>
          <cell r="C518" t="str">
            <v>M2</v>
          </cell>
          <cell r="D518">
            <v>3.7</v>
          </cell>
        </row>
        <row r="519">
          <cell r="A519" t="str">
            <v>067040</v>
          </cell>
          <cell r="B519" t="str">
            <v>RECOLOCACAO DE CUMEEIRAS OU ESPIGOES DE BARRO COZIDO</v>
          </cell>
          <cell r="C519" t="str">
            <v>M</v>
          </cell>
          <cell r="D519">
            <v>5.62</v>
          </cell>
        </row>
        <row r="520">
          <cell r="A520" t="str">
            <v>067045</v>
          </cell>
          <cell r="B520" t="str">
            <v>RECOLOCACAO DE CUMEEIRAS,ESPIGOES OU RUFOS DE CIM.AMIANTO,EM GERAL</v>
          </cell>
          <cell r="C520" t="str">
            <v>M</v>
          </cell>
          <cell r="D520">
            <v>2.5</v>
          </cell>
        </row>
        <row r="521">
          <cell r="A521" t="str">
            <v>067079</v>
          </cell>
          <cell r="B521" t="str">
            <v>RECOLOCACAO DE PLACAS PINGADEIRA DE CIM.AMIANTO - TIPO"CANALETE 90"</v>
          </cell>
          <cell r="C521" t="str">
            <v>UN</v>
          </cell>
          <cell r="D521">
            <v>2.27</v>
          </cell>
        </row>
        <row r="522">
          <cell r="A522" t="str">
            <v>067090</v>
          </cell>
          <cell r="B522" t="str">
            <v>RECOLOCACAO DE CUMEEIRAS DE ALUMINIO,EM GERAL</v>
          </cell>
          <cell r="C522" t="str">
            <v>M</v>
          </cell>
          <cell r="D522">
            <v>2.91</v>
          </cell>
        </row>
        <row r="523">
          <cell r="A523" t="str">
            <v>067095</v>
          </cell>
          <cell r="B523" t="str">
            <v>RECOLOCACAO DE DOMOS DE ILUMINACAO E VENTILACAO</v>
          </cell>
          <cell r="C523" t="str">
            <v>UN</v>
          </cell>
          <cell r="D523">
            <v>14.77</v>
          </cell>
        </row>
        <row r="525">
          <cell r="A525" t="str">
            <v>068000</v>
          </cell>
          <cell r="B525" t="str">
            <v>SERVICOS PARCIAIS</v>
          </cell>
          <cell r="C525" t="str">
            <v xml:space="preserve"> </v>
          </cell>
        </row>
        <row r="526">
          <cell r="A526" t="str">
            <v>068001</v>
          </cell>
          <cell r="B526" t="str">
            <v>REVISAO GERAL DE TELHADOS DE BARRO INCL TOMADA DE GOTEIRA</v>
          </cell>
          <cell r="C526" t="str">
            <v>M2</v>
          </cell>
          <cell r="D526">
            <v>0.59</v>
          </cell>
        </row>
        <row r="527">
          <cell r="A527" t="str">
            <v>068002</v>
          </cell>
          <cell r="B527" t="str">
            <v>REMANEJAMENTO DE TELHAS DE BARRO COZIDO,INCLUSIVE ESCOVAMENTO</v>
          </cell>
          <cell r="C527" t="str">
            <v>M2</v>
          </cell>
          <cell r="D527">
            <v>3.41</v>
          </cell>
        </row>
        <row r="528">
          <cell r="A528" t="str">
            <v>068003</v>
          </cell>
          <cell r="B528" t="str">
            <v>REVISAO,ESCOV.,INCL TOMADA DE GOTEIRAS TELHA CIM.AMIANTO</v>
          </cell>
          <cell r="C528" t="str">
            <v>M2</v>
          </cell>
          <cell r="D528">
            <v>3.66</v>
          </cell>
        </row>
        <row r="529">
          <cell r="A529" t="str">
            <v>068010</v>
          </cell>
          <cell r="B529" t="str">
            <v>MADEIRAMENTO DE TELHADO,PEROBA - RIPAS 1,2X5CM</v>
          </cell>
          <cell r="C529" t="str">
            <v>M</v>
          </cell>
          <cell r="D529">
            <v>0.86</v>
          </cell>
        </row>
        <row r="530">
          <cell r="A530" t="str">
            <v>068012</v>
          </cell>
          <cell r="B530" t="str">
            <v>MADEIRAMENTO DE TELHADO,PEROBA - CAIBROS 5X6CM</v>
          </cell>
          <cell r="C530" t="str">
            <v>M</v>
          </cell>
          <cell r="D530">
            <v>4.92</v>
          </cell>
        </row>
        <row r="531">
          <cell r="A531" t="str">
            <v>068014</v>
          </cell>
          <cell r="B531" t="str">
            <v>MADEIRAMENTO DE TELHADO,PEROBA - PRANCHAS 3X12CM</v>
          </cell>
          <cell r="C531" t="str">
            <v>M</v>
          </cell>
          <cell r="D531">
            <v>4.32</v>
          </cell>
        </row>
        <row r="532">
          <cell r="A532" t="str">
            <v>068016</v>
          </cell>
          <cell r="B532" t="str">
            <v>MADEIRAMENTO DE TELHADO,PEROBA - VIGAS 6X12CM</v>
          </cell>
          <cell r="C532" t="str">
            <v>M</v>
          </cell>
          <cell r="D532">
            <v>11.49</v>
          </cell>
        </row>
        <row r="533">
          <cell r="A533" t="str">
            <v>068017</v>
          </cell>
          <cell r="B533" t="str">
            <v>MADEIRAMENTO DE TELHADO,PEROBA - VIGAS 6X16CM</v>
          </cell>
          <cell r="C533" t="str">
            <v>M</v>
          </cell>
          <cell r="D533">
            <v>15.48</v>
          </cell>
        </row>
        <row r="534">
          <cell r="A534" t="str">
            <v>068019</v>
          </cell>
          <cell r="B534" t="str">
            <v>MADEIRAMENTO DE TELHADO,PEROBA - PECAS ESPECIAIS</v>
          </cell>
          <cell r="C534" t="str">
            <v>M3</v>
          </cell>
          <cell r="D534">
            <v>1466.53</v>
          </cell>
        </row>
        <row r="535">
          <cell r="A535" t="str">
            <v>068020</v>
          </cell>
          <cell r="B535" t="str">
            <v>ESTRIBO DE FERRO REDONDO - 1/2"</v>
          </cell>
          <cell r="C535" t="str">
            <v>UN</v>
          </cell>
          <cell r="D535">
            <v>7.78</v>
          </cell>
        </row>
        <row r="536">
          <cell r="A536" t="str">
            <v>068023</v>
          </cell>
          <cell r="B536" t="str">
            <v>FERRO CHATO PARA EMENDA - 2"X1/4"</v>
          </cell>
          <cell r="C536" t="str">
            <v>UN</v>
          </cell>
          <cell r="D536">
            <v>11.98</v>
          </cell>
        </row>
        <row r="537">
          <cell r="A537" t="str">
            <v>068025</v>
          </cell>
          <cell r="B537" t="str">
            <v>FERRO CHATO EM"U"PARA PENDURAL - 2"X1/4"</v>
          </cell>
          <cell r="C537" t="str">
            <v>UN</v>
          </cell>
          <cell r="D537">
            <v>15.58</v>
          </cell>
        </row>
        <row r="538">
          <cell r="A538" t="str">
            <v>068029</v>
          </cell>
          <cell r="B538" t="str">
            <v>PARAFUSO FRANCES PARA FERRAGEM DE TELHADO - COM PORCA E ARRUELA</v>
          </cell>
          <cell r="C538" t="str">
            <v>UN</v>
          </cell>
          <cell r="D538">
            <v>2.39</v>
          </cell>
        </row>
        <row r="539">
          <cell r="A539" t="str">
            <v>068040</v>
          </cell>
          <cell r="B539" t="str">
            <v>PARAFUSO ROSCA SOBERBA P/FIXACAO DE TELHAS DE CIM.AMIANTO - 8X110MM</v>
          </cell>
          <cell r="C539" t="str">
            <v>UN</v>
          </cell>
          <cell r="D539">
            <v>2.71</v>
          </cell>
        </row>
        <row r="540">
          <cell r="A540" t="str">
            <v>068043</v>
          </cell>
          <cell r="B540" t="str">
            <v>PARAFUSO ROSCA SOBERBA P/FIXACAO DE TELHAS DE CIM.AMIANTO - 8X165MM</v>
          </cell>
          <cell r="C540" t="str">
            <v>UN</v>
          </cell>
          <cell r="D540">
            <v>3.13</v>
          </cell>
        </row>
        <row r="541">
          <cell r="A541" t="str">
            <v>068044</v>
          </cell>
          <cell r="B541" t="str">
            <v>PARAFUSO ROSCA SOBERBA P/FIXACAO DE TELHAS DE CIM.AMIANTO - 8X180MM</v>
          </cell>
          <cell r="C541" t="str">
            <v>UN</v>
          </cell>
          <cell r="D541">
            <v>3.19</v>
          </cell>
        </row>
        <row r="542">
          <cell r="A542" t="str">
            <v>068047</v>
          </cell>
          <cell r="B542" t="str">
            <v>PARAFUSO ROSCA SOBERBA P/FIXACAO DE TELHAS DE CIM.AMIANTO - 8X250MM</v>
          </cell>
          <cell r="C542" t="str">
            <v>UN</v>
          </cell>
          <cell r="D542">
            <v>3.45</v>
          </cell>
        </row>
        <row r="543">
          <cell r="A543" t="str">
            <v>068049</v>
          </cell>
          <cell r="B543" t="str">
            <v>GANCHO C/ROSCA UMA EXTREMIDADE P/FIXACAO DE TELHAS TIPO"CANALETE 90"</v>
          </cell>
          <cell r="C543" t="str">
            <v>UN</v>
          </cell>
          <cell r="D543">
            <v>3.74</v>
          </cell>
        </row>
        <row r="544">
          <cell r="A544" t="str">
            <v>068083</v>
          </cell>
          <cell r="B544" t="str">
            <v>PLACA DE VENTILACAO PARA TELHAS DE CIM.AMIANTO - TIPO"CANALETE 49"</v>
          </cell>
          <cell r="C544" t="str">
            <v>UN</v>
          </cell>
          <cell r="D544">
            <v>3.82</v>
          </cell>
        </row>
        <row r="545">
          <cell r="A545" t="str">
            <v>068084</v>
          </cell>
          <cell r="B545" t="str">
            <v>PLACA DE VENTILACAO PARA TELHAS DE CIM.AMIANTO - TIPO"CANALETE 90"</v>
          </cell>
          <cell r="C545" t="str">
            <v>UN</v>
          </cell>
          <cell r="D545">
            <v>5.52</v>
          </cell>
        </row>
        <row r="548">
          <cell r="A548" t="str">
            <v>070000</v>
          </cell>
          <cell r="B548" t="str">
            <v>ESQUADRIAS DE MADEIRA</v>
          </cell>
          <cell r="C548" t="str">
            <v xml:space="preserve"> </v>
          </cell>
        </row>
        <row r="550">
          <cell r="A550" t="str">
            <v>070100</v>
          </cell>
          <cell r="B550" t="str">
            <v>PORTAS DE PASSAGEM</v>
          </cell>
          <cell r="C550" t="str">
            <v xml:space="preserve"> </v>
          </cell>
        </row>
        <row r="551">
          <cell r="A551" t="str">
            <v>070101</v>
          </cell>
          <cell r="B551" t="str">
            <v>PM.01 - PORTA LISA,ESPECIAL (PARA INSTALACOES SANITARIAS) - 62X165CM</v>
          </cell>
          <cell r="C551" t="str">
            <v>UN</v>
          </cell>
          <cell r="D551">
            <v>130.02000000000001</v>
          </cell>
        </row>
        <row r="552">
          <cell r="A552" t="str">
            <v>070102</v>
          </cell>
          <cell r="B552" t="str">
            <v>PM.02 - PORTA LISA,REVESTIDA C/LAM.MELAM. (P/INST.SANIT.) - 62X165CM</v>
          </cell>
          <cell r="C552" t="str">
            <v>UN</v>
          </cell>
          <cell r="D552">
            <v>148.88999999999999</v>
          </cell>
        </row>
        <row r="553">
          <cell r="A553" t="str">
            <v>070103</v>
          </cell>
          <cell r="B553" t="str">
            <v>PM.03 - PORTA LISA, ESPECIAL P/BOX P.P.D.F.-82X170CM</v>
          </cell>
          <cell r="C553" t="str">
            <v>UN</v>
          </cell>
          <cell r="D553">
            <v>271.44</v>
          </cell>
        </row>
        <row r="554">
          <cell r="A554" t="str">
            <v>070104</v>
          </cell>
          <cell r="B554" t="str">
            <v>PM.04 - PORTA LISA, ESPECIAL P.P.D.F. - 82X211CM</v>
          </cell>
          <cell r="C554" t="str">
            <v>UN</v>
          </cell>
          <cell r="D554">
            <v>276.39999999999998</v>
          </cell>
        </row>
        <row r="555">
          <cell r="A555" t="str">
            <v>070105</v>
          </cell>
          <cell r="B555" t="str">
            <v>PM.05 - PORTA LISA,ESPECIAL - 62X211CM</v>
          </cell>
          <cell r="C555" t="str">
            <v>UN</v>
          </cell>
          <cell r="D555">
            <v>114.92</v>
          </cell>
        </row>
        <row r="556">
          <cell r="A556" t="str">
            <v>070106</v>
          </cell>
          <cell r="B556" t="str">
            <v>PM.06 - PORTA LISA,ESPECIAL - 72X211CM</v>
          </cell>
          <cell r="C556" t="str">
            <v>UN</v>
          </cell>
          <cell r="D556">
            <v>114.92</v>
          </cell>
        </row>
        <row r="557">
          <cell r="A557" t="str">
            <v>070107</v>
          </cell>
          <cell r="B557" t="str">
            <v>PM.07 - PORTA LISA,ESPECIAL - 82X211CM</v>
          </cell>
          <cell r="C557" t="str">
            <v>UN</v>
          </cell>
          <cell r="D557">
            <v>114.92</v>
          </cell>
        </row>
        <row r="558">
          <cell r="A558" t="str">
            <v>070108</v>
          </cell>
          <cell r="B558" t="str">
            <v>PM.08 - PORTA LISA,ESPECIAL - 92X211CM</v>
          </cell>
          <cell r="C558" t="str">
            <v>UN</v>
          </cell>
          <cell r="D558">
            <v>141.63999999999999</v>
          </cell>
        </row>
        <row r="559">
          <cell r="A559" t="str">
            <v>070109</v>
          </cell>
          <cell r="B559" t="str">
            <v>PM.09 - PORTA LISA,ESPECIAL - 102X211CM</v>
          </cell>
          <cell r="C559" t="str">
            <v>UN</v>
          </cell>
          <cell r="D559">
            <v>171.67</v>
          </cell>
        </row>
        <row r="560">
          <cell r="A560" t="str">
            <v>070110</v>
          </cell>
          <cell r="B560" t="str">
            <v>PM.10 - PORTA LISA,COMUM - 62X211CM</v>
          </cell>
          <cell r="C560" t="str">
            <v>UN</v>
          </cell>
          <cell r="D560">
            <v>90.2</v>
          </cell>
        </row>
        <row r="561">
          <cell r="A561" t="str">
            <v>070111</v>
          </cell>
          <cell r="B561" t="str">
            <v>PM.11 - PORTA LISA,COMUM - 72X211CM</v>
          </cell>
          <cell r="C561" t="str">
            <v>UN</v>
          </cell>
          <cell r="D561">
            <v>90.3</v>
          </cell>
        </row>
        <row r="562">
          <cell r="A562" t="str">
            <v>070112</v>
          </cell>
          <cell r="B562" t="str">
            <v>PM.12 - PORTA LISA,COMUM - 82X211CM</v>
          </cell>
          <cell r="C562" t="str">
            <v>UN</v>
          </cell>
          <cell r="D562">
            <v>90.4</v>
          </cell>
        </row>
        <row r="563">
          <cell r="A563" t="str">
            <v>070113</v>
          </cell>
          <cell r="B563" t="str">
            <v>PM.13 - PORTA LISA,COMUM - 92X211CM</v>
          </cell>
          <cell r="C563" t="str">
            <v>UN</v>
          </cell>
          <cell r="D563">
            <v>96.07</v>
          </cell>
        </row>
        <row r="564">
          <cell r="A564" t="str">
            <v>070114</v>
          </cell>
          <cell r="B564" t="str">
            <v>PM.14 - PORTA LISA,COMUM - 102X211CM</v>
          </cell>
          <cell r="C564" t="str">
            <v>UN</v>
          </cell>
          <cell r="D564">
            <v>126.5</v>
          </cell>
        </row>
        <row r="565">
          <cell r="A565" t="str">
            <v>070115</v>
          </cell>
          <cell r="B565" t="str">
            <v>PM.15 - PORTA LISA,REVESTIDA COM LAMINADO MELAMINICO - 62X211CM</v>
          </cell>
          <cell r="C565" t="str">
            <v>UN</v>
          </cell>
          <cell r="D565">
            <v>164.78</v>
          </cell>
        </row>
        <row r="566">
          <cell r="A566" t="str">
            <v>070116</v>
          </cell>
          <cell r="B566" t="str">
            <v>PM.16 - PORTA LISA,REVESTIDA COM LAMINADO MELAMINICO - 72X211CM</v>
          </cell>
          <cell r="C566" t="str">
            <v>UN</v>
          </cell>
          <cell r="D566">
            <v>168.54</v>
          </cell>
        </row>
        <row r="567">
          <cell r="A567" t="str">
            <v>070117</v>
          </cell>
          <cell r="B567" t="str">
            <v>PM.17 - PORTA LISA,REVESTIDA COM LAMINADO MELAMINICO - 82X211CM</v>
          </cell>
          <cell r="C567" t="str">
            <v>UN</v>
          </cell>
          <cell r="D567">
            <v>174.77</v>
          </cell>
        </row>
        <row r="568">
          <cell r="A568" t="str">
            <v>070118</v>
          </cell>
          <cell r="B568" t="str">
            <v>PM.18 - PORTA LISA,REVESTIDA COM LAMINADO MELAMINICO - 92X211CM</v>
          </cell>
          <cell r="C568" t="str">
            <v>UN</v>
          </cell>
          <cell r="D568">
            <v>192.65</v>
          </cell>
        </row>
        <row r="569">
          <cell r="A569" t="str">
            <v>070119</v>
          </cell>
          <cell r="B569" t="str">
            <v>PM.19 - PORTA LISA,REVESTIDA COM LAMINADO MELAMINICO - 102X211CM</v>
          </cell>
          <cell r="C569" t="str">
            <v>UN</v>
          </cell>
          <cell r="D569">
            <v>244.09</v>
          </cell>
        </row>
        <row r="570">
          <cell r="A570" t="str">
            <v>070120</v>
          </cell>
          <cell r="B570" t="str">
            <v>PM.20 - PORTA ALMOFADADA,INTERNA - 62X211CM</v>
          </cell>
          <cell r="C570" t="str">
            <v>UN</v>
          </cell>
          <cell r="D570">
            <v>219.42</v>
          </cell>
        </row>
        <row r="571">
          <cell r="A571" t="str">
            <v>070121</v>
          </cell>
          <cell r="B571" t="str">
            <v>PM.21 - PORTA ALMOFADADA,INTERNA - 72X211CM</v>
          </cell>
          <cell r="C571" t="str">
            <v>UN</v>
          </cell>
          <cell r="D571">
            <v>218.49</v>
          </cell>
        </row>
        <row r="572">
          <cell r="A572" t="str">
            <v>070122</v>
          </cell>
          <cell r="B572" t="str">
            <v>PM.22 - PORTA ALMOFADADA,INTERNA - 82X211CM</v>
          </cell>
          <cell r="C572" t="str">
            <v>UN</v>
          </cell>
          <cell r="D572">
            <v>241.91</v>
          </cell>
        </row>
        <row r="573">
          <cell r="A573" t="str">
            <v>070126</v>
          </cell>
          <cell r="B573" t="str">
            <v>PM.26 - PORTA ALMOFADADA,EXTERNA - 72X211CM</v>
          </cell>
          <cell r="C573" t="str">
            <v>UN</v>
          </cell>
          <cell r="D573">
            <v>235.08</v>
          </cell>
        </row>
        <row r="574">
          <cell r="A574" t="str">
            <v>070127</v>
          </cell>
          <cell r="B574" t="str">
            <v>PM.27 - PORTA ALMOFADADA,EXTERNA - 82X211CM</v>
          </cell>
          <cell r="C574" t="str">
            <v>UN</v>
          </cell>
          <cell r="D574">
            <v>271.75</v>
          </cell>
        </row>
        <row r="575">
          <cell r="A575" t="str">
            <v>070128</v>
          </cell>
          <cell r="B575" t="str">
            <v>PM.28 - PORTA ALMOFADADA,EXTERNA - 92X211CM</v>
          </cell>
          <cell r="C575" t="str">
            <v>UN</v>
          </cell>
          <cell r="D575">
            <v>284.75</v>
          </cell>
        </row>
        <row r="576">
          <cell r="A576" t="str">
            <v>070129</v>
          </cell>
          <cell r="B576" t="str">
            <v>PM.29 - PORTA ALMOFADADA EXTERNA - 102X211CM</v>
          </cell>
          <cell r="C576" t="str">
            <v>UN</v>
          </cell>
          <cell r="D576">
            <v>252.92</v>
          </cell>
        </row>
        <row r="577">
          <cell r="A577" t="str">
            <v>070130</v>
          </cell>
          <cell r="B577" t="str">
            <v>PM.30 - PORTA MACICA,TIPO CALHA - 62X211CM</v>
          </cell>
          <cell r="C577" t="str">
            <v>UN</v>
          </cell>
          <cell r="D577">
            <v>216.83</v>
          </cell>
        </row>
        <row r="578">
          <cell r="A578" t="str">
            <v>070131</v>
          </cell>
          <cell r="B578" t="str">
            <v>PM.31 - PORTA MACICA,TIPO CALHA - 72X211CM</v>
          </cell>
          <cell r="C578" t="str">
            <v>UN</v>
          </cell>
          <cell r="D578">
            <v>181.47</v>
          </cell>
        </row>
        <row r="579">
          <cell r="A579" t="str">
            <v>070132</v>
          </cell>
          <cell r="B579" t="str">
            <v>PM.32 - PORTA MACICA,TIPO CALHA - 82X211CM</v>
          </cell>
          <cell r="C579" t="str">
            <v>UN</v>
          </cell>
          <cell r="D579">
            <v>193.3</v>
          </cell>
        </row>
        <row r="580">
          <cell r="A580" t="str">
            <v>070133</v>
          </cell>
          <cell r="B580" t="str">
            <v>PM.33 - PORTA MACICA,TIPO CALHA - 92X211CM</v>
          </cell>
          <cell r="C580" t="str">
            <v>UN</v>
          </cell>
          <cell r="D580">
            <v>257.5</v>
          </cell>
        </row>
        <row r="581">
          <cell r="A581" t="str">
            <v>070134</v>
          </cell>
          <cell r="B581" t="str">
            <v>PM.34 - PORTA MACICA,TIPO CALHA - 102X211CM</v>
          </cell>
          <cell r="C581" t="str">
            <v>UN</v>
          </cell>
          <cell r="D581">
            <v>238.77</v>
          </cell>
        </row>
        <row r="582">
          <cell r="A582" t="str">
            <v>070135</v>
          </cell>
          <cell r="B582" t="str">
            <v>PM.35 - PORTA VENEZIANA - 62X211CM</v>
          </cell>
          <cell r="C582" t="str">
            <v>UN</v>
          </cell>
          <cell r="D582">
            <v>176.27</v>
          </cell>
        </row>
        <row r="583">
          <cell r="A583" t="str">
            <v>070136</v>
          </cell>
          <cell r="B583" t="str">
            <v>PM.36 - PORTA VENEZIANA - 72X211CM</v>
          </cell>
          <cell r="C583" t="str">
            <v>UN</v>
          </cell>
          <cell r="D583">
            <v>172.6</v>
          </cell>
        </row>
        <row r="584">
          <cell r="A584" t="str">
            <v>070137</v>
          </cell>
          <cell r="B584" t="str">
            <v>PM.37 - PORTA VENEZIANA - 82X211CM</v>
          </cell>
          <cell r="C584" t="str">
            <v>UN</v>
          </cell>
          <cell r="D584">
            <v>178.87</v>
          </cell>
        </row>
        <row r="585">
          <cell r="A585" t="str">
            <v>070138</v>
          </cell>
          <cell r="B585" t="str">
            <v>PM.38 - PORTA VENEZIANA - 92X211CM</v>
          </cell>
          <cell r="C585" t="str">
            <v>UN</v>
          </cell>
          <cell r="D585">
            <v>192.57</v>
          </cell>
        </row>
        <row r="586">
          <cell r="A586" t="str">
            <v>070139</v>
          </cell>
          <cell r="B586" t="str">
            <v>PM.39 - PORTA DE MADEIRA LISA DE CORRER, 2 FLS, TRILHO DE FERRO</v>
          </cell>
          <cell r="C586" t="str">
            <v>M2</v>
          </cell>
          <cell r="D586">
            <v>112.37</v>
          </cell>
        </row>
        <row r="587">
          <cell r="A587" t="str">
            <v>070145</v>
          </cell>
          <cell r="B587" t="str">
            <v>PM.45 - PORTA DE MADEIRA LISA COMUM, 2 FLS - 124X211CM</v>
          </cell>
          <cell r="C587" t="str">
            <v>UN</v>
          </cell>
          <cell r="D587">
            <v>180.45</v>
          </cell>
        </row>
        <row r="588">
          <cell r="A588" t="str">
            <v>070146</v>
          </cell>
          <cell r="B588" t="str">
            <v>PM.46 - PORTA DE MADEIRA LISA COMUM, 2 FLS - 144X211CM</v>
          </cell>
          <cell r="C588" t="str">
            <v>UN</v>
          </cell>
          <cell r="D588">
            <v>180.65</v>
          </cell>
        </row>
        <row r="589">
          <cell r="A589" t="str">
            <v>070147</v>
          </cell>
          <cell r="B589" t="str">
            <v>PM.47 - PORTA DE MADEIRA LISA COMUM, 2 FLS - 164X211CM</v>
          </cell>
          <cell r="C589" t="str">
            <v>UN</v>
          </cell>
          <cell r="D589">
            <v>180.85</v>
          </cell>
        </row>
        <row r="590">
          <cell r="A590" t="str">
            <v>070148</v>
          </cell>
          <cell r="B590" t="str">
            <v>PM.48 - PORTA DE MADEIRA LISA COMUM, 2 FLS - 184X211CM</v>
          </cell>
          <cell r="C590" t="str">
            <v>UN</v>
          </cell>
          <cell r="D590">
            <v>192.19</v>
          </cell>
        </row>
        <row r="591">
          <cell r="A591" t="str">
            <v>070149</v>
          </cell>
          <cell r="B591" t="str">
            <v>PM.49 - PORTA DE MADEIRA LISA COMUM, 2 FLS - 204X211CM</v>
          </cell>
          <cell r="C591" t="str">
            <v>UN</v>
          </cell>
          <cell r="D591">
            <v>253.04</v>
          </cell>
        </row>
        <row r="592">
          <cell r="A592" t="str">
            <v>070150</v>
          </cell>
          <cell r="B592" t="str">
            <v>EM.01 - BATENTE DE MADEIRA (14CM) - PARA PORTA DE 1FL,SEM BANDEIRA</v>
          </cell>
          <cell r="C592" t="str">
            <v>JG</v>
          </cell>
          <cell r="D592">
            <v>76.790000000000006</v>
          </cell>
        </row>
        <row r="593">
          <cell r="A593" t="str">
            <v>070151</v>
          </cell>
          <cell r="B593" t="str">
            <v>EM.01 - BATENTE DE MADEIRA (14CM) - PARA PORTA DE 2FL,SEM BANDEIRA</v>
          </cell>
          <cell r="C593" t="str">
            <v>JG</v>
          </cell>
          <cell r="D593">
            <v>95.74</v>
          </cell>
        </row>
        <row r="594">
          <cell r="A594" t="str">
            <v>070152</v>
          </cell>
          <cell r="B594" t="str">
            <v>EM.01 - BATENTE DE MADEIRA (14CM) - PARA PORTA COM BANDEIRA</v>
          </cell>
          <cell r="C594" t="str">
            <v>JG</v>
          </cell>
          <cell r="D594">
            <v>97.32</v>
          </cell>
        </row>
        <row r="595">
          <cell r="A595" t="str">
            <v>070153</v>
          </cell>
          <cell r="B595" t="str">
            <v>EM.01 - BATENTE DE MADEIRA (14CM) - PARA INSTALACOES SANITARIAS</v>
          </cell>
          <cell r="C595" t="str">
            <v>JG</v>
          </cell>
          <cell r="D595">
            <v>69.61</v>
          </cell>
        </row>
        <row r="596">
          <cell r="A596" t="str">
            <v>070154</v>
          </cell>
          <cell r="B596" t="str">
            <v>EM.02 - BATENTE DE MADEIRA (25CM) - PARA PORTA DE 1FL,SEM BANDEIRA</v>
          </cell>
          <cell r="C596" t="str">
            <v>JG</v>
          </cell>
          <cell r="D596">
            <v>125.86</v>
          </cell>
        </row>
        <row r="597">
          <cell r="A597" t="str">
            <v>070155</v>
          </cell>
          <cell r="B597" t="str">
            <v>EM.02 - BATENTE DE MADEIRA (25CM) - PARA PORTA DE 2FL,SEM BANDEIRA</v>
          </cell>
          <cell r="C597" t="str">
            <v>JG</v>
          </cell>
          <cell r="D597">
            <v>188.04</v>
          </cell>
        </row>
        <row r="598">
          <cell r="A598" t="str">
            <v>070156</v>
          </cell>
          <cell r="B598" t="str">
            <v>EM.02 - BATENTE DE MADEIRA (25CM) - PARA PORTA COM BANDEIRA</v>
          </cell>
          <cell r="C598" t="str">
            <v>JG</v>
          </cell>
          <cell r="D598">
            <v>172.7</v>
          </cell>
        </row>
        <row r="599">
          <cell r="A599" t="str">
            <v>070157</v>
          </cell>
          <cell r="B599" t="str">
            <v>EM.03 - BATENTE DE MADEIRA (9,5CM) - PARA PORTA EM DIVISORIA DV.01</v>
          </cell>
          <cell r="C599" t="str">
            <v>M</v>
          </cell>
          <cell r="D599">
            <v>13.84</v>
          </cell>
        </row>
        <row r="600">
          <cell r="A600" t="str">
            <v>070170</v>
          </cell>
          <cell r="B600" t="str">
            <v>EM.16-BANDEIRA FIXA PARA PORTAS DE PASSAGEM - FOLHA LISA,35MM</v>
          </cell>
          <cell r="C600" t="str">
            <v>M2</v>
          </cell>
          <cell r="D600">
            <v>33.28</v>
          </cell>
        </row>
        <row r="601">
          <cell r="A601" t="str">
            <v>070175</v>
          </cell>
          <cell r="B601" t="str">
            <v>EM.21 VISOR FIXO C/ VIDRO E REQUADRO DE MADEIRA P/ PORTA</v>
          </cell>
          <cell r="C601" t="str">
            <v>UN</v>
          </cell>
          <cell r="D601">
            <v>37.46</v>
          </cell>
        </row>
        <row r="602">
          <cell r="A602" t="str">
            <v>070176</v>
          </cell>
          <cell r="B602" t="str">
            <v>PP 3A-PASSA PRATO- LACTARIO(DETALHE FABES)</v>
          </cell>
          <cell r="C602" t="str">
            <v>UN</v>
          </cell>
          <cell r="D602">
            <v>154.47</v>
          </cell>
        </row>
        <row r="603">
          <cell r="A603" t="str">
            <v>070177</v>
          </cell>
          <cell r="B603" t="str">
            <v>PP-3B PASSA PRATO- COZINHA (DETALHE FABES)</v>
          </cell>
          <cell r="C603" t="str">
            <v>UN</v>
          </cell>
          <cell r="D603">
            <v>406.39</v>
          </cell>
        </row>
        <row r="604">
          <cell r="A604" t="str">
            <v>070178</v>
          </cell>
          <cell r="B604" t="str">
            <v>VISOR-BANHO E TROCA/LACTARIO C/VIDRO - CONF.DET.V1 FABES</v>
          </cell>
          <cell r="C604" t="str">
            <v>M2</v>
          </cell>
          <cell r="D604">
            <v>182.97</v>
          </cell>
        </row>
        <row r="605">
          <cell r="A605" t="str">
            <v>070180</v>
          </cell>
          <cell r="B605" t="str">
            <v>EM26 - FAIXA BATE MACA EM LAM. MELAMINICO P/ PORTA DE MADEIRA</v>
          </cell>
          <cell r="C605" t="str">
            <v>M2</v>
          </cell>
          <cell r="D605">
            <v>28.73</v>
          </cell>
        </row>
        <row r="607">
          <cell r="A607" t="str">
            <v>070200</v>
          </cell>
          <cell r="B607" t="str">
            <v>FERRAGENS E COMPLEMENTOS METALICOS</v>
          </cell>
          <cell r="C607" t="str">
            <v xml:space="preserve"> </v>
          </cell>
        </row>
        <row r="608">
          <cell r="A608" t="str">
            <v>070202</v>
          </cell>
          <cell r="B608" t="str">
            <v>FECHADURA DE CILINDRO,REFORCADA (55MM) - PORTA EXTERNA DE ABRIR</v>
          </cell>
          <cell r="C608" t="str">
            <v>JG</v>
          </cell>
          <cell r="D608">
            <v>217.46</v>
          </cell>
        </row>
        <row r="609">
          <cell r="A609" t="str">
            <v>070205</v>
          </cell>
          <cell r="B609" t="str">
            <v>FECHADURA DE CILINDRO,LEVE (55MM) - PORTA INTERNA DE ABRIR</v>
          </cell>
          <cell r="C609" t="str">
            <v>JG</v>
          </cell>
          <cell r="D609">
            <v>110.5</v>
          </cell>
        </row>
        <row r="610">
          <cell r="A610" t="str">
            <v>070208</v>
          </cell>
          <cell r="B610" t="str">
            <v>FECHADURA DE CILINDRO,CAIXA RASA (22MM) - PORTA C/MONTANTE ESTREITO</v>
          </cell>
          <cell r="C610" t="str">
            <v>JG</v>
          </cell>
          <cell r="D610">
            <v>111.2</v>
          </cell>
        </row>
        <row r="611">
          <cell r="A611" t="str">
            <v>070210</v>
          </cell>
          <cell r="B611" t="str">
            <v>FECHADURA DE CILINDRO,SO LINGUETA (55MM) - PORTA DE ABRIR</v>
          </cell>
          <cell r="C611" t="str">
            <v>JG</v>
          </cell>
          <cell r="D611">
            <v>60.09</v>
          </cell>
        </row>
        <row r="612">
          <cell r="A612" t="str">
            <v>070212</v>
          </cell>
          <cell r="B612" t="str">
            <v>FECHADURA DE CILINDRO,BICO DE PAPAGAIO (22MM) - PORTA DE CORRER</v>
          </cell>
          <cell r="C612" t="str">
            <v>JG</v>
          </cell>
          <cell r="D612">
            <v>54.74</v>
          </cell>
        </row>
        <row r="613">
          <cell r="A613" t="str">
            <v>070216</v>
          </cell>
          <cell r="B613" t="str">
            <v>FECHADURA TIPO GORGE (55MM) - PORTA INTERNA OU EXTERNA DE ABRIR</v>
          </cell>
          <cell r="C613" t="str">
            <v>JG</v>
          </cell>
          <cell r="D613">
            <v>103.97</v>
          </cell>
        </row>
        <row r="614">
          <cell r="A614" t="str">
            <v>070219</v>
          </cell>
          <cell r="B614" t="str">
            <v>FECHADURA TIPO GORGE,SO LINGUETA (55MM) - PORTA INTERNA DE ABRIR</v>
          </cell>
          <cell r="C614" t="str">
            <v>JG</v>
          </cell>
          <cell r="D614">
            <v>55.03</v>
          </cell>
        </row>
        <row r="615">
          <cell r="A615" t="str">
            <v>070228</v>
          </cell>
          <cell r="B615" t="str">
            <v>FECHADURA TIPO SO TRINCO (55MM) - PORTA INTERNA DE ABRIR</v>
          </cell>
          <cell r="C615" t="str">
            <v>JG</v>
          </cell>
          <cell r="D615">
            <v>95.45</v>
          </cell>
        </row>
        <row r="616">
          <cell r="A616" t="str">
            <v>070231</v>
          </cell>
          <cell r="B616" t="str">
            <v>FECHADURA TIPO TRANQUETA E TRINCO (55MM) - PORTA DE SANITARIO</v>
          </cell>
          <cell r="C616" t="str">
            <v>JG</v>
          </cell>
          <cell r="D616">
            <v>108.76</v>
          </cell>
        </row>
        <row r="617">
          <cell r="A617" t="str">
            <v>070233</v>
          </cell>
          <cell r="B617" t="str">
            <v>FECHADURA TIPO TRANQUETA (40MM) - PORTA INTERNA DE INSTAL.SANITARIAS</v>
          </cell>
          <cell r="C617" t="str">
            <v>JG</v>
          </cell>
          <cell r="D617">
            <v>65.48</v>
          </cell>
        </row>
        <row r="618">
          <cell r="A618" t="str">
            <v>070250</v>
          </cell>
          <cell r="B618" t="str">
            <v>TARGETA DE SOBREPOR,TIPO"LIVRE-OCUPADO"- 60X65MM</v>
          </cell>
          <cell r="C618" t="str">
            <v>UN</v>
          </cell>
          <cell r="D618">
            <v>47.42</v>
          </cell>
        </row>
        <row r="619">
          <cell r="A619" t="str">
            <v>070251</v>
          </cell>
          <cell r="B619" t="str">
            <v>FECHO SEMI-EMBUTIDO,TIPO"UNHA" - 1"X2 1/2"</v>
          </cell>
          <cell r="C619" t="str">
            <v>UN</v>
          </cell>
          <cell r="D619">
            <v>12.14</v>
          </cell>
        </row>
        <row r="620">
          <cell r="A620" t="str">
            <v>070252</v>
          </cell>
          <cell r="B620" t="str">
            <v>FECHO DE EMBUTIR,TRAVA ACIONADA POR ALAVANCA,3/4"X220MM - PORTA 2FL</v>
          </cell>
          <cell r="C620" t="str">
            <v>UN</v>
          </cell>
          <cell r="D620">
            <v>34.51</v>
          </cell>
        </row>
        <row r="621">
          <cell r="A621" t="str">
            <v>070255</v>
          </cell>
          <cell r="B621" t="str">
            <v>FECHO DE SEGURANCA,TIPO ROLETE - 5/8"X70MM</v>
          </cell>
          <cell r="C621" t="str">
            <v>UN</v>
          </cell>
          <cell r="D621">
            <v>15.81</v>
          </cell>
        </row>
        <row r="622">
          <cell r="A622" t="str">
            <v>070260</v>
          </cell>
          <cell r="B622" t="str">
            <v>PUXADORES DE ALCA E PRENDEDORES (CJ.HOSPITALAR) - PORTA DE ABRIR</v>
          </cell>
          <cell r="C622" t="str">
            <v>JG</v>
          </cell>
          <cell r="D622">
            <v>128.13999999999999</v>
          </cell>
        </row>
        <row r="623">
          <cell r="A623" t="str">
            <v>070261</v>
          </cell>
          <cell r="B623" t="str">
            <v>PUXADORES TIPO COPO E PRENDEDORES - PORTA DE ABRIR</v>
          </cell>
          <cell r="C623" t="str">
            <v>JG</v>
          </cell>
          <cell r="D623">
            <v>36.020000000000003</v>
          </cell>
        </row>
        <row r="624">
          <cell r="A624" t="str">
            <v>070264</v>
          </cell>
          <cell r="B624" t="str">
            <v>MOLA FECHA-PORTA,TIPO LEVE (AMORTECEDOR HIDRAULICO)</v>
          </cell>
          <cell r="C624" t="str">
            <v>UN</v>
          </cell>
          <cell r="D624">
            <v>118.7</v>
          </cell>
        </row>
        <row r="625">
          <cell r="A625" t="str">
            <v>070265</v>
          </cell>
          <cell r="B625" t="str">
            <v>MOLA FECHA-PORTA,TIPO PESADO</v>
          </cell>
          <cell r="C625" t="str">
            <v>UN</v>
          </cell>
          <cell r="D625">
            <v>144.18</v>
          </cell>
        </row>
        <row r="626">
          <cell r="A626" t="str">
            <v>070266</v>
          </cell>
          <cell r="B626" t="str">
            <v>MOLA VAI-E-VEM,DE TOPO</v>
          </cell>
          <cell r="C626" t="str">
            <v>UN</v>
          </cell>
          <cell r="D626">
            <v>149.87</v>
          </cell>
        </row>
        <row r="627">
          <cell r="A627" t="str">
            <v>070271</v>
          </cell>
          <cell r="B627" t="str">
            <v>CADEADO DE LATAO (COM CILINDRO E TRAVA DUPLA) - 25MM PESO MIN.70G</v>
          </cell>
          <cell r="C627" t="str">
            <v>UN</v>
          </cell>
          <cell r="D627">
            <v>5.61</v>
          </cell>
        </row>
        <row r="628">
          <cell r="A628" t="str">
            <v>070272</v>
          </cell>
          <cell r="B628" t="str">
            <v>CADEADO DE LATAO (COM CILINDRO E TRAVA DUPLA) - 30MM PESO MIN.105G</v>
          </cell>
          <cell r="C628" t="str">
            <v>UN</v>
          </cell>
          <cell r="D628">
            <v>6.39</v>
          </cell>
        </row>
        <row r="629">
          <cell r="A629" t="str">
            <v>070273</v>
          </cell>
          <cell r="B629" t="str">
            <v>CADEADO DE LATAO (COM CILINDRO E TRAVA DUPLA) - 35MM PESO MIN.140G</v>
          </cell>
          <cell r="C629" t="str">
            <v>UN</v>
          </cell>
          <cell r="D629">
            <v>8.16</v>
          </cell>
        </row>
        <row r="630">
          <cell r="A630" t="str">
            <v>070280</v>
          </cell>
          <cell r="B630" t="str">
            <v>PORTA-CADEADO DE FERRO PINTADO - 60MM PESO MINIMO 25G</v>
          </cell>
          <cell r="C630" t="str">
            <v>UN</v>
          </cell>
          <cell r="D630">
            <v>3.04</v>
          </cell>
        </row>
        <row r="631">
          <cell r="A631" t="str">
            <v>070281</v>
          </cell>
          <cell r="B631" t="str">
            <v>PORTA-CADEADO DE FERRO PINTADO - 90MM PESO MINIMO 115G</v>
          </cell>
          <cell r="C631" t="str">
            <v>UN</v>
          </cell>
          <cell r="D631">
            <v>4.1900000000000004</v>
          </cell>
        </row>
        <row r="633">
          <cell r="A633" t="str">
            <v>070300</v>
          </cell>
          <cell r="B633" t="str">
            <v>PORTAS COM REVESTIMENTO</v>
          </cell>
          <cell r="C633" t="str">
            <v xml:space="preserve"> </v>
          </cell>
        </row>
        <row r="634">
          <cell r="A634" t="str">
            <v>070301</v>
          </cell>
          <cell r="B634" t="str">
            <v>PM.50 PORTA DE MADEIRA LISA, REV. C/ LAM. MEL. 2 FLS 124X211CM</v>
          </cell>
          <cell r="C634" t="str">
            <v>UN</v>
          </cell>
          <cell r="D634">
            <v>318.93</v>
          </cell>
        </row>
        <row r="635">
          <cell r="A635" t="str">
            <v>070302</v>
          </cell>
          <cell r="B635" t="str">
            <v>PM.51 PORTA DE MADEIRA LISA, REV. C/ LAM. MEL. 2 FLS 144X211CM</v>
          </cell>
          <cell r="C635" t="str">
            <v>UN</v>
          </cell>
          <cell r="D635">
            <v>332.93</v>
          </cell>
        </row>
        <row r="636">
          <cell r="A636" t="str">
            <v>070303</v>
          </cell>
          <cell r="B636" t="str">
            <v>PM.52 PORTA DE MADEIRA LISA, REV. C/ LAM. MEL. 2 FLS 164X211CM</v>
          </cell>
          <cell r="C636" t="str">
            <v>UN</v>
          </cell>
          <cell r="D636">
            <v>346.41</v>
          </cell>
        </row>
        <row r="637">
          <cell r="A637" t="str">
            <v>070304</v>
          </cell>
          <cell r="B637" t="str">
            <v>PM.53 PORTA DE MADEIRA LISA, REV. C/ LAM. MEL. 2 FLS 184X211CM</v>
          </cell>
          <cell r="C637" t="str">
            <v>UN</v>
          </cell>
          <cell r="D637">
            <v>373.89</v>
          </cell>
        </row>
        <row r="638">
          <cell r="A638" t="str">
            <v>070305</v>
          </cell>
          <cell r="B638" t="str">
            <v>PM.54 PORTA DE MADEIRA LISA, REV. C/ LAM. MEL. 2 FLS 204X211CM</v>
          </cell>
          <cell r="C638" t="str">
            <v>UN</v>
          </cell>
          <cell r="D638">
            <v>445.27</v>
          </cell>
        </row>
        <row r="639">
          <cell r="A639" t="str">
            <v>070320</v>
          </cell>
          <cell r="B639" t="str">
            <v>PM55 PORTA GUICHE EM MADEIRA LISA C/ LAM. MEL. (62X211)CM</v>
          </cell>
          <cell r="C639" t="str">
            <v>UN</v>
          </cell>
          <cell r="D639">
            <v>204.28</v>
          </cell>
        </row>
        <row r="640">
          <cell r="A640" t="str">
            <v>070321</v>
          </cell>
          <cell r="B640" t="str">
            <v>PM56 PORTA GUICHE EM MADEIRA LISA C/ LAM. MEL. (72X211)CM</v>
          </cell>
          <cell r="C640" t="str">
            <v>UN</v>
          </cell>
          <cell r="D640">
            <v>221.78</v>
          </cell>
        </row>
        <row r="641">
          <cell r="A641" t="str">
            <v>070322</v>
          </cell>
          <cell r="B641" t="str">
            <v>PM57 PORTA GUICHE EM MADEIRA LISA C/ LAM. MEL. (82X211)CM</v>
          </cell>
          <cell r="C641" t="str">
            <v>UN</v>
          </cell>
          <cell r="D641">
            <v>221.78</v>
          </cell>
        </row>
        <row r="642">
          <cell r="A642" t="str">
            <v>070323</v>
          </cell>
          <cell r="B642" t="str">
            <v>PM58 PORTA GUICHE EM MADEIRA LISA C/ LAM. MEL. (92X211)CM</v>
          </cell>
          <cell r="C642" t="str">
            <v>UN</v>
          </cell>
          <cell r="D642">
            <v>232.78</v>
          </cell>
        </row>
        <row r="643">
          <cell r="A643" t="str">
            <v>070324</v>
          </cell>
          <cell r="B643" t="str">
            <v>PM59 PORTA GUICHE EM MADEIRA LISA C/ LAM. MEL. (102X211)CM</v>
          </cell>
          <cell r="C643" t="str">
            <v>UN</v>
          </cell>
          <cell r="D643">
            <v>269.77999999999997</v>
          </cell>
        </row>
        <row r="645">
          <cell r="A645" t="str">
            <v>071000</v>
          </cell>
          <cell r="B645" t="str">
            <v>ARMARIOS</v>
          </cell>
          <cell r="C645" t="str">
            <v xml:space="preserve"> </v>
          </cell>
        </row>
        <row r="646">
          <cell r="A646" t="str">
            <v>071001</v>
          </cell>
          <cell r="B646" t="str">
            <v>MM01 ARMARIO MODULAR</v>
          </cell>
          <cell r="C646" t="str">
            <v>UN</v>
          </cell>
          <cell r="D646">
            <v>297.8</v>
          </cell>
        </row>
        <row r="647">
          <cell r="A647" t="str">
            <v>071002</v>
          </cell>
          <cell r="B647" t="str">
            <v>MM02 ARMARIO MODULAR</v>
          </cell>
          <cell r="C647" t="str">
            <v>UN</v>
          </cell>
          <cell r="D647">
            <v>293.51</v>
          </cell>
        </row>
        <row r="648">
          <cell r="A648" t="str">
            <v>071003</v>
          </cell>
          <cell r="B648" t="str">
            <v>MM03 ARMARIO MODULAR</v>
          </cell>
          <cell r="C648" t="str">
            <v>UN</v>
          </cell>
          <cell r="D648">
            <v>301.64</v>
          </cell>
        </row>
        <row r="649">
          <cell r="A649" t="str">
            <v>071004</v>
          </cell>
          <cell r="B649" t="str">
            <v>MM04 ARMARIO MODULAR</v>
          </cell>
          <cell r="C649" t="str">
            <v>UN</v>
          </cell>
          <cell r="D649">
            <v>302.94</v>
          </cell>
        </row>
        <row r="650">
          <cell r="A650" t="str">
            <v>071010</v>
          </cell>
          <cell r="B650" t="str">
            <v>MM10 ARMARIO BAIXO (2,40 X 0,40 X 0,60)M</v>
          </cell>
          <cell r="C650" t="str">
            <v>UN</v>
          </cell>
          <cell r="D650">
            <v>623.02</v>
          </cell>
        </row>
        <row r="651">
          <cell r="A651" t="str">
            <v>071011</v>
          </cell>
          <cell r="B651" t="str">
            <v>MM11 ARMARIO BAIXO (2,40 X 0,40 X 0,76)M</v>
          </cell>
          <cell r="C651" t="str">
            <v>UN</v>
          </cell>
          <cell r="D651">
            <v>668.01</v>
          </cell>
        </row>
        <row r="652">
          <cell r="A652" t="str">
            <v>071012</v>
          </cell>
          <cell r="B652" t="str">
            <v>MM12 ARMARIO BALCAO</v>
          </cell>
          <cell r="C652" t="str">
            <v>UN</v>
          </cell>
          <cell r="D652">
            <v>677.01</v>
          </cell>
        </row>
        <row r="653">
          <cell r="A653" t="str">
            <v>071013</v>
          </cell>
          <cell r="B653" t="str">
            <v>MM13 ARMARIO P/ CUMBUCAS</v>
          </cell>
          <cell r="C653" t="str">
            <v>UN</v>
          </cell>
          <cell r="D653">
            <v>413.06</v>
          </cell>
        </row>
        <row r="654">
          <cell r="A654" t="str">
            <v>071014</v>
          </cell>
          <cell r="B654" t="str">
            <v>MM14 ARMARIO P/ CANECAS</v>
          </cell>
          <cell r="C654" t="str">
            <v>UN</v>
          </cell>
          <cell r="D654">
            <v>476.69</v>
          </cell>
        </row>
        <row r="655">
          <cell r="A655" t="str">
            <v>071015</v>
          </cell>
          <cell r="B655" t="str">
            <v>MM15 ARMARIO P/ PRATOS</v>
          </cell>
          <cell r="C655" t="str">
            <v>UN</v>
          </cell>
          <cell r="D655">
            <v>653.44000000000005</v>
          </cell>
        </row>
        <row r="656">
          <cell r="A656" t="str">
            <v>071016</v>
          </cell>
          <cell r="B656" t="str">
            <v>MM16 GABINETE P/ BANCADA DE MARMORE</v>
          </cell>
          <cell r="C656" t="str">
            <v>UN</v>
          </cell>
          <cell r="D656">
            <v>468.76</v>
          </cell>
        </row>
        <row r="657">
          <cell r="A657" t="str">
            <v>071017</v>
          </cell>
          <cell r="B657" t="str">
            <v>MM17 GABINETE COM GAVETEIRO P/ BANCADA DE MARMORE</v>
          </cell>
          <cell r="C657" t="str">
            <v>UN</v>
          </cell>
          <cell r="D657">
            <v>551.66999999999996</v>
          </cell>
        </row>
        <row r="658">
          <cell r="A658" t="str">
            <v>071018</v>
          </cell>
          <cell r="B658" t="str">
            <v>MM18 - GUICHE</v>
          </cell>
          <cell r="C658" t="str">
            <v>UN</v>
          </cell>
          <cell r="D658">
            <v>281.94</v>
          </cell>
        </row>
        <row r="659">
          <cell r="A659" t="str">
            <v>071025</v>
          </cell>
          <cell r="B659" t="str">
            <v>MM25 ARMARIO EM PORTAS E SEM REVESTIMENTO</v>
          </cell>
          <cell r="C659" t="str">
            <v>M2</v>
          </cell>
          <cell r="D659">
            <v>265.13</v>
          </cell>
        </row>
        <row r="660">
          <cell r="A660" t="str">
            <v>071026</v>
          </cell>
          <cell r="B660" t="str">
            <v>MM26 ARMARIO S/ PORTAS, REVEST. EXT. EM LAM. MEL.</v>
          </cell>
          <cell r="C660" t="str">
            <v>M2</v>
          </cell>
          <cell r="D660">
            <v>300.8</v>
          </cell>
        </row>
        <row r="661">
          <cell r="A661" t="str">
            <v>071027</v>
          </cell>
          <cell r="B661" t="str">
            <v>MM27 ARMARIO S/ PORTAS, REVEST. EXT. E INT. EM LAM. MEL.</v>
          </cell>
          <cell r="C661" t="str">
            <v>M2</v>
          </cell>
          <cell r="D661">
            <v>349.22</v>
          </cell>
        </row>
        <row r="662">
          <cell r="A662" t="str">
            <v>071028</v>
          </cell>
          <cell r="B662" t="str">
            <v>MM28 ARMARIO C/ PORTAS, E S/ REVESTIMENTO</v>
          </cell>
          <cell r="C662" t="str">
            <v>M2</v>
          </cell>
          <cell r="D662">
            <v>327.79</v>
          </cell>
        </row>
        <row r="663">
          <cell r="A663" t="str">
            <v>071029</v>
          </cell>
          <cell r="B663" t="str">
            <v>MM29 ARMARIO C/ PORTAS, REVST. EXT. EM LAM. MELAMINICO</v>
          </cell>
          <cell r="C663" t="str">
            <v>M2</v>
          </cell>
          <cell r="D663">
            <v>370</v>
          </cell>
        </row>
        <row r="664">
          <cell r="A664" t="str">
            <v>071030</v>
          </cell>
          <cell r="B664" t="str">
            <v>MM30 ARMARIO C/ PORTAS, REVEST. EXT. E INT. EM LAM. MEL.</v>
          </cell>
          <cell r="C664" t="str">
            <v>M2</v>
          </cell>
          <cell r="D664">
            <v>411.35</v>
          </cell>
        </row>
        <row r="665">
          <cell r="A665" t="str">
            <v>071034</v>
          </cell>
          <cell r="B665" t="str">
            <v>MM34 PORTAS P/ ARMARIO S/ REVESTIMENTO</v>
          </cell>
          <cell r="C665" t="str">
            <v>M2</v>
          </cell>
          <cell r="D665">
            <v>109.26</v>
          </cell>
        </row>
        <row r="666">
          <cell r="A666" t="str">
            <v>071035</v>
          </cell>
          <cell r="B666" t="str">
            <v>MM35 PORTAS P/ ARMARIO REV. EXT. EM LAM. MELAMINICO</v>
          </cell>
          <cell r="C666" t="str">
            <v>M2</v>
          </cell>
          <cell r="D666">
            <v>143.54</v>
          </cell>
        </row>
        <row r="667">
          <cell r="A667" t="str">
            <v>071036</v>
          </cell>
          <cell r="B667" t="str">
            <v>MM36 PORTAS P/ ARMARIO REV. EXT. E INT. EM LAM. MELAM.</v>
          </cell>
          <cell r="C667" t="str">
            <v>M2</v>
          </cell>
          <cell r="D667">
            <v>171.39</v>
          </cell>
        </row>
        <row r="668">
          <cell r="A668" t="str">
            <v>071044</v>
          </cell>
          <cell r="B668" t="str">
            <v>MM44 PORTAS DE CORRER P/ ARMARIO S/ REVESTIMENTO</v>
          </cell>
          <cell r="C668" t="str">
            <v>M2</v>
          </cell>
          <cell r="D668">
            <v>158.11000000000001</v>
          </cell>
        </row>
        <row r="669">
          <cell r="A669" t="str">
            <v>071045</v>
          </cell>
          <cell r="B669" t="str">
            <v>MM45 PORTAS DE CORRER P/ ARMARIO REV. EXT. EM LAM. MELAMINICO</v>
          </cell>
          <cell r="C669" t="str">
            <v>M2</v>
          </cell>
          <cell r="D669">
            <v>179.54</v>
          </cell>
        </row>
        <row r="670">
          <cell r="A670" t="str">
            <v>071046</v>
          </cell>
          <cell r="B670" t="str">
            <v>MM46 PORTAS DE CORRER P/ ARMARIO REV. EXT. E INT. EM LAM. MEL.</v>
          </cell>
          <cell r="C670" t="str">
            <v>M2</v>
          </cell>
          <cell r="D670">
            <v>203.1</v>
          </cell>
        </row>
        <row r="671">
          <cell r="A671" t="str">
            <v>071054</v>
          </cell>
          <cell r="B671" t="str">
            <v>MM54 PRATELEIRA P/ ARMARIO S/ REVEST.</v>
          </cell>
          <cell r="C671" t="str">
            <v>M2</v>
          </cell>
          <cell r="D671">
            <v>59.77</v>
          </cell>
        </row>
        <row r="672">
          <cell r="A672" t="str">
            <v>071055</v>
          </cell>
          <cell r="B672" t="str">
            <v>MM55 PRATELEIRA P/ ARMARIO REV. EM 1 FACE EM LAM. MEL.</v>
          </cell>
          <cell r="C672" t="str">
            <v>M2</v>
          </cell>
          <cell r="D672">
            <v>69.41</v>
          </cell>
        </row>
        <row r="673">
          <cell r="A673" t="str">
            <v>071056</v>
          </cell>
          <cell r="B673" t="str">
            <v>MM56 PRATELEIRA P/ ARMARIO REV. EM 2 FACES EM LAM. MEL.</v>
          </cell>
          <cell r="C673" t="str">
            <v>M2</v>
          </cell>
          <cell r="D673">
            <v>77.98</v>
          </cell>
        </row>
        <row r="674">
          <cell r="A674" t="str">
            <v>071064</v>
          </cell>
          <cell r="B674" t="str">
            <v>MM64 GAVETA P/ ARMARIO S/REVESTIMENTO</v>
          </cell>
          <cell r="C674" t="str">
            <v>UN</v>
          </cell>
          <cell r="D674">
            <v>30.64</v>
          </cell>
        </row>
        <row r="675">
          <cell r="A675" t="str">
            <v>071065</v>
          </cell>
          <cell r="B675" t="str">
            <v>MM65 GAVETA P/ ARMARIO REV. EXTERNO EM LAM. MELAMINICO</v>
          </cell>
          <cell r="C675" t="str">
            <v>UN</v>
          </cell>
          <cell r="D675">
            <v>37.28</v>
          </cell>
        </row>
        <row r="676">
          <cell r="A676" t="str">
            <v>071066</v>
          </cell>
          <cell r="B676" t="str">
            <v>MM66 GAVETA P/ ARMARIO REV. EXT. E INT. EM LAM. MELAMINICO</v>
          </cell>
          <cell r="C676" t="str">
            <v>UN</v>
          </cell>
          <cell r="D676">
            <v>41.56</v>
          </cell>
        </row>
        <row r="678">
          <cell r="A678" t="str">
            <v>076000</v>
          </cell>
          <cell r="B678" t="str">
            <v>RETIRADAS</v>
          </cell>
          <cell r="C678" t="str">
            <v xml:space="preserve"> </v>
          </cell>
        </row>
        <row r="679">
          <cell r="A679" t="str">
            <v>076001</v>
          </cell>
          <cell r="B679" t="str">
            <v>RETIRADA DE FOLHAS DE PORTA DE PASSAGEM OU JANELA</v>
          </cell>
          <cell r="C679" t="str">
            <v>UN</v>
          </cell>
          <cell r="D679">
            <v>3.25</v>
          </cell>
        </row>
        <row r="680">
          <cell r="A680" t="str">
            <v>076002</v>
          </cell>
          <cell r="B680" t="str">
            <v>RETIRADA DE BATENTES DE MADEIRA</v>
          </cell>
          <cell r="C680" t="str">
            <v>UN</v>
          </cell>
          <cell r="D680">
            <v>14.77</v>
          </cell>
        </row>
        <row r="681">
          <cell r="A681" t="str">
            <v>076008</v>
          </cell>
          <cell r="B681" t="str">
            <v>RETIRADA DE GUARNICOES OU MOLDURAS DE MADEIRA</v>
          </cell>
          <cell r="C681" t="str">
            <v>M</v>
          </cell>
          <cell r="D681">
            <v>0.43</v>
          </cell>
        </row>
        <row r="682">
          <cell r="A682" t="str">
            <v>076010</v>
          </cell>
          <cell r="B682" t="str">
            <v>RETIRADA DE GUICHES,INCLUSIVE BATENTE E FERRAGENS</v>
          </cell>
          <cell r="C682" t="str">
            <v>UN</v>
          </cell>
          <cell r="D682">
            <v>14.77</v>
          </cell>
        </row>
        <row r="683">
          <cell r="A683" t="str">
            <v>076050</v>
          </cell>
          <cell r="B683" t="str">
            <v>RETIRADA DE FECHADURAS DE EMBUTIR,COMPLETAS</v>
          </cell>
          <cell r="C683" t="str">
            <v>UN</v>
          </cell>
          <cell r="D683">
            <v>3.25</v>
          </cell>
        </row>
        <row r="684">
          <cell r="A684" t="str">
            <v>076051</v>
          </cell>
          <cell r="B684" t="str">
            <v>RETIRADA DE FECHADURAS,FECHOS OU TARGETAS DE SOBREPOR</v>
          </cell>
          <cell r="C684" t="str">
            <v>UN</v>
          </cell>
          <cell r="D684">
            <v>1.3</v>
          </cell>
        </row>
        <row r="685">
          <cell r="A685" t="str">
            <v>076060</v>
          </cell>
          <cell r="B685" t="str">
            <v>RETIRADA DE CREMONAS</v>
          </cell>
          <cell r="C685" t="str">
            <v>UN</v>
          </cell>
          <cell r="D685">
            <v>1.3</v>
          </cell>
        </row>
        <row r="686">
          <cell r="A686" t="str">
            <v>076065</v>
          </cell>
          <cell r="B686" t="str">
            <v>RETIRADA DE MACANETAS</v>
          </cell>
          <cell r="C686" t="str">
            <v>PR</v>
          </cell>
          <cell r="D686">
            <v>1.74</v>
          </cell>
        </row>
        <row r="687">
          <cell r="A687" t="str">
            <v>076066</v>
          </cell>
          <cell r="B687" t="str">
            <v>RETIRADA DE ESPELHOS</v>
          </cell>
          <cell r="C687" t="str">
            <v>PR</v>
          </cell>
          <cell r="D687">
            <v>1.0900000000000001</v>
          </cell>
        </row>
        <row r="688">
          <cell r="A688" t="str">
            <v>076067</v>
          </cell>
          <cell r="B688" t="str">
            <v>RETIRADA DE ROSETAS OU ENTRADAS DE CHAVE GORGE</v>
          </cell>
          <cell r="C688" t="str">
            <v>PR</v>
          </cell>
          <cell r="D688">
            <v>1.0900000000000001</v>
          </cell>
        </row>
        <row r="689">
          <cell r="A689" t="str">
            <v>076068</v>
          </cell>
          <cell r="B689" t="str">
            <v>RETIRADA DE BORBOLETAS OU LEVANTADORES TIPO"UNHA"</v>
          </cell>
          <cell r="C689" t="str">
            <v>UN</v>
          </cell>
          <cell r="D689">
            <v>0.87</v>
          </cell>
        </row>
        <row r="690">
          <cell r="A690" t="str">
            <v>076070</v>
          </cell>
          <cell r="B690" t="str">
            <v>RETIRADA DE DOBRADICAS</v>
          </cell>
          <cell r="C690" t="str">
            <v>UN</v>
          </cell>
          <cell r="D690">
            <v>1.3</v>
          </cell>
        </row>
        <row r="692">
          <cell r="A692" t="str">
            <v>077000</v>
          </cell>
          <cell r="B692" t="str">
            <v>RECOLOCACOES</v>
          </cell>
          <cell r="C692" t="str">
            <v xml:space="preserve"> </v>
          </cell>
        </row>
        <row r="693">
          <cell r="A693" t="str">
            <v>077001</v>
          </cell>
          <cell r="B693" t="str">
            <v>RECOLOCACAO DE FOLHAS DE PORTA DE PASSAGEM OU JANELA</v>
          </cell>
          <cell r="C693" t="str">
            <v>UN</v>
          </cell>
          <cell r="D693">
            <v>26.79</v>
          </cell>
        </row>
        <row r="694">
          <cell r="A694" t="str">
            <v>077002</v>
          </cell>
          <cell r="B694" t="str">
            <v>RECOLOCACAO DE BATENTES MADEIRA</v>
          </cell>
          <cell r="C694" t="str">
            <v>UN</v>
          </cell>
          <cell r="D694">
            <v>16.73</v>
          </cell>
        </row>
        <row r="695">
          <cell r="A695" t="str">
            <v>077008</v>
          </cell>
          <cell r="B695" t="str">
            <v>RECOLOCACAO DE GUARNICOES OU MOLDURAS DE MADEIRA</v>
          </cell>
          <cell r="C695" t="str">
            <v>M</v>
          </cell>
          <cell r="D695">
            <v>0.59</v>
          </cell>
        </row>
        <row r="696">
          <cell r="A696" t="str">
            <v>077010</v>
          </cell>
          <cell r="B696" t="str">
            <v>RECOLOCACAO DE GUICHES,INCLUSIVE BATENTE E FERRAGENS</v>
          </cell>
          <cell r="C696" t="str">
            <v>UN</v>
          </cell>
          <cell r="D696">
            <v>23.19</v>
          </cell>
        </row>
        <row r="697">
          <cell r="A697" t="str">
            <v>077050</v>
          </cell>
          <cell r="B697" t="str">
            <v>RECOLOCACAO DE FECHADURAS DE EMBUTIR,COMPLETAS</v>
          </cell>
          <cell r="C697" t="str">
            <v>UN</v>
          </cell>
          <cell r="D697">
            <v>19.350000000000001</v>
          </cell>
        </row>
        <row r="698">
          <cell r="A698" t="str">
            <v>077051</v>
          </cell>
          <cell r="B698" t="str">
            <v>RECOLOCACAO DE FECHADURAS,FECHOS OU TARGETAS DE SOBREPOR</v>
          </cell>
          <cell r="C698" t="str">
            <v>UN</v>
          </cell>
          <cell r="D698">
            <v>9.73</v>
          </cell>
        </row>
        <row r="699">
          <cell r="A699" t="str">
            <v>077060</v>
          </cell>
          <cell r="B699" t="str">
            <v>RECOLOCACAO DE CREMONAS</v>
          </cell>
          <cell r="C699" t="str">
            <v>JG</v>
          </cell>
          <cell r="D699">
            <v>4.8499999999999996</v>
          </cell>
        </row>
        <row r="700">
          <cell r="A700" t="str">
            <v>077065</v>
          </cell>
          <cell r="B700" t="str">
            <v>RECOLOCACAO DE MACANETAS</v>
          </cell>
          <cell r="C700" t="str">
            <v>PR</v>
          </cell>
          <cell r="D700">
            <v>1.0900000000000001</v>
          </cell>
        </row>
        <row r="701">
          <cell r="A701" t="str">
            <v>077066</v>
          </cell>
          <cell r="B701" t="str">
            <v>RECOLOCACAO DE ESPELHOS</v>
          </cell>
          <cell r="C701" t="str">
            <v>PR</v>
          </cell>
          <cell r="D701">
            <v>1.0900000000000001</v>
          </cell>
        </row>
        <row r="702">
          <cell r="A702" t="str">
            <v>077067</v>
          </cell>
          <cell r="B702" t="str">
            <v>RECOLOCACAO DE ROSETAS OU ENTRADAS DE CHAVE GORGE</v>
          </cell>
          <cell r="C702" t="str">
            <v>PR</v>
          </cell>
          <cell r="D702">
            <v>1.0900000000000001</v>
          </cell>
        </row>
        <row r="703">
          <cell r="A703" t="str">
            <v>077068</v>
          </cell>
          <cell r="B703" t="str">
            <v>RECOLOCACAO DE BORBOLETAS OU LEVANTADORES TIPO"UNHA"</v>
          </cell>
          <cell r="C703" t="str">
            <v>UN</v>
          </cell>
          <cell r="D703">
            <v>0.8</v>
          </cell>
        </row>
        <row r="704">
          <cell r="A704" t="str">
            <v>077070</v>
          </cell>
          <cell r="B704" t="str">
            <v>RECOLOCACAO DE DOBRADICAS</v>
          </cell>
          <cell r="C704" t="str">
            <v>UN</v>
          </cell>
          <cell r="D704">
            <v>2.0299999999999998</v>
          </cell>
        </row>
        <row r="706">
          <cell r="A706" t="str">
            <v>078000</v>
          </cell>
          <cell r="B706" t="str">
            <v>SERVICOS PARCIAIS</v>
          </cell>
          <cell r="C706" t="str">
            <v xml:space="preserve"> </v>
          </cell>
        </row>
        <row r="707">
          <cell r="A707" t="str">
            <v>078001</v>
          </cell>
          <cell r="B707" t="str">
            <v>GUARNICAO OU MOLDURA DE MADEIRA - 4,5CM</v>
          </cell>
          <cell r="C707" t="str">
            <v>M</v>
          </cell>
          <cell r="D707">
            <v>1.97</v>
          </cell>
        </row>
        <row r="708">
          <cell r="A708" t="str">
            <v>078002</v>
          </cell>
          <cell r="B708" t="str">
            <v>GUARNICAO OU MOLDURA DE MADEIRA - 7,5CM</v>
          </cell>
          <cell r="C708" t="str">
            <v>M</v>
          </cell>
          <cell r="D708">
            <v>3.47</v>
          </cell>
        </row>
        <row r="709">
          <cell r="A709" t="str">
            <v>078003</v>
          </cell>
          <cell r="B709" t="str">
            <v>GUARNICAO OU MOLDURA DE MADEIRA - 10,0CM</v>
          </cell>
          <cell r="C709" t="str">
            <v>M</v>
          </cell>
          <cell r="D709">
            <v>4.05</v>
          </cell>
        </row>
        <row r="710">
          <cell r="A710" t="str">
            <v>078004</v>
          </cell>
          <cell r="B710" t="str">
            <v>GUARNICAO OU MOLDURA DE MADEIRA - 15,0CM</v>
          </cell>
          <cell r="C710" t="str">
            <v>M</v>
          </cell>
          <cell r="D710">
            <v>5.78</v>
          </cell>
        </row>
        <row r="711">
          <cell r="A711" t="str">
            <v>078010</v>
          </cell>
          <cell r="B711" t="str">
            <v>FECHADURA DE CILINDRO,REFORCADA(55MM) - INCL.ADAPTACAO DA FURACAO</v>
          </cell>
          <cell r="C711" t="str">
            <v>JG</v>
          </cell>
          <cell r="D711">
            <v>213.2</v>
          </cell>
        </row>
        <row r="712">
          <cell r="A712" t="str">
            <v>078011</v>
          </cell>
          <cell r="B712" t="str">
            <v>FECHADURA DE CILINDRO,LEVE(55MM) - INCL.ADAPTACAO DA FURACAO</v>
          </cell>
          <cell r="C712" t="str">
            <v>JG</v>
          </cell>
          <cell r="D712">
            <v>106.24</v>
          </cell>
        </row>
        <row r="713">
          <cell r="A713" t="str">
            <v>078012</v>
          </cell>
          <cell r="B713" t="str">
            <v>FECHADURA DE CILINDRO,CAIXA RASA(22MM) - INCL.ADAPTACAO DA FURACAO</v>
          </cell>
          <cell r="C713" t="str">
            <v>JG</v>
          </cell>
          <cell r="D713">
            <v>107.31</v>
          </cell>
        </row>
        <row r="714">
          <cell r="A714" t="str">
            <v>078013</v>
          </cell>
          <cell r="B714" t="str">
            <v>FECHADURA DE CILINDRO,SO LINGUETA(55MM) - INCL.ADAPTACAO DA FURACAO</v>
          </cell>
          <cell r="C714" t="str">
            <v>JG</v>
          </cell>
          <cell r="D714">
            <v>54.12</v>
          </cell>
        </row>
        <row r="715">
          <cell r="A715" t="str">
            <v>078014</v>
          </cell>
          <cell r="B715" t="str">
            <v>FECHADURA DE CILINDRO,BICO DE PAPAGAIO(22MM) - INCL.ADAPT.DA FURACAO</v>
          </cell>
          <cell r="C715" t="str">
            <v>JG</v>
          </cell>
          <cell r="D715">
            <v>48.77</v>
          </cell>
        </row>
        <row r="716">
          <cell r="A716" t="str">
            <v>078015</v>
          </cell>
          <cell r="B716" t="str">
            <v>FECHADURA TIPO GORGE(55MM) - INCL.ADAPTACAO DA FURACAO</v>
          </cell>
          <cell r="C716" t="str">
            <v>JG</v>
          </cell>
          <cell r="D716">
            <v>99.71</v>
          </cell>
        </row>
        <row r="717">
          <cell r="A717" t="str">
            <v>078016</v>
          </cell>
          <cell r="B717" t="str">
            <v>FECHADURA TIPO GORGE,SO LINGUETA(55MM) - INCL.ADAPTACAO DA FURACAO</v>
          </cell>
          <cell r="C717" t="str">
            <v>JG</v>
          </cell>
          <cell r="D717">
            <v>49.06</v>
          </cell>
        </row>
        <row r="718">
          <cell r="A718" t="str">
            <v>078022</v>
          </cell>
          <cell r="B718" t="str">
            <v>TARGETA DE SOBREPOR,TIPO"LIVRE-OCUPADO" - 60X65MM,INCL.ADAPT.FURACAO</v>
          </cell>
          <cell r="C718" t="str">
            <v>UN</v>
          </cell>
          <cell r="D718">
            <v>41.33</v>
          </cell>
        </row>
        <row r="719">
          <cell r="A719" t="str">
            <v>078030</v>
          </cell>
          <cell r="B719" t="str">
            <v>CREMONA COMPLETA</v>
          </cell>
          <cell r="C719" t="str">
            <v>JG</v>
          </cell>
          <cell r="D719">
            <v>36.51</v>
          </cell>
        </row>
        <row r="720">
          <cell r="A720" t="str">
            <v>078031</v>
          </cell>
          <cell r="B720" t="str">
            <v>VARETA PARA CREMONA</v>
          </cell>
          <cell r="C720" t="str">
            <v>M</v>
          </cell>
          <cell r="D720">
            <v>11.21</v>
          </cell>
        </row>
        <row r="721">
          <cell r="A721" t="str">
            <v>078035</v>
          </cell>
          <cell r="B721" t="str">
            <v>MACANETA EM LATAO CROMADO</v>
          </cell>
          <cell r="C721" t="str">
            <v>PR</v>
          </cell>
          <cell r="D721">
            <v>34.090000000000003</v>
          </cell>
        </row>
        <row r="722">
          <cell r="A722" t="str">
            <v>078036</v>
          </cell>
          <cell r="B722" t="str">
            <v>ESPELHO EM LATAO CROMADO</v>
          </cell>
          <cell r="C722" t="str">
            <v>PR</v>
          </cell>
          <cell r="D722">
            <v>12.62</v>
          </cell>
        </row>
        <row r="723">
          <cell r="A723" t="str">
            <v>078037</v>
          </cell>
          <cell r="B723" t="str">
            <v>ROSETA OU ENTRADA DE CHAVE GORGE EM LATAO CROMADO</v>
          </cell>
          <cell r="C723" t="str">
            <v>PR</v>
          </cell>
          <cell r="D723">
            <v>6.84</v>
          </cell>
        </row>
        <row r="724">
          <cell r="A724" t="str">
            <v>078038</v>
          </cell>
          <cell r="B724" t="str">
            <v>BORBOLETA,PARA JANELA GUILHOTINA</v>
          </cell>
          <cell r="C724" t="str">
            <v>UN</v>
          </cell>
          <cell r="D724">
            <v>27.42</v>
          </cell>
        </row>
        <row r="725">
          <cell r="A725" t="str">
            <v>078039</v>
          </cell>
          <cell r="B725" t="str">
            <v>LEVANTADOR TIPO"UNHA",PARA JANELA GUILHOTINA</v>
          </cell>
          <cell r="C725" t="str">
            <v>UN</v>
          </cell>
          <cell r="D725">
            <v>5.96</v>
          </cell>
        </row>
        <row r="726">
          <cell r="A726" t="str">
            <v>078050</v>
          </cell>
          <cell r="B726" t="str">
            <v>DOBRADICA EM ACO LAMINADO,CROMADA - 3 1/2"X3"</v>
          </cell>
          <cell r="C726" t="str">
            <v>UN</v>
          </cell>
          <cell r="D726">
            <v>8.6999999999999993</v>
          </cell>
        </row>
        <row r="727">
          <cell r="A727" t="str">
            <v>078052</v>
          </cell>
          <cell r="B727" t="str">
            <v>DOBRADICA EM ACO LAMINADO,CROMADA - 3"X3"</v>
          </cell>
          <cell r="C727" t="str">
            <v>UN</v>
          </cell>
          <cell r="D727">
            <v>6.51</v>
          </cell>
        </row>
        <row r="728">
          <cell r="A728" t="str">
            <v>078053</v>
          </cell>
          <cell r="B728" t="str">
            <v>DOBRADICA EM ACO LAMINADO,COM ANEIS - 3 1/2"X3"</v>
          </cell>
          <cell r="C728" t="str">
            <v>UN</v>
          </cell>
          <cell r="D728">
            <v>13.28</v>
          </cell>
        </row>
        <row r="729">
          <cell r="A729" t="str">
            <v>078054</v>
          </cell>
          <cell r="B729" t="str">
            <v>DOBRADICA EM ACO LAMINADO,REFORCADA - 3 1/2"X3"</v>
          </cell>
          <cell r="C729" t="str">
            <v>UN</v>
          </cell>
          <cell r="D729">
            <v>7.88</v>
          </cell>
        </row>
        <row r="732">
          <cell r="A732" t="str">
            <v>080000</v>
          </cell>
          <cell r="B732" t="str">
            <v>ESQUADRIAS METALICAS</v>
          </cell>
          <cell r="C732" t="str">
            <v xml:space="preserve"> </v>
          </cell>
        </row>
        <row r="734">
          <cell r="A734" t="str">
            <v>080100</v>
          </cell>
          <cell r="B734" t="str">
            <v>PORTAS</v>
          </cell>
          <cell r="C734" t="str">
            <v xml:space="preserve"> </v>
          </cell>
        </row>
        <row r="735">
          <cell r="A735" t="str">
            <v>080101</v>
          </cell>
          <cell r="B735" t="str">
            <v>PP.01 - PORTA EM F.PERFILADO,DUPL.ALMOFADADA C/CHAPA 14 - ABRIR,1FL</v>
          </cell>
          <cell r="C735" t="str">
            <v>M2</v>
          </cell>
          <cell r="D735">
            <v>246.3</v>
          </cell>
        </row>
        <row r="736">
          <cell r="A736" t="str">
            <v>080102</v>
          </cell>
          <cell r="B736" t="str">
            <v>PP.02 - PORTA EM F.PERFILADO,DUPL.ALMOFADADA C/CHAPA 14 - ABRIR,2FL</v>
          </cell>
          <cell r="C736" t="str">
            <v>M2</v>
          </cell>
          <cell r="D736">
            <v>246.3</v>
          </cell>
        </row>
        <row r="737">
          <cell r="A737" t="str">
            <v>080103</v>
          </cell>
          <cell r="B737" t="str">
            <v>PP.03 - PORTA EM F.PERFILADO,DUPL.ALMOFADADA C/CHAPA 14 - CORRER</v>
          </cell>
          <cell r="C737" t="str">
            <v>M2</v>
          </cell>
          <cell r="D737">
            <v>291.3</v>
          </cell>
        </row>
        <row r="738">
          <cell r="A738" t="str">
            <v>080104</v>
          </cell>
          <cell r="B738" t="str">
            <v>PP.04 - PORTA EM F.PERFILADO,MEIO VIDRO C/SUBDIVISOES - ABRIR,1FL</v>
          </cell>
          <cell r="C738" t="str">
            <v>M2</v>
          </cell>
          <cell r="D738">
            <v>246.3</v>
          </cell>
        </row>
        <row r="739">
          <cell r="A739" t="str">
            <v>080105</v>
          </cell>
          <cell r="B739" t="str">
            <v>PP.05 - PORTA EM F.PERFILADO,MEIO VIDRO C/SUBDIVISOES - ABRIR,2FL</v>
          </cell>
          <cell r="C739" t="str">
            <v>M2</v>
          </cell>
          <cell r="D739">
            <v>246.3</v>
          </cell>
        </row>
        <row r="740">
          <cell r="A740" t="str">
            <v>080106</v>
          </cell>
          <cell r="B740" t="str">
            <v>PP.06 - PORTA EM F.PERFILADO,MEIO VIDRO C/SUBDIVISOES - CORRER</v>
          </cell>
          <cell r="C740" t="str">
            <v>M2</v>
          </cell>
          <cell r="D740">
            <v>246.3</v>
          </cell>
        </row>
        <row r="741">
          <cell r="A741" t="str">
            <v>080119</v>
          </cell>
          <cell r="B741" t="str">
            <v>PF.10 - PORTA EM PERFIL DE CHAPA DOBRADA,MEIO VIDRO - ABRIR,1FL</v>
          </cell>
          <cell r="C741" t="str">
            <v>M2</v>
          </cell>
          <cell r="D741">
            <v>288.8</v>
          </cell>
        </row>
        <row r="742">
          <cell r="A742" t="str">
            <v>080120</v>
          </cell>
          <cell r="B742" t="str">
            <v>PF.11 - PORTA EM PERFIL DE CHAPA DOBRADA,MEIO VIDRO - ABRIR,2FL</v>
          </cell>
          <cell r="C742" t="str">
            <v>M2</v>
          </cell>
          <cell r="D742">
            <v>296.3</v>
          </cell>
        </row>
        <row r="743">
          <cell r="A743" t="str">
            <v>080121</v>
          </cell>
          <cell r="B743" t="str">
            <v>PF.12 - PORTA EM PERFIL DE CHAPA DOBRADA,MEIO VIDRO - CORRER</v>
          </cell>
          <cell r="C743" t="str">
            <v>M2</v>
          </cell>
          <cell r="D743">
            <v>291.3</v>
          </cell>
        </row>
        <row r="744">
          <cell r="A744" t="str">
            <v>080125</v>
          </cell>
          <cell r="B744" t="str">
            <v>PF-23 - PORTA EM PERFIL DE CHAPA DOBRADA,VENEZIANA, ABRIR 1 FL</v>
          </cell>
          <cell r="C744" t="str">
            <v>M2</v>
          </cell>
          <cell r="D744">
            <v>258.3</v>
          </cell>
        </row>
        <row r="745">
          <cell r="A745" t="str">
            <v>080126</v>
          </cell>
          <cell r="B745" t="str">
            <v>PF-28 - PORTA EM PERFIL DE CHAPA DOBRADA,VENEZIANA, ABRIR 2 FLS</v>
          </cell>
          <cell r="C745" t="str">
            <v>M2</v>
          </cell>
          <cell r="D745">
            <v>258.3</v>
          </cell>
        </row>
        <row r="746">
          <cell r="A746" t="str">
            <v>080139</v>
          </cell>
          <cell r="B746" t="str">
            <v>PA.10 - PORTA EM ALUMINIO ANODIZADO,MEIO VIDRO - ABRIR,1FL</v>
          </cell>
          <cell r="C746" t="str">
            <v>M2</v>
          </cell>
          <cell r="D746">
            <v>400.98</v>
          </cell>
        </row>
        <row r="747">
          <cell r="A747" t="str">
            <v>080140</v>
          </cell>
          <cell r="B747" t="str">
            <v>PA.11 - PORTA EM ALUMINIO ANODIZADO,MEIO VIDRO - ABRIR,2FL</v>
          </cell>
          <cell r="C747" t="str">
            <v>M2</v>
          </cell>
          <cell r="D747">
            <v>402.65</v>
          </cell>
        </row>
        <row r="748">
          <cell r="A748" t="str">
            <v>080141</v>
          </cell>
          <cell r="B748" t="str">
            <v>PA.12 - PORTA EM ALUMINIO ANODIZADO,MEIO VIDRO - CORRER</v>
          </cell>
          <cell r="C748" t="str">
            <v>M2</v>
          </cell>
          <cell r="D748">
            <v>422.31</v>
          </cell>
        </row>
        <row r="749">
          <cell r="A749" t="str">
            <v>080145</v>
          </cell>
          <cell r="B749" t="str">
            <v>PA.16 - PORTA EM ALUMINIO ANODIZADO,VENEZIANA - ABRIR,1FL</v>
          </cell>
          <cell r="C749" t="str">
            <v>M2</v>
          </cell>
          <cell r="D749">
            <v>426.31</v>
          </cell>
        </row>
        <row r="750">
          <cell r="A750" t="str">
            <v>080150</v>
          </cell>
          <cell r="B750" t="str">
            <v>PORTA DE ENROLAR,EM CHAPA ONDULADA N.22</v>
          </cell>
          <cell r="C750" t="str">
            <v>M2</v>
          </cell>
          <cell r="D750">
            <v>140.78</v>
          </cell>
        </row>
        <row r="751">
          <cell r="A751" t="str">
            <v>080151</v>
          </cell>
          <cell r="B751" t="str">
            <v>PORTA DE ENROLAR,EM TIRAS ARTICULADAS E RAIADAS DE CHAPA N.22</v>
          </cell>
          <cell r="C751" t="str">
            <v>M2</v>
          </cell>
          <cell r="D751">
            <v>140.78</v>
          </cell>
        </row>
        <row r="752">
          <cell r="A752" t="str">
            <v>080155</v>
          </cell>
          <cell r="B752" t="str">
            <v>GRADE DE ENROLAR,MALHA RETANG.PERF.CHAPA DOBRADA - LINHA AMARRACAO</v>
          </cell>
          <cell r="C752" t="str">
            <v>M2</v>
          </cell>
          <cell r="D752">
            <v>154.78</v>
          </cell>
        </row>
        <row r="753">
          <cell r="A753" t="str">
            <v>080156</v>
          </cell>
          <cell r="B753" t="str">
            <v>GRADE DE ENROLAR,MALHA RETANG.PERF.CHAPA DOBRADA - LINHA A PRUMO</v>
          </cell>
          <cell r="C753" t="str">
            <v>M2</v>
          </cell>
          <cell r="D753">
            <v>154.78</v>
          </cell>
        </row>
        <row r="754">
          <cell r="A754" t="str">
            <v>080157</v>
          </cell>
          <cell r="B754" t="str">
            <v>GRADE DE ENROLAR,MALHA LOSANGULAR DE FERRO REDONDO - DIAMETRO 3/8"</v>
          </cell>
          <cell r="C754" t="str">
            <v>M2</v>
          </cell>
          <cell r="D754">
            <v>150.78</v>
          </cell>
        </row>
        <row r="755">
          <cell r="A755" t="str">
            <v>080158</v>
          </cell>
          <cell r="B755" t="str">
            <v>EP.03 - PORTINHOLA PARA PORTAS OU GRADES DE ENROLAR - 0,50X1,50M</v>
          </cell>
          <cell r="C755" t="str">
            <v>UN</v>
          </cell>
          <cell r="D755">
            <v>326.13</v>
          </cell>
        </row>
        <row r="756">
          <cell r="A756" t="str">
            <v>080159</v>
          </cell>
          <cell r="B756" t="str">
            <v>COLUNA FIXA OU MOVEL PARA PORTAS OU GRADES DE ENROLAR</v>
          </cell>
          <cell r="C756" t="str">
            <v>M</v>
          </cell>
          <cell r="D756">
            <v>113.35</v>
          </cell>
        </row>
        <row r="757">
          <cell r="A757" t="str">
            <v>080160</v>
          </cell>
          <cell r="B757" t="str">
            <v>PORTA PANTOGRAFICA,EM PERFIS"U"LAMINADOS</v>
          </cell>
          <cell r="C757" t="str">
            <v>M2</v>
          </cell>
          <cell r="D757">
            <v>306.66000000000003</v>
          </cell>
        </row>
        <row r="758">
          <cell r="A758" t="str">
            <v>080170</v>
          </cell>
          <cell r="B758" t="str">
            <v>EF01 BATENTE ESPECIAL EM PERFIL DE CHAPA DOBRADA N. 14</v>
          </cell>
          <cell r="C758" t="str">
            <v>M</v>
          </cell>
          <cell r="D758">
            <v>22.28</v>
          </cell>
        </row>
        <row r="759">
          <cell r="A759" t="str">
            <v>080171</v>
          </cell>
          <cell r="B759" t="str">
            <v>EF02 BATENTE ESPECIAL EM PERFIL DE CHAPA DOBRADA N. 14</v>
          </cell>
          <cell r="C759" t="str">
            <v>M</v>
          </cell>
          <cell r="D759">
            <v>22.28</v>
          </cell>
        </row>
        <row r="760">
          <cell r="A760" t="str">
            <v>080174</v>
          </cell>
          <cell r="B760" t="str">
            <v>EF03 BATENTE EM PERFIL DE CHAPA DOBRADA Nº20 1FL S/BANDEIRA</v>
          </cell>
          <cell r="C760" t="str">
            <v>JG</v>
          </cell>
          <cell r="D760">
            <v>81.97</v>
          </cell>
        </row>
        <row r="761">
          <cell r="A761" t="str">
            <v>080175</v>
          </cell>
          <cell r="B761" t="str">
            <v>EF04 BATENTE EM PERFIL DE CHAPA DOBRADA Nº20 2FL S/BANDEIRA</v>
          </cell>
          <cell r="C761" t="str">
            <v>JG</v>
          </cell>
          <cell r="D761">
            <v>86.65</v>
          </cell>
        </row>
        <row r="762">
          <cell r="A762" t="str">
            <v>080176</v>
          </cell>
          <cell r="B762" t="str">
            <v>EF05 BATENTE EM PERFIL DE CHAPA DOBRADA Nº20 1 OU 2 FL C/BANDEIRA</v>
          </cell>
          <cell r="C762" t="str">
            <v>JG</v>
          </cell>
          <cell r="D762">
            <v>94.24</v>
          </cell>
        </row>
        <row r="763">
          <cell r="A763" t="str">
            <v>080180</v>
          </cell>
          <cell r="B763" t="str">
            <v>BATENTE DE ALUMINIO P/ DIVISORIA DE GRANILITE</v>
          </cell>
          <cell r="C763" t="str">
            <v>JG</v>
          </cell>
          <cell r="D763">
            <v>59.04</v>
          </cell>
        </row>
        <row r="764">
          <cell r="A764" t="str">
            <v>080186</v>
          </cell>
          <cell r="B764" t="str">
            <v>EP.14/16 BANDEIRA FIXA EM Fº PERF. C/ SUBDIVISOES P/ VIDRO</v>
          </cell>
          <cell r="C764" t="str">
            <v>M2</v>
          </cell>
          <cell r="D764">
            <v>180.76</v>
          </cell>
        </row>
        <row r="765">
          <cell r="A765" t="str">
            <v>080188</v>
          </cell>
          <cell r="B765" t="str">
            <v>EF.09/11 BANDEIRA FIXA EM PERFIL DE CHAPA DOBRADA P/ VIDRO</v>
          </cell>
          <cell r="C765" t="str">
            <v>M2</v>
          </cell>
          <cell r="D765">
            <v>187.76</v>
          </cell>
        </row>
        <row r="766">
          <cell r="A766" t="str">
            <v>080191</v>
          </cell>
          <cell r="B766" t="str">
            <v>EA 06/08 BANDEIRA FIXA ALUMINIO ANODIZADO P/ VIDRO</v>
          </cell>
          <cell r="C766" t="str">
            <v>M2</v>
          </cell>
          <cell r="D766">
            <v>274.79000000000002</v>
          </cell>
        </row>
        <row r="768">
          <cell r="A768" t="str">
            <v>080200</v>
          </cell>
          <cell r="B768" t="str">
            <v>CAIXILHOS</v>
          </cell>
          <cell r="C768" t="str">
            <v xml:space="preserve"> </v>
          </cell>
        </row>
        <row r="769">
          <cell r="A769" t="str">
            <v>080201</v>
          </cell>
          <cell r="B769" t="str">
            <v>CP.01 - CAIXILHO EM FERRO PERFILADO - FIXO,SEM VENTILACAO PERMANENTE</v>
          </cell>
          <cell r="C769" t="str">
            <v>M2</v>
          </cell>
          <cell r="D769">
            <v>180.76</v>
          </cell>
        </row>
        <row r="770">
          <cell r="A770" t="str">
            <v>080203</v>
          </cell>
          <cell r="B770" t="str">
            <v>CP.03/20/21 - CAIXILHO EM FERRO PERF. - FIXO,COM VENT. PERMANENTE</v>
          </cell>
          <cell r="C770" t="str">
            <v>M2</v>
          </cell>
          <cell r="D770">
            <v>197.76</v>
          </cell>
        </row>
        <row r="771">
          <cell r="A771" t="str">
            <v>080205</v>
          </cell>
          <cell r="B771" t="str">
            <v>CP.05 - CAIXILHO EM FERRO PERFILADO - PIVOTANTE</v>
          </cell>
          <cell r="C771" t="str">
            <v>M2</v>
          </cell>
          <cell r="D771">
            <v>223.76</v>
          </cell>
        </row>
        <row r="772">
          <cell r="A772" t="str">
            <v>080209</v>
          </cell>
          <cell r="B772" t="str">
            <v>CP.09 - CAIXILHO EM FERRO PERFILADO - MAXIMAR</v>
          </cell>
          <cell r="C772" t="str">
            <v>M2</v>
          </cell>
          <cell r="D772">
            <v>192.95</v>
          </cell>
        </row>
        <row r="773">
          <cell r="A773" t="str">
            <v>080213</v>
          </cell>
          <cell r="B773" t="str">
            <v>CP.13/22/23 - CAIXILHO EM FERRO PERFILADO - BASCULANTE</v>
          </cell>
          <cell r="C773" t="str">
            <v>M2</v>
          </cell>
          <cell r="D773">
            <v>230.26</v>
          </cell>
        </row>
        <row r="774">
          <cell r="A774" t="str">
            <v>080217</v>
          </cell>
          <cell r="B774" t="str">
            <v>CP.17 - CAIXILHO EM FERRO PERFILADO - DE CORRER</v>
          </cell>
          <cell r="C774" t="str">
            <v>M2</v>
          </cell>
          <cell r="D774">
            <v>207.45</v>
          </cell>
        </row>
        <row r="775">
          <cell r="A775" t="str">
            <v>080226</v>
          </cell>
          <cell r="B775" t="str">
            <v>CF.02 - CAIXILHO EM PERFIL DE CHAPA DOBRADA - FIXO,S/VENT.PERMANENTE</v>
          </cell>
          <cell r="C775" t="str">
            <v>M2</v>
          </cell>
          <cell r="D775">
            <v>187.76</v>
          </cell>
        </row>
        <row r="776">
          <cell r="A776" t="str">
            <v>080228</v>
          </cell>
          <cell r="B776" t="str">
            <v>CF.04 - CAIXILHO EM PERFIL DE CHAPA DOBRADA - FIXO,C/VENT.PERMANENTE</v>
          </cell>
          <cell r="C776" t="str">
            <v>M2</v>
          </cell>
          <cell r="D776">
            <v>191.76</v>
          </cell>
        </row>
        <row r="777">
          <cell r="A777" t="str">
            <v>080229</v>
          </cell>
          <cell r="B777" t="str">
            <v>CF.05 - CAIXILHO EM PERFIL DE CHAPA DOBRADA - PIVOTANTE</v>
          </cell>
          <cell r="C777" t="str">
            <v>M2</v>
          </cell>
          <cell r="D777">
            <v>224.26</v>
          </cell>
        </row>
        <row r="778">
          <cell r="A778" t="str">
            <v>080233</v>
          </cell>
          <cell r="B778" t="str">
            <v>CF.09 - CAIXILHO EM PERFIL DE CHAPA DOBRADA - MAXIMAR</v>
          </cell>
          <cell r="C778" t="str">
            <v>M2</v>
          </cell>
          <cell r="D778">
            <v>184.45</v>
          </cell>
        </row>
        <row r="779">
          <cell r="A779" t="str">
            <v>080237</v>
          </cell>
          <cell r="B779" t="str">
            <v>CF.13 - CAIXILHO EM PERFIL DE CHAPA DOBRADA - BASCULANTE</v>
          </cell>
          <cell r="C779" t="str">
            <v>M2</v>
          </cell>
          <cell r="D779">
            <v>193.76</v>
          </cell>
        </row>
        <row r="780">
          <cell r="A780" t="str">
            <v>080241</v>
          </cell>
          <cell r="B780" t="str">
            <v>CF.17 - CAIXILHO EM PERFIL DE CHAPA DOBRADA - DE CORRER</v>
          </cell>
          <cell r="C780" t="str">
            <v>M2</v>
          </cell>
          <cell r="D780">
            <v>229.95</v>
          </cell>
        </row>
        <row r="781">
          <cell r="A781" t="str">
            <v>080243</v>
          </cell>
          <cell r="B781" t="str">
            <v>CF 19 - CAIXILHO EM PERFIL DE CH. DOBRADA, VENEZIANA, FIXO COM V.P</v>
          </cell>
          <cell r="C781" t="str">
            <v>M2</v>
          </cell>
          <cell r="D781">
            <v>205.26</v>
          </cell>
        </row>
        <row r="782">
          <cell r="A782" t="str">
            <v>080244</v>
          </cell>
          <cell r="B782" t="str">
            <v>CF 20 - CAIXILHO EM PERFIL DE CHAPA DOBRADA, VENEZIANA, DE CORRER</v>
          </cell>
          <cell r="C782" t="str">
            <v>M2</v>
          </cell>
          <cell r="D782">
            <v>213.95</v>
          </cell>
        </row>
        <row r="783">
          <cell r="A783" t="str">
            <v>080251</v>
          </cell>
          <cell r="B783" t="str">
            <v>CA.02 - CAIXILHO EM ALUMINIO ANODIZADO - FIXO,SEM VENTIL.PERMANENTE</v>
          </cell>
          <cell r="C783" t="str">
            <v>M2</v>
          </cell>
          <cell r="D783">
            <v>274.79000000000002</v>
          </cell>
        </row>
        <row r="784">
          <cell r="A784" t="str">
            <v>080253</v>
          </cell>
          <cell r="B784" t="str">
            <v>CA.04 - CAIXILHO EM ALUMINIO ANODIZADO - FIXO,COM VENTIL.PERMANENTE</v>
          </cell>
          <cell r="C784" t="str">
            <v>M2</v>
          </cell>
          <cell r="D784">
            <v>216.34</v>
          </cell>
        </row>
        <row r="785">
          <cell r="A785" t="str">
            <v>080254</v>
          </cell>
          <cell r="B785" t="str">
            <v>CA.05 - CAIXILHO EM ALUMINIO ANODIZADO - PIVOTANTE</v>
          </cell>
          <cell r="C785" t="str">
            <v>M2</v>
          </cell>
          <cell r="D785">
            <v>294.47000000000003</v>
          </cell>
        </row>
        <row r="786">
          <cell r="A786" t="str">
            <v>080258</v>
          </cell>
          <cell r="B786" t="str">
            <v>CA.09 - CAIXILHO EM ALUMINIO ANODIZADO - MAXIMAR</v>
          </cell>
          <cell r="C786" t="str">
            <v>M2</v>
          </cell>
          <cell r="D786">
            <v>294.47000000000003</v>
          </cell>
        </row>
        <row r="787">
          <cell r="A787" t="str">
            <v>080262</v>
          </cell>
          <cell r="B787" t="str">
            <v>CA.13 - CAIXILHO EM ALUMINIO ANODIZADO - BASCULANTE</v>
          </cell>
          <cell r="C787" t="str">
            <v>M2</v>
          </cell>
          <cell r="D787">
            <v>357.4</v>
          </cell>
        </row>
        <row r="788">
          <cell r="A788" t="str">
            <v>080266</v>
          </cell>
          <cell r="B788" t="str">
            <v>CA.17 - CAIXILHO EM ALUMINIO ANODIZADO - DE CORRER</v>
          </cell>
          <cell r="C788" t="str">
            <v>M2</v>
          </cell>
          <cell r="D788">
            <v>279.79000000000002</v>
          </cell>
        </row>
        <row r="789">
          <cell r="A789" t="str">
            <v>080272</v>
          </cell>
          <cell r="B789" t="str">
            <v>GRADE DE PROTECAO DE ALUMINIO</v>
          </cell>
          <cell r="C789" t="str">
            <v>M2</v>
          </cell>
          <cell r="D789">
            <v>240.17</v>
          </cell>
        </row>
        <row r="790">
          <cell r="A790" t="str">
            <v>080274</v>
          </cell>
          <cell r="B790" t="str">
            <v>EP06 GRADE DE PROTECAO EM FERRO REDONDO</v>
          </cell>
          <cell r="C790" t="str">
            <v>M2</v>
          </cell>
          <cell r="D790">
            <v>138.16999999999999</v>
          </cell>
        </row>
        <row r="791">
          <cell r="A791" t="str">
            <v>080275</v>
          </cell>
          <cell r="B791" t="str">
            <v>EP07 GRADE DE PROTECAO EM FERRO CHATO</v>
          </cell>
          <cell r="C791" t="str">
            <v>M2</v>
          </cell>
          <cell r="D791">
            <v>119.67</v>
          </cell>
        </row>
        <row r="792">
          <cell r="A792" t="str">
            <v>080276</v>
          </cell>
          <cell r="B792" t="str">
            <v>GRADE DE PROT. EM FERRO GALV. ELETROFUND. 25X2MM, MALHA 62X132MM</v>
          </cell>
          <cell r="C792" t="str">
            <v>M2</v>
          </cell>
          <cell r="D792">
            <v>116.91</v>
          </cell>
        </row>
        <row r="793">
          <cell r="A793" t="str">
            <v>080280</v>
          </cell>
          <cell r="B793" t="str">
            <v>TELA DE PROTECAO EM ARAME N.12,MALHA DE 1/2" - INCLUSIVE REQUADRO</v>
          </cell>
          <cell r="C793" t="str">
            <v>M2</v>
          </cell>
          <cell r="D793">
            <v>84.07</v>
          </cell>
        </row>
        <row r="794">
          <cell r="A794" t="str">
            <v>080281</v>
          </cell>
          <cell r="B794" t="str">
            <v>EP11 TELA MOSQUITEIRO EM ARAME GALV MALHA 14, FIO 28 INCL. REQUAD</v>
          </cell>
          <cell r="C794" t="str">
            <v>M2</v>
          </cell>
          <cell r="D794">
            <v>75.989999999999995</v>
          </cell>
        </row>
        <row r="795">
          <cell r="A795" t="str">
            <v>080298</v>
          </cell>
          <cell r="B795" t="str">
            <v>GALVANIZACAO ELETROLITICA</v>
          </cell>
          <cell r="C795" t="str">
            <v>KG</v>
          </cell>
          <cell r="D795">
            <v>1</v>
          </cell>
        </row>
        <row r="797">
          <cell r="A797" t="str">
            <v>080300</v>
          </cell>
          <cell r="B797" t="str">
            <v>PORTAS ESPECIAIS</v>
          </cell>
          <cell r="C797" t="str">
            <v xml:space="preserve"> </v>
          </cell>
        </row>
        <row r="798">
          <cell r="A798" t="str">
            <v>080301</v>
          </cell>
          <cell r="B798" t="str">
            <v>PP.47-PORTA EM FERRO PERF. C/ CHAPA P/ ENTRADA DE AGUA OU GAS ENC.</v>
          </cell>
          <cell r="C798" t="str">
            <v>M2</v>
          </cell>
          <cell r="D798">
            <v>158.30000000000001</v>
          </cell>
        </row>
        <row r="799">
          <cell r="A799" t="str">
            <v>080305</v>
          </cell>
          <cell r="B799" t="str">
            <v>PP.35-PORTA EM FERRO PERFILADO C/CHAPA P/ABRIGO DE LIXO</v>
          </cell>
          <cell r="C799" t="str">
            <v>M2</v>
          </cell>
          <cell r="D799">
            <v>197.78</v>
          </cell>
        </row>
        <row r="800">
          <cell r="A800" t="str">
            <v>080306</v>
          </cell>
          <cell r="B800" t="str">
            <v>PP.36-PORTA EM FERRO PERFILADO C/TELA P/ABRIGO DE GAS</v>
          </cell>
          <cell r="C800" t="str">
            <v>M2</v>
          </cell>
          <cell r="D800">
            <v>196.31</v>
          </cell>
        </row>
        <row r="801">
          <cell r="A801" t="str">
            <v>080311</v>
          </cell>
          <cell r="B801" t="str">
            <v>PP.48-PORTA EM FERRO PERFILADO COM CHAPA P/ PASSA-PRATOS</v>
          </cell>
          <cell r="C801" t="str">
            <v>M2</v>
          </cell>
          <cell r="D801">
            <v>246.3</v>
          </cell>
        </row>
        <row r="802">
          <cell r="A802" t="str">
            <v>080320</v>
          </cell>
          <cell r="B802" t="str">
            <v>PP.50-ALCAPAO EM FERRO PERFILADO COM CHAPA</v>
          </cell>
          <cell r="C802" t="str">
            <v>M2</v>
          </cell>
          <cell r="D802">
            <v>201.56</v>
          </cell>
        </row>
        <row r="804">
          <cell r="A804" t="str">
            <v>086000</v>
          </cell>
          <cell r="B804" t="str">
            <v>RETIRADAS</v>
          </cell>
          <cell r="C804" t="str">
            <v xml:space="preserve"> </v>
          </cell>
        </row>
        <row r="805">
          <cell r="A805" t="str">
            <v>086001</v>
          </cell>
          <cell r="B805" t="str">
            <v>RETIRADA DE ESQUADRIAS METALICAS EM GERAL,PORTAS OU CAIXILHOS</v>
          </cell>
          <cell r="C805" t="str">
            <v>M2</v>
          </cell>
          <cell r="D805">
            <v>8.58</v>
          </cell>
        </row>
        <row r="806">
          <cell r="A806" t="str">
            <v>086005</v>
          </cell>
          <cell r="B806" t="str">
            <v>RETIRADA DE BATENTES METALICOS</v>
          </cell>
          <cell r="C806" t="str">
            <v>UN</v>
          </cell>
          <cell r="D806">
            <v>14.77</v>
          </cell>
        </row>
        <row r="807">
          <cell r="A807" t="str">
            <v>086020</v>
          </cell>
          <cell r="B807" t="str">
            <v>RETIRADA DE BRACO DE ALAVANCA</v>
          </cell>
          <cell r="C807" t="str">
            <v>UN</v>
          </cell>
          <cell r="D807">
            <v>3.29</v>
          </cell>
        </row>
        <row r="808">
          <cell r="A808" t="str">
            <v>086021</v>
          </cell>
          <cell r="B808" t="str">
            <v>RETIRADA DE ALAVANCA</v>
          </cell>
          <cell r="C808" t="str">
            <v>UN</v>
          </cell>
          <cell r="D808">
            <v>2.63</v>
          </cell>
        </row>
        <row r="809">
          <cell r="A809" t="str">
            <v>086022</v>
          </cell>
          <cell r="B809" t="str">
            <v>RETIRADA DE PUXADOR DE ENGATE,PARA CAIXILHOS DE CORRER</v>
          </cell>
          <cell r="C809" t="str">
            <v>UN</v>
          </cell>
          <cell r="D809">
            <v>0.91</v>
          </cell>
        </row>
        <row r="812">
          <cell r="A812" t="str">
            <v>087000</v>
          </cell>
          <cell r="B812" t="str">
            <v>RECOLOCACOES</v>
          </cell>
          <cell r="C812" t="str">
            <v xml:space="preserve"> </v>
          </cell>
        </row>
        <row r="813">
          <cell r="A813" t="str">
            <v>087001</v>
          </cell>
          <cell r="B813" t="str">
            <v>RECOLOCACAO DE ESQUADRIAS METALICAS EM GERAL,PORTAS OU CAIXILHOS</v>
          </cell>
          <cell r="C813" t="str">
            <v>M2</v>
          </cell>
          <cell r="D813">
            <v>12.32</v>
          </cell>
        </row>
        <row r="814">
          <cell r="A814" t="str">
            <v>087005</v>
          </cell>
          <cell r="B814" t="str">
            <v>RECOLOCACAO DE BATENTES METALICOS</v>
          </cell>
          <cell r="C814" t="str">
            <v>UN</v>
          </cell>
          <cell r="D814">
            <v>16</v>
          </cell>
        </row>
        <row r="815">
          <cell r="A815" t="str">
            <v>087020</v>
          </cell>
          <cell r="B815" t="str">
            <v>RECOLOCACAO DE BRACO DE ALAVANCA</v>
          </cell>
          <cell r="C815" t="str">
            <v>M</v>
          </cell>
          <cell r="D815">
            <v>7.92</v>
          </cell>
        </row>
        <row r="816">
          <cell r="A816" t="str">
            <v>087021</v>
          </cell>
          <cell r="B816" t="str">
            <v>RECOLOCACAO DE ALAVANCA</v>
          </cell>
          <cell r="C816" t="str">
            <v>UN</v>
          </cell>
          <cell r="D816">
            <v>7.25</v>
          </cell>
        </row>
        <row r="817">
          <cell r="A817" t="str">
            <v>087022</v>
          </cell>
          <cell r="B817" t="str">
            <v>RECOLOCACAO DE PUXADOR DE ENGATE,PARA CAIXILHOS DE CORRER</v>
          </cell>
          <cell r="C817" t="str">
            <v>UN</v>
          </cell>
          <cell r="D817">
            <v>1.3</v>
          </cell>
        </row>
        <row r="819">
          <cell r="A819" t="str">
            <v>088000</v>
          </cell>
          <cell r="B819" t="str">
            <v>SERVICOS PARCIAIS</v>
          </cell>
          <cell r="C819" t="str">
            <v xml:space="preserve"> </v>
          </cell>
        </row>
        <row r="820">
          <cell r="A820" t="str">
            <v>088020</v>
          </cell>
          <cell r="B820" t="str">
            <v>BRACO DE ALAVANCA EM FERRO CHATO</v>
          </cell>
          <cell r="C820" t="str">
            <v>M</v>
          </cell>
          <cell r="D820">
            <v>9.18</v>
          </cell>
        </row>
        <row r="821">
          <cell r="A821" t="str">
            <v>088021</v>
          </cell>
          <cell r="B821" t="str">
            <v>ALAVANCA EM METAL CROMADO,PARA CAIXILHOS BASCULANTES</v>
          </cell>
          <cell r="C821" t="str">
            <v>UN</v>
          </cell>
          <cell r="D821">
            <v>11.71</v>
          </cell>
        </row>
        <row r="822">
          <cell r="A822" t="str">
            <v>088022</v>
          </cell>
          <cell r="B822" t="str">
            <v>PUXADOR DE ENGATE EM METAL CROMADO,PARA CAIXILHOS DE CORRER</v>
          </cell>
          <cell r="C822" t="str">
            <v>UN</v>
          </cell>
          <cell r="D822">
            <v>29.8</v>
          </cell>
        </row>
        <row r="823">
          <cell r="A823" t="str">
            <v>088049</v>
          </cell>
          <cell r="B823" t="str">
            <v>LUBRIFICACAO DE CAIXILHOS E TROCA DE REBITES</v>
          </cell>
          <cell r="C823" t="str">
            <v>M2</v>
          </cell>
          <cell r="D823">
            <v>1.07</v>
          </cell>
        </row>
        <row r="824">
          <cell r="A824" t="str">
            <v>088050</v>
          </cell>
          <cell r="B824" t="str">
            <v>FERRO TRABALHADO - CAIXILHOS E PEQUENAS PECAS DE SERRALHERIA</v>
          </cell>
          <cell r="C824" t="str">
            <v>KG</v>
          </cell>
          <cell r="D824">
            <v>7.5</v>
          </cell>
        </row>
        <row r="825">
          <cell r="A825" t="str">
            <v>088051</v>
          </cell>
          <cell r="B825" t="str">
            <v>ALUMINIO EXTRUDADO TRABALHADO - CAIXILHOS E PEQUENAS PECAS DE SERR</v>
          </cell>
          <cell r="C825" t="str">
            <v>KG</v>
          </cell>
          <cell r="D825">
            <v>33</v>
          </cell>
        </row>
        <row r="826">
          <cell r="A826" t="str">
            <v>088060</v>
          </cell>
          <cell r="B826" t="str">
            <v>BRACO DE ALAVANCA EM ALUMINIO ANODIZADO</v>
          </cell>
          <cell r="C826" t="str">
            <v>M</v>
          </cell>
          <cell r="D826">
            <v>11.5</v>
          </cell>
        </row>
        <row r="827">
          <cell r="A827" t="str">
            <v>088062</v>
          </cell>
          <cell r="B827" t="str">
            <v>PUXADOR DE ENGATE EM ALUMINIO ANODIZADO,PARA CAIXILHOS DE CORRER</v>
          </cell>
          <cell r="C827" t="str">
            <v>UN</v>
          </cell>
          <cell r="D827">
            <v>5.25</v>
          </cell>
        </row>
        <row r="830">
          <cell r="A830" t="str">
            <v>090000</v>
          </cell>
          <cell r="B830" t="str">
            <v>INSTALACOES ELETRICAS</v>
          </cell>
          <cell r="C830" t="str">
            <v xml:space="preserve"> </v>
          </cell>
        </row>
        <row r="831">
          <cell r="A831" t="str">
            <v>090100</v>
          </cell>
          <cell r="B831" t="str">
            <v>ENTRADA DE ENERGIA E TELEFONE</v>
          </cell>
          <cell r="C831" t="str">
            <v xml:space="preserve"> </v>
          </cell>
        </row>
        <row r="832">
          <cell r="A832" t="str">
            <v>090150</v>
          </cell>
          <cell r="B832" t="str">
            <v>ENTRADA AEREA DE ENERGIA - 5KVA</v>
          </cell>
          <cell r="C832" t="str">
            <v>UN</v>
          </cell>
          <cell r="D832">
            <v>1280.6099999999999</v>
          </cell>
        </row>
        <row r="833">
          <cell r="A833" t="str">
            <v>090152</v>
          </cell>
          <cell r="B833" t="str">
            <v>ENTRADA AEREA DE ENERGIA E TELEFONE - 6 A 12KVA</v>
          </cell>
          <cell r="C833" t="str">
            <v>UN</v>
          </cell>
          <cell r="D833">
            <v>1292.3900000000001</v>
          </cell>
        </row>
        <row r="834">
          <cell r="A834" t="str">
            <v>090153</v>
          </cell>
          <cell r="B834" t="str">
            <v>ENTRADA AEREA DE ENERGIA E TELEFONE - 13 A 16KVA</v>
          </cell>
          <cell r="C834" t="str">
            <v>UN</v>
          </cell>
          <cell r="D834">
            <v>1415.74</v>
          </cell>
        </row>
        <row r="835">
          <cell r="A835" t="str">
            <v>090154</v>
          </cell>
          <cell r="B835" t="str">
            <v>ENTRADA AEREA DE ENERGIA E TELEFONE - 17 A 20KVA</v>
          </cell>
          <cell r="C835" t="str">
            <v>UN</v>
          </cell>
          <cell r="D835">
            <v>1415.74</v>
          </cell>
        </row>
        <row r="836">
          <cell r="A836" t="str">
            <v>090155</v>
          </cell>
          <cell r="B836" t="str">
            <v>ENTRADA AEREA DE ENERGIA E TELEFONE - 21 A 23KVA</v>
          </cell>
          <cell r="C836" t="str">
            <v>UN</v>
          </cell>
          <cell r="D836">
            <v>1600.02</v>
          </cell>
        </row>
        <row r="837">
          <cell r="A837" t="str">
            <v>090156</v>
          </cell>
          <cell r="B837" t="str">
            <v>ENTRADA AEREA DE ENERGIA E TELEFONE - 24 A 30KVA</v>
          </cell>
          <cell r="C837" t="str">
            <v>UN</v>
          </cell>
          <cell r="D837">
            <v>2229.84</v>
          </cell>
        </row>
        <row r="838">
          <cell r="A838" t="str">
            <v>090157</v>
          </cell>
          <cell r="B838" t="str">
            <v>ENTRADA AEREA DE ENERGIA E TELEFONE - 31 A 39KVA</v>
          </cell>
          <cell r="C838" t="str">
            <v>UN</v>
          </cell>
          <cell r="D838">
            <v>2544.38</v>
          </cell>
        </row>
        <row r="839">
          <cell r="A839" t="str">
            <v>090158</v>
          </cell>
          <cell r="B839" t="str">
            <v>ENTRADA AEREA DE ENERGIA E TELEFONE - 40 A 47KVA</v>
          </cell>
          <cell r="C839" t="str">
            <v>UN</v>
          </cell>
          <cell r="D839">
            <v>2822.19</v>
          </cell>
        </row>
        <row r="840">
          <cell r="A840" t="str">
            <v>090159</v>
          </cell>
          <cell r="B840" t="str">
            <v>ENTRADA AEREA DE ENERGIA E TELEFONE - 48 A 54KVA</v>
          </cell>
          <cell r="C840" t="str">
            <v>UN</v>
          </cell>
          <cell r="D840">
            <v>3853.82</v>
          </cell>
        </row>
        <row r="841">
          <cell r="A841" t="str">
            <v>090160</v>
          </cell>
          <cell r="B841" t="str">
            <v>ENTRADA AEREA DE ENERGIA E TELEFONE - 55 A 62KVA</v>
          </cell>
          <cell r="C841" t="str">
            <v>UN</v>
          </cell>
          <cell r="D841">
            <v>4036.04</v>
          </cell>
        </row>
        <row r="842">
          <cell r="A842" t="str">
            <v>090161</v>
          </cell>
          <cell r="B842" t="str">
            <v>ENTRADA AEREA DE ENERGIA E TELEFONE - 63 A 70KVA</v>
          </cell>
          <cell r="C842" t="str">
            <v>UN</v>
          </cell>
          <cell r="D842">
            <v>4371.1099999999997</v>
          </cell>
        </row>
        <row r="843">
          <cell r="A843" t="str">
            <v>090162</v>
          </cell>
          <cell r="B843" t="str">
            <v>ENTRADA AEREA DE ENERGIA E TELEFONE - 71 A 75KVA</v>
          </cell>
          <cell r="C843" t="str">
            <v>UN</v>
          </cell>
          <cell r="D843">
            <v>4784.99</v>
          </cell>
        </row>
        <row r="844">
          <cell r="A844" t="str">
            <v>090190</v>
          </cell>
          <cell r="B844" t="str">
            <v>ENTRADA AEREA DE TELEFONE</v>
          </cell>
          <cell r="C844" t="str">
            <v>UN</v>
          </cell>
          <cell r="D844">
            <v>438.58</v>
          </cell>
        </row>
        <row r="846">
          <cell r="A846" t="str">
            <v>090200</v>
          </cell>
          <cell r="B846" t="str">
            <v>ELETRODUTOS - BT</v>
          </cell>
          <cell r="C846" t="str">
            <v xml:space="preserve"> </v>
          </cell>
        </row>
        <row r="847">
          <cell r="A847" t="str">
            <v>090201</v>
          </cell>
          <cell r="B847" t="str">
            <v>ELETRODUTO DE PVC RIGIDO,ROSCAVEL - 20MM (1/2")</v>
          </cell>
          <cell r="C847" t="str">
            <v>M</v>
          </cell>
          <cell r="D847">
            <v>6.58</v>
          </cell>
        </row>
        <row r="848">
          <cell r="A848" t="str">
            <v>090202</v>
          </cell>
          <cell r="B848" t="str">
            <v>ELETRODUTO DE PVC RIGIDO,ROSCAVEL - 25MM (3/4")</v>
          </cell>
          <cell r="C848" t="str">
            <v>M</v>
          </cell>
          <cell r="D848">
            <v>8.42</v>
          </cell>
        </row>
        <row r="849">
          <cell r="A849" t="str">
            <v>090203</v>
          </cell>
          <cell r="B849" t="str">
            <v>ELETRODUTO DE PVC RIGIDO,ROSCAVEL - 32MM (1")</v>
          </cell>
          <cell r="C849" t="str">
            <v>M</v>
          </cell>
          <cell r="D849">
            <v>10.51</v>
          </cell>
        </row>
        <row r="850">
          <cell r="A850" t="str">
            <v>090204</v>
          </cell>
          <cell r="B850" t="str">
            <v>ELETRODUTO DE PVC RIGIDO,ROSCAVEL - 40MM (1 1/4")</v>
          </cell>
          <cell r="C850" t="str">
            <v>M</v>
          </cell>
          <cell r="D850">
            <v>12.61</v>
          </cell>
        </row>
        <row r="851">
          <cell r="A851" t="str">
            <v>090205</v>
          </cell>
          <cell r="B851" t="str">
            <v>ELETRODUTO DE PVC RIGIDO,ROSCAVEL - 50MM (1 1/2")</v>
          </cell>
          <cell r="C851" t="str">
            <v>M</v>
          </cell>
          <cell r="D851">
            <v>14.83</v>
          </cell>
        </row>
        <row r="852">
          <cell r="A852" t="str">
            <v>090206</v>
          </cell>
          <cell r="B852" t="str">
            <v>ELETRODUTO DE PVC RIGIDO,ROSCAVEL - 60MM (2")</v>
          </cell>
          <cell r="C852" t="str">
            <v>M</v>
          </cell>
          <cell r="D852">
            <v>17.28</v>
          </cell>
        </row>
        <row r="853">
          <cell r="A853" t="str">
            <v>090207</v>
          </cell>
          <cell r="B853" t="str">
            <v>ELETRODUTO DE PVC RIGIDO,ROSCAVEL - 75MM (2 1/2")</v>
          </cell>
          <cell r="C853" t="str">
            <v>M</v>
          </cell>
          <cell r="D853">
            <v>23.42</v>
          </cell>
        </row>
        <row r="854">
          <cell r="A854" t="str">
            <v>090208</v>
          </cell>
          <cell r="B854" t="str">
            <v>ELETRODUTO DE PVC RIGIDO,ROSCAVEL - 85MM (3")</v>
          </cell>
          <cell r="C854" t="str">
            <v>M</v>
          </cell>
          <cell r="D854">
            <v>27.27</v>
          </cell>
        </row>
        <row r="855">
          <cell r="A855" t="str">
            <v>090209</v>
          </cell>
          <cell r="B855" t="str">
            <v>ELETRODUTO DE PVC RIGIDO,ROSCAVEL - 110MM (4")</v>
          </cell>
          <cell r="C855" t="str">
            <v>M</v>
          </cell>
          <cell r="D855">
            <v>36.369999999999997</v>
          </cell>
        </row>
        <row r="856">
          <cell r="A856" t="str">
            <v>090210</v>
          </cell>
          <cell r="B856" t="str">
            <v>ELETRODUTO DE ACO GALVANIZADO,TIPO LEVE I - 1/2"</v>
          </cell>
          <cell r="C856" t="str">
            <v>M</v>
          </cell>
          <cell r="D856">
            <v>10.16</v>
          </cell>
        </row>
        <row r="857">
          <cell r="A857" t="str">
            <v>090211</v>
          </cell>
          <cell r="B857" t="str">
            <v>ELETRODUTO DE ACO GALVANIZADO,TIPO LEVE I - 3/4"</v>
          </cell>
          <cell r="C857" t="str">
            <v>M</v>
          </cell>
          <cell r="D857">
            <v>12.9</v>
          </cell>
        </row>
        <row r="858">
          <cell r="A858" t="str">
            <v>090212</v>
          </cell>
          <cell r="B858" t="str">
            <v>ELETRODUTO DE ACO GALVANIZADO,TIPO LEVE I - 1"</v>
          </cell>
          <cell r="C858" t="str">
            <v>M</v>
          </cell>
          <cell r="D858">
            <v>13.96</v>
          </cell>
        </row>
        <row r="859">
          <cell r="A859" t="str">
            <v>090213</v>
          </cell>
          <cell r="B859" t="str">
            <v>ELETRODUTO DE ACO GALVANIZADO,TIPO LEVE I - 1 1/4"</v>
          </cell>
          <cell r="C859" t="str">
            <v>M</v>
          </cell>
          <cell r="D859">
            <v>17</v>
          </cell>
        </row>
        <row r="860">
          <cell r="A860" t="str">
            <v>090214</v>
          </cell>
          <cell r="B860" t="str">
            <v>ELETRODUTO DE ACO GALVANIZADO,TIPO LEVE I - 1 1/2"</v>
          </cell>
          <cell r="C860" t="str">
            <v>M</v>
          </cell>
          <cell r="D860">
            <v>19.11</v>
          </cell>
        </row>
        <row r="861">
          <cell r="A861" t="str">
            <v>090215</v>
          </cell>
          <cell r="B861" t="str">
            <v>ELETRODUTO DE ACO GALVANIZADO,TIPO LEVE I - 2"</v>
          </cell>
          <cell r="C861" t="str">
            <v>M</v>
          </cell>
          <cell r="D861">
            <v>22.27</v>
          </cell>
        </row>
        <row r="862">
          <cell r="A862" t="str">
            <v>090216</v>
          </cell>
          <cell r="B862" t="str">
            <v>ELETRODUTO DE ACO GALVANIZADO,TIPO LEVE I - 2 1/2"</v>
          </cell>
          <cell r="C862" t="str">
            <v>M</v>
          </cell>
          <cell r="D862">
            <v>30.49</v>
          </cell>
        </row>
        <row r="863">
          <cell r="A863" t="str">
            <v>090217</v>
          </cell>
          <cell r="B863" t="str">
            <v>ELETRODUTO DE ACO GALVANIZADO,TIPO LEVE I - 3"</v>
          </cell>
          <cell r="C863" t="str">
            <v>M</v>
          </cell>
          <cell r="D863">
            <v>38.06</v>
          </cell>
        </row>
        <row r="864">
          <cell r="A864" t="str">
            <v>090219</v>
          </cell>
          <cell r="B864" t="str">
            <v>ELETRODUTO DE ACO GALVANIZADO,TIPO LEVE I - 4"</v>
          </cell>
          <cell r="C864" t="str">
            <v>M</v>
          </cell>
          <cell r="D864">
            <v>52.19</v>
          </cell>
        </row>
        <row r="865">
          <cell r="A865" t="str">
            <v>090220</v>
          </cell>
          <cell r="B865" t="str">
            <v>ELETRODUTO DE ACO GALVANIZADO,TIPO LEVE II - 1/2"</v>
          </cell>
          <cell r="C865" t="str">
            <v>M</v>
          </cell>
          <cell r="D865">
            <v>9.7100000000000009</v>
          </cell>
        </row>
        <row r="866">
          <cell r="A866" t="str">
            <v>090221</v>
          </cell>
          <cell r="B866" t="str">
            <v>ELETRODUTO DE ACO GALVANIZADO,TIPO LEVE II - 3/4"</v>
          </cell>
          <cell r="C866" t="str">
            <v>M</v>
          </cell>
          <cell r="D866">
            <v>11.65</v>
          </cell>
        </row>
        <row r="867">
          <cell r="A867" t="str">
            <v>090222</v>
          </cell>
          <cell r="B867" t="str">
            <v>ELETRODUTO DE ACO GALVANIZADO,TIPO LEVE II - 1"</v>
          </cell>
          <cell r="C867" t="str">
            <v>M</v>
          </cell>
          <cell r="D867">
            <v>13.84</v>
          </cell>
        </row>
        <row r="868">
          <cell r="A868" t="str">
            <v>090223</v>
          </cell>
          <cell r="B868" t="str">
            <v>ELETRODUTO DE ACO GALVANIZADO,TIPO LEVE II - 1 1/4"</v>
          </cell>
          <cell r="C868" t="str">
            <v>M</v>
          </cell>
          <cell r="D868">
            <v>17.239999999999998</v>
          </cell>
        </row>
        <row r="869">
          <cell r="A869" t="str">
            <v>090224</v>
          </cell>
          <cell r="B869" t="str">
            <v>ELETRODUTO DE ACO GALVANIZADO,TIPO LEVE II - 1 1/2"</v>
          </cell>
          <cell r="C869" t="str">
            <v>M</v>
          </cell>
          <cell r="D869">
            <v>19.45</v>
          </cell>
        </row>
        <row r="870">
          <cell r="A870" t="str">
            <v>090225</v>
          </cell>
          <cell r="B870" t="str">
            <v>ELETRODUTO DE ACO GALVANIZADO,TIPO LEVE II - 2"</v>
          </cell>
          <cell r="C870" t="str">
            <v>M</v>
          </cell>
          <cell r="D870">
            <v>22.64</v>
          </cell>
        </row>
        <row r="871">
          <cell r="A871" t="str">
            <v>090226</v>
          </cell>
          <cell r="B871" t="str">
            <v>ELETRODUTO DE ACO GALVANIZADO,TIPO LEVE II - 2 1/2"</v>
          </cell>
          <cell r="C871" t="str">
            <v>M</v>
          </cell>
          <cell r="D871">
            <v>30.37</v>
          </cell>
        </row>
        <row r="872">
          <cell r="A872" t="str">
            <v>090227</v>
          </cell>
          <cell r="B872" t="str">
            <v>ELETRODUTO DE ACO GALVANIZADO,TIPO LEVE II - 3"</v>
          </cell>
          <cell r="C872" t="str">
            <v>M</v>
          </cell>
          <cell r="D872">
            <v>39.799999999999997</v>
          </cell>
        </row>
        <row r="873">
          <cell r="A873" t="str">
            <v>090229</v>
          </cell>
          <cell r="B873" t="str">
            <v>ELETRODUTO DE ACO GALVANIZADO,TIPO LEVE II - 4"</v>
          </cell>
          <cell r="C873" t="str">
            <v>M</v>
          </cell>
          <cell r="D873">
            <v>52.79</v>
          </cell>
        </row>
        <row r="874">
          <cell r="A874" t="str">
            <v>090240</v>
          </cell>
          <cell r="B874" t="str">
            <v>ELETRODUTO DE ACO ESMALTADO,TIPO LEVE II - 1/2"</v>
          </cell>
          <cell r="C874" t="str">
            <v>M</v>
          </cell>
          <cell r="D874">
            <v>9.7100000000000009</v>
          </cell>
        </row>
        <row r="875">
          <cell r="A875" t="str">
            <v>090250</v>
          </cell>
          <cell r="B875" t="str">
            <v>ELETRODUTO DE POLIETILENO FLEXIVEL ALTA RESISTENCIA - 2"</v>
          </cell>
          <cell r="C875" t="str">
            <v>M</v>
          </cell>
          <cell r="D875">
            <v>16.57</v>
          </cell>
        </row>
        <row r="876">
          <cell r="A876" t="str">
            <v>090251</v>
          </cell>
          <cell r="B876" t="str">
            <v>ELETRODUTO DE POLIETILENO FLEXIVEL ALTA RESISTENCIA - 3"</v>
          </cell>
          <cell r="C876" t="str">
            <v>M</v>
          </cell>
          <cell r="D876">
            <v>20.53</v>
          </cell>
        </row>
        <row r="877">
          <cell r="A877" t="str">
            <v>090252</v>
          </cell>
          <cell r="B877" t="str">
            <v>ELETRODUTO DE POLIETILENO FLEXIVEL ALTA RESISTENCIA - 4"</v>
          </cell>
          <cell r="C877" t="str">
            <v>M</v>
          </cell>
          <cell r="D877">
            <v>25.09</v>
          </cell>
        </row>
        <row r="878">
          <cell r="A878" t="str">
            <v>090261</v>
          </cell>
          <cell r="B878" t="str">
            <v>TUBO METALICO FLEXIVEL REVESTIDO COM PVC-3/4"</v>
          </cell>
          <cell r="C878" t="str">
            <v>M</v>
          </cell>
          <cell r="D878">
            <v>7.02</v>
          </cell>
        </row>
        <row r="879">
          <cell r="A879" t="str">
            <v>090262</v>
          </cell>
          <cell r="B879" t="str">
            <v>TUBO METALICO FLEXIVEL REVESTIDO COM PVC-1"</v>
          </cell>
          <cell r="C879" t="str">
            <v>M</v>
          </cell>
          <cell r="D879">
            <v>9.41</v>
          </cell>
        </row>
        <row r="880">
          <cell r="A880" t="str">
            <v>090263</v>
          </cell>
          <cell r="B880" t="str">
            <v>TUBO METALICO FLEXIVEL REVESTIDO COM PVC-1 1/2"</v>
          </cell>
          <cell r="C880" t="str">
            <v>M</v>
          </cell>
          <cell r="D880">
            <v>13.49</v>
          </cell>
        </row>
        <row r="881">
          <cell r="A881" t="str">
            <v>090270</v>
          </cell>
          <cell r="B881" t="str">
            <v>ELETRODUTO QUADRADO DE PVC-16X16 MM INCL. CONEXOES</v>
          </cell>
          <cell r="C881" t="str">
            <v>M</v>
          </cell>
          <cell r="D881">
            <v>7.13</v>
          </cell>
        </row>
        <row r="882">
          <cell r="A882" t="str">
            <v>090298</v>
          </cell>
          <cell r="B882" t="str">
            <v>ENVELOPAMENTO DE ELETRODUTO ENTERRADO,COM CONCRETO</v>
          </cell>
          <cell r="C882" t="str">
            <v>M</v>
          </cell>
          <cell r="D882">
            <v>10.8</v>
          </cell>
        </row>
        <row r="883">
          <cell r="A883" t="str">
            <v>090299</v>
          </cell>
          <cell r="B883" t="str">
            <v>ENVELOPAMENTO DE ELETRODUTO ENTERRADO C/CONCR. C/AGREGADO RECICL.</v>
          </cell>
          <cell r="C883" t="str">
            <v>M</v>
          </cell>
          <cell r="D883">
            <v>10.38</v>
          </cell>
        </row>
        <row r="885">
          <cell r="A885" t="str">
            <v>090300</v>
          </cell>
          <cell r="B885" t="str">
            <v>CONDUTORES - BT</v>
          </cell>
          <cell r="C885" t="str">
            <v xml:space="preserve"> </v>
          </cell>
        </row>
        <row r="886">
          <cell r="A886" t="str">
            <v>090302</v>
          </cell>
          <cell r="B886" t="str">
            <v>FIO 0,75MM2 - ISOLAMENTO PARA 0,7KV</v>
          </cell>
          <cell r="C886" t="str">
            <v>M</v>
          </cell>
          <cell r="D886">
            <v>0.73</v>
          </cell>
        </row>
        <row r="887">
          <cell r="A887" t="str">
            <v>090303</v>
          </cell>
          <cell r="B887" t="str">
            <v>FIO 1,00MM2 - ISOLAMENTO PARA 0,7KV</v>
          </cell>
          <cell r="C887" t="str">
            <v>M</v>
          </cell>
          <cell r="D887">
            <v>0.74</v>
          </cell>
        </row>
        <row r="888">
          <cell r="A888" t="str">
            <v>090304</v>
          </cell>
          <cell r="B888" t="str">
            <v>FIO 1,50MM2 - ISOLAMENTO PARA 0,7KV</v>
          </cell>
          <cell r="C888" t="str">
            <v>M</v>
          </cell>
          <cell r="D888">
            <v>0.84</v>
          </cell>
        </row>
        <row r="889">
          <cell r="A889" t="str">
            <v>090305</v>
          </cell>
          <cell r="B889" t="str">
            <v>FIO 2,50MM2 - ISOLAMENTO PARA 0,7KV</v>
          </cell>
          <cell r="C889" t="str">
            <v>M</v>
          </cell>
          <cell r="D889">
            <v>1.21</v>
          </cell>
        </row>
        <row r="890">
          <cell r="A890" t="str">
            <v>090306</v>
          </cell>
          <cell r="B890" t="str">
            <v>FIO 4,00MM2 - ISOLAMENTO PARA 0,7KV</v>
          </cell>
          <cell r="C890" t="str">
            <v>M</v>
          </cell>
          <cell r="D890">
            <v>1.69</v>
          </cell>
        </row>
        <row r="891">
          <cell r="A891" t="str">
            <v>090307</v>
          </cell>
          <cell r="B891" t="str">
            <v>FIO 6,00MM2 - ISOLAMENTO PARA 0,7KV</v>
          </cell>
          <cell r="C891" t="str">
            <v>M</v>
          </cell>
          <cell r="D891">
            <v>2.2599999999999998</v>
          </cell>
        </row>
        <row r="892">
          <cell r="A892" t="str">
            <v>090308</v>
          </cell>
          <cell r="B892" t="str">
            <v>CABO 10,00MM2 - ISOLAMENTO PARA 0,7KV</v>
          </cell>
          <cell r="C892" t="str">
            <v>M</v>
          </cell>
          <cell r="D892">
            <v>4.01</v>
          </cell>
        </row>
        <row r="893">
          <cell r="A893" t="str">
            <v>090309</v>
          </cell>
          <cell r="B893" t="str">
            <v>CABO 16,00MM2 - ISOLAMENTO PARA 0,7KV</v>
          </cell>
          <cell r="C893" t="str">
            <v>M</v>
          </cell>
          <cell r="D893">
            <v>6.46</v>
          </cell>
        </row>
        <row r="894">
          <cell r="A894" t="str">
            <v>090310</v>
          </cell>
          <cell r="B894" t="str">
            <v>CABO 25,00MM2 - ISOLAMENTO PARA 0,7KV</v>
          </cell>
          <cell r="C894" t="str">
            <v>M</v>
          </cell>
          <cell r="D894">
            <v>10.43</v>
          </cell>
        </row>
        <row r="895">
          <cell r="A895" t="str">
            <v>090311</v>
          </cell>
          <cell r="B895" t="str">
            <v>CABO 35,00MM2 - ISOLAMENTO PARA 0,7KV</v>
          </cell>
          <cell r="C895" t="str">
            <v>M</v>
          </cell>
          <cell r="D895">
            <v>14.24</v>
          </cell>
        </row>
        <row r="896">
          <cell r="A896" t="str">
            <v>090312</v>
          </cell>
          <cell r="B896" t="str">
            <v>CABO 50,00MM2 - ISOLAMENTO PARA 0,7KV</v>
          </cell>
          <cell r="C896" t="str">
            <v>M</v>
          </cell>
          <cell r="D896">
            <v>20.21</v>
          </cell>
        </row>
        <row r="897">
          <cell r="A897" t="str">
            <v>090313</v>
          </cell>
          <cell r="B897" t="str">
            <v>CABO 70,00MM2 - ISOLAMENTO PARA 0,7KV</v>
          </cell>
          <cell r="C897" t="str">
            <v>M</v>
          </cell>
          <cell r="D897">
            <v>26.06</v>
          </cell>
        </row>
        <row r="898">
          <cell r="A898" t="str">
            <v>090314</v>
          </cell>
          <cell r="B898" t="str">
            <v>CABO 95,00MM2 - ISOLAMENTO PARA 0,7KV</v>
          </cell>
          <cell r="C898" t="str">
            <v>M</v>
          </cell>
          <cell r="D898">
            <v>36.82</v>
          </cell>
        </row>
        <row r="899">
          <cell r="A899" t="str">
            <v>090315</v>
          </cell>
          <cell r="B899" t="str">
            <v>CABO 120,00MM2 - ISOLAMENTO PARA 0,7KV</v>
          </cell>
          <cell r="C899" t="str">
            <v>M</v>
          </cell>
          <cell r="D899">
            <v>47.04</v>
          </cell>
        </row>
        <row r="900">
          <cell r="A900" t="str">
            <v>090316</v>
          </cell>
          <cell r="B900" t="str">
            <v>CABO 150,00MM2 - ISOLAMENTO PARA 0,7KV</v>
          </cell>
          <cell r="C900" t="str">
            <v>M</v>
          </cell>
          <cell r="D900">
            <v>56.07</v>
          </cell>
        </row>
        <row r="901">
          <cell r="A901" t="str">
            <v>090317</v>
          </cell>
          <cell r="B901" t="str">
            <v>CABO 185,00MM2 - ISOLAMENTO PARA 0,7KV</v>
          </cell>
          <cell r="C901" t="str">
            <v>M</v>
          </cell>
          <cell r="D901">
            <v>67.53</v>
          </cell>
        </row>
        <row r="902">
          <cell r="A902" t="str">
            <v>090318</v>
          </cell>
          <cell r="B902" t="str">
            <v>CABO 240,00MM2 - ISOLAMENTO PARA 0,7KV</v>
          </cell>
          <cell r="C902" t="str">
            <v>M</v>
          </cell>
          <cell r="D902">
            <v>85.2</v>
          </cell>
        </row>
        <row r="903">
          <cell r="A903" t="str">
            <v>090319</v>
          </cell>
          <cell r="B903" t="str">
            <v>CABO 300.00 MM2 - ISOLAMENTO PARA 0.7 KV</v>
          </cell>
          <cell r="C903" t="str">
            <v>M</v>
          </cell>
          <cell r="D903">
            <v>99.75</v>
          </cell>
        </row>
        <row r="904">
          <cell r="A904" t="str">
            <v>090328</v>
          </cell>
          <cell r="B904" t="str">
            <v>FIO 1,50MM2 - ISOLAMENTO PARA 1,0KV</v>
          </cell>
          <cell r="C904" t="str">
            <v>M</v>
          </cell>
          <cell r="D904">
            <v>1.2</v>
          </cell>
        </row>
        <row r="905">
          <cell r="A905" t="str">
            <v>090329</v>
          </cell>
          <cell r="B905" t="str">
            <v>FIO 2,50MM2 - ISOLAMENTO PARA 1,0KV</v>
          </cell>
          <cell r="C905" t="str">
            <v>M</v>
          </cell>
          <cell r="D905">
            <v>1.6</v>
          </cell>
        </row>
        <row r="906">
          <cell r="A906" t="str">
            <v>090330</v>
          </cell>
          <cell r="B906" t="str">
            <v>FIO 4,00MM2 - ISOLAMENTO PARA 1,0KV</v>
          </cell>
          <cell r="C906" t="str">
            <v>M</v>
          </cell>
          <cell r="D906">
            <v>2.1800000000000002</v>
          </cell>
        </row>
        <row r="907">
          <cell r="A907" t="str">
            <v>090331</v>
          </cell>
          <cell r="B907" t="str">
            <v>FIO 6,00MM2 - ISOLAMENTO PARA 1,0KV</v>
          </cell>
          <cell r="C907" t="str">
            <v>M</v>
          </cell>
          <cell r="D907">
            <v>2.82</v>
          </cell>
        </row>
        <row r="908">
          <cell r="A908" t="str">
            <v>090332</v>
          </cell>
          <cell r="B908" t="str">
            <v>CABO 10,00MM2 - ISOLAMENTO PARA 1,0KV</v>
          </cell>
          <cell r="C908" t="str">
            <v>M</v>
          </cell>
          <cell r="D908">
            <v>4.6100000000000003</v>
          </cell>
        </row>
        <row r="909">
          <cell r="A909" t="str">
            <v>090333</v>
          </cell>
          <cell r="B909" t="str">
            <v>CABO 16,00MM2 - ISOLAMENTO PARA 1,0KV</v>
          </cell>
          <cell r="C909" t="str">
            <v>M</v>
          </cell>
          <cell r="D909">
            <v>7.45</v>
          </cell>
        </row>
        <row r="910">
          <cell r="A910" t="str">
            <v>090334</v>
          </cell>
          <cell r="B910" t="str">
            <v>CABO 25,00MM2 - ISOLAMENTO PARA 1,0KV</v>
          </cell>
          <cell r="C910" t="str">
            <v>M</v>
          </cell>
          <cell r="D910">
            <v>12.2</v>
          </cell>
        </row>
        <row r="911">
          <cell r="A911" t="str">
            <v>090335</v>
          </cell>
          <cell r="B911" t="str">
            <v>CABO 35,00MM2 - ISOLAMENTO PARA 1,0KV</v>
          </cell>
          <cell r="C911" t="str">
            <v>M</v>
          </cell>
          <cell r="D911">
            <v>16.29</v>
          </cell>
        </row>
        <row r="912">
          <cell r="A912" t="str">
            <v>090336</v>
          </cell>
          <cell r="B912" t="str">
            <v>CABO 50,00MM2 - ISOLAMENTO PARA 1,0KV</v>
          </cell>
          <cell r="C912" t="str">
            <v>M</v>
          </cell>
          <cell r="D912">
            <v>23.18</v>
          </cell>
        </row>
        <row r="913">
          <cell r="A913" t="str">
            <v>090337</v>
          </cell>
          <cell r="B913" t="str">
            <v>CABO 70,00MM2 - ISOLAMENTO PARA 1,OKV</v>
          </cell>
          <cell r="C913" t="str">
            <v>M</v>
          </cell>
          <cell r="D913">
            <v>29.6</v>
          </cell>
        </row>
        <row r="914">
          <cell r="A914" t="str">
            <v>090338</v>
          </cell>
          <cell r="B914" t="str">
            <v>CABO 95,00MM2 - ISOLAMENTO PARA 1,0KV</v>
          </cell>
          <cell r="C914" t="str">
            <v>M</v>
          </cell>
          <cell r="D914">
            <v>40.07</v>
          </cell>
        </row>
        <row r="915">
          <cell r="A915" t="str">
            <v>090339</v>
          </cell>
          <cell r="B915" t="str">
            <v>CABO 120,00MM2 - ISOLAMENTO PARA 1,0KV</v>
          </cell>
          <cell r="C915" t="str">
            <v>M</v>
          </cell>
          <cell r="D915">
            <v>53.84</v>
          </cell>
        </row>
        <row r="916">
          <cell r="A916" t="str">
            <v>090340</v>
          </cell>
          <cell r="B916" t="str">
            <v>CABO 150,00MM2 - ISOLAMENTO PARA 1,0KV</v>
          </cell>
          <cell r="C916" t="str">
            <v>M</v>
          </cell>
          <cell r="D916">
            <v>64.02</v>
          </cell>
        </row>
        <row r="917">
          <cell r="A917" t="str">
            <v>090341</v>
          </cell>
          <cell r="B917" t="str">
            <v>CABO 185,00MM2 - ISOLAMENTO PARA 1,0KV</v>
          </cell>
          <cell r="C917" t="str">
            <v>M</v>
          </cell>
          <cell r="D917">
            <v>77.38</v>
          </cell>
        </row>
        <row r="918">
          <cell r="A918" t="str">
            <v>090342</v>
          </cell>
          <cell r="B918" t="str">
            <v>CABO 240,00MM2 - ISOLAMENTO PARA 1,0KV</v>
          </cell>
          <cell r="C918" t="str">
            <v>M</v>
          </cell>
          <cell r="D918">
            <v>97.17</v>
          </cell>
        </row>
        <row r="919">
          <cell r="A919" t="str">
            <v>090343</v>
          </cell>
          <cell r="B919" t="str">
            <v>CABO 300.00 MM2 - ISOLAMENTO PARA 1.0 KV</v>
          </cell>
          <cell r="C919" t="str">
            <v>M</v>
          </cell>
          <cell r="D919">
            <v>117.14</v>
          </cell>
        </row>
        <row r="920">
          <cell r="A920" t="str">
            <v>090350</v>
          </cell>
          <cell r="B920" t="str">
            <v>FIO "WPP" PARA INSTALACOES AEREAS - 4,00MM2</v>
          </cell>
          <cell r="C920" t="str">
            <v>M</v>
          </cell>
          <cell r="D920">
            <v>1.58</v>
          </cell>
        </row>
        <row r="921">
          <cell r="A921" t="str">
            <v>090351</v>
          </cell>
          <cell r="B921" t="str">
            <v>FIO "WPP" PARA INSTALACOES AEREAS - 6,00MM2</v>
          </cell>
          <cell r="C921" t="str">
            <v>M</v>
          </cell>
          <cell r="D921">
            <v>2.0699999999999998</v>
          </cell>
        </row>
        <row r="922">
          <cell r="A922" t="str">
            <v>090352</v>
          </cell>
          <cell r="B922" t="str">
            <v>CABO "WPP" PARA INSTALACOES AEREAS - 10,00MM2</v>
          </cell>
          <cell r="C922" t="str">
            <v>M</v>
          </cell>
          <cell r="D922">
            <v>2.17</v>
          </cell>
        </row>
        <row r="923">
          <cell r="A923" t="str">
            <v>090353</v>
          </cell>
          <cell r="B923" t="str">
            <v>CABO "WPP" PARA INSTALACOES AEREAS - 16,00MM2</v>
          </cell>
          <cell r="C923" t="str">
            <v>M</v>
          </cell>
          <cell r="D923">
            <v>3.52</v>
          </cell>
        </row>
        <row r="924">
          <cell r="A924" t="str">
            <v>090354</v>
          </cell>
          <cell r="B924" t="str">
            <v>CABO "WPP" PARA INSTALACOES AEREAS - 25,00MM2</v>
          </cell>
          <cell r="C924" t="str">
            <v>M</v>
          </cell>
          <cell r="D924">
            <v>5.38</v>
          </cell>
        </row>
        <row r="925">
          <cell r="A925" t="str">
            <v>090355</v>
          </cell>
          <cell r="B925" t="str">
            <v>CABO "WPP" PARA INSTALACOES AEREAS - 35,00MM2</v>
          </cell>
          <cell r="C925" t="str">
            <v>M</v>
          </cell>
          <cell r="D925">
            <v>7.36</v>
          </cell>
        </row>
        <row r="926">
          <cell r="A926" t="str">
            <v>090356</v>
          </cell>
          <cell r="B926" t="str">
            <v>CABO "WPP" PARA INSTALACOES AEREAS - 50,00MM2</v>
          </cell>
          <cell r="C926" t="str">
            <v>M</v>
          </cell>
          <cell r="D926">
            <v>10.18</v>
          </cell>
        </row>
        <row r="927">
          <cell r="A927" t="str">
            <v>090360</v>
          </cell>
          <cell r="B927" t="str">
            <v>FIO TELEFONICO INTERNO TIPO FI-60 PAR TRANCADO</v>
          </cell>
          <cell r="C927" t="str">
            <v>M</v>
          </cell>
          <cell r="D927">
            <v>0.51</v>
          </cell>
        </row>
        <row r="928">
          <cell r="A928" t="str">
            <v>090361</v>
          </cell>
          <cell r="B928" t="str">
            <v>FIO TELEFONICO EXTERNO TIPO FE-100 PAR PARALELO</v>
          </cell>
          <cell r="C928" t="str">
            <v>M</v>
          </cell>
          <cell r="D928">
            <v>0.94</v>
          </cell>
        </row>
        <row r="929">
          <cell r="A929" t="str">
            <v>090370</v>
          </cell>
          <cell r="B929" t="str">
            <v>CABO FLEXIVEL PVC-750V - 2 CONDUTORES - 1.50 MM2</v>
          </cell>
          <cell r="C929" t="str">
            <v>M</v>
          </cell>
          <cell r="D929">
            <v>1.82</v>
          </cell>
        </row>
        <row r="930">
          <cell r="A930" t="str">
            <v>090371</v>
          </cell>
          <cell r="B930" t="str">
            <v>CABO FLEXIVEL PVC-750V - 2 CONDUTORES - 2.50 MM2</v>
          </cell>
          <cell r="C930" t="str">
            <v>M</v>
          </cell>
          <cell r="D930">
            <v>2.5</v>
          </cell>
        </row>
        <row r="931">
          <cell r="A931" t="str">
            <v>090372</v>
          </cell>
          <cell r="B931" t="str">
            <v>CABO FLEXIVEL PVC-750V - 2 CONDUTORES - 4.00 MM2</v>
          </cell>
          <cell r="C931" t="str">
            <v>M</v>
          </cell>
          <cell r="D931">
            <v>3.95</v>
          </cell>
        </row>
        <row r="932">
          <cell r="A932" t="str">
            <v>090373</v>
          </cell>
          <cell r="B932" t="str">
            <v>CABO FLEXIVEL PVC-750V - 2 CONDUTORES - 6.00 MM2</v>
          </cell>
          <cell r="C932" t="str">
            <v>M</v>
          </cell>
          <cell r="D932">
            <v>5.45</v>
          </cell>
        </row>
        <row r="933">
          <cell r="A933" t="str">
            <v>090374</v>
          </cell>
          <cell r="B933" t="str">
            <v>CABO FLEXIVEL PVC-750V - 2 CONDUTORES - 10.00 MM2</v>
          </cell>
          <cell r="C933" t="str">
            <v>M</v>
          </cell>
          <cell r="D933">
            <v>8.9600000000000009</v>
          </cell>
        </row>
        <row r="934">
          <cell r="A934" t="str">
            <v>090375</v>
          </cell>
          <cell r="B934" t="str">
            <v>CABO FLEXIVEL PVC-750V - 3 CONDUTORES - 1.50 MM2</v>
          </cell>
          <cell r="C934" t="str">
            <v>M</v>
          </cell>
          <cell r="D934">
            <v>2.2999999999999998</v>
          </cell>
        </row>
        <row r="935">
          <cell r="A935" t="str">
            <v>090376</v>
          </cell>
          <cell r="B935" t="str">
            <v>CABO FLEXIVEL PVC-750V - 3 CONDUTORES - 2.50 MM2</v>
          </cell>
          <cell r="C935" t="str">
            <v>M</v>
          </cell>
          <cell r="D935">
            <v>3.17</v>
          </cell>
        </row>
        <row r="936">
          <cell r="A936" t="str">
            <v>090377</v>
          </cell>
          <cell r="B936" t="str">
            <v>CABO FLEXIVEL PVC-750V - 3 CONDUTORES - 4.00 MM2</v>
          </cell>
          <cell r="C936" t="str">
            <v>M</v>
          </cell>
          <cell r="D936">
            <v>5.0599999999999996</v>
          </cell>
        </row>
        <row r="937">
          <cell r="A937" t="str">
            <v>090378</v>
          </cell>
          <cell r="B937" t="str">
            <v>CABO FLEXIVEL PVC-750V - 3 CONDUTORES - 6.00 MM2</v>
          </cell>
          <cell r="C937" t="str">
            <v>M</v>
          </cell>
          <cell r="D937">
            <v>7.06</v>
          </cell>
        </row>
        <row r="938">
          <cell r="A938" t="str">
            <v>090379</v>
          </cell>
          <cell r="B938" t="str">
            <v>CABO FLEXIVEL PVC 750V - 3 CONDUTORES - 10.00 MM2</v>
          </cell>
          <cell r="C938" t="str">
            <v>M</v>
          </cell>
          <cell r="D938">
            <v>11.92</v>
          </cell>
        </row>
        <row r="939">
          <cell r="A939" t="str">
            <v>090380</v>
          </cell>
          <cell r="B939" t="str">
            <v>CABO FLEXIVEL PVC-750V - 4 CONDUTORES - 1.50 MM2</v>
          </cell>
          <cell r="C939" t="str">
            <v>M</v>
          </cell>
          <cell r="D939">
            <v>3.12</v>
          </cell>
        </row>
        <row r="940">
          <cell r="A940" t="str">
            <v>090381</v>
          </cell>
          <cell r="B940" t="str">
            <v>CABO FLEXIVEL PVC-750V - 4 CONDUTORES - 2.50 MM2</v>
          </cell>
          <cell r="C940" t="str">
            <v>M</v>
          </cell>
          <cell r="D940">
            <v>4.3600000000000003</v>
          </cell>
        </row>
        <row r="941">
          <cell r="A941" t="str">
            <v>090382</v>
          </cell>
          <cell r="B941" t="str">
            <v>CABO FLEXIVEL PVC-750V - 4 CONDUTORES - 4.00 MM2</v>
          </cell>
          <cell r="C941" t="str">
            <v>M</v>
          </cell>
          <cell r="D941">
            <v>6.28</v>
          </cell>
        </row>
        <row r="942">
          <cell r="A942" t="str">
            <v>090383</v>
          </cell>
          <cell r="B942" t="str">
            <v>CABO FLEXIVEL PVC-750V - 4 CONDUTORES - 6.00 MM2</v>
          </cell>
          <cell r="C942" t="str">
            <v>M</v>
          </cell>
          <cell r="D942">
            <v>9.57</v>
          </cell>
        </row>
        <row r="943">
          <cell r="A943" t="str">
            <v>090384</v>
          </cell>
          <cell r="B943" t="str">
            <v>CABO FLEXIVEL PVC-750V - 4 CONDUTORES - 10.00 MM2</v>
          </cell>
          <cell r="C943" t="str">
            <v>M</v>
          </cell>
          <cell r="D943">
            <v>15.15</v>
          </cell>
        </row>
        <row r="944">
          <cell r="A944" t="str">
            <v>090386</v>
          </cell>
          <cell r="B944" t="str">
            <v>CABO DE ALUMINIO CA S/ALMA DE ACO (ROSE) 4 AWG</v>
          </cell>
          <cell r="C944" t="str">
            <v>M</v>
          </cell>
          <cell r="D944">
            <v>1.7</v>
          </cell>
        </row>
        <row r="945">
          <cell r="A945" t="str">
            <v>090388</v>
          </cell>
          <cell r="B945" t="str">
            <v>CABO DE ALUMINIO CA S/ALMA DE ACO (IRIS) 2 AWG</v>
          </cell>
          <cell r="C945" t="str">
            <v>M</v>
          </cell>
          <cell r="D945">
            <v>3.33</v>
          </cell>
        </row>
        <row r="946">
          <cell r="A946" t="str">
            <v>090390</v>
          </cell>
          <cell r="B946" t="str">
            <v>CABO DE ALUMINIO CA S/ALMA DE ACO (POPPY) 1/0 AWG</v>
          </cell>
          <cell r="C946" t="str">
            <v>M</v>
          </cell>
          <cell r="D946">
            <v>5.0599999999999996</v>
          </cell>
        </row>
        <row r="947">
          <cell r="A947" t="str">
            <v>090391</v>
          </cell>
          <cell r="B947" t="str">
            <v>CABO DE ALUMINIO CA S/ ALMA DE ACO (ASTER) 2/0 AWG</v>
          </cell>
          <cell r="C947" t="str">
            <v>M</v>
          </cell>
          <cell r="D947">
            <v>6.67</v>
          </cell>
        </row>
        <row r="948">
          <cell r="A948" t="str">
            <v>090392</v>
          </cell>
          <cell r="B948" t="str">
            <v>CABO DE ALUMINIO CAA C/ALMA DE ACO (TURKEY) 6 AWG</v>
          </cell>
          <cell r="C948" t="str">
            <v>M</v>
          </cell>
          <cell r="D948">
            <v>1.41</v>
          </cell>
        </row>
        <row r="949">
          <cell r="A949" t="str">
            <v>090394</v>
          </cell>
          <cell r="B949" t="str">
            <v>CABO DE ALUMINIO CAA C/ALMA DE ACO (SWAN) 4 AWG</v>
          </cell>
          <cell r="C949" t="str">
            <v>M</v>
          </cell>
          <cell r="D949">
            <v>2.09</v>
          </cell>
        </row>
        <row r="950">
          <cell r="A950" t="str">
            <v>090396</v>
          </cell>
          <cell r="B950" t="str">
            <v>CABO DE ALUMINIO CAA C/ALMA DE ACO (SPARROW) 2 AWG</v>
          </cell>
          <cell r="C950" t="str">
            <v>M</v>
          </cell>
          <cell r="D950">
            <v>3.46</v>
          </cell>
        </row>
        <row r="951">
          <cell r="A951" t="str">
            <v>090398</v>
          </cell>
          <cell r="B951" t="str">
            <v>CABO DE ALUMINIO CAA C/ALMA DE ACO (RAVEN) 1/0 AWG</v>
          </cell>
          <cell r="C951" t="str">
            <v>M</v>
          </cell>
          <cell r="D951">
            <v>5.26</v>
          </cell>
        </row>
        <row r="952">
          <cell r="A952" t="str">
            <v>090399</v>
          </cell>
          <cell r="B952" t="str">
            <v>CABO DE ALUMINIO CAA C/ALMA DE ACO (QUAIL) 2/0 AWG</v>
          </cell>
          <cell r="C952" t="str">
            <v>M</v>
          </cell>
          <cell r="D952">
            <v>6.93</v>
          </cell>
        </row>
        <row r="954">
          <cell r="A954" t="str">
            <v>090400</v>
          </cell>
          <cell r="B954" t="str">
            <v>COMPONENTES DE QUADROS ELETRICOS</v>
          </cell>
          <cell r="C954" t="str">
            <v xml:space="preserve"> </v>
          </cell>
        </row>
        <row r="955">
          <cell r="A955" t="str">
            <v>090402</v>
          </cell>
          <cell r="B955" t="str">
            <v>SINALIZADOR LUMINOSO DIAMETRO 22MM C/ LAMPADA</v>
          </cell>
          <cell r="C955" t="str">
            <v>UN</v>
          </cell>
          <cell r="D955">
            <v>34.799999999999997</v>
          </cell>
        </row>
        <row r="956">
          <cell r="A956" t="str">
            <v>090403</v>
          </cell>
          <cell r="B956" t="str">
            <v>SINALIZADOR LUMINOSO DIAMETRO 30 MM C/LAMPADA</v>
          </cell>
          <cell r="C956" t="str">
            <v>UN</v>
          </cell>
          <cell r="D956">
            <v>35.71</v>
          </cell>
        </row>
        <row r="957">
          <cell r="A957" t="str">
            <v>090405</v>
          </cell>
          <cell r="B957" t="str">
            <v>CHAVE COMUTADORA DE VOLTIMETRO</v>
          </cell>
          <cell r="C957" t="str">
            <v>UN</v>
          </cell>
          <cell r="D957">
            <v>53.4</v>
          </cell>
        </row>
        <row r="958">
          <cell r="A958" t="str">
            <v>090406</v>
          </cell>
          <cell r="B958" t="str">
            <v>CHAVE COMUTADORA DE AMPERIMETRO</v>
          </cell>
          <cell r="C958" t="str">
            <v>UN</v>
          </cell>
          <cell r="D958">
            <v>62.65</v>
          </cell>
        </row>
        <row r="959">
          <cell r="A959" t="str">
            <v>090410</v>
          </cell>
          <cell r="B959" t="str">
            <v>VOLTIMETRO 72X72 MM 250V</v>
          </cell>
          <cell r="C959" t="str">
            <v>UN</v>
          </cell>
          <cell r="D959">
            <v>103.45</v>
          </cell>
        </row>
        <row r="960">
          <cell r="A960" t="str">
            <v>090411</v>
          </cell>
          <cell r="B960" t="str">
            <v>VOLTIMETRO 96X96 MM 250V</v>
          </cell>
          <cell r="C960" t="str">
            <v>UN</v>
          </cell>
          <cell r="D960">
            <v>108.49</v>
          </cell>
        </row>
        <row r="961">
          <cell r="A961" t="str">
            <v>090412</v>
          </cell>
          <cell r="B961" t="str">
            <v>VOLTIMETRO 144X144 MM 250V</v>
          </cell>
          <cell r="C961" t="str">
            <v>UN</v>
          </cell>
          <cell r="D961">
            <v>131.56</v>
          </cell>
        </row>
        <row r="962">
          <cell r="A962" t="str">
            <v>090413</v>
          </cell>
          <cell r="B962" t="str">
            <v>AMPERIMETRO 72X72 MM DE 50 ATE 2500A</v>
          </cell>
          <cell r="C962" t="str">
            <v>UN</v>
          </cell>
          <cell r="D962">
            <v>103.18</v>
          </cell>
        </row>
        <row r="963">
          <cell r="A963" t="str">
            <v>090414</v>
          </cell>
          <cell r="B963" t="str">
            <v>AMPERIMETRO 96X96 MM DE 50 ATE 2500A</v>
          </cell>
          <cell r="C963" t="str">
            <v>UN</v>
          </cell>
          <cell r="D963">
            <v>104.6</v>
          </cell>
        </row>
        <row r="964">
          <cell r="A964" t="str">
            <v>090415</v>
          </cell>
          <cell r="B964" t="str">
            <v>AMPERIMETRO 144X144 MM DE 50 ATE 2500A</v>
          </cell>
          <cell r="C964" t="str">
            <v>UN</v>
          </cell>
          <cell r="D964">
            <v>129.30000000000001</v>
          </cell>
        </row>
        <row r="965">
          <cell r="A965" t="str">
            <v>090416</v>
          </cell>
          <cell r="B965" t="str">
            <v>FREQUENCIMETRO 72X72 MM DE 45 ATE 65 HZ</v>
          </cell>
          <cell r="C965" t="str">
            <v>UN</v>
          </cell>
          <cell r="D965">
            <v>141.09</v>
          </cell>
        </row>
        <row r="966">
          <cell r="A966" t="str">
            <v>090417</v>
          </cell>
          <cell r="B966" t="str">
            <v>FREQUENCIMETRO 96X96 MM DE 45 ATE 65 HZ</v>
          </cell>
          <cell r="C966" t="str">
            <v>UN</v>
          </cell>
          <cell r="D966">
            <v>142.51</v>
          </cell>
        </row>
        <row r="967">
          <cell r="A967" t="str">
            <v>090418</v>
          </cell>
          <cell r="B967" t="str">
            <v>FREQUENCIMETRO 144X144 MM DE 45 ATE 65 HZ</v>
          </cell>
          <cell r="C967" t="str">
            <v>UN</v>
          </cell>
          <cell r="D967">
            <v>157.47</v>
          </cell>
        </row>
        <row r="968">
          <cell r="A968" t="str">
            <v>090420</v>
          </cell>
          <cell r="B968" t="str">
            <v>WATTIMETRO 96X96 MM</v>
          </cell>
          <cell r="C968" t="str">
            <v>UN</v>
          </cell>
          <cell r="D968">
            <v>673.63</v>
          </cell>
        </row>
        <row r="969">
          <cell r="A969" t="str">
            <v>090421</v>
          </cell>
          <cell r="B969" t="str">
            <v>WATTIMETRO  144X144 MM</v>
          </cell>
          <cell r="C969" t="str">
            <v>UN</v>
          </cell>
          <cell r="D969">
            <v>596.29</v>
          </cell>
        </row>
        <row r="970">
          <cell r="A970" t="str">
            <v>090423</v>
          </cell>
          <cell r="B970" t="str">
            <v>FASIMETRO 96X96 MM CAP.0,4-1-0,4 IND</v>
          </cell>
          <cell r="C970" t="str">
            <v>UN</v>
          </cell>
          <cell r="D970">
            <v>810.11</v>
          </cell>
        </row>
        <row r="971">
          <cell r="A971" t="str">
            <v>090424</v>
          </cell>
          <cell r="B971" t="str">
            <v>FASIMETRO 144X144 MM CAP. 0.4 - 1 - 0.4 IND</v>
          </cell>
          <cell r="C971" t="str">
            <v>UN</v>
          </cell>
          <cell r="D971">
            <v>807.75</v>
          </cell>
        </row>
        <row r="972">
          <cell r="A972" t="str">
            <v>090427</v>
          </cell>
          <cell r="B972" t="str">
            <v>CONTATOR AUXILIAR C/ 2NA + 2NF</v>
          </cell>
          <cell r="C972" t="str">
            <v>UN</v>
          </cell>
          <cell r="D972">
            <v>90.77</v>
          </cell>
        </row>
        <row r="973">
          <cell r="A973" t="str">
            <v>090430</v>
          </cell>
          <cell r="B973" t="str">
            <v>CONTATOR TRIPOLAR I NOMINAL 12 A</v>
          </cell>
          <cell r="C973" t="str">
            <v>UN</v>
          </cell>
          <cell r="D973">
            <v>152.94999999999999</v>
          </cell>
        </row>
        <row r="974">
          <cell r="A974" t="str">
            <v>090431</v>
          </cell>
          <cell r="B974" t="str">
            <v>CONTATOR TRIPOLAR I NOMINAL 22 A</v>
          </cell>
          <cell r="C974" t="str">
            <v>UN</v>
          </cell>
          <cell r="D974">
            <v>179.52</v>
          </cell>
        </row>
        <row r="975">
          <cell r="A975" t="str">
            <v>090432</v>
          </cell>
          <cell r="B975" t="str">
            <v>CONTATOR TRIPOLAR I NOMINAL 35A</v>
          </cell>
          <cell r="C975" t="str">
            <v>UN</v>
          </cell>
          <cell r="D975">
            <v>216.73</v>
          </cell>
        </row>
        <row r="976">
          <cell r="A976" t="str">
            <v>090433</v>
          </cell>
          <cell r="B976" t="str">
            <v>CONTATOR TRIPOLAR I NOMINAL 55A</v>
          </cell>
          <cell r="C976" t="str">
            <v>UN</v>
          </cell>
          <cell r="D976">
            <v>469.72</v>
          </cell>
        </row>
        <row r="977">
          <cell r="A977" t="str">
            <v>090434</v>
          </cell>
          <cell r="B977" t="str">
            <v>CONTATOR TRIPOLAR I NOMIMAL 90A</v>
          </cell>
          <cell r="C977" t="str">
            <v>UN</v>
          </cell>
          <cell r="D977">
            <v>797.16</v>
          </cell>
        </row>
        <row r="978">
          <cell r="A978" t="str">
            <v>090435</v>
          </cell>
          <cell r="B978" t="str">
            <v>CONTATOR TRIPOLAR I NOMINAL 110 A</v>
          </cell>
          <cell r="C978" t="str">
            <v>UN</v>
          </cell>
          <cell r="D978">
            <v>888.9</v>
          </cell>
        </row>
        <row r="979">
          <cell r="A979" t="str">
            <v>090436</v>
          </cell>
          <cell r="B979" t="str">
            <v>CONTATOR TRIPOLAR I NOMINAL 180A</v>
          </cell>
          <cell r="C979" t="str">
            <v>UN</v>
          </cell>
          <cell r="D979">
            <v>2098.8000000000002</v>
          </cell>
        </row>
        <row r="980">
          <cell r="A980" t="str">
            <v>090440</v>
          </cell>
          <cell r="B980" t="str">
            <v>RELE BIMETALICO DE SOBRECARGA AJUSTE DE 6 ATE 12.5 A</v>
          </cell>
          <cell r="C980" t="str">
            <v>UN</v>
          </cell>
          <cell r="D980">
            <v>115.47</v>
          </cell>
        </row>
        <row r="981">
          <cell r="A981" t="str">
            <v>090441</v>
          </cell>
          <cell r="B981" t="str">
            <v>RELE BIMETALICO DE SOBRECARGA AJUSTE DE 16 ATE 25 A</v>
          </cell>
          <cell r="C981" t="str">
            <v>UN</v>
          </cell>
          <cell r="D981">
            <v>141.08000000000001</v>
          </cell>
        </row>
        <row r="982">
          <cell r="A982" t="str">
            <v>090442</v>
          </cell>
          <cell r="B982" t="str">
            <v>RELE BIMETALICO DE SOBRECARGA AJUSTE DE 25 ATE 40 A</v>
          </cell>
          <cell r="C982" t="str">
            <v>UN</v>
          </cell>
          <cell r="D982">
            <v>219.13</v>
          </cell>
        </row>
        <row r="983">
          <cell r="A983" t="str">
            <v>090443</v>
          </cell>
          <cell r="B983" t="str">
            <v>RELE BIMETALICO DE SOBRECARGA AJUSTE DE 40 ATE 63 A</v>
          </cell>
          <cell r="C983" t="str">
            <v>UN</v>
          </cell>
          <cell r="D983">
            <v>232.6</v>
          </cell>
        </row>
        <row r="984">
          <cell r="A984" t="str">
            <v>090444</v>
          </cell>
          <cell r="B984" t="str">
            <v>RELE BIMETALICO DE SOBRECARGA AJUSTE DE 63 ATE 135 A</v>
          </cell>
          <cell r="C984" t="str">
            <v>UN</v>
          </cell>
          <cell r="D984">
            <v>397.73</v>
          </cell>
        </row>
        <row r="985">
          <cell r="A985" t="str">
            <v>090445</v>
          </cell>
          <cell r="B985" t="str">
            <v>RELE BIMETALICO DE SOBRECARGA AJUSTE DE 150 ATE 230A</v>
          </cell>
          <cell r="C985" t="str">
            <v>UN</v>
          </cell>
          <cell r="D985">
            <v>517.11</v>
          </cell>
        </row>
        <row r="986">
          <cell r="A986" t="str">
            <v>090448</v>
          </cell>
          <cell r="B986" t="str">
            <v>RELE DE TEMPO ELETRONICO AJUSTE DE 6 ATE 60 S</v>
          </cell>
          <cell r="C986" t="str">
            <v>UN</v>
          </cell>
          <cell r="D986">
            <v>75.77</v>
          </cell>
        </row>
        <row r="987">
          <cell r="A987" t="str">
            <v>090450</v>
          </cell>
          <cell r="B987" t="str">
            <v>TRANSFORMADOR DE CORRENTE BARRA FIXA DE 50 ATE 75 A</v>
          </cell>
          <cell r="C987" t="str">
            <v>UN</v>
          </cell>
          <cell r="D987">
            <v>132.55000000000001</v>
          </cell>
        </row>
        <row r="988">
          <cell r="A988" t="str">
            <v>090451</v>
          </cell>
          <cell r="B988" t="str">
            <v>TRANSFORMADOR DE CORRENTE JANELA DE 100 ATE 150 A</v>
          </cell>
          <cell r="C988" t="str">
            <v>UN</v>
          </cell>
          <cell r="D988">
            <v>125.14</v>
          </cell>
        </row>
        <row r="989">
          <cell r="A989" t="str">
            <v>090452</v>
          </cell>
          <cell r="B989" t="str">
            <v>TRANSFORMADOR DE CORRENTE JANELA DE 200 ATE 400 A</v>
          </cell>
          <cell r="C989" t="str">
            <v>UN</v>
          </cell>
          <cell r="D989">
            <v>142.26</v>
          </cell>
        </row>
        <row r="990">
          <cell r="A990" t="str">
            <v>090453</v>
          </cell>
          <cell r="B990" t="str">
            <v>TRANSFORMADOR DE CORRENTE JANELA DE 500 ATE 800 A</v>
          </cell>
          <cell r="C990" t="str">
            <v>UN</v>
          </cell>
          <cell r="D990">
            <v>156.62</v>
          </cell>
        </row>
        <row r="991">
          <cell r="A991" t="str">
            <v>090454</v>
          </cell>
          <cell r="B991" t="str">
            <v>TRANSFORMADOR DE CORRENTE JANELA DE 1000 ATE 2000 A</v>
          </cell>
          <cell r="C991" t="str">
            <v>UN</v>
          </cell>
          <cell r="D991">
            <v>338.39</v>
          </cell>
        </row>
        <row r="992">
          <cell r="A992" t="str">
            <v>090455</v>
          </cell>
          <cell r="B992" t="str">
            <v>TRANSFORMADOR DE CORRENTE JANELA DE 2500 ATE 4000A</v>
          </cell>
          <cell r="C992" t="str">
            <v>UN</v>
          </cell>
          <cell r="D992">
            <v>410.72</v>
          </cell>
        </row>
        <row r="993">
          <cell r="A993" t="str">
            <v>090475</v>
          </cell>
          <cell r="B993" t="str">
            <v>INTERRUPTOR DIFERENCIAL TETRAPOLAR - 63A SENSIBIL. 30MA - 380V</v>
          </cell>
          <cell r="C993" t="str">
            <v>UN</v>
          </cell>
          <cell r="D993">
            <v>200.87</v>
          </cell>
        </row>
        <row r="994">
          <cell r="A994" t="str">
            <v>090476</v>
          </cell>
          <cell r="B994" t="str">
            <v>INTERRUPTOR DIFERENCIAL TETRAPOLAR - 80A SENSIBIL. 30MA - 380V</v>
          </cell>
          <cell r="C994" t="str">
            <v>UN</v>
          </cell>
          <cell r="D994">
            <v>274.49</v>
          </cell>
        </row>
        <row r="995">
          <cell r="A995" t="str">
            <v>090477</v>
          </cell>
          <cell r="B995" t="str">
            <v>INTERRUPTOR DIFERENCIAL TETRAPOLAR - 100A SENSIBIL. 30MA - 380V</v>
          </cell>
          <cell r="C995" t="str">
            <v>UN</v>
          </cell>
          <cell r="D995">
            <v>869.09</v>
          </cell>
        </row>
        <row r="996">
          <cell r="A996" t="str">
            <v>090478</v>
          </cell>
          <cell r="B996" t="str">
            <v>INTERRUPTOR DIFERENCIAL TETRAPOLAR - 125A SENSIBIL. 30MA - 380V</v>
          </cell>
          <cell r="C996" t="str">
            <v>UN</v>
          </cell>
          <cell r="D996">
            <v>1934.99</v>
          </cell>
        </row>
        <row r="997">
          <cell r="A997" t="str">
            <v>090479</v>
          </cell>
          <cell r="B997" t="str">
            <v>INTERRUPTOR DIFERENCIAL TETRAPOLAR - 160A SENSIBIL. 30MA - 380V</v>
          </cell>
          <cell r="C997" t="str">
            <v>UN</v>
          </cell>
          <cell r="D997">
            <v>2535.08</v>
          </cell>
        </row>
        <row r="998">
          <cell r="A998" t="str">
            <v>090481</v>
          </cell>
          <cell r="B998" t="str">
            <v>INTERRUPTOR DIFERENCIAL TETRAPOLAR - 63A SENSIBIL. 100MA - 380V</v>
          </cell>
          <cell r="C998" t="str">
            <v>UN</v>
          </cell>
          <cell r="D998">
            <v>258.92</v>
          </cell>
        </row>
        <row r="999">
          <cell r="A999" t="str">
            <v>090482</v>
          </cell>
          <cell r="B999" t="str">
            <v>INTERRUPTOR DIFERENCIAL TETRAPOLAR - 80A SENSIBIL. 100MA - 380V</v>
          </cell>
          <cell r="C999" t="str">
            <v>UN</v>
          </cell>
          <cell r="D999">
            <v>897.92</v>
          </cell>
        </row>
        <row r="1000">
          <cell r="A1000" t="str">
            <v>090483</v>
          </cell>
          <cell r="B1000" t="str">
            <v>INTERRUPTOR DIFERENCIAL TETRAPOLAR - 100A SENSIBIL. 100MA - 380V</v>
          </cell>
          <cell r="C1000" t="str">
            <v>UN</v>
          </cell>
          <cell r="D1000">
            <v>1406.77</v>
          </cell>
        </row>
        <row r="1001">
          <cell r="A1001" t="str">
            <v>090484</v>
          </cell>
          <cell r="B1001" t="str">
            <v>INTERRUPTOR DIFERENCIAL TETRAPOLAR - 125A SENSIBIL. 100MA - 380V</v>
          </cell>
          <cell r="C1001" t="str">
            <v>UN</v>
          </cell>
          <cell r="D1001">
            <v>2535.08</v>
          </cell>
        </row>
        <row r="1002">
          <cell r="A1002" t="str">
            <v>090487</v>
          </cell>
          <cell r="B1002" t="str">
            <v>INTERRUPTOR DIFERENCIAL TETRAPOLAR - 63A SENSIBIL. 300MA - 380V</v>
          </cell>
          <cell r="C1002" t="str">
            <v>UN</v>
          </cell>
          <cell r="D1002">
            <v>192.84</v>
          </cell>
        </row>
        <row r="1003">
          <cell r="A1003" t="str">
            <v>090488</v>
          </cell>
          <cell r="B1003" t="str">
            <v>INTERRUPTOR DIFERENCIAL TETRAPOLAR - 80A SENSIBIL. 300MA - 380V</v>
          </cell>
          <cell r="C1003" t="str">
            <v>UN</v>
          </cell>
          <cell r="D1003">
            <v>265.72000000000003</v>
          </cell>
        </row>
        <row r="1004">
          <cell r="A1004" t="str">
            <v>090489</v>
          </cell>
          <cell r="B1004" t="str">
            <v>INTERRUPTOR DIFERENCIAL TETRAPOLAR - 100A SENSIBIL. 300MA - 380V</v>
          </cell>
          <cell r="C1004" t="str">
            <v>UN</v>
          </cell>
          <cell r="D1004">
            <v>919.32</v>
          </cell>
        </row>
        <row r="1005">
          <cell r="A1005" t="str">
            <v>090490</v>
          </cell>
          <cell r="B1005" t="str">
            <v>INTERRUPTOR DIFERENCIAL TETRAPOLAR - 125A SENSIBIL. 300MA - 380V</v>
          </cell>
          <cell r="C1005" t="str">
            <v>UN</v>
          </cell>
          <cell r="D1005">
            <v>1485.68</v>
          </cell>
        </row>
        <row r="1006">
          <cell r="A1006" t="str">
            <v>090491</v>
          </cell>
          <cell r="B1006" t="str">
            <v>INTERRUPTOR DIFERENCIAL TETRAPOLAR - 160A SENSIBIL. 300MA - 415V</v>
          </cell>
          <cell r="C1006" t="str">
            <v>UN</v>
          </cell>
          <cell r="D1006">
            <v>2537.94</v>
          </cell>
        </row>
        <row r="1007">
          <cell r="A1007" t="str">
            <v>090493</v>
          </cell>
          <cell r="B1007" t="str">
            <v>INTERRUPTOR DIFERENCIAL TETRAPOLAR - 63A SENSIBIL. 500MA - 380V</v>
          </cell>
          <cell r="C1007" t="str">
            <v>UN</v>
          </cell>
          <cell r="D1007">
            <v>275.42</v>
          </cell>
        </row>
        <row r="1008">
          <cell r="A1008" t="str">
            <v>090494</v>
          </cell>
          <cell r="B1008" t="str">
            <v>INTERRUPTOR DIFERENCIAL TETRAPOLAR - 80A SENSIBIL. 500MA - 380V</v>
          </cell>
          <cell r="C1008" t="str">
            <v>UN</v>
          </cell>
          <cell r="D1008">
            <v>886.41</v>
          </cell>
        </row>
        <row r="1009">
          <cell r="A1009" t="str">
            <v>090495</v>
          </cell>
          <cell r="B1009" t="str">
            <v>INTERRUPTOR DIFERENCIAL TETRAPOLAR - 100A SENSIBIL. 500MA - 380V</v>
          </cell>
          <cell r="C1009" t="str">
            <v>UN</v>
          </cell>
          <cell r="D1009">
            <v>1179.05</v>
          </cell>
        </row>
        <row r="1010">
          <cell r="A1010" t="str">
            <v>090496</v>
          </cell>
          <cell r="B1010" t="str">
            <v>INTERRUPTOR DIFERENCIAL TETRAPOLAR - 125A SENSIBIL. 500MA - 380V</v>
          </cell>
          <cell r="C1010" t="str">
            <v>UN</v>
          </cell>
          <cell r="D1010">
            <v>2079.4699999999998</v>
          </cell>
        </row>
        <row r="1011">
          <cell r="A1011" t="str">
            <v>090497</v>
          </cell>
          <cell r="B1011" t="str">
            <v>INTERRUPTOR DIFERENCIAL TETRAPOLAR - 160A SENSIBIL 500MA - 415V</v>
          </cell>
          <cell r="C1011" t="str">
            <v>UN</v>
          </cell>
          <cell r="D1011">
            <v>2408.2399999999998</v>
          </cell>
        </row>
        <row r="1013">
          <cell r="A1013" t="str">
            <v>090500</v>
          </cell>
          <cell r="B1013" t="str">
            <v>QUADROS E CAIXAS</v>
          </cell>
          <cell r="C1013" t="str">
            <v xml:space="preserve"> </v>
          </cell>
        </row>
        <row r="1014">
          <cell r="A1014" t="str">
            <v>090501</v>
          </cell>
          <cell r="B1014" t="str">
            <v>QUADRO DE DISTRIBUICAO EM CHAPA METALICA - PARA ATE 4 DISJUNTORES</v>
          </cell>
          <cell r="C1014" t="str">
            <v>UN</v>
          </cell>
          <cell r="D1014">
            <v>72.91</v>
          </cell>
        </row>
        <row r="1015">
          <cell r="A1015" t="str">
            <v>090502</v>
          </cell>
          <cell r="B1015" t="str">
            <v>QUADRO DE DISTRIBUICAO EM CHAPA METALICA - PARA ATE 8 DISJUNTORES</v>
          </cell>
          <cell r="C1015" t="str">
            <v>UN</v>
          </cell>
          <cell r="D1015">
            <v>72.91</v>
          </cell>
        </row>
        <row r="1016">
          <cell r="A1016" t="str">
            <v>090503</v>
          </cell>
          <cell r="B1016" t="str">
            <v>QUADRO DE DISTRIBUICAO EM CHAPA METALICA - PARA ATE 10 DISJUNTORES</v>
          </cell>
          <cell r="C1016" t="str">
            <v>UN</v>
          </cell>
          <cell r="D1016">
            <v>85.71</v>
          </cell>
        </row>
        <row r="1017">
          <cell r="A1017" t="str">
            <v>090504</v>
          </cell>
          <cell r="B1017" t="str">
            <v>QUADRO DE DISTRIBUICAO EM CHAPA METALICA - PARA ATE 12 DISJUNTORES</v>
          </cell>
          <cell r="C1017" t="str">
            <v>UN</v>
          </cell>
          <cell r="D1017">
            <v>85.71</v>
          </cell>
        </row>
        <row r="1018">
          <cell r="A1018" t="str">
            <v>090506</v>
          </cell>
          <cell r="B1018" t="str">
            <v>QUADRO DE DISTRIBUICAO EM CHAPA METALICA - PARA ATE 16 DISJUNTORES</v>
          </cell>
          <cell r="C1018" t="str">
            <v>UN</v>
          </cell>
          <cell r="D1018">
            <v>90.75</v>
          </cell>
        </row>
        <row r="1019">
          <cell r="A1019" t="str">
            <v>090508</v>
          </cell>
          <cell r="B1019" t="str">
            <v>QUADRO DE DISTRIBUICAO EM CHAPA METALICA - PARA ATE 20 DISJUNTORES</v>
          </cell>
          <cell r="C1019" t="str">
            <v>UN</v>
          </cell>
          <cell r="D1019">
            <v>109.69</v>
          </cell>
        </row>
        <row r="1020">
          <cell r="A1020" t="str">
            <v>090510</v>
          </cell>
          <cell r="B1020" t="str">
            <v>QUADRO DE DISTRIBUICAO EM CHAPA METALICA - PARA ATE 24 DISJUNTORES</v>
          </cell>
          <cell r="C1020" t="str">
            <v>UN</v>
          </cell>
          <cell r="D1020">
            <v>121.46</v>
          </cell>
        </row>
        <row r="1021">
          <cell r="A1021" t="str">
            <v>090511</v>
          </cell>
          <cell r="B1021" t="str">
            <v>QUADRO DE DISTRIBUICAO EM CHAPA METALICA - PARA ATE 26 DISJUNTORES</v>
          </cell>
          <cell r="C1021" t="str">
            <v>UN</v>
          </cell>
          <cell r="D1021">
            <v>121.46</v>
          </cell>
        </row>
        <row r="1022">
          <cell r="A1022" t="str">
            <v>090512</v>
          </cell>
          <cell r="B1022" t="str">
            <v>QUADRO DE DISTRIBUICAO EM CHAPA METALICA - PARA ATE 28 DISJUNTORES</v>
          </cell>
          <cell r="C1022" t="str">
            <v>UN</v>
          </cell>
          <cell r="D1022">
            <v>151.32</v>
          </cell>
        </row>
        <row r="1023">
          <cell r="A1023" t="str">
            <v>090514</v>
          </cell>
          <cell r="B1023" t="str">
            <v>QUADRO DE DISTRIBUICAO EM CHAPA METALICA - PARA ATE 32 DISJUNTORES</v>
          </cell>
          <cell r="C1023" t="str">
            <v>UN</v>
          </cell>
          <cell r="D1023">
            <v>209.35</v>
          </cell>
        </row>
        <row r="1024">
          <cell r="A1024" t="str">
            <v>090516</v>
          </cell>
          <cell r="B1024" t="str">
            <v>QUADRO DE DISTRIBUICAO EM CHAPA METALICA - PARA ATE 36 DISJUNTORES</v>
          </cell>
          <cell r="C1024" t="str">
            <v>UN</v>
          </cell>
          <cell r="D1024">
            <v>221.14</v>
          </cell>
        </row>
        <row r="1025">
          <cell r="A1025" t="str">
            <v>090518</v>
          </cell>
          <cell r="B1025" t="str">
            <v>QUADRO DE DISTRIBUICAO EM CHAPA METALICA - PARA ATE 40 DISJUNTORES</v>
          </cell>
          <cell r="C1025" t="str">
            <v>UN</v>
          </cell>
          <cell r="D1025">
            <v>221.14</v>
          </cell>
        </row>
        <row r="1026">
          <cell r="A1026" t="str">
            <v>090519</v>
          </cell>
          <cell r="B1026" t="str">
            <v>QUADRO DE DISTRIBUICAO EM CHAPA METALICA - PARA ATE 60 DISJUNTORES</v>
          </cell>
          <cell r="C1026" t="str">
            <v>UN</v>
          </cell>
          <cell r="D1026">
            <v>339.58</v>
          </cell>
        </row>
        <row r="1027">
          <cell r="A1027" t="str">
            <v>090520</v>
          </cell>
          <cell r="B1027" t="str">
            <v>DISJUNTOR AUTOMATICO TIPO"QUICK-LAG" - 10 A 30A</v>
          </cell>
          <cell r="C1027" t="str">
            <v>UN</v>
          </cell>
          <cell r="D1027">
            <v>9.73</v>
          </cell>
        </row>
        <row r="1028">
          <cell r="A1028" t="str">
            <v>090521</v>
          </cell>
          <cell r="B1028" t="str">
            <v>CAIXA EM ALUMINIO FUNDIDO P/EQUIPAMENTOS C/TAMPA 25X20X15 CM</v>
          </cell>
          <cell r="C1028" t="str">
            <v>UN</v>
          </cell>
          <cell r="D1028">
            <v>228.66</v>
          </cell>
        </row>
        <row r="1029">
          <cell r="A1029" t="str">
            <v>090522</v>
          </cell>
          <cell r="B1029" t="str">
            <v>CAIXA EM ALUMINIO FUNDIDO P/EQUIPAMENTOS C/TAMPA 34X27X13 CM</v>
          </cell>
          <cell r="C1029" t="str">
            <v>UN</v>
          </cell>
          <cell r="D1029">
            <v>306.52</v>
          </cell>
        </row>
        <row r="1030">
          <cell r="A1030" t="str">
            <v>090523</v>
          </cell>
          <cell r="B1030" t="str">
            <v>CAIXA EM ALUMINIO FUNDIDO P/ EQUIP. C/TAMPA 45X30X25CM</v>
          </cell>
          <cell r="C1030" t="str">
            <v>UN</v>
          </cell>
          <cell r="D1030">
            <v>406.38</v>
          </cell>
        </row>
        <row r="1031">
          <cell r="A1031" t="str">
            <v>090524</v>
          </cell>
          <cell r="B1031" t="str">
            <v>CAIXA DE PASSAGEM EM FERRO ESTAMPADO - 3"X3" INCLUSIVE ESPELHO</v>
          </cell>
          <cell r="C1031" t="str">
            <v>UN</v>
          </cell>
          <cell r="D1031">
            <v>7.01</v>
          </cell>
        </row>
        <row r="1032">
          <cell r="A1032" t="str">
            <v>090525</v>
          </cell>
          <cell r="B1032" t="str">
            <v>CAIXA DE PASSAGEM,EM FERRO ESTAMPADO - 4"X2",INCLUSIVE ESPELHO</v>
          </cell>
          <cell r="C1032" t="str">
            <v>UN</v>
          </cell>
          <cell r="D1032">
            <v>6.57</v>
          </cell>
        </row>
        <row r="1033">
          <cell r="A1033" t="str">
            <v>090526</v>
          </cell>
          <cell r="B1033" t="str">
            <v>CAIXA DE PASSAGEM,EM FERRO ESTAMPADO - 4"X4",INCLUSIVE ESPELHO</v>
          </cell>
          <cell r="C1033" t="str">
            <v>UN</v>
          </cell>
          <cell r="D1033">
            <v>10.71</v>
          </cell>
        </row>
        <row r="1034">
          <cell r="A1034" t="str">
            <v>090527</v>
          </cell>
          <cell r="B1034" t="str">
            <v>CAIXA DE PASSAGEM EM FERRO ESTAMPADO C/FUNDO MOVEL</v>
          </cell>
          <cell r="C1034" t="str">
            <v>UN</v>
          </cell>
          <cell r="D1034">
            <v>7.99</v>
          </cell>
        </row>
        <row r="1035">
          <cell r="A1035" t="str">
            <v>090528</v>
          </cell>
          <cell r="B1035" t="str">
            <v>CAIXA DE PASSAGEM,TIPO CONDULETE - 1/2"</v>
          </cell>
          <cell r="C1035" t="str">
            <v>UN</v>
          </cell>
          <cell r="D1035">
            <v>11.05</v>
          </cell>
        </row>
        <row r="1036">
          <cell r="A1036" t="str">
            <v>090529</v>
          </cell>
          <cell r="B1036" t="str">
            <v>CAIXA DE PASSAGEM,TIPO CONDULETE - 3/4"</v>
          </cell>
          <cell r="C1036" t="str">
            <v>UN</v>
          </cell>
          <cell r="D1036">
            <v>11.13</v>
          </cell>
        </row>
        <row r="1037">
          <cell r="A1037" t="str">
            <v>090530</v>
          </cell>
          <cell r="B1037" t="str">
            <v>CAIXA DE PASSAGEM,TIPO CONDULETE - 1"</v>
          </cell>
          <cell r="C1037" t="str">
            <v>UN</v>
          </cell>
          <cell r="D1037">
            <v>13.54</v>
          </cell>
        </row>
        <row r="1038">
          <cell r="A1038" t="str">
            <v>090531</v>
          </cell>
          <cell r="B1038" t="str">
            <v>CAIXA DE PASSAGEM,TIPO CONDULETE - 1 1/4"</v>
          </cell>
          <cell r="C1038" t="str">
            <v>UN</v>
          </cell>
          <cell r="D1038">
            <v>15.92</v>
          </cell>
        </row>
        <row r="1039">
          <cell r="A1039" t="str">
            <v>090532</v>
          </cell>
          <cell r="B1039" t="str">
            <v>CAIXA DE PASSAGEM,TIPO CONDULETE - 1 1/2"</v>
          </cell>
          <cell r="C1039" t="str">
            <v>UN</v>
          </cell>
          <cell r="D1039">
            <v>20.93</v>
          </cell>
        </row>
        <row r="1040">
          <cell r="A1040" t="str">
            <v>090533</v>
          </cell>
          <cell r="B1040" t="str">
            <v>CAIXA DE PASSAGEM,TIPO CONDULETE - 2"</v>
          </cell>
          <cell r="C1040" t="str">
            <v>UN</v>
          </cell>
          <cell r="D1040">
            <v>28.39</v>
          </cell>
        </row>
        <row r="1041">
          <cell r="A1041" t="str">
            <v>090534</v>
          </cell>
          <cell r="B1041" t="str">
            <v>CAIXA DE PASSAGEM TIPO CONDULETE - 2 1/2"</v>
          </cell>
          <cell r="C1041" t="str">
            <v>UN</v>
          </cell>
          <cell r="D1041">
            <v>43.75</v>
          </cell>
        </row>
        <row r="1042">
          <cell r="A1042" t="str">
            <v>090535</v>
          </cell>
          <cell r="B1042" t="str">
            <v>CAIXA DE PASSAGEM TIPO CONDULETE - 3"</v>
          </cell>
          <cell r="C1042" t="str">
            <v>UN</v>
          </cell>
          <cell r="D1042">
            <v>70.260000000000005</v>
          </cell>
        </row>
        <row r="1043">
          <cell r="A1043" t="str">
            <v>090536</v>
          </cell>
          <cell r="B1043" t="str">
            <v>CAIXA DE PASSAGEM TIPO CONDULETE - 3 1/2"</v>
          </cell>
          <cell r="C1043" t="str">
            <v>UN</v>
          </cell>
          <cell r="D1043">
            <v>131.99</v>
          </cell>
        </row>
        <row r="1044">
          <cell r="A1044" t="str">
            <v>090537</v>
          </cell>
          <cell r="B1044" t="str">
            <v>CAIXA DE PASSAGEM TIPO CONDULETE - 4"</v>
          </cell>
          <cell r="C1044" t="str">
            <v>UN</v>
          </cell>
          <cell r="D1044">
            <v>161.52000000000001</v>
          </cell>
        </row>
        <row r="1045">
          <cell r="A1045" t="str">
            <v>090538</v>
          </cell>
          <cell r="B1045" t="str">
            <v>CAIXA PVC-4"X2" - P/ELETRODUTO QUADRADO 16X16 MM INCL. ESPELHO</v>
          </cell>
          <cell r="C1045" t="str">
            <v>UN</v>
          </cell>
          <cell r="D1045">
            <v>8.67</v>
          </cell>
        </row>
        <row r="1046">
          <cell r="A1046" t="str">
            <v>090540</v>
          </cell>
          <cell r="B1046" t="str">
            <v>CAIXA DE PASSAGEM,CHAPA METALICA C/TAMPA PARAFUSADA - 20X20X10CM</v>
          </cell>
          <cell r="C1046" t="str">
            <v>UN</v>
          </cell>
          <cell r="D1046">
            <v>20.2</v>
          </cell>
        </row>
        <row r="1047">
          <cell r="A1047" t="str">
            <v>090541</v>
          </cell>
          <cell r="B1047" t="str">
            <v>CAIXA DE PASSAGEM,CHAPA METALICA C/TAMPA PARAFUSADA - 30X30X12CM</v>
          </cell>
          <cell r="C1047" t="str">
            <v>UN</v>
          </cell>
          <cell r="D1047">
            <v>34.74</v>
          </cell>
        </row>
        <row r="1048">
          <cell r="A1048" t="str">
            <v>090542</v>
          </cell>
          <cell r="B1048" t="str">
            <v>CAIXA DE PASSAGEM,CHAPA METALICA C/TAMPA PARAFUSADA - 40X40X15CM</v>
          </cell>
          <cell r="C1048" t="str">
            <v>UN</v>
          </cell>
          <cell r="D1048">
            <v>46.11</v>
          </cell>
        </row>
        <row r="1049">
          <cell r="A1049" t="str">
            <v>090550</v>
          </cell>
          <cell r="B1049" t="str">
            <v>CAIXA DE PASSAGEM,CHAPA METALICA C/PORTA E FECHADURA - 40X40X15CM</v>
          </cell>
          <cell r="C1049" t="str">
            <v>UN</v>
          </cell>
          <cell r="D1049">
            <v>46.11</v>
          </cell>
        </row>
        <row r="1050">
          <cell r="A1050" t="str">
            <v>090551</v>
          </cell>
          <cell r="B1050" t="str">
            <v>CAIXA DE PASSAGEM,CHAPA METALICA C/PORTA E FECHADURA - 50X50X15CM</v>
          </cell>
          <cell r="C1050" t="str">
            <v>UN</v>
          </cell>
          <cell r="D1050">
            <v>62.95</v>
          </cell>
        </row>
        <row r="1051">
          <cell r="A1051" t="str">
            <v>090555</v>
          </cell>
          <cell r="B1051" t="str">
            <v>CAIXA DE PASSAGEM EM ALVENARIA - ESCAVACAO E APILOAMENTO</v>
          </cell>
          <cell r="C1051" t="str">
            <v>M3</v>
          </cell>
          <cell r="D1051">
            <v>15.25</v>
          </cell>
        </row>
        <row r="1052">
          <cell r="A1052" t="str">
            <v>090556</v>
          </cell>
          <cell r="B1052" t="str">
            <v>CAIXA DE PASSAGEM EM ALVENARIA - LASTRO DE BRITA (FUNDO)</v>
          </cell>
          <cell r="C1052" t="str">
            <v>M3</v>
          </cell>
          <cell r="D1052">
            <v>54.3</v>
          </cell>
        </row>
        <row r="1053">
          <cell r="A1053" t="str">
            <v>090557</v>
          </cell>
          <cell r="B1053" t="str">
            <v>CAIXA DE PASSAGEM EM ALVENARIA - LASTRO DE CONCRETO (FUNDO)</v>
          </cell>
          <cell r="C1053" t="str">
            <v>M3</v>
          </cell>
          <cell r="D1053">
            <v>288.05</v>
          </cell>
        </row>
        <row r="1054">
          <cell r="A1054" t="str">
            <v>090558</v>
          </cell>
          <cell r="B1054" t="str">
            <v>CAIXA DE PASSAGEM EM ALVENARIA - PAREDE DE 1/2 TIJOLO,REVESTIDA</v>
          </cell>
          <cell r="C1054" t="str">
            <v>M2</v>
          </cell>
          <cell r="D1054">
            <v>69.72</v>
          </cell>
        </row>
        <row r="1055">
          <cell r="A1055" t="str">
            <v>090559</v>
          </cell>
          <cell r="B1055" t="str">
            <v>CAIXA DE PASSAGEM EM ALVENARIA - PAREDE DE 1 TIJOLO,REVESTIDA</v>
          </cell>
          <cell r="C1055" t="str">
            <v>M2</v>
          </cell>
          <cell r="D1055">
            <v>102.2</v>
          </cell>
        </row>
        <row r="1056">
          <cell r="A1056" t="str">
            <v>090560</v>
          </cell>
          <cell r="B1056" t="str">
            <v>CAIXA DE PASSAGEM EM ALVENARIA - TAMPA DE CONCRETO</v>
          </cell>
          <cell r="C1056" t="str">
            <v>M2</v>
          </cell>
          <cell r="D1056">
            <v>68.84</v>
          </cell>
        </row>
        <row r="1057">
          <cell r="A1057" t="str">
            <v>090561</v>
          </cell>
          <cell r="B1057" t="str">
            <v>CAIXA TELEFONICA INTERNA PADRAO TELESP N. 1 10X10X8CM</v>
          </cell>
          <cell r="C1057" t="str">
            <v>UN</v>
          </cell>
          <cell r="D1057">
            <v>17.16</v>
          </cell>
        </row>
        <row r="1058">
          <cell r="A1058" t="str">
            <v>090562</v>
          </cell>
          <cell r="B1058" t="str">
            <v>CAIXA TELEFONICA INTERNA PADRAO TELESP N.2 20X20X12CM</v>
          </cell>
          <cell r="C1058" t="str">
            <v>UN</v>
          </cell>
          <cell r="D1058">
            <v>44.6</v>
          </cell>
        </row>
        <row r="1059">
          <cell r="A1059" t="str">
            <v>090563</v>
          </cell>
          <cell r="B1059" t="str">
            <v>CAIXA TELEFONICA INTERNA PADRAO TELESP N.3 40X40X12CM</v>
          </cell>
          <cell r="C1059" t="str">
            <v>UN</v>
          </cell>
          <cell r="D1059">
            <v>74.39</v>
          </cell>
        </row>
        <row r="1060">
          <cell r="A1060" t="str">
            <v>090564</v>
          </cell>
          <cell r="B1060" t="str">
            <v>CAIXA TELEFONICA INTERNA PADRAO TELESP N. 4 60X60X12CM</v>
          </cell>
          <cell r="C1060" t="str">
            <v>UN</v>
          </cell>
          <cell r="D1060">
            <v>127.14</v>
          </cell>
        </row>
        <row r="1061">
          <cell r="A1061" t="str">
            <v>090565</v>
          </cell>
          <cell r="B1061" t="str">
            <v>CAIXA TELEFONICA INTERNA PADRAO TELESP N. 5 80X80X12CM</v>
          </cell>
          <cell r="C1061" t="str">
            <v>UN</v>
          </cell>
          <cell r="D1061">
            <v>189.68</v>
          </cell>
        </row>
        <row r="1062">
          <cell r="A1062" t="str">
            <v>090566</v>
          </cell>
          <cell r="B1062" t="str">
            <v>CAIXA TELEFONICA INTERNA PADRAO TELESP N.6 120X120X15CM</v>
          </cell>
          <cell r="C1062" t="str">
            <v>UN</v>
          </cell>
          <cell r="D1062">
            <v>353.41</v>
          </cell>
        </row>
        <row r="1063">
          <cell r="A1063" t="str">
            <v>090567</v>
          </cell>
          <cell r="B1063" t="str">
            <v>CAIXA TELEFONICA INTERNA PADRAO TELESP N.7 150X150X20 CM</v>
          </cell>
          <cell r="C1063" t="str">
            <v>UN</v>
          </cell>
          <cell r="D1063">
            <v>436.51</v>
          </cell>
        </row>
        <row r="1064">
          <cell r="A1064" t="str">
            <v>090570</v>
          </cell>
          <cell r="B1064" t="str">
            <v>QUADRO AUTO SUPORTAVEL IP-54 1800X600X400 MM</v>
          </cell>
          <cell r="C1064" t="str">
            <v>UN</v>
          </cell>
          <cell r="D1064">
            <v>1838.24</v>
          </cell>
        </row>
        <row r="1065">
          <cell r="A1065" t="str">
            <v>090571</v>
          </cell>
          <cell r="B1065" t="str">
            <v>QUADRO AUTO SUPORTAVEL IP-54 1800X600X500 MM</v>
          </cell>
          <cell r="C1065" t="str">
            <v>UN</v>
          </cell>
          <cell r="D1065">
            <v>1901.9</v>
          </cell>
        </row>
        <row r="1066">
          <cell r="A1066" t="str">
            <v>090572</v>
          </cell>
          <cell r="B1066" t="str">
            <v>QUADRO AUTO SUPORTAVEL IP-54 1800X1200X400 MM</v>
          </cell>
          <cell r="C1066" t="str">
            <v>UN</v>
          </cell>
          <cell r="D1066">
            <v>2570.15</v>
          </cell>
        </row>
        <row r="1067">
          <cell r="A1067" t="str">
            <v>090573</v>
          </cell>
          <cell r="B1067" t="str">
            <v>QUADRO AUTO SUPORTAVEL IP-54 1800X1200X500 MM</v>
          </cell>
          <cell r="C1067" t="str">
            <v>UN</v>
          </cell>
          <cell r="D1067">
            <v>2800.14</v>
          </cell>
        </row>
        <row r="1068">
          <cell r="A1068" t="str">
            <v>090575</v>
          </cell>
          <cell r="B1068" t="str">
            <v>QUADRO AUTO SUPORTAVEL IP-54 2300X1600X600 MM</v>
          </cell>
          <cell r="C1068" t="str">
            <v>UN</v>
          </cell>
          <cell r="D1068">
            <v>3653.85</v>
          </cell>
        </row>
        <row r="1069">
          <cell r="A1069" t="str">
            <v>090578</v>
          </cell>
          <cell r="B1069" t="str">
            <v>CAIXA CHAPA 16 - IP55 550X700X250 MM</v>
          </cell>
          <cell r="C1069" t="str">
            <v>UN</v>
          </cell>
          <cell r="D1069">
            <v>121.62</v>
          </cell>
        </row>
        <row r="1070">
          <cell r="A1070" t="str">
            <v>090580</v>
          </cell>
          <cell r="B1070" t="str">
            <v>CAIXA VENEZIANA TIPO "TELESP" - 15X25X10 CM</v>
          </cell>
          <cell r="C1070" t="str">
            <v>UN</v>
          </cell>
          <cell r="D1070">
            <v>52.01</v>
          </cell>
        </row>
        <row r="1071">
          <cell r="A1071" t="str">
            <v>090581</v>
          </cell>
          <cell r="B1071" t="str">
            <v>CAIXA DE ENTRADA DE ENERGIA TIPO "J" - 50X60 CM PADRAO ELETROPAULO</v>
          </cell>
          <cell r="C1071" t="str">
            <v>UN</v>
          </cell>
          <cell r="D1071">
            <v>134.91999999999999</v>
          </cell>
        </row>
        <row r="1072">
          <cell r="A1072" t="str">
            <v>090583</v>
          </cell>
          <cell r="B1072" t="str">
            <v>CAIXA DE ENTRADA DE ENERGIA TIPO "L" - 120X90 CM PADRAO ELETROPAULO</v>
          </cell>
          <cell r="C1072" t="str">
            <v>UN</v>
          </cell>
          <cell r="D1072">
            <v>247.57</v>
          </cell>
        </row>
        <row r="1073">
          <cell r="A1073" t="str">
            <v>090584</v>
          </cell>
          <cell r="B1073" t="str">
            <v>CAIXA DE ENTRADA DE ENERGIA TIPO "M" - 120X90 CM PADRAO ELETROPAULO</v>
          </cell>
          <cell r="C1073" t="str">
            <v>UN</v>
          </cell>
          <cell r="D1073">
            <v>470.71</v>
          </cell>
        </row>
        <row r="1074">
          <cell r="A1074" t="str">
            <v>090585</v>
          </cell>
          <cell r="B1074" t="str">
            <v>CAIXA DE ENTRADA DE ENERGIA TIPO "M" EXT-120X90CM PADRAO ELETROPAULO</v>
          </cell>
          <cell r="C1074" t="str">
            <v>UN</v>
          </cell>
          <cell r="D1074">
            <v>452.72</v>
          </cell>
        </row>
        <row r="1075">
          <cell r="A1075" t="str">
            <v>090586</v>
          </cell>
          <cell r="B1075" t="str">
            <v>CAIXA DE ENTRADA DE ENERGIA TIPO "T" - 90X60 CM PADRAO ELETROPAULO</v>
          </cell>
          <cell r="C1075" t="str">
            <v>UN</v>
          </cell>
          <cell r="D1075">
            <v>205.23</v>
          </cell>
        </row>
        <row r="1076">
          <cell r="A1076" t="str">
            <v>090590</v>
          </cell>
          <cell r="B1076" t="str">
            <v>CAIXA DE ENTRADA DE ENERGIA TIPO "III" PADRAO ELETROPAULO</v>
          </cell>
          <cell r="C1076" t="str">
            <v>UN</v>
          </cell>
          <cell r="D1076">
            <v>474.01</v>
          </cell>
        </row>
        <row r="1077">
          <cell r="A1077" t="str">
            <v>090598</v>
          </cell>
          <cell r="B1077" t="str">
            <v>QUADRO GERAL OU DE DISTRIBUICAO,EM CHAPA METALICA N.16 ESMALTADA</v>
          </cell>
          <cell r="C1077" t="str">
            <v>M2</v>
          </cell>
          <cell r="D1077">
            <v>574.67999999999995</v>
          </cell>
        </row>
        <row r="1079">
          <cell r="A1079" t="str">
            <v>090600</v>
          </cell>
          <cell r="B1079" t="str">
            <v>CHAVES,FUSIVEIS E ATERRAMENTO</v>
          </cell>
          <cell r="C1079" t="str">
            <v xml:space="preserve"> </v>
          </cell>
        </row>
        <row r="1080">
          <cell r="A1080" t="str">
            <v>090601</v>
          </cell>
          <cell r="B1080" t="str">
            <v>CHAVE SECCIONADORA TIPO FACA,SECA - ATE 30A</v>
          </cell>
          <cell r="C1080" t="str">
            <v>UN</v>
          </cell>
          <cell r="D1080">
            <v>16.57</v>
          </cell>
        </row>
        <row r="1081">
          <cell r="A1081" t="str">
            <v>090602</v>
          </cell>
          <cell r="B1081" t="str">
            <v>CHAVE SECCIONADORA TIPO FACA,SECA - ATE 60A</v>
          </cell>
          <cell r="C1081" t="str">
            <v>UN</v>
          </cell>
          <cell r="D1081">
            <v>22.88</v>
          </cell>
        </row>
        <row r="1082">
          <cell r="A1082" t="str">
            <v>090603</v>
          </cell>
          <cell r="B1082" t="str">
            <v>CHAVE SECCIONADORA TIPO FACA,SECA - ATE 100A</v>
          </cell>
          <cell r="C1082" t="str">
            <v>UN</v>
          </cell>
          <cell r="D1082">
            <v>44.62</v>
          </cell>
        </row>
        <row r="1083">
          <cell r="A1083" t="str">
            <v>090604</v>
          </cell>
          <cell r="B1083" t="str">
            <v>CHAVE SECCIONADORA TIPO FACA,SECA - ATE 150A</v>
          </cell>
          <cell r="C1083" t="str">
            <v>UN</v>
          </cell>
          <cell r="D1083">
            <v>65.91</v>
          </cell>
        </row>
        <row r="1084">
          <cell r="A1084" t="str">
            <v>090605</v>
          </cell>
          <cell r="B1084" t="str">
            <v>CHAVE SECCIONADORA TIPO FACA,SECA - ATE 200A</v>
          </cell>
          <cell r="C1084" t="str">
            <v>UN</v>
          </cell>
          <cell r="D1084">
            <v>67.349999999999994</v>
          </cell>
        </row>
        <row r="1085">
          <cell r="A1085" t="str">
            <v>090606</v>
          </cell>
          <cell r="B1085" t="str">
            <v>CHAVE SECCIONADORA TIPO FACA,SECA - ATE 400A</v>
          </cell>
          <cell r="C1085" t="str">
            <v>UN</v>
          </cell>
          <cell r="D1085">
            <v>172.48</v>
          </cell>
        </row>
        <row r="1086">
          <cell r="A1086" t="str">
            <v>090613</v>
          </cell>
          <cell r="B1086" t="str">
            <v>CHAVE SECCIONADORA TRIPOLAR, ABERT. SOB CARGA - SECA 40A/600V</v>
          </cell>
          <cell r="C1086" t="str">
            <v>UN</v>
          </cell>
          <cell r="D1086">
            <v>63.97</v>
          </cell>
        </row>
        <row r="1087">
          <cell r="A1087" t="str">
            <v>090614</v>
          </cell>
          <cell r="B1087" t="str">
            <v>CHAVE SECCIONADORA TRIPOLAR, ABERT. SOB CARGA - SECA 63A/600V</v>
          </cell>
          <cell r="C1087" t="str">
            <v>UN</v>
          </cell>
          <cell r="D1087">
            <v>63.97</v>
          </cell>
        </row>
        <row r="1088">
          <cell r="A1088" t="str">
            <v>090615</v>
          </cell>
          <cell r="B1088" t="str">
            <v>CHAVE SECCIONADORA TRIPOLAR, ABERT. SOB CARGA - SECA 125A/600V</v>
          </cell>
          <cell r="C1088" t="str">
            <v>UN</v>
          </cell>
          <cell r="D1088">
            <v>94.25</v>
          </cell>
        </row>
        <row r="1089">
          <cell r="A1089" t="str">
            <v>090616</v>
          </cell>
          <cell r="B1089" t="str">
            <v>CHAVE SECCIONADORA TRIPOLAR, ABERT. SOB CARGA - SECA 160A/600V</v>
          </cell>
          <cell r="C1089" t="str">
            <v>UN</v>
          </cell>
          <cell r="D1089">
            <v>379.62</v>
          </cell>
        </row>
        <row r="1090">
          <cell r="A1090" t="str">
            <v>090617</v>
          </cell>
          <cell r="B1090" t="str">
            <v>CHAVE SECCIONADORA TRIPOLAR, ABERT. SOB CARGA - SECA 200A/600V</v>
          </cell>
          <cell r="C1090" t="str">
            <v>UN</v>
          </cell>
          <cell r="D1090">
            <v>408.43</v>
          </cell>
        </row>
        <row r="1091">
          <cell r="A1091" t="str">
            <v>090618</v>
          </cell>
          <cell r="B1091" t="str">
            <v>CHAVE SECCIONADORA TRIPOLAR, ABERT. SOB CARGA - SECA 300A/600V</v>
          </cell>
          <cell r="C1091" t="str">
            <v>UN</v>
          </cell>
          <cell r="D1091">
            <v>591.34</v>
          </cell>
        </row>
        <row r="1092">
          <cell r="A1092" t="str">
            <v>090619</v>
          </cell>
          <cell r="B1092" t="str">
            <v>CHAVE SECCIONADORA TRIPOLAR, ABERT. SOB CARGA - SECA 400A/600V</v>
          </cell>
          <cell r="C1092" t="str">
            <v>UN</v>
          </cell>
          <cell r="D1092">
            <v>605.70000000000005</v>
          </cell>
        </row>
        <row r="1093">
          <cell r="A1093" t="str">
            <v>090620</v>
          </cell>
          <cell r="B1093" t="str">
            <v>CHAVE SECCIONADORA TRIPOLAR, ABERT. SOB CARGA - SECA 630A/600V</v>
          </cell>
          <cell r="C1093" t="str">
            <v>UN</v>
          </cell>
          <cell r="D1093">
            <v>910.19</v>
          </cell>
        </row>
        <row r="1094">
          <cell r="A1094" t="str">
            <v>090621</v>
          </cell>
          <cell r="B1094" t="str">
            <v>CHAVE SECCIONADORA TRIPOLAR, ABERT. SOB CARGA - SECA 800A/600V</v>
          </cell>
          <cell r="C1094" t="str">
            <v>UN</v>
          </cell>
          <cell r="D1094">
            <v>1177.3900000000001</v>
          </cell>
        </row>
        <row r="1095">
          <cell r="A1095" t="str">
            <v>090622</v>
          </cell>
          <cell r="B1095" t="str">
            <v>CHAVE SECCIONADORA TRIPOLAR, ABERT. SOB CARGA - SECA -1000A/600V</v>
          </cell>
          <cell r="C1095" t="str">
            <v>UN</v>
          </cell>
          <cell r="D1095">
            <v>1385.34</v>
          </cell>
        </row>
        <row r="1096">
          <cell r="A1096" t="str">
            <v>090623</v>
          </cell>
          <cell r="B1096" t="str">
            <v>CHAVE SECCIONADORA TIPO NH,COM BASE E FUSIVEIS - 125A</v>
          </cell>
          <cell r="C1096" t="str">
            <v>UN</v>
          </cell>
          <cell r="D1096">
            <v>131.32</v>
          </cell>
        </row>
        <row r="1097">
          <cell r="A1097" t="str">
            <v>090624</v>
          </cell>
          <cell r="B1097" t="str">
            <v>CHAVE SECCIONADORA TIPO NH,COM BASE E FUSIVEIS - 250A</v>
          </cell>
          <cell r="C1097" t="str">
            <v>UN</v>
          </cell>
          <cell r="D1097">
            <v>204.57</v>
          </cell>
        </row>
        <row r="1098">
          <cell r="A1098" t="str">
            <v>090625</v>
          </cell>
          <cell r="B1098" t="str">
            <v>CHAVE SECCIONADORA TIPO NH,COM BASE E FUSIVEIS - 400A</v>
          </cell>
          <cell r="C1098" t="str">
            <v>UN</v>
          </cell>
          <cell r="D1098">
            <v>407.25</v>
          </cell>
        </row>
        <row r="1099">
          <cell r="A1099" t="str">
            <v>090626</v>
          </cell>
          <cell r="B1099" t="str">
            <v>CHAVE SECCIONADORA TIPO NH,COM BASE E FUSIVEIS - 630A</v>
          </cell>
          <cell r="C1099" t="str">
            <v>UN</v>
          </cell>
          <cell r="D1099">
            <v>420.39</v>
          </cell>
        </row>
        <row r="1100">
          <cell r="A1100" t="str">
            <v>090627</v>
          </cell>
          <cell r="B1100" t="str">
            <v>CHAVE SECCIONADORA TRIPOLAR,ABERT.SOB CARGA,COM FUS.NH - 100A/250V</v>
          </cell>
          <cell r="C1100" t="str">
            <v>UN</v>
          </cell>
          <cell r="D1100">
            <v>447.89</v>
          </cell>
        </row>
        <row r="1101">
          <cell r="A1101" t="str">
            <v>090628</v>
          </cell>
          <cell r="B1101" t="str">
            <v>CHAVE SECCIONADORA TRIPOLAR,ABERT.SOB CARGA,COM FUS.NH - 200A/250V</v>
          </cell>
          <cell r="C1101" t="str">
            <v>UN</v>
          </cell>
          <cell r="D1101">
            <v>521</v>
          </cell>
        </row>
        <row r="1102">
          <cell r="A1102" t="str">
            <v>090629</v>
          </cell>
          <cell r="B1102" t="str">
            <v>CHAVE SECCIONADORA TRIPOLAR,ABERT.SOB CARGA,COM FUS.NH - 400A/250V</v>
          </cell>
          <cell r="C1102" t="str">
            <v>UN</v>
          </cell>
          <cell r="D1102">
            <v>1171.3599999999999</v>
          </cell>
        </row>
        <row r="1103">
          <cell r="A1103" t="str">
            <v>090630</v>
          </cell>
          <cell r="B1103" t="str">
            <v>CHAVE SECCIONADORA TRIPOLAR, ABERT. SOB CARGA, COM FUS.NH-630A/600V</v>
          </cell>
          <cell r="C1103" t="str">
            <v>UN</v>
          </cell>
          <cell r="D1103">
            <v>2656.82</v>
          </cell>
        </row>
        <row r="1104">
          <cell r="A1104" t="str">
            <v>090631</v>
          </cell>
          <cell r="B1104" t="str">
            <v>CHAVE SECCIONADORA TRIPOLAR, ABERT. SOB CARGA, COM FUS NH-800A/600V</v>
          </cell>
          <cell r="C1104" t="str">
            <v>UN</v>
          </cell>
          <cell r="D1104">
            <v>4149.68</v>
          </cell>
        </row>
        <row r="1105">
          <cell r="A1105" t="str">
            <v>090632</v>
          </cell>
          <cell r="B1105" t="str">
            <v>CHAVE SECCIONADORA TRIPOLAR, ABERT. SOB CARGA, COM FUS NH-1000A/600V</v>
          </cell>
          <cell r="C1105" t="str">
            <v>UN</v>
          </cell>
          <cell r="D1105">
            <v>4386.51</v>
          </cell>
        </row>
        <row r="1106">
          <cell r="A1106" t="str">
            <v>090633</v>
          </cell>
          <cell r="B1106" t="str">
            <v>CHAVE SECCIONADORA ROTATIVA ABERT. SOB CARGA TP (PACCO) - 3X16A</v>
          </cell>
          <cell r="C1106" t="str">
            <v>UN</v>
          </cell>
          <cell r="D1106">
            <v>46.6</v>
          </cell>
        </row>
        <row r="1107">
          <cell r="A1107" t="str">
            <v>090634</v>
          </cell>
          <cell r="B1107" t="str">
            <v>CHAVE SECCIONADORA ROTATIVA ABERT. SOB CARGA TP (PACCO) - 3X25A</v>
          </cell>
          <cell r="C1107" t="str">
            <v>UN</v>
          </cell>
          <cell r="D1107">
            <v>59.25</v>
          </cell>
        </row>
        <row r="1108">
          <cell r="A1108" t="str">
            <v>090635</v>
          </cell>
          <cell r="B1108" t="str">
            <v>CHAVE SECCIONADORA ROTATIVA ABERT. SOB CARGA TP (PACCO) - 3X40A</v>
          </cell>
          <cell r="C1108" t="str">
            <v>UN</v>
          </cell>
          <cell r="D1108">
            <v>83.25</v>
          </cell>
        </row>
        <row r="1109">
          <cell r="A1109" t="str">
            <v>090636</v>
          </cell>
          <cell r="B1109" t="str">
            <v>CHAVE SECCIONADORA ROTATIVA ABERT. SOB CARGA TP (PACCO) - 3X63A</v>
          </cell>
          <cell r="C1109" t="str">
            <v>UN</v>
          </cell>
          <cell r="D1109">
            <v>144.69</v>
          </cell>
        </row>
        <row r="1110">
          <cell r="A1110" t="str">
            <v>090637</v>
          </cell>
          <cell r="B1110" t="str">
            <v>CHAVE SECCIONADORA ROTATIVA ABERT. SOB CARGA TP (PACCO) - 3X100A</v>
          </cell>
          <cell r="C1110" t="str">
            <v>UN</v>
          </cell>
          <cell r="D1110">
            <v>256.27999999999997</v>
          </cell>
        </row>
        <row r="1111">
          <cell r="A1111" t="str">
            <v>090645</v>
          </cell>
          <cell r="B1111" t="str">
            <v>FUSIVEL TIPO FACA - 100A</v>
          </cell>
          <cell r="C1111" t="str">
            <v>UN</v>
          </cell>
          <cell r="D1111">
            <v>9.41</v>
          </cell>
        </row>
        <row r="1112">
          <cell r="A1112" t="str">
            <v>090647</v>
          </cell>
          <cell r="B1112" t="str">
            <v>FUSIVEL TIPO FACA - 150A</v>
          </cell>
          <cell r="C1112" t="str">
            <v>UN</v>
          </cell>
          <cell r="D1112">
            <v>9.41</v>
          </cell>
        </row>
        <row r="1113">
          <cell r="A1113" t="str">
            <v>090648</v>
          </cell>
          <cell r="B1113" t="str">
            <v>FUSIVEL TIPO FACA - 200A</v>
          </cell>
          <cell r="C1113" t="str">
            <v>UN</v>
          </cell>
          <cell r="D1113">
            <v>9.41</v>
          </cell>
        </row>
        <row r="1114">
          <cell r="A1114" t="str">
            <v>090649</v>
          </cell>
          <cell r="B1114" t="str">
            <v>FUSIVEL TIPO"DIAZED",TIPO RAPIDO OU RETARDADO - 2/25A</v>
          </cell>
          <cell r="C1114" t="str">
            <v>UN</v>
          </cell>
          <cell r="D1114">
            <v>3.02</v>
          </cell>
        </row>
        <row r="1115">
          <cell r="A1115" t="str">
            <v>090650</v>
          </cell>
          <cell r="B1115" t="str">
            <v>FUSIVEL TIPO"DIAZED",TIPO RAPIDO OU RETARDADO - 35/63A</v>
          </cell>
          <cell r="C1115" t="str">
            <v>UN</v>
          </cell>
          <cell r="D1115">
            <v>3.77</v>
          </cell>
        </row>
        <row r="1116">
          <cell r="A1116" t="str">
            <v>090658</v>
          </cell>
          <cell r="B1116" t="str">
            <v>FUSIVEL TIPO NH - 100/200A</v>
          </cell>
          <cell r="C1116" t="str">
            <v>UN</v>
          </cell>
          <cell r="D1116">
            <v>28.17</v>
          </cell>
        </row>
        <row r="1117">
          <cell r="A1117" t="str">
            <v>090659</v>
          </cell>
          <cell r="B1117" t="str">
            <v>FUSIVEL TIPO NH - 224/355A</v>
          </cell>
          <cell r="C1117" t="str">
            <v>UN</v>
          </cell>
          <cell r="D1117">
            <v>43.72</v>
          </cell>
        </row>
        <row r="1118">
          <cell r="A1118" t="str">
            <v>090660</v>
          </cell>
          <cell r="B1118" t="str">
            <v>FUSIVEL TIPO NH - 425/630A</v>
          </cell>
          <cell r="C1118" t="str">
            <v>UN</v>
          </cell>
          <cell r="D1118">
            <v>41.55</v>
          </cell>
        </row>
        <row r="1119">
          <cell r="A1119" t="str">
            <v>090661</v>
          </cell>
          <cell r="B1119" t="str">
            <v>FUSIVEL TIPO NH TAM. 04 DE 800-1250A</v>
          </cell>
          <cell r="C1119" t="str">
            <v>UN</v>
          </cell>
          <cell r="D1119">
            <v>348.72</v>
          </cell>
        </row>
        <row r="1120">
          <cell r="A1120" t="str">
            <v>090662</v>
          </cell>
          <cell r="B1120" t="str">
            <v>BASE PARA FUSIVEIS TIPO"DIAZED" - 2/25A</v>
          </cell>
          <cell r="C1120" t="str">
            <v>UN</v>
          </cell>
          <cell r="D1120">
            <v>19.38</v>
          </cell>
        </row>
        <row r="1121">
          <cell r="A1121" t="str">
            <v>090663</v>
          </cell>
          <cell r="B1121" t="str">
            <v>BASE PARA FUSIVEIS TIPO"DIAZED" - 35/63A</v>
          </cell>
          <cell r="C1121" t="str">
            <v>UN</v>
          </cell>
          <cell r="D1121">
            <v>22.75</v>
          </cell>
        </row>
        <row r="1122">
          <cell r="A1122" t="str">
            <v>090664</v>
          </cell>
          <cell r="B1122" t="str">
            <v>BASE COM FUSIVEIS TIPO NH - ATE 125A</v>
          </cell>
          <cell r="C1122" t="str">
            <v>UN</v>
          </cell>
          <cell r="D1122">
            <v>53.65</v>
          </cell>
        </row>
        <row r="1123">
          <cell r="A1123" t="str">
            <v>090665</v>
          </cell>
          <cell r="B1123" t="str">
            <v>BASE COM FUSIVEIS TIPO NH - ATE 250A</v>
          </cell>
          <cell r="C1123" t="str">
            <v>UN</v>
          </cell>
          <cell r="D1123">
            <v>77.849999999999994</v>
          </cell>
        </row>
        <row r="1124">
          <cell r="A1124" t="str">
            <v>090666</v>
          </cell>
          <cell r="B1124" t="str">
            <v>BASE COM FUSIVEIS TIPO NH - ATE 400A</v>
          </cell>
          <cell r="C1124" t="str">
            <v>UN</v>
          </cell>
          <cell r="D1124">
            <v>106.08</v>
          </cell>
        </row>
        <row r="1125">
          <cell r="A1125" t="str">
            <v>090667</v>
          </cell>
          <cell r="B1125" t="str">
            <v>BASE COM FUSIVEIS TIPO NH - TAM.03 DE 425 - 630A</v>
          </cell>
          <cell r="C1125" t="str">
            <v>UN</v>
          </cell>
          <cell r="D1125">
            <v>117.11</v>
          </cell>
        </row>
        <row r="1126">
          <cell r="A1126" t="str">
            <v>090668</v>
          </cell>
          <cell r="B1126" t="str">
            <v>BASE COM FUSIVEIS TIPO NH - TAM.04 DE 800 - 1250A</v>
          </cell>
          <cell r="C1126" t="str">
            <v>UN</v>
          </cell>
          <cell r="D1126">
            <v>711.83</v>
          </cell>
        </row>
        <row r="1127">
          <cell r="A1127" t="str">
            <v>090669</v>
          </cell>
          <cell r="B1127" t="str">
            <v>ISOLADOR DE POLIESTER TP TONEL B.T. USO INTERNO - 15X20MM</v>
          </cell>
          <cell r="C1127" t="str">
            <v>UN</v>
          </cell>
          <cell r="D1127">
            <v>3.55</v>
          </cell>
        </row>
        <row r="1128">
          <cell r="A1128" t="str">
            <v>090670</v>
          </cell>
          <cell r="B1128" t="str">
            <v>ISOLADOR DE POLIESTER TP TONEL B.T. USO INTERNO - 35X45MM</v>
          </cell>
          <cell r="C1128" t="str">
            <v>UN</v>
          </cell>
          <cell r="D1128">
            <v>6.27</v>
          </cell>
        </row>
        <row r="1129">
          <cell r="A1129" t="str">
            <v>090671</v>
          </cell>
          <cell r="B1129" t="str">
            <v>ISOLADOR DE POLIESTER TP TONEL B.T. USO INTERNO - 60X60MM</v>
          </cell>
          <cell r="C1129" t="str">
            <v>UN</v>
          </cell>
          <cell r="D1129">
            <v>8.16</v>
          </cell>
        </row>
        <row r="1130">
          <cell r="A1130" t="str">
            <v>090672</v>
          </cell>
          <cell r="B1130" t="str">
            <v>ISOLADOR DE POLIESTER TP TONEL B.T. USO INTERNO - 60X75MM</v>
          </cell>
          <cell r="C1130" t="str">
            <v>UN</v>
          </cell>
          <cell r="D1130">
            <v>16.510000000000002</v>
          </cell>
        </row>
        <row r="1131">
          <cell r="A1131" t="str">
            <v>090673</v>
          </cell>
          <cell r="B1131" t="str">
            <v>BARRAMENTO DE COBRE PARA 30A - 6X1MM</v>
          </cell>
          <cell r="C1131" t="str">
            <v>M</v>
          </cell>
          <cell r="D1131">
            <v>5.65</v>
          </cell>
        </row>
        <row r="1132">
          <cell r="A1132" t="str">
            <v>090674</v>
          </cell>
          <cell r="B1132" t="str">
            <v>BARRAMENTO DE COBRE PARA 60A - 10X2MM</v>
          </cell>
          <cell r="C1132" t="str">
            <v>M</v>
          </cell>
          <cell r="D1132">
            <v>8.8000000000000007</v>
          </cell>
        </row>
        <row r="1133">
          <cell r="A1133" t="str">
            <v>090675</v>
          </cell>
          <cell r="B1133" t="str">
            <v>BARRAMENTO DE COBRE PARA 100A - 15X3MM</v>
          </cell>
          <cell r="C1133" t="str">
            <v>M</v>
          </cell>
          <cell r="D1133">
            <v>13.13</v>
          </cell>
        </row>
        <row r="1134">
          <cell r="A1134" t="str">
            <v>090676</v>
          </cell>
          <cell r="B1134" t="str">
            <v>BARRAMENTO DE COBRE PARA 150A - 20X4MM</v>
          </cell>
          <cell r="C1134" t="str">
            <v>M</v>
          </cell>
          <cell r="D1134">
            <v>22.45</v>
          </cell>
        </row>
        <row r="1135">
          <cell r="A1135" t="str">
            <v>090677</v>
          </cell>
          <cell r="B1135" t="str">
            <v>BARRAMENTO DE COBRE PARA 200A - 25X4MM</v>
          </cell>
          <cell r="C1135" t="str">
            <v>M</v>
          </cell>
          <cell r="D1135">
            <v>27.18</v>
          </cell>
        </row>
        <row r="1136">
          <cell r="A1136" t="str">
            <v>090678</v>
          </cell>
          <cell r="B1136" t="str">
            <v>BARRAMENTO DE COBRE PARA 400A - 40X7MM</v>
          </cell>
          <cell r="C1136" t="str">
            <v>M</v>
          </cell>
          <cell r="D1136">
            <v>83.84</v>
          </cell>
        </row>
        <row r="1137">
          <cell r="A1137" t="str">
            <v>090679</v>
          </cell>
          <cell r="B1137" t="str">
            <v>BARRAMENTO DE COBRE PARA 600A - 7X60MM</v>
          </cell>
          <cell r="C1137" t="str">
            <v>M</v>
          </cell>
          <cell r="D1137">
            <v>143.76</v>
          </cell>
        </row>
        <row r="1138">
          <cell r="A1138" t="str">
            <v>090680</v>
          </cell>
          <cell r="B1138" t="str">
            <v>BARRAMENTO DE COBRE PARA 800A - 10X80MM</v>
          </cell>
          <cell r="C1138" t="str">
            <v>M</v>
          </cell>
          <cell r="D1138">
            <v>207.53</v>
          </cell>
        </row>
        <row r="1139">
          <cell r="A1139" t="str">
            <v>090681</v>
          </cell>
          <cell r="B1139" t="str">
            <v>BARRAMENTO DE COBRE PARA 1000A - 10X100MM</v>
          </cell>
          <cell r="C1139" t="str">
            <v>M</v>
          </cell>
          <cell r="D1139">
            <v>267.39999999999998</v>
          </cell>
        </row>
        <row r="1140">
          <cell r="A1140" t="str">
            <v>090682</v>
          </cell>
          <cell r="B1140" t="str">
            <v>BARRAMENTO DE COBRE PARA 1200A - 10X120MM</v>
          </cell>
          <cell r="C1140" t="str">
            <v>M</v>
          </cell>
          <cell r="D1140">
            <v>334.91</v>
          </cell>
        </row>
        <row r="1141">
          <cell r="A1141" t="str">
            <v>090683</v>
          </cell>
          <cell r="B1141" t="str">
            <v>BARRAMENTO DE COBRE PARA 1400A - 10X140MM</v>
          </cell>
          <cell r="C1141" t="str">
            <v>M</v>
          </cell>
          <cell r="D1141">
            <v>392.41</v>
          </cell>
        </row>
        <row r="1142">
          <cell r="A1142" t="str">
            <v>090690</v>
          </cell>
          <cell r="B1142" t="str">
            <v>CABO DE COBRE NU,PARA ATERRAMENTO - 6,00MM2</v>
          </cell>
          <cell r="C1142" t="str">
            <v>M</v>
          </cell>
          <cell r="D1142">
            <v>2.4700000000000002</v>
          </cell>
        </row>
        <row r="1143">
          <cell r="A1143" t="str">
            <v>090691</v>
          </cell>
          <cell r="B1143" t="str">
            <v>CABO DE COBRE NU,PARA ATERRAMENTO - 10,00MM2</v>
          </cell>
          <cell r="C1143" t="str">
            <v>M</v>
          </cell>
          <cell r="D1143">
            <v>3.78</v>
          </cell>
        </row>
        <row r="1144">
          <cell r="A1144" t="str">
            <v>090692</v>
          </cell>
          <cell r="B1144" t="str">
            <v>CABO DE COBRE NU,PARA ATERRAMENTO - 16,00MM2</v>
          </cell>
          <cell r="C1144" t="str">
            <v>M</v>
          </cell>
          <cell r="D1144">
            <v>5.23</v>
          </cell>
        </row>
        <row r="1145">
          <cell r="A1145" t="str">
            <v>090693</v>
          </cell>
          <cell r="B1145" t="str">
            <v>CABO DE COBRE NU,PARA ATERRAMENTO - 25,00MM2</v>
          </cell>
          <cell r="C1145" t="str">
            <v>M</v>
          </cell>
          <cell r="D1145">
            <v>7.89</v>
          </cell>
        </row>
        <row r="1146">
          <cell r="A1146" t="str">
            <v>090694</v>
          </cell>
          <cell r="B1146" t="str">
            <v>CABO DE COBRE NU,PARA ATERRAMENTO - 35,00MM2</v>
          </cell>
          <cell r="C1146" t="str">
            <v>M</v>
          </cell>
          <cell r="D1146">
            <v>11.87</v>
          </cell>
        </row>
        <row r="1147">
          <cell r="A1147" t="str">
            <v>090695</v>
          </cell>
          <cell r="B1147" t="str">
            <v>CABO DE COBRE NU,PARA ATERRAMENTO - 50,00MM2</v>
          </cell>
          <cell r="C1147" t="str">
            <v>M</v>
          </cell>
          <cell r="D1147">
            <v>18.77</v>
          </cell>
        </row>
        <row r="1148">
          <cell r="A1148" t="str">
            <v>090696</v>
          </cell>
          <cell r="B1148" t="str">
            <v>CABO DE COBRE NU,PARA ATERRAMENTO - 70.00MM2</v>
          </cell>
          <cell r="C1148" t="str">
            <v>M</v>
          </cell>
          <cell r="D1148">
            <v>23.52</v>
          </cell>
        </row>
        <row r="1149">
          <cell r="A1149" t="str">
            <v>090697</v>
          </cell>
          <cell r="B1149" t="str">
            <v>CABO DE COBRE NU,PARA ATERRAMENTO - 95,00MM2</v>
          </cell>
          <cell r="C1149" t="str">
            <v>M</v>
          </cell>
          <cell r="D1149">
            <v>35.46</v>
          </cell>
        </row>
        <row r="1150">
          <cell r="A1150" t="str">
            <v>090698</v>
          </cell>
          <cell r="B1150" t="str">
            <v>CABO DE COBRE NU,PARA ATERRAMENTO - 120,00MM2</v>
          </cell>
          <cell r="C1150" t="str">
            <v>M</v>
          </cell>
          <cell r="D1150">
            <v>40.71</v>
          </cell>
        </row>
        <row r="1151">
          <cell r="A1151" t="str">
            <v>090699</v>
          </cell>
          <cell r="B1151" t="str">
            <v>ATERRAMENTO DE QUADROS,EXCLUSIVE CABO</v>
          </cell>
          <cell r="C1151" t="str">
            <v>UN</v>
          </cell>
          <cell r="D1151">
            <v>65.14</v>
          </cell>
        </row>
        <row r="1153">
          <cell r="A1153" t="str">
            <v>090700</v>
          </cell>
          <cell r="B1153" t="str">
            <v>PONTOS DE ENERGIA</v>
          </cell>
          <cell r="C1153" t="str">
            <v xml:space="preserve"> </v>
          </cell>
        </row>
        <row r="1154">
          <cell r="A1154" t="str">
            <v>090701</v>
          </cell>
          <cell r="B1154" t="str">
            <v>PONTO COM INTERRUPTOR SIMPLES - 1 TECLA,EM CAIXA 4"X2"</v>
          </cell>
          <cell r="C1154" t="str">
            <v>UN</v>
          </cell>
          <cell r="D1154">
            <v>38.729999999999997</v>
          </cell>
        </row>
        <row r="1155">
          <cell r="A1155" t="str">
            <v>090702</v>
          </cell>
          <cell r="B1155" t="str">
            <v>PONTO COM INTERRUPTOR SIMPLES - 2 TECLAS,EM CAIXA 4"X2"</v>
          </cell>
          <cell r="C1155" t="str">
            <v>UN</v>
          </cell>
          <cell r="D1155">
            <v>59.16</v>
          </cell>
        </row>
        <row r="1156">
          <cell r="A1156" t="str">
            <v>090703</v>
          </cell>
          <cell r="B1156" t="str">
            <v>PONTO COM INTERRUPTOR SIMPLES - 3 TECLAS,EM CAIXA 4"X2"</v>
          </cell>
          <cell r="C1156" t="str">
            <v>UN</v>
          </cell>
          <cell r="D1156">
            <v>78.400000000000006</v>
          </cell>
        </row>
        <row r="1157">
          <cell r="A1157" t="str">
            <v>090705</v>
          </cell>
          <cell r="B1157" t="str">
            <v>PONTO COM INTERRUPTOR SIMPLES - 2 TECLAS,EM CAIXA 4"X4"</v>
          </cell>
          <cell r="C1157" t="str">
            <v>UN</v>
          </cell>
          <cell r="D1157">
            <v>62.61</v>
          </cell>
        </row>
        <row r="1158">
          <cell r="A1158" t="str">
            <v>090706</v>
          </cell>
          <cell r="B1158" t="str">
            <v>PONTO COM INTERRUPTOR SIMPLES - 3 TECLAS,EM CAIXA 4"X4"</v>
          </cell>
          <cell r="C1158" t="str">
            <v>UN</v>
          </cell>
          <cell r="D1158">
            <v>80.2</v>
          </cell>
        </row>
        <row r="1159">
          <cell r="A1159" t="str">
            <v>090707</v>
          </cell>
          <cell r="B1159" t="str">
            <v>PONTO COM INTERRUPTOR SIMPLES - 4 TECLAS,EM CAIXA 4"X4"</v>
          </cell>
          <cell r="C1159" t="str">
            <v>UN</v>
          </cell>
          <cell r="D1159">
            <v>99.21</v>
          </cell>
        </row>
        <row r="1160">
          <cell r="A1160" t="str">
            <v>090708</v>
          </cell>
          <cell r="B1160" t="str">
            <v>PONTO COM INTERRUPTOR SIMPLES E TOMADA 110V - EM CAIXA 4"X4"</v>
          </cell>
          <cell r="C1160" t="str">
            <v>UN</v>
          </cell>
          <cell r="D1160">
            <v>62.56</v>
          </cell>
        </row>
        <row r="1161">
          <cell r="A1161" t="str">
            <v>090710</v>
          </cell>
          <cell r="B1161" t="str">
            <v>PONTO COM INTERRUPTOR PARALELO - 1 TECLA,EM CAIXA 4"X2"</v>
          </cell>
          <cell r="C1161" t="str">
            <v>UN</v>
          </cell>
          <cell r="D1161">
            <v>56.99</v>
          </cell>
        </row>
        <row r="1162">
          <cell r="A1162" t="str">
            <v>090715</v>
          </cell>
          <cell r="B1162" t="str">
            <v>PONTO COM INTERRUPTOR SIMPLES BIPOLAR - EM CAIXA 4"X2"</v>
          </cell>
          <cell r="C1162" t="str">
            <v>UN</v>
          </cell>
          <cell r="D1162">
            <v>45</v>
          </cell>
        </row>
        <row r="1163">
          <cell r="A1163" t="str">
            <v>090718</v>
          </cell>
          <cell r="B1163" t="str">
            <v>PONTO COM INTERRUPTOR PARALELO BIPOLAR - EM CAIXA 4"X2"</v>
          </cell>
          <cell r="C1163" t="str">
            <v>UN</v>
          </cell>
          <cell r="D1163">
            <v>64.59</v>
          </cell>
        </row>
        <row r="1164">
          <cell r="A1164" t="str">
            <v>090730</v>
          </cell>
          <cell r="B1164" t="str">
            <v>PONTO COM DOIS INTERRUPTORES SIMPLES BIPOLAR - EM CAIXA 4"X4"</v>
          </cell>
          <cell r="C1164" t="str">
            <v>UN</v>
          </cell>
          <cell r="D1164">
            <v>75.150000000000006</v>
          </cell>
        </row>
        <row r="1165">
          <cell r="A1165" t="str">
            <v>090735</v>
          </cell>
          <cell r="B1165" t="str">
            <v>PONTO COM INTERRUPTOR SIMPLES - 1 TECLA,EM CONDULETE 3/4"</v>
          </cell>
          <cell r="C1165" t="str">
            <v>UN</v>
          </cell>
          <cell r="D1165">
            <v>46.64</v>
          </cell>
        </row>
        <row r="1166">
          <cell r="A1166" t="str">
            <v>090736</v>
          </cell>
          <cell r="B1166" t="str">
            <v>PONTO COM INTERRUPTOR SIMPLES - 2 TECLAS,EM CONDULETE 3/4"</v>
          </cell>
          <cell r="C1166" t="str">
            <v>UN</v>
          </cell>
          <cell r="D1166">
            <v>67.069999999999993</v>
          </cell>
        </row>
        <row r="1167">
          <cell r="A1167" t="str">
            <v>090737</v>
          </cell>
          <cell r="B1167" t="str">
            <v>PONTO COM INTERRUPTOR SIMPLES - 3 TECLAS,EM CONDULETE 3/4"</v>
          </cell>
          <cell r="C1167" t="str">
            <v>UN</v>
          </cell>
          <cell r="D1167">
            <v>86.31</v>
          </cell>
        </row>
        <row r="1168">
          <cell r="A1168" t="str">
            <v>090738</v>
          </cell>
          <cell r="B1168" t="str">
            <v>PONTO COM INTERRUPTOR SIMPLES - 4 TECLAS,EM CONDULETE 3/4" CP.DUPLO</v>
          </cell>
          <cell r="C1168" t="str">
            <v>UN</v>
          </cell>
          <cell r="D1168">
            <v>114.54</v>
          </cell>
        </row>
        <row r="1169">
          <cell r="A1169" t="str">
            <v>090740</v>
          </cell>
          <cell r="B1169" t="str">
            <v>PONTO COM INTERRUPTOR PARALELO - 1 TECLA,EM CONDULETE 3/4"</v>
          </cell>
          <cell r="C1169" t="str">
            <v>UN</v>
          </cell>
          <cell r="D1169">
            <v>64.900000000000006</v>
          </cell>
        </row>
        <row r="1170">
          <cell r="A1170" t="str">
            <v>090741</v>
          </cell>
          <cell r="B1170" t="str">
            <v>PONTO COM INTERRUP.SIMPLES E TOMADA 110V-EM CONDULETE 3/4" CP.DUPLO</v>
          </cell>
          <cell r="C1170" t="str">
            <v>UN</v>
          </cell>
          <cell r="D1170">
            <v>95.6</v>
          </cell>
        </row>
        <row r="1171">
          <cell r="A1171" t="str">
            <v>090745</v>
          </cell>
          <cell r="B1171" t="str">
            <v>PONTO COM INTERRUPTOR SIMPLES BIPOLAR - EM CONDULETE 3/4"</v>
          </cell>
          <cell r="C1171" t="str">
            <v>UN</v>
          </cell>
          <cell r="D1171">
            <v>52.91</v>
          </cell>
        </row>
        <row r="1172">
          <cell r="A1172" t="str">
            <v>090750</v>
          </cell>
          <cell r="B1172" t="str">
            <v>PONTO COM INTERRUPTOR PARALELO BIPOLAR - EM CONDULETE 3/4"</v>
          </cell>
          <cell r="C1172" t="str">
            <v>UN</v>
          </cell>
          <cell r="D1172">
            <v>72.5</v>
          </cell>
        </row>
        <row r="1173">
          <cell r="A1173" t="str">
            <v>090755</v>
          </cell>
          <cell r="B1173" t="str">
            <v>PONTO COM DOIS INTERRUPTORES SIMPLES BIPOLAR - EM CONDULETE 3/4"</v>
          </cell>
          <cell r="C1173" t="str">
            <v>UN</v>
          </cell>
          <cell r="D1173">
            <v>80.34</v>
          </cell>
        </row>
        <row r="1174">
          <cell r="A1174" t="str">
            <v>090756</v>
          </cell>
          <cell r="B1174" t="str">
            <v>PONTO COM TRES INTERRUP.SIMPLES BIPOLAR - EM CONDULETE 3/4" CP.DUPLO</v>
          </cell>
          <cell r="C1174" t="str">
            <v>UN</v>
          </cell>
          <cell r="D1174">
            <v>115.07</v>
          </cell>
        </row>
        <row r="1175">
          <cell r="A1175" t="str">
            <v>090760</v>
          </cell>
          <cell r="B1175" t="str">
            <v>PONTO COM TOMADA SIMPLES DE EMBUTIR - 110/220V CAIXA 4"X2"</v>
          </cell>
          <cell r="C1175" t="str">
            <v>UN</v>
          </cell>
          <cell r="D1175">
            <v>39.020000000000003</v>
          </cell>
        </row>
        <row r="1176">
          <cell r="A1176" t="str">
            <v>090761</v>
          </cell>
          <cell r="B1176" t="str">
            <v>PONTO COM TOMADA SIMPLES 110/220V - EM CONDULETE 3/4"</v>
          </cell>
          <cell r="C1176" t="str">
            <v>UN</v>
          </cell>
          <cell r="D1176">
            <v>65.72</v>
          </cell>
        </row>
        <row r="1177">
          <cell r="A1177" t="str">
            <v>090765</v>
          </cell>
          <cell r="B1177" t="str">
            <v>PONTO COM TOMADA PARA APARELHOS FIXOS,TRIPOLAR - 220V CAIXA 4"X2"</v>
          </cell>
          <cell r="C1177" t="str">
            <v>UN</v>
          </cell>
          <cell r="D1177">
            <v>111.54</v>
          </cell>
        </row>
        <row r="1178">
          <cell r="A1178" t="str">
            <v>090766</v>
          </cell>
          <cell r="B1178" t="str">
            <v>PONTO COM TOMADA P/APARELHO FIXO,TRIPOLAR - 220V EM CONDULETE 3/4"</v>
          </cell>
          <cell r="C1178" t="str">
            <v>UN</v>
          </cell>
          <cell r="D1178">
            <v>155.05000000000001</v>
          </cell>
        </row>
        <row r="1179">
          <cell r="A1179" t="str">
            <v>090770</v>
          </cell>
          <cell r="B1179" t="str">
            <v>PONTO COM TOMADA SIMPLES DE EMBUTIR - PARA PISO</v>
          </cell>
          <cell r="C1179" t="str">
            <v>UN</v>
          </cell>
          <cell r="D1179">
            <v>73.2</v>
          </cell>
        </row>
        <row r="1180">
          <cell r="A1180" t="str">
            <v>090775</v>
          </cell>
          <cell r="B1180" t="str">
            <v>PONTO SECO PARA TELEFONE - CAIXA 4"X4"</v>
          </cell>
          <cell r="C1180" t="str">
            <v>UN</v>
          </cell>
          <cell r="D1180">
            <v>96.13</v>
          </cell>
        </row>
        <row r="1181">
          <cell r="A1181" t="str">
            <v>090780</v>
          </cell>
          <cell r="B1181" t="str">
            <v>PONTO COM BOTAO PARA CAMPAINHA - USO AO TEMPO - CAIXA 4"X2"</v>
          </cell>
          <cell r="C1181" t="str">
            <v>UN</v>
          </cell>
          <cell r="D1181">
            <v>118.44</v>
          </cell>
        </row>
        <row r="1182">
          <cell r="A1182" t="str">
            <v>090785</v>
          </cell>
          <cell r="B1182" t="str">
            <v>PONTO COM CIGARRA DE SOBREPOR,TIPO COLEGIAL - CAIXA 3"X3"</v>
          </cell>
          <cell r="C1182" t="str">
            <v>UN</v>
          </cell>
          <cell r="D1182">
            <v>48.86</v>
          </cell>
        </row>
        <row r="1183">
          <cell r="A1183" t="str">
            <v>090790</v>
          </cell>
          <cell r="B1183" t="str">
            <v>PONTO DE LUZ - CAIXA F.M.</v>
          </cell>
          <cell r="C1183" t="str">
            <v>UN</v>
          </cell>
          <cell r="D1183">
            <v>62.44</v>
          </cell>
        </row>
        <row r="1184">
          <cell r="A1184" t="str">
            <v>090795</v>
          </cell>
          <cell r="B1184" t="str">
            <v>PONTO DE LUZ - CONDULETE 3/4"</v>
          </cell>
          <cell r="C1184" t="str">
            <v>UN</v>
          </cell>
          <cell r="D1184">
            <v>128.58000000000001</v>
          </cell>
        </row>
        <row r="1186">
          <cell r="A1186" t="str">
            <v>090800</v>
          </cell>
          <cell r="B1186" t="str">
            <v>DISJUNTORES</v>
          </cell>
          <cell r="C1186" t="str">
            <v xml:space="preserve"> </v>
          </cell>
        </row>
        <row r="1187">
          <cell r="A1187" t="str">
            <v>090801</v>
          </cell>
          <cell r="B1187" t="str">
            <v>DISJUNTOR CX. MOLDADA UNIPOLAR 10/30A TP AMERICANO</v>
          </cell>
          <cell r="C1187" t="str">
            <v>UN</v>
          </cell>
          <cell r="D1187">
            <v>9.73</v>
          </cell>
        </row>
        <row r="1188">
          <cell r="A1188" t="str">
            <v>090802</v>
          </cell>
          <cell r="B1188" t="str">
            <v>DISJUNTOR CX. MOLDADA UNIPOLAR 35/50A TP. AMERICANO</v>
          </cell>
          <cell r="C1188" t="str">
            <v>UN</v>
          </cell>
          <cell r="D1188">
            <v>15.13</v>
          </cell>
        </row>
        <row r="1189">
          <cell r="A1189" t="str">
            <v>090803</v>
          </cell>
          <cell r="B1189" t="str">
            <v>DISJUNTOR CX. MOLDADA UNIPOLAR 60/100 A TP AMERICANO</v>
          </cell>
          <cell r="C1189" t="str">
            <v>UN</v>
          </cell>
          <cell r="D1189">
            <v>19.12</v>
          </cell>
        </row>
        <row r="1190">
          <cell r="A1190" t="str">
            <v>090804</v>
          </cell>
          <cell r="B1190" t="str">
            <v>DISJUNTOR CX. MOLDADA BIPOLAR 10/30 A TP AMERICANO</v>
          </cell>
          <cell r="C1190" t="str">
            <v>UN</v>
          </cell>
          <cell r="D1190">
            <v>36.840000000000003</v>
          </cell>
        </row>
        <row r="1191">
          <cell r="A1191" t="str">
            <v>090805</v>
          </cell>
          <cell r="B1191" t="str">
            <v>DISJUNTOR CX. MOLDADA BIPOLAR 35/50A TP AMERICANO</v>
          </cell>
          <cell r="C1191" t="str">
            <v>UN</v>
          </cell>
          <cell r="D1191">
            <v>38.99</v>
          </cell>
        </row>
        <row r="1192">
          <cell r="A1192" t="str">
            <v>090806</v>
          </cell>
          <cell r="B1192" t="str">
            <v>DISJUNTOR CX. MOLDADA BIPOLAR 60/100 A TP AMERICANO</v>
          </cell>
          <cell r="C1192" t="str">
            <v>UN</v>
          </cell>
          <cell r="D1192">
            <v>53.98</v>
          </cell>
        </row>
        <row r="1193">
          <cell r="A1193" t="str">
            <v>090807</v>
          </cell>
          <cell r="B1193" t="str">
            <v>DISJUNTOR CX. MOLDADA TRIPOLAR 10/30 A TP AMERICANO</v>
          </cell>
          <cell r="C1193" t="str">
            <v>UN</v>
          </cell>
          <cell r="D1193">
            <v>45.62</v>
          </cell>
        </row>
        <row r="1194">
          <cell r="A1194" t="str">
            <v>090808</v>
          </cell>
          <cell r="B1194" t="str">
            <v>DISJUNTOR CX. MOLDADA TRIPOLAR 35/50 A TP AMERICANO</v>
          </cell>
          <cell r="C1194" t="str">
            <v>UN</v>
          </cell>
          <cell r="D1194">
            <v>48.57</v>
          </cell>
        </row>
        <row r="1195">
          <cell r="A1195" t="str">
            <v>090809</v>
          </cell>
          <cell r="B1195" t="str">
            <v>DISJUNTOR CX. MOLDADA TRIPOLAR 60/100A TP AMERICANO</v>
          </cell>
          <cell r="C1195" t="str">
            <v>UN</v>
          </cell>
          <cell r="D1195">
            <v>66.209999999999994</v>
          </cell>
        </row>
        <row r="1196">
          <cell r="A1196" t="str">
            <v>090810</v>
          </cell>
          <cell r="B1196" t="str">
            <v>DISJUNTOR CX. MOLDADA UNIPOLAR 6/25A TP EUROPEU</v>
          </cell>
          <cell r="C1196" t="str">
            <v>UN</v>
          </cell>
          <cell r="D1196">
            <v>15.33</v>
          </cell>
        </row>
        <row r="1197">
          <cell r="A1197" t="str">
            <v>090811</v>
          </cell>
          <cell r="B1197" t="str">
            <v>DISJUNTOR CX. MOLDADA UNIPOLAR 32/50A TP EUROPEU</v>
          </cell>
          <cell r="C1197" t="str">
            <v>UN</v>
          </cell>
          <cell r="D1197">
            <v>16.64</v>
          </cell>
        </row>
        <row r="1198">
          <cell r="A1198" t="str">
            <v>090812</v>
          </cell>
          <cell r="B1198" t="str">
            <v>DISJUNTOR CX. MOLDADA BIPOLAR 6/25A TP EUROPEU</v>
          </cell>
          <cell r="C1198" t="str">
            <v>UN</v>
          </cell>
          <cell r="D1198">
            <v>66.53</v>
          </cell>
        </row>
        <row r="1199">
          <cell r="A1199" t="str">
            <v>090813</v>
          </cell>
          <cell r="B1199" t="str">
            <v>DISJUNTOR CX. MOLDADA BIPOLAR 32/50A TP EUROPEU</v>
          </cell>
          <cell r="C1199" t="str">
            <v>UN</v>
          </cell>
          <cell r="D1199">
            <v>69.41</v>
          </cell>
        </row>
        <row r="1200">
          <cell r="A1200" t="str">
            <v>090814</v>
          </cell>
          <cell r="B1200" t="str">
            <v>DISJUNTOR CX. MOLDADA TRIPOLAR 6/25A TP EUROPEU</v>
          </cell>
          <cell r="C1200" t="str">
            <v>UN</v>
          </cell>
          <cell r="D1200">
            <v>76.11</v>
          </cell>
        </row>
        <row r="1201">
          <cell r="A1201" t="str">
            <v>090815</v>
          </cell>
          <cell r="B1201" t="str">
            <v>DISJUNTOR CX. MOLDADA TRIPOLAR 32/50A TP EUROPEU</v>
          </cell>
          <cell r="C1201" t="str">
            <v>UN</v>
          </cell>
          <cell r="D1201">
            <v>80.41</v>
          </cell>
        </row>
        <row r="1202">
          <cell r="A1202" t="str">
            <v>090821</v>
          </cell>
          <cell r="B1202" t="str">
            <v>DISJUNTOR AUTOMATICO TRIPOLAR A SECO  800A/600V</v>
          </cell>
          <cell r="C1202" t="str">
            <v>UN</v>
          </cell>
          <cell r="D1202">
            <v>8111.96</v>
          </cell>
        </row>
        <row r="1203">
          <cell r="A1203" t="str">
            <v>090822</v>
          </cell>
          <cell r="B1203" t="str">
            <v>DISJUNTOR AUTOMATICO TRIPOLAR A SECO 1000A/600V</v>
          </cell>
          <cell r="C1203" t="str">
            <v>UN</v>
          </cell>
          <cell r="D1203">
            <v>8111.96</v>
          </cell>
        </row>
        <row r="1204">
          <cell r="A1204" t="str">
            <v>090823</v>
          </cell>
          <cell r="B1204" t="str">
            <v>DISJUNTOR AUTOMATICO TRIPOLAR A SECO 1250A/600V</v>
          </cell>
          <cell r="C1204" t="str">
            <v>UN</v>
          </cell>
          <cell r="D1204">
            <v>8111.96</v>
          </cell>
        </row>
        <row r="1205">
          <cell r="A1205" t="str">
            <v>090824</v>
          </cell>
          <cell r="B1205" t="str">
            <v>DISJUNTOR AUTOMATICO TRIPOLAR A SECO 1600A/600V</v>
          </cell>
          <cell r="C1205" t="str">
            <v>UN</v>
          </cell>
          <cell r="D1205">
            <v>8111.96</v>
          </cell>
        </row>
        <row r="1206">
          <cell r="A1206" t="str">
            <v>090825</v>
          </cell>
          <cell r="B1206" t="str">
            <v>DISJUNTOR AUTOMATICO TRIPOLAR A SECO 2000A/600V</v>
          </cell>
          <cell r="C1206" t="str">
            <v>UN</v>
          </cell>
          <cell r="D1206">
            <v>9889.5499999999993</v>
          </cell>
        </row>
        <row r="1207">
          <cell r="A1207" t="str">
            <v>090826</v>
          </cell>
          <cell r="B1207" t="str">
            <v>DISJUNTOR AUTOMATICO TRIPOLAR A SECO 2500A/600V</v>
          </cell>
          <cell r="C1207" t="str">
            <v>UN</v>
          </cell>
          <cell r="D1207">
            <v>15121.74</v>
          </cell>
        </row>
        <row r="1208">
          <cell r="A1208" t="str">
            <v>090827</v>
          </cell>
          <cell r="B1208" t="str">
            <v>DISJUNTOR AUTOMATICO TRIPOLAR A SECO 3200A/600V</v>
          </cell>
          <cell r="C1208" t="str">
            <v>UN</v>
          </cell>
          <cell r="D1208">
            <v>17194.7</v>
          </cell>
        </row>
        <row r="1209">
          <cell r="A1209" t="str">
            <v>090831</v>
          </cell>
          <cell r="B1209" t="str">
            <v xml:space="preserve">DISJUNTOR CX MOLDADA BIPOLAR 100A C/DISPARADOR TERM/MAGNET </v>
          </cell>
          <cell r="C1209" t="str">
            <v>UN</v>
          </cell>
          <cell r="D1209">
            <v>646.94000000000005</v>
          </cell>
        </row>
        <row r="1210">
          <cell r="A1210" t="str">
            <v>090832</v>
          </cell>
          <cell r="B1210" t="str">
            <v xml:space="preserve">DISJUNTOR CX MOLDADA BIPOLAR 125A C/DISPARADOR TERM/MAGNET </v>
          </cell>
          <cell r="C1210" t="str">
            <v>UN</v>
          </cell>
          <cell r="D1210">
            <v>967.6</v>
          </cell>
        </row>
        <row r="1211">
          <cell r="A1211" t="str">
            <v>090833</v>
          </cell>
          <cell r="B1211" t="str">
            <v xml:space="preserve">DISJUNTOR CX MOLDADA BIPOLAR 150A C/DISPARADOR TERM/MAGNET </v>
          </cell>
          <cell r="C1211" t="str">
            <v>UN</v>
          </cell>
          <cell r="D1211">
            <v>967.6</v>
          </cell>
        </row>
        <row r="1212">
          <cell r="A1212" t="str">
            <v>090834</v>
          </cell>
          <cell r="B1212" t="str">
            <v xml:space="preserve">DISJUNTOR CX MOLDADA BIPOLAR 175A C/DISPARADOR TERM/MAGNET </v>
          </cell>
          <cell r="C1212" t="str">
            <v>UN</v>
          </cell>
          <cell r="D1212">
            <v>2592.34</v>
          </cell>
        </row>
        <row r="1213">
          <cell r="A1213" t="str">
            <v>090835</v>
          </cell>
          <cell r="B1213" t="str">
            <v xml:space="preserve">DISJUNTOR CX MOLDADA BIPOLAR 200A C/DISPARADOR TERM/MAGNET </v>
          </cell>
          <cell r="C1213" t="str">
            <v>UN</v>
          </cell>
          <cell r="D1213">
            <v>2596.64</v>
          </cell>
        </row>
        <row r="1214">
          <cell r="A1214" t="str">
            <v>090836</v>
          </cell>
          <cell r="B1214" t="str">
            <v xml:space="preserve">DISJUNTOR CX MOLDADA BIPOLAR 225A C/DISPARADOR TERM/MAGNET </v>
          </cell>
          <cell r="C1214" t="str">
            <v>UN</v>
          </cell>
          <cell r="D1214">
            <v>2189.7399999999998</v>
          </cell>
        </row>
        <row r="1215">
          <cell r="A1215" t="str">
            <v>090837</v>
          </cell>
          <cell r="B1215" t="str">
            <v xml:space="preserve">DISJUNTOR CX MOLDADA BIPOLAR 250A C/DISPARADOR TERM/MAGNET </v>
          </cell>
          <cell r="C1215" t="str">
            <v>UN</v>
          </cell>
          <cell r="D1215">
            <v>2189.7399999999998</v>
          </cell>
        </row>
        <row r="1216">
          <cell r="A1216" t="str">
            <v>090838</v>
          </cell>
          <cell r="B1216" t="str">
            <v xml:space="preserve">DISJUNTOR CX MOLDADA BIPOLAR 300A C/DISPARADOR TERM/MAGNET </v>
          </cell>
          <cell r="C1216" t="str">
            <v>UN</v>
          </cell>
          <cell r="D1216">
            <v>2997.47</v>
          </cell>
        </row>
        <row r="1217">
          <cell r="A1217" t="str">
            <v>090839</v>
          </cell>
          <cell r="B1217" t="str">
            <v xml:space="preserve">DISJUNTOR CX MOLDADA BIPOLAR 350A C/DISPARADOR TERM/MAGNET </v>
          </cell>
          <cell r="C1217" t="str">
            <v>UN</v>
          </cell>
          <cell r="D1217">
            <v>2804.67</v>
          </cell>
        </row>
        <row r="1218">
          <cell r="A1218" t="str">
            <v>090840</v>
          </cell>
          <cell r="B1218" t="str">
            <v xml:space="preserve">DISJUNTOR CX MOLDADA BIPOLAR 400A C/DISPARADOR TERM/MAGNET </v>
          </cell>
          <cell r="C1218" t="str">
            <v>UN</v>
          </cell>
          <cell r="D1218">
            <v>2804.67</v>
          </cell>
        </row>
        <row r="1219">
          <cell r="A1219" t="str">
            <v>090841</v>
          </cell>
          <cell r="B1219" t="str">
            <v xml:space="preserve">DISJUNTOR CX/MOLDADA BIPOLAR 450A C/DISPARADOR TERM/MAGNET </v>
          </cell>
          <cell r="C1219" t="str">
            <v>UN</v>
          </cell>
          <cell r="D1219">
            <v>4473.82</v>
          </cell>
        </row>
        <row r="1220">
          <cell r="A1220" t="str">
            <v>090842</v>
          </cell>
          <cell r="B1220" t="str">
            <v xml:space="preserve">DISJUNTOR CX MOLDADA BIPOLAR 500A C/DISPARADOR TERM/MAGNET </v>
          </cell>
          <cell r="C1220" t="str">
            <v>UN</v>
          </cell>
          <cell r="D1220">
            <v>4473.82</v>
          </cell>
        </row>
        <row r="1221">
          <cell r="A1221" t="str">
            <v>090843</v>
          </cell>
          <cell r="B1221" t="str">
            <v xml:space="preserve">DISJUNTOR CX MOLDADA BIPOLAR 630A C/DISPARADOR TERM/MAGNET </v>
          </cell>
          <cell r="C1221" t="str">
            <v>UN</v>
          </cell>
          <cell r="D1221">
            <v>4473.82</v>
          </cell>
        </row>
        <row r="1222">
          <cell r="A1222" t="str">
            <v>090846</v>
          </cell>
          <cell r="B1222" t="str">
            <v>DISJUNTOR CX MOLD. TRIPOLAR 100A C/DISPARADOR TERM/MAGNET AJUSTAVEL</v>
          </cell>
          <cell r="C1222" t="str">
            <v>UN</v>
          </cell>
          <cell r="D1222">
            <v>657.43</v>
          </cell>
        </row>
        <row r="1223">
          <cell r="A1223" t="str">
            <v>090847</v>
          </cell>
          <cell r="B1223" t="str">
            <v>DISJUNTOR CX MOLD. TRIPOLAR 125A C/DISPARADOR TERM/MAGNET AJUSTAVEL</v>
          </cell>
          <cell r="C1223" t="str">
            <v>UN</v>
          </cell>
          <cell r="D1223">
            <v>978.09</v>
          </cell>
        </row>
        <row r="1224">
          <cell r="A1224" t="str">
            <v>090848</v>
          </cell>
          <cell r="B1224" t="str">
            <v>DISJUNTOR CX MOLD. TRIPOLAR 150A C/DISPARADOR TERM/MAGNET AJUSTAVEL</v>
          </cell>
          <cell r="C1224" t="str">
            <v>UN</v>
          </cell>
          <cell r="D1224">
            <v>978.09</v>
          </cell>
        </row>
        <row r="1225">
          <cell r="A1225" t="str">
            <v>090849</v>
          </cell>
          <cell r="B1225" t="str">
            <v>DISJUNTOR CX MOLD. TRIPOLAR 175A C/DISPARADOR TERM/MAGNET AJUSTAVEL</v>
          </cell>
          <cell r="C1225" t="str">
            <v>UN</v>
          </cell>
          <cell r="D1225">
            <v>2602.83</v>
          </cell>
        </row>
        <row r="1226">
          <cell r="A1226" t="str">
            <v>090850</v>
          </cell>
          <cell r="B1226" t="str">
            <v>DISJUNTOR CX MOLD. TRIPOLAR 200A C/DISPARADOR TERM/MAGNET AJUSTAVEL</v>
          </cell>
          <cell r="C1226" t="str">
            <v>UN</v>
          </cell>
          <cell r="D1226">
            <v>2607.13</v>
          </cell>
        </row>
        <row r="1227">
          <cell r="A1227" t="str">
            <v>090851</v>
          </cell>
          <cell r="B1227" t="str">
            <v>DISJUNTOR CX MOLD. TRIPOLAR 225A C/DISPARADOR TERM/MAGNET AJUSTAVEL</v>
          </cell>
          <cell r="C1227" t="str">
            <v>UN</v>
          </cell>
          <cell r="D1227">
            <v>2200.23</v>
          </cell>
        </row>
        <row r="1228">
          <cell r="A1228" t="str">
            <v>090852</v>
          </cell>
          <cell r="B1228" t="str">
            <v>DISJUNTOR CX MOLD. TRIPOLAR 250A C/DISPARADOR TERM/MAGNET AJUSTAVEL</v>
          </cell>
          <cell r="C1228" t="str">
            <v>UN</v>
          </cell>
          <cell r="D1228">
            <v>2200.23</v>
          </cell>
        </row>
        <row r="1229">
          <cell r="A1229" t="str">
            <v>090853</v>
          </cell>
          <cell r="B1229" t="str">
            <v>DISJUNTOR CX MOLD. TRIPOLAR 300A C/DISPARADOR TERM/MAGNET AJUSTAVEL</v>
          </cell>
          <cell r="C1229" t="str">
            <v>UN</v>
          </cell>
          <cell r="D1229">
            <v>3007.95</v>
          </cell>
        </row>
        <row r="1230">
          <cell r="A1230" t="str">
            <v>090854</v>
          </cell>
          <cell r="B1230" t="str">
            <v>DISJUNTOR CX MOLD. TRIPOLAR 350A C/DISPARADOR TERM/MAGNET AJUSTAVEL</v>
          </cell>
          <cell r="C1230" t="str">
            <v>UN</v>
          </cell>
          <cell r="D1230">
            <v>2815.15</v>
          </cell>
        </row>
        <row r="1231">
          <cell r="A1231" t="str">
            <v>090855</v>
          </cell>
          <cell r="B1231" t="str">
            <v>DISJUNTOR CX MOLD. TRIPOLAR 400A C/DISPARADOR TERM/MAGNET AJUSTAVEL</v>
          </cell>
          <cell r="C1231" t="str">
            <v>UN</v>
          </cell>
          <cell r="D1231">
            <v>2815.15</v>
          </cell>
        </row>
        <row r="1232">
          <cell r="A1232" t="str">
            <v>090856</v>
          </cell>
          <cell r="B1232" t="str">
            <v>DISJUNTOR CX MOLD. TRIPOLAR 450A C/DISPARADOR TERM/MAGNET AJUSTAVEL</v>
          </cell>
          <cell r="C1232" t="str">
            <v>UN</v>
          </cell>
          <cell r="D1232">
            <v>5222.01</v>
          </cell>
        </row>
        <row r="1233">
          <cell r="A1233" t="str">
            <v>090857</v>
          </cell>
          <cell r="B1233" t="str">
            <v>DISJUNTOR CX MOLD. TRIPOLAR 500A C/DISPARADOR TERM/MAGNET AJUSTAVEL</v>
          </cell>
          <cell r="C1233" t="str">
            <v>UN</v>
          </cell>
          <cell r="D1233">
            <v>5222.01</v>
          </cell>
        </row>
        <row r="1234">
          <cell r="A1234" t="str">
            <v>090858</v>
          </cell>
          <cell r="B1234" t="str">
            <v>DISJUNTOR CX MOLD. TRIPOLAR 630A C/DISPARADOR TERM/MAGNET AJUSTAVEL</v>
          </cell>
          <cell r="C1234" t="str">
            <v>UN</v>
          </cell>
          <cell r="D1234">
            <v>5222.01</v>
          </cell>
        </row>
        <row r="1235">
          <cell r="A1235" t="str">
            <v>090880</v>
          </cell>
          <cell r="B1235" t="str">
            <v>DISJUNTOR TERMOMAGNETICO DIFERENCIAL BIPOLAR-15A-SENSIBIL. 30MA-240V</v>
          </cell>
          <cell r="C1235" t="str">
            <v>UN</v>
          </cell>
          <cell r="D1235">
            <v>809.2</v>
          </cell>
        </row>
        <row r="1236">
          <cell r="A1236" t="str">
            <v>090881</v>
          </cell>
          <cell r="B1236" t="str">
            <v>DISJUNTOR TERMOMAGNETICO DIFERENCIAL BIPOLAR-20A-SENSIBIL. 30MA 240V</v>
          </cell>
          <cell r="C1236" t="str">
            <v>UN</v>
          </cell>
          <cell r="D1236">
            <v>809.2</v>
          </cell>
        </row>
        <row r="1237">
          <cell r="A1237" t="str">
            <v>090882</v>
          </cell>
          <cell r="B1237" t="str">
            <v>DISJUNTOR TERMOMAGNETICO DIFERENCIAL BIPOLAR-25A-SENSIBIL. 30MA 240V</v>
          </cell>
          <cell r="C1237" t="str">
            <v>UN</v>
          </cell>
          <cell r="D1237">
            <v>809.2</v>
          </cell>
        </row>
        <row r="1238">
          <cell r="A1238" t="str">
            <v>090883</v>
          </cell>
          <cell r="B1238" t="str">
            <v>DISJUNTOR TERMOMAGNETICO DIFERENCIAL BIPOLAR-30A-SENSIBIL. 30MA 240V</v>
          </cell>
          <cell r="C1238" t="str">
            <v>UN</v>
          </cell>
          <cell r="D1238">
            <v>812.78</v>
          </cell>
        </row>
        <row r="1239">
          <cell r="A1239" t="str">
            <v>090884</v>
          </cell>
          <cell r="B1239" t="str">
            <v>DISJUNTOR TERMOMAGNETICO DIFERENCIAL BIPOLAR-35A-SENSIBIL. 30MA-240V</v>
          </cell>
          <cell r="C1239" t="str">
            <v>UN</v>
          </cell>
          <cell r="D1239">
            <v>808.51</v>
          </cell>
        </row>
        <row r="1240">
          <cell r="A1240" t="str">
            <v>090885</v>
          </cell>
          <cell r="B1240" t="str">
            <v>DISJUNTOR TERMOMAGNETICO DIFERENCIAL BIPOLAR-40A-SENSIBIL. 30MA-240V</v>
          </cell>
          <cell r="C1240" t="str">
            <v>UN</v>
          </cell>
          <cell r="D1240">
            <v>809.97</v>
          </cell>
        </row>
        <row r="1241">
          <cell r="A1241" t="str">
            <v>090886</v>
          </cell>
          <cell r="B1241" t="str">
            <v>DISJUNTOR TERMOMAGNETICO DIFERENCIAL BIPOLAR-63A-SENSIBIL. 30MA-240V</v>
          </cell>
          <cell r="C1241" t="str">
            <v>UN</v>
          </cell>
          <cell r="D1241">
            <v>187.08</v>
          </cell>
        </row>
        <row r="1242">
          <cell r="A1242" t="str">
            <v>090890</v>
          </cell>
          <cell r="B1242" t="str">
            <v>DISJUNTOR TERMOMAGNETICO DIFERENCIAL TRIPOLAR-63A-SENSIBIL.30MA-240V</v>
          </cell>
          <cell r="C1242" t="str">
            <v>UN</v>
          </cell>
          <cell r="D1242">
            <v>1468.71</v>
          </cell>
        </row>
        <row r="1244">
          <cell r="A1244" t="str">
            <v>090900</v>
          </cell>
          <cell r="B1244" t="str">
            <v>APARELHOS DE ILUMINACAO</v>
          </cell>
          <cell r="C1244" t="str">
            <v xml:space="preserve"> </v>
          </cell>
        </row>
        <row r="1245">
          <cell r="A1245" t="str">
            <v>090901</v>
          </cell>
          <cell r="B1245" t="str">
            <v>LUMINARIA DECORATIVA - 1 LAMP. FLUORESCENTE, 20 W</v>
          </cell>
          <cell r="C1245" t="str">
            <v>UN</v>
          </cell>
          <cell r="D1245">
            <v>35.47</v>
          </cell>
        </row>
        <row r="1246">
          <cell r="A1246" t="str">
            <v>090902</v>
          </cell>
          <cell r="B1246" t="str">
            <v>LUMINARIA DECORATIVA - 2 LAMP. FLUORESCENTE, 20 W</v>
          </cell>
          <cell r="C1246" t="str">
            <v>UN</v>
          </cell>
          <cell r="D1246">
            <v>49.67</v>
          </cell>
        </row>
        <row r="1247">
          <cell r="A1247" t="str">
            <v>090903</v>
          </cell>
          <cell r="B1247" t="str">
            <v>LUMINARIA DECORATIVA - 1 LAMP. FLUORESCENTE, 40 W</v>
          </cell>
          <cell r="C1247" t="str">
            <v>UN</v>
          </cell>
          <cell r="D1247">
            <v>37.57</v>
          </cell>
        </row>
        <row r="1248">
          <cell r="A1248" t="str">
            <v>090904</v>
          </cell>
          <cell r="B1248" t="str">
            <v>LUMINARIA DECORATIVA - 2 LAMP. FLUORESCENTE, 40 W</v>
          </cell>
          <cell r="C1248" t="str">
            <v>UN</v>
          </cell>
          <cell r="D1248">
            <v>57.27</v>
          </cell>
        </row>
        <row r="1249">
          <cell r="A1249" t="str">
            <v>090905</v>
          </cell>
          <cell r="B1249" t="str">
            <v>LD - 25 LUMINARIA INDUSTRIAL - 1 LAMPADA FLUORESCENTE,40W</v>
          </cell>
          <cell r="C1249" t="str">
            <v>UN</v>
          </cell>
          <cell r="D1249">
            <v>32.590000000000003</v>
          </cell>
        </row>
        <row r="1250">
          <cell r="A1250" t="str">
            <v>090906</v>
          </cell>
          <cell r="B1250" t="str">
            <v>LD - 26 LUMINARIA INDUSTRIAL - 2 LAMPADAS FLUORESCENTES,40W</v>
          </cell>
          <cell r="C1250" t="str">
            <v>UN</v>
          </cell>
          <cell r="D1250">
            <v>81.78</v>
          </cell>
        </row>
        <row r="1251">
          <cell r="A1251" t="str">
            <v>090907</v>
          </cell>
          <cell r="B1251" t="str">
            <v>LD - 27 LUMINARIA INDUSTRIAL - 3 LAMPADAS FLUORESCENTES,40W</v>
          </cell>
          <cell r="C1251" t="str">
            <v>UN</v>
          </cell>
          <cell r="D1251">
            <v>62.92</v>
          </cell>
        </row>
        <row r="1252">
          <cell r="A1252" t="str">
            <v>090908</v>
          </cell>
          <cell r="B1252" t="str">
            <v>LD - 28 LUMINARIA INDUSTRIAL - 4 LAMPADAS FLUORESCENTES,40W</v>
          </cell>
          <cell r="C1252" t="str">
            <v>UN</v>
          </cell>
          <cell r="D1252">
            <v>137.41</v>
          </cell>
        </row>
        <row r="1253">
          <cell r="A1253" t="str">
            <v>090909</v>
          </cell>
          <cell r="B1253" t="str">
            <v>LUMINARIA INDUSTRIAL - 1 LAMPADA FLUORESCENTE 65W</v>
          </cell>
          <cell r="C1253" t="str">
            <v>UN</v>
          </cell>
          <cell r="D1253">
            <v>60.73</v>
          </cell>
        </row>
        <row r="1254">
          <cell r="A1254" t="str">
            <v>090910</v>
          </cell>
          <cell r="B1254" t="str">
            <v>LUMINARIA INDUSTRIAL - 2 LAMPADAS FLUORESCENTES 65W</v>
          </cell>
          <cell r="C1254" t="str">
            <v>UN</v>
          </cell>
          <cell r="D1254">
            <v>81.98</v>
          </cell>
        </row>
        <row r="1255">
          <cell r="A1255" t="str">
            <v>090912</v>
          </cell>
          <cell r="B1255" t="str">
            <v>LUMINARIA INDUSTRIAL - 2 LAMPADAS FLUORESCENTES,20W</v>
          </cell>
          <cell r="C1255" t="str">
            <v>UN</v>
          </cell>
          <cell r="D1255">
            <v>72.55</v>
          </cell>
        </row>
        <row r="1256">
          <cell r="A1256" t="str">
            <v>090914</v>
          </cell>
          <cell r="B1256" t="str">
            <v>LUMINARIA INDUSTRIAL - 4 LAMPADAS FLUORESCENTES,20W</v>
          </cell>
          <cell r="C1256" t="str">
            <v>UN</v>
          </cell>
          <cell r="D1256">
            <v>121.67</v>
          </cell>
        </row>
        <row r="1257">
          <cell r="A1257" t="str">
            <v>090915</v>
          </cell>
          <cell r="B1257" t="str">
            <v>LUMINARIA INDUSTRIAL - 1 LAMPADA FLUORESCENTE 110W</v>
          </cell>
          <cell r="C1257" t="str">
            <v>UN</v>
          </cell>
          <cell r="D1257">
            <v>68.599999999999994</v>
          </cell>
        </row>
        <row r="1258">
          <cell r="A1258" t="str">
            <v>090916</v>
          </cell>
          <cell r="B1258" t="str">
            <v>LUMINARIA INDUSTRIAL - 2 LAMPADAS FLUORESCENTES 110W</v>
          </cell>
          <cell r="C1258" t="str">
            <v>UN</v>
          </cell>
          <cell r="D1258">
            <v>97.23</v>
          </cell>
        </row>
        <row r="1259">
          <cell r="A1259" t="str">
            <v>090918</v>
          </cell>
          <cell r="B1259" t="str">
            <v>LUMINARIA INDUSTRIAL - 4 LAMPADAS FLUORESCENTES 110W</v>
          </cell>
          <cell r="C1259" t="str">
            <v>UN</v>
          </cell>
          <cell r="D1259">
            <v>210.44</v>
          </cell>
        </row>
        <row r="1260">
          <cell r="A1260" t="str">
            <v>090919</v>
          </cell>
          <cell r="B1260" t="str">
            <v>LD-39 LUMINARIA TIPO"BEED",ESMALTADA - 1 LAMPADA MISTA,160W</v>
          </cell>
          <cell r="C1260" t="str">
            <v>UN</v>
          </cell>
          <cell r="D1260">
            <v>17.920000000000002</v>
          </cell>
        </row>
        <row r="1261">
          <cell r="A1261" t="str">
            <v>090920</v>
          </cell>
          <cell r="B1261" t="str">
            <v>LD-40 LUMINARIA TIPO"BEED",ESMALTADA - 1 LAMPADA MISTA,250W</v>
          </cell>
          <cell r="C1261" t="str">
            <v>UN</v>
          </cell>
          <cell r="D1261">
            <v>20.3</v>
          </cell>
        </row>
        <row r="1262">
          <cell r="A1262" t="str">
            <v>090921</v>
          </cell>
          <cell r="B1262" t="str">
            <v>LUMINARIA TIPO "SPOT" EM ALUMINIO P/LAMP REFLETORA ATE 150W</v>
          </cell>
          <cell r="C1262" t="str">
            <v>UN</v>
          </cell>
          <cell r="D1262">
            <v>57.25</v>
          </cell>
        </row>
        <row r="1263">
          <cell r="A1263" t="str">
            <v>090922</v>
          </cell>
          <cell r="B1263" t="str">
            <v>LUMINARIA TIPO DROPS - 1 LAMPADA INCANDESCENTE,100W</v>
          </cell>
          <cell r="C1263" t="str">
            <v>UN</v>
          </cell>
          <cell r="D1263">
            <v>24.47</v>
          </cell>
        </row>
        <row r="1264">
          <cell r="A1264" t="str">
            <v>090924</v>
          </cell>
          <cell r="B1264" t="str">
            <v>LUMINARIA TIPO GLOBO,9"X4" - 1 LAMPADA INCANDESCENTE,60W</v>
          </cell>
          <cell r="C1264" t="str">
            <v>UN</v>
          </cell>
          <cell r="D1264">
            <v>23.47</v>
          </cell>
        </row>
        <row r="1265">
          <cell r="A1265" t="str">
            <v>090925</v>
          </cell>
          <cell r="B1265" t="str">
            <v>LUMINARIA TIPO GLOBO,12"X6" - 1 LAMPADA INCANDESCENTE,100W</v>
          </cell>
          <cell r="C1265" t="str">
            <v>UN</v>
          </cell>
          <cell r="D1265">
            <v>27.47</v>
          </cell>
        </row>
        <row r="1266">
          <cell r="A1266" t="str">
            <v>090930</v>
          </cell>
          <cell r="B1266" t="str">
            <v>LUMINARIA PARA GALPAO,C/VIDRO - 1 LAMPADA DE VAPOR DE MERCURIO,250W</v>
          </cell>
          <cell r="C1266" t="str">
            <v>UN</v>
          </cell>
          <cell r="D1266">
            <v>259.39</v>
          </cell>
        </row>
        <row r="1267">
          <cell r="A1267" t="str">
            <v>090932</v>
          </cell>
          <cell r="B1267" t="str">
            <v>LUMINARIA PARA GALPAO,C/TELA - 1 LAMPADA DE VAPOR DE MERCURIO,400W</v>
          </cell>
          <cell r="C1267" t="str">
            <v>UN</v>
          </cell>
          <cell r="D1267">
            <v>268.08999999999997</v>
          </cell>
        </row>
        <row r="1268">
          <cell r="A1268" t="str">
            <v>090935</v>
          </cell>
          <cell r="B1268" t="str">
            <v>PROJETOR DE ALUMINIO FUNDIDO C/VIDRO/TELA P/LAMP ATE 500W</v>
          </cell>
          <cell r="C1268" t="str">
            <v>UN</v>
          </cell>
          <cell r="D1268">
            <v>324.94</v>
          </cell>
        </row>
        <row r="1269">
          <cell r="A1269" t="str">
            <v>090936</v>
          </cell>
          <cell r="B1269" t="str">
            <v>PROJETOR DE ALUMINIO FUNDIDO C/VIDRO/TELA P/LAMP ATE 1000W</v>
          </cell>
          <cell r="C1269" t="str">
            <v>UN</v>
          </cell>
          <cell r="D1269">
            <v>365.23</v>
          </cell>
        </row>
        <row r="1270">
          <cell r="A1270" t="str">
            <v>090937</v>
          </cell>
          <cell r="B1270" t="str">
            <v>PROJETOR DE ALUMINIO REPUXADO C/VIDRO/TELA P/LAMP ATE 250W</v>
          </cell>
          <cell r="C1270" t="str">
            <v>UN</v>
          </cell>
          <cell r="D1270">
            <v>139.86000000000001</v>
          </cell>
        </row>
        <row r="1271">
          <cell r="A1271" t="str">
            <v>090938</v>
          </cell>
          <cell r="B1271" t="str">
            <v>REFLETOR COM TELA - 1 LAMPADA MISTA,500W</v>
          </cell>
          <cell r="C1271" t="str">
            <v>UN</v>
          </cell>
          <cell r="D1271">
            <v>70.31</v>
          </cell>
        </row>
        <row r="1272">
          <cell r="A1272" t="str">
            <v>090939</v>
          </cell>
          <cell r="B1272" t="str">
            <v>PROJETOR DE ALUMINIO REPUXADO C/VIDRO/TELA P/LAMP ATE 500W</v>
          </cell>
          <cell r="C1272" t="str">
            <v>UN</v>
          </cell>
          <cell r="D1272">
            <v>161.63999999999999</v>
          </cell>
        </row>
        <row r="1273">
          <cell r="A1273" t="str">
            <v>090940</v>
          </cell>
          <cell r="B1273" t="str">
            <v>LUMINARIA BLINDADA EM ALUMINIO FUNDIDO TIPO PENDENTE ATE 200W</v>
          </cell>
          <cell r="C1273" t="str">
            <v>UN</v>
          </cell>
          <cell r="D1273">
            <v>99.47</v>
          </cell>
        </row>
        <row r="1274">
          <cell r="A1274" t="str">
            <v>090941</v>
          </cell>
          <cell r="B1274" t="str">
            <v>LD-61 ARANDELA BLINDADA P/ 1 LAMPADA ATE 200W</v>
          </cell>
          <cell r="C1274" t="str">
            <v>UN</v>
          </cell>
          <cell r="D1274">
            <v>104.47</v>
          </cell>
        </row>
        <row r="1275">
          <cell r="A1275" t="str">
            <v>090942</v>
          </cell>
          <cell r="B1275" t="str">
            <v>LUMINARIA BLINDADA EM ALUMINIO FUNDIDO TIPO TARTARUGA ATE 200W</v>
          </cell>
          <cell r="C1275" t="str">
            <v>UN</v>
          </cell>
          <cell r="D1275">
            <v>76.47</v>
          </cell>
        </row>
        <row r="1276">
          <cell r="A1276" t="str">
            <v>090943</v>
          </cell>
          <cell r="B1276" t="str">
            <v>LUMINARIA BLINDADA EM ALUMINIO FUNDIDO DE EMBUTIR ATE 200W</v>
          </cell>
          <cell r="C1276" t="str">
            <v>UN</v>
          </cell>
          <cell r="D1276">
            <v>94.51</v>
          </cell>
        </row>
        <row r="1277">
          <cell r="A1277" t="str">
            <v>090951</v>
          </cell>
          <cell r="B1277" t="str">
            <v>LUMINARIA DECORATIVA P/ILUMINACAO DE JARDINS H=92 CM P/LAMP ATE 300W</v>
          </cell>
          <cell r="C1277" t="str">
            <v>UN</v>
          </cell>
          <cell r="D1277">
            <v>339.4</v>
          </cell>
        </row>
        <row r="1278">
          <cell r="A1278" t="str">
            <v>090952</v>
          </cell>
          <cell r="B1278" t="str">
            <v>LUMINARIA DECORATIVA P/ILUMINACAO DE JARDINS H=150CM P/LAMP ATE 300W</v>
          </cell>
          <cell r="C1278" t="str">
            <v>UN</v>
          </cell>
          <cell r="D1278">
            <v>397.68</v>
          </cell>
        </row>
        <row r="1279">
          <cell r="A1279" t="str">
            <v>090954</v>
          </cell>
          <cell r="B1279" t="str">
            <v>LUMINARIA EM ALUMINIO FUNDIDO C/ALOJAMENTO P/LAMP ATE 125W</v>
          </cell>
          <cell r="C1279" t="str">
            <v>UN</v>
          </cell>
          <cell r="D1279">
            <v>207.26</v>
          </cell>
        </row>
        <row r="1280">
          <cell r="A1280" t="str">
            <v>090955</v>
          </cell>
          <cell r="B1280" t="str">
            <v>LUMINARIA EM ALUMINIO REPUXADO C/TELA P/LAMP ATE 250W</v>
          </cell>
          <cell r="C1280" t="str">
            <v>UN</v>
          </cell>
          <cell r="D1280">
            <v>88.44</v>
          </cell>
        </row>
        <row r="1281">
          <cell r="A1281" t="str">
            <v>090956</v>
          </cell>
          <cell r="B1281" t="str">
            <v>LUMINARIA EM ALUMINIO REPUXADO C/VIDRO P/LAMP ATE 250W</v>
          </cell>
          <cell r="C1281" t="str">
            <v>UN</v>
          </cell>
          <cell r="D1281">
            <v>107.72</v>
          </cell>
        </row>
        <row r="1282">
          <cell r="A1282" t="str">
            <v>090957</v>
          </cell>
          <cell r="B1282" t="str">
            <v>LUMINARIA HERMETICA EM ALUMINIO FUNDIDO C/ALOJAMENTO P/LAMP ATE 400W</v>
          </cell>
          <cell r="C1282" t="str">
            <v>UN</v>
          </cell>
          <cell r="D1282">
            <v>320.95999999999998</v>
          </cell>
        </row>
        <row r="1283">
          <cell r="A1283" t="str">
            <v>090958</v>
          </cell>
          <cell r="B1283" t="str">
            <v>LUMINARIA HERMETICA EM ALUMINIO FUNDIDO S/ALOJAMENTO P/LAMP ATE 500W</v>
          </cell>
          <cell r="C1283" t="str">
            <v>UN</v>
          </cell>
          <cell r="D1283">
            <v>320.95999999999998</v>
          </cell>
        </row>
        <row r="1284">
          <cell r="A1284" t="str">
            <v>090962</v>
          </cell>
          <cell r="B1284" t="str">
            <v>LUM. ABERTA TP TREVO S/ALOJ AL ESTAMP C/2 PETALAS P/LAMP ATE 500W</v>
          </cell>
          <cell r="C1284" t="str">
            <v>UN</v>
          </cell>
          <cell r="D1284">
            <v>301.33</v>
          </cell>
        </row>
        <row r="1285">
          <cell r="A1285" t="str">
            <v>090964</v>
          </cell>
          <cell r="B1285" t="str">
            <v>LUMIN ABERTA TP TREVO S/ALOJ AL ESTAMP C/4 PETALAS P/LAMP ATE 500W</v>
          </cell>
          <cell r="C1285" t="str">
            <v>UN</v>
          </cell>
          <cell r="D1285">
            <v>557.29999999999995</v>
          </cell>
        </row>
        <row r="1286">
          <cell r="A1286" t="str">
            <v>090968</v>
          </cell>
          <cell r="B1286" t="str">
            <v>LUMIN ABERTA TP TREVO C/ALOJ AL FUNDIDO C/2 PETALAS P/LAMP ATE 400W</v>
          </cell>
          <cell r="C1286" t="str">
            <v>UN</v>
          </cell>
          <cell r="D1286">
            <v>387.73</v>
          </cell>
        </row>
        <row r="1287">
          <cell r="A1287" t="str">
            <v>090970</v>
          </cell>
          <cell r="B1287" t="str">
            <v>LUMIN ABERTA TP TREVO C/ALOJ AL FUNDIDO C/4 PETALAS P/LAMP ATE 400W</v>
          </cell>
          <cell r="C1287" t="str">
            <v>UN</v>
          </cell>
          <cell r="D1287">
            <v>676.76</v>
          </cell>
        </row>
        <row r="1289">
          <cell r="A1289" t="str">
            <v>091000</v>
          </cell>
          <cell r="B1289" t="str">
            <v>EQUIPAMENTOS DE EMERGENCIA E SEGURANCA</v>
          </cell>
          <cell r="C1289" t="str">
            <v xml:space="preserve"> </v>
          </cell>
        </row>
        <row r="1290">
          <cell r="A1290" t="str">
            <v>091005</v>
          </cell>
          <cell r="B1290" t="str">
            <v>CENTRAL DE ILUMINACAO DE EMERGENCIA/INCENDIO 200W-12V-4 LACOS</v>
          </cell>
          <cell r="C1290" t="str">
            <v>UN</v>
          </cell>
          <cell r="D1290">
            <v>358.87</v>
          </cell>
        </row>
        <row r="1291">
          <cell r="A1291" t="str">
            <v>091006</v>
          </cell>
          <cell r="B1291" t="str">
            <v>CENTRAL DE ILUMINACAO DE EMERGENCIA/INCENDIO 360W-12V-4 LACOS</v>
          </cell>
          <cell r="C1291" t="str">
            <v>UN</v>
          </cell>
          <cell r="D1291">
            <v>392.21</v>
          </cell>
        </row>
        <row r="1292">
          <cell r="A1292" t="str">
            <v>091007</v>
          </cell>
          <cell r="B1292" t="str">
            <v>CENTRAL DE ILUMINACAO DE EMERGENCIA/INCENDIO 720W-24V-8 LACOS</v>
          </cell>
          <cell r="C1292" t="str">
            <v>UN</v>
          </cell>
          <cell r="D1292">
            <v>481.2</v>
          </cell>
        </row>
        <row r="1293">
          <cell r="A1293" t="str">
            <v>091010</v>
          </cell>
          <cell r="B1293" t="str">
            <v>CENTRAL DE ILUMINACAO DE EMERGENCIA 720W-24V</v>
          </cell>
          <cell r="C1293" t="str">
            <v>UN</v>
          </cell>
          <cell r="D1293">
            <v>367.6</v>
          </cell>
        </row>
        <row r="1294">
          <cell r="A1294" t="str">
            <v>091011</v>
          </cell>
          <cell r="B1294" t="str">
            <v>CENTRAL DE ILUMINACAO DE EMERGENCIA 1000W-108V</v>
          </cell>
          <cell r="C1294" t="str">
            <v>UN</v>
          </cell>
          <cell r="D1294">
            <v>635.89</v>
          </cell>
        </row>
        <row r="1295">
          <cell r="A1295" t="str">
            <v>091012</v>
          </cell>
          <cell r="B1295" t="str">
            <v>CENTRAL DE ILUMINACAO DE EMERGENCIA 1500W-108V</v>
          </cell>
          <cell r="C1295" t="str">
            <v>UN</v>
          </cell>
          <cell r="D1295">
            <v>657.7</v>
          </cell>
        </row>
        <row r="1296">
          <cell r="A1296" t="str">
            <v>091013</v>
          </cell>
          <cell r="B1296" t="str">
            <v>CENTRAL DE ILUMINACAO DE EMERGENCIA 2000W-108V</v>
          </cell>
          <cell r="C1296" t="str">
            <v>UN</v>
          </cell>
          <cell r="D1296">
            <v>662.95</v>
          </cell>
        </row>
        <row r="1297">
          <cell r="A1297" t="str">
            <v>091014</v>
          </cell>
          <cell r="B1297" t="str">
            <v>CENTRAL DE ILUMINACAO DE EMERGENCIA 3000W-108V</v>
          </cell>
          <cell r="C1297" t="str">
            <v>UN</v>
          </cell>
          <cell r="D1297">
            <v>763.21</v>
          </cell>
        </row>
        <row r="1298">
          <cell r="A1298" t="str">
            <v>091015</v>
          </cell>
          <cell r="B1298" t="str">
            <v>CENTRAL DE ILUMINACAO DE EMERGENCIA 4000W-108V</v>
          </cell>
          <cell r="C1298" t="str">
            <v>UN</v>
          </cell>
          <cell r="D1298">
            <v>861.97</v>
          </cell>
        </row>
        <row r="1299">
          <cell r="A1299" t="str">
            <v>091016</v>
          </cell>
          <cell r="B1299" t="str">
            <v>CENTRAL DE ILUMINACAO DE EMERGENCIA 5000W-108V</v>
          </cell>
          <cell r="C1299" t="str">
            <v>UN</v>
          </cell>
          <cell r="D1299">
            <v>910.03</v>
          </cell>
        </row>
        <row r="1300">
          <cell r="A1300" t="str">
            <v>091017</v>
          </cell>
          <cell r="B1300" t="str">
            <v>CENTRAL DE ILUMINACAO DE EMERGENCIA 6000W-108V</v>
          </cell>
          <cell r="C1300" t="str">
            <v>UN</v>
          </cell>
          <cell r="D1300">
            <v>958.04</v>
          </cell>
        </row>
        <row r="1301">
          <cell r="A1301" t="str">
            <v>091020</v>
          </cell>
          <cell r="B1301" t="str">
            <v>LUMINARIA DE EMERGENCIA C/LAMPADA INCANDESCENTE 40W</v>
          </cell>
          <cell r="C1301" t="str">
            <v>UN</v>
          </cell>
          <cell r="D1301">
            <v>61.17</v>
          </cell>
        </row>
        <row r="1302">
          <cell r="A1302" t="str">
            <v>091021</v>
          </cell>
          <cell r="B1302" t="str">
            <v>LUMINARIA DE EMERGENCIA C/LAMP FLUORESCENTE 5W</v>
          </cell>
          <cell r="C1302" t="str">
            <v>UN</v>
          </cell>
          <cell r="D1302">
            <v>46.35</v>
          </cell>
        </row>
        <row r="1303">
          <cell r="A1303" t="str">
            <v>091022</v>
          </cell>
          <cell r="B1303" t="str">
            <v>LUMINARIA DE EMERGENCIA C/LAMP FLUORESCENTE 7/9W</v>
          </cell>
          <cell r="C1303" t="str">
            <v>UN</v>
          </cell>
          <cell r="D1303">
            <v>97.93</v>
          </cell>
        </row>
        <row r="1304">
          <cell r="A1304" t="str">
            <v>091023</v>
          </cell>
          <cell r="B1304" t="str">
            <v>LUMINARIA DE EMERGENCIA AUTONOMA C/LAMP FLUORESCENTE 15W</v>
          </cell>
          <cell r="C1304" t="str">
            <v>UN</v>
          </cell>
          <cell r="D1304">
            <v>106.45</v>
          </cell>
        </row>
        <row r="1305">
          <cell r="A1305" t="str">
            <v>091024</v>
          </cell>
          <cell r="B1305" t="str">
            <v>LUMINARIA DE EMERGENCIA AUTONOMA C/2 PROJ 55W/12VCC</v>
          </cell>
          <cell r="C1305" t="str">
            <v>UN</v>
          </cell>
          <cell r="D1305">
            <v>258.58999999999997</v>
          </cell>
        </row>
        <row r="1306">
          <cell r="A1306" t="str">
            <v>091025</v>
          </cell>
          <cell r="B1306" t="str">
            <v>LUMINARIA DE EMERGENCIA AUTONOMA C/LAMP FLUORESCENTE 5W</v>
          </cell>
          <cell r="C1306" t="str">
            <v>UN</v>
          </cell>
          <cell r="D1306">
            <v>63.52</v>
          </cell>
        </row>
        <row r="1307">
          <cell r="A1307" t="str">
            <v>091026</v>
          </cell>
          <cell r="B1307" t="str">
            <v>LUMINARIA DE EMERGENCIA AUTONOMA C/LAMP FLUORESCENTE 7W</v>
          </cell>
          <cell r="C1307" t="str">
            <v>UN</v>
          </cell>
          <cell r="D1307">
            <v>63.52</v>
          </cell>
        </row>
        <row r="1308">
          <cell r="A1308" t="str">
            <v>091027</v>
          </cell>
          <cell r="B1308" t="str">
            <v>LUMINARIA DE EMERGENCIA AUTONOMA C/LAMP FLUORESCENTE 9W</v>
          </cell>
          <cell r="C1308" t="str">
            <v>UN</v>
          </cell>
          <cell r="D1308">
            <v>105.1</v>
          </cell>
        </row>
        <row r="1309">
          <cell r="A1309" t="str">
            <v>091030</v>
          </cell>
          <cell r="B1309" t="str">
            <v>BATERIA AUTOMOTIVA SELADA S/COMPLEMENTACAO DE NIVEL 36AH-12V</v>
          </cell>
          <cell r="C1309" t="str">
            <v>UN</v>
          </cell>
          <cell r="D1309">
            <v>97.06</v>
          </cell>
        </row>
        <row r="1310">
          <cell r="A1310" t="str">
            <v>091031</v>
          </cell>
          <cell r="B1310" t="str">
            <v>BATERIA AUTOMOTIVA SELADA S/COMPLEMENTACAO DE NIVEL 40AH-12V</v>
          </cell>
          <cell r="C1310" t="str">
            <v>UN</v>
          </cell>
          <cell r="D1310">
            <v>98.83</v>
          </cell>
        </row>
        <row r="1311">
          <cell r="A1311" t="str">
            <v>091032</v>
          </cell>
          <cell r="B1311" t="str">
            <v>BATERIA AUTOMOTIVA SELADA S/COMPLEMENTACAO DE NIVEL 45AH-12V</v>
          </cell>
          <cell r="C1311" t="str">
            <v>UN</v>
          </cell>
          <cell r="D1311">
            <v>110.16</v>
          </cell>
        </row>
        <row r="1312">
          <cell r="A1312" t="str">
            <v>091033</v>
          </cell>
          <cell r="B1312" t="str">
            <v>BATERIA AUTOMOTIVA SELADA S/COMPLEMENTACAO DE NIVEL 54AH-12V</v>
          </cell>
          <cell r="C1312" t="str">
            <v>UN</v>
          </cell>
          <cell r="D1312">
            <v>127.83</v>
          </cell>
        </row>
        <row r="1313">
          <cell r="A1313" t="str">
            <v>091036</v>
          </cell>
          <cell r="B1313" t="str">
            <v>BATERIA ESTACIONARIA CHUMBO/CALCIO 40AH - 12V</v>
          </cell>
          <cell r="C1313" t="str">
            <v>UN</v>
          </cell>
          <cell r="D1313">
            <v>131.4</v>
          </cell>
        </row>
        <row r="1314">
          <cell r="A1314" t="str">
            <v>091045</v>
          </cell>
          <cell r="B1314" t="str">
            <v>ESTANTE METALICA P/ACONDICIONAMENTO DE 02 BATERIAS</v>
          </cell>
          <cell r="C1314" t="str">
            <v>UN</v>
          </cell>
          <cell r="D1314">
            <v>63.99</v>
          </cell>
        </row>
        <row r="1315">
          <cell r="A1315" t="str">
            <v>091046</v>
          </cell>
          <cell r="B1315" t="str">
            <v>ESTANTE METALICA P/ACONDICIONAMENTO DE 09 BATERIAS</v>
          </cell>
          <cell r="C1315" t="str">
            <v>UN</v>
          </cell>
          <cell r="D1315">
            <v>174.96</v>
          </cell>
        </row>
        <row r="1316">
          <cell r="A1316" t="str">
            <v>091050</v>
          </cell>
          <cell r="B1316" t="str">
            <v>CENTRAL DE ALARME DE INCENDIO ATE 10 LACOS</v>
          </cell>
          <cell r="C1316" t="str">
            <v>UN</v>
          </cell>
          <cell r="D1316">
            <v>719.9</v>
          </cell>
        </row>
        <row r="1317">
          <cell r="A1317" t="str">
            <v>091051</v>
          </cell>
          <cell r="B1317" t="str">
            <v>CENTRAL DE ALARME DE INCENDIO ATE 15 LACOS</v>
          </cell>
          <cell r="C1317" t="str">
            <v>UN</v>
          </cell>
          <cell r="D1317">
            <v>939.14</v>
          </cell>
        </row>
        <row r="1318">
          <cell r="A1318" t="str">
            <v>091052</v>
          </cell>
          <cell r="B1318" t="str">
            <v>CENTRAL DE ALARME DE INCENDIO ATE 20 LACOS</v>
          </cell>
          <cell r="C1318" t="str">
            <v>UN</v>
          </cell>
          <cell r="D1318">
            <v>972.21</v>
          </cell>
        </row>
        <row r="1319">
          <cell r="A1319" t="str">
            <v>091054</v>
          </cell>
          <cell r="B1319" t="str">
            <v>BOTOEIRA LIGA-DESLIGA P/ COMANDO DE BOMBA DE RECALQUE</v>
          </cell>
          <cell r="C1319" t="str">
            <v>UN</v>
          </cell>
          <cell r="D1319">
            <v>62.32</v>
          </cell>
        </row>
        <row r="1320">
          <cell r="A1320" t="str">
            <v>091055</v>
          </cell>
          <cell r="B1320" t="str">
            <v>ACIONADOR MANUAL TIPO "QUEBRE O VIDRO"</v>
          </cell>
          <cell r="C1320" t="str">
            <v>UN</v>
          </cell>
          <cell r="D1320">
            <v>39.44</v>
          </cell>
        </row>
        <row r="1321">
          <cell r="A1321" t="str">
            <v>091058</v>
          </cell>
          <cell r="B1321" t="str">
            <v>CAMPAINHA DE TIMBRE (SINO) 24V-100 DB</v>
          </cell>
          <cell r="C1321" t="str">
            <v>UN</v>
          </cell>
          <cell r="D1321">
            <v>59.16</v>
          </cell>
        </row>
        <row r="1322">
          <cell r="A1322" t="str">
            <v>091059</v>
          </cell>
          <cell r="B1322" t="str">
            <v>CAMPAINHA DE TIMBRE (SINO) 24V-104 DB</v>
          </cell>
          <cell r="C1322" t="str">
            <v>UN</v>
          </cell>
          <cell r="D1322">
            <v>66.760000000000005</v>
          </cell>
        </row>
        <row r="1323">
          <cell r="A1323" t="str">
            <v>091062</v>
          </cell>
          <cell r="B1323" t="str">
            <v>SIRENE ELETRONICA BITONAL 24V-90 DB</v>
          </cell>
          <cell r="C1323" t="str">
            <v>UN</v>
          </cell>
          <cell r="D1323">
            <v>37.83</v>
          </cell>
        </row>
        <row r="1324">
          <cell r="A1324" t="str">
            <v>091063</v>
          </cell>
          <cell r="B1324" t="str">
            <v>SIRENE ELETRONICA BITONAL 24V-104 DB</v>
          </cell>
          <cell r="C1324" t="str">
            <v>UN</v>
          </cell>
          <cell r="D1324">
            <v>37.83</v>
          </cell>
        </row>
        <row r="1325">
          <cell r="A1325" t="str">
            <v>091066</v>
          </cell>
          <cell r="B1325" t="str">
            <v>DETECTOR IONICO DE FUMACA</v>
          </cell>
          <cell r="C1325" t="str">
            <v>UN</v>
          </cell>
          <cell r="D1325">
            <v>156.49</v>
          </cell>
        </row>
        <row r="1326">
          <cell r="A1326" t="str">
            <v>091067</v>
          </cell>
          <cell r="B1326" t="str">
            <v>DETECTOR OPTICO DE FUMACA</v>
          </cell>
          <cell r="C1326" t="str">
            <v>UN</v>
          </cell>
          <cell r="D1326">
            <v>157.16</v>
          </cell>
        </row>
        <row r="1327">
          <cell r="A1327" t="str">
            <v>091068</v>
          </cell>
          <cell r="B1327" t="str">
            <v>DETECTOR TERMOVELOCIMETRICO</v>
          </cell>
          <cell r="C1327" t="str">
            <v>UN</v>
          </cell>
          <cell r="D1327">
            <v>107.49</v>
          </cell>
        </row>
        <row r="1328">
          <cell r="A1328" t="str">
            <v>091070</v>
          </cell>
          <cell r="B1328" t="str">
            <v>DETECTOR DE PRESENCA TIPO INFRAVERMELHO PASSIVO - 12 VCC</v>
          </cell>
          <cell r="C1328" t="str">
            <v>UN</v>
          </cell>
          <cell r="D1328">
            <v>65.61</v>
          </cell>
        </row>
        <row r="1329">
          <cell r="A1329" t="str">
            <v>091071</v>
          </cell>
          <cell r="B1329" t="str">
            <v>DETECTOR DE PRESENCA TIPO INFRAVERMELHO PASSIVO - 110 VCA</v>
          </cell>
          <cell r="C1329" t="str">
            <v>UN</v>
          </cell>
          <cell r="D1329">
            <v>71.510000000000005</v>
          </cell>
        </row>
        <row r="1330">
          <cell r="A1330" t="str">
            <v>091081</v>
          </cell>
          <cell r="B1330" t="str">
            <v xml:space="preserve">GRUPO GERADOR 30KVA EXCITACAO BRUSHLESS C/QUADRO TRANSF </v>
          </cell>
          <cell r="C1330" t="str">
            <v>UN</v>
          </cell>
          <cell r="D1330">
            <v>29533.58</v>
          </cell>
        </row>
        <row r="1331">
          <cell r="A1331" t="str">
            <v>091082</v>
          </cell>
          <cell r="B1331" t="str">
            <v xml:space="preserve">GRUPO GERADOR 45KVA EXCITACAO BRUSHLESS C/QUADRO TRANSF </v>
          </cell>
          <cell r="C1331" t="str">
            <v>UN</v>
          </cell>
          <cell r="D1331">
            <v>29866.93</v>
          </cell>
        </row>
        <row r="1332">
          <cell r="A1332" t="str">
            <v>091083</v>
          </cell>
          <cell r="B1332" t="str">
            <v xml:space="preserve">GRUPO GERADOR 75KVA EXCITACAO BRUSHLESS C/QUADRO TRANSF </v>
          </cell>
          <cell r="C1332" t="str">
            <v>UN</v>
          </cell>
          <cell r="D1332">
            <v>33380.1</v>
          </cell>
        </row>
        <row r="1333">
          <cell r="A1333" t="str">
            <v>091084</v>
          </cell>
          <cell r="B1333" t="str">
            <v xml:space="preserve">GRUPO GERADOR 90KVA EXCITACAO BRUSHLESS C/QUADRO TRANSF </v>
          </cell>
          <cell r="C1333" t="str">
            <v>UN</v>
          </cell>
          <cell r="D1333">
            <v>41237.19</v>
          </cell>
        </row>
        <row r="1334">
          <cell r="A1334" t="str">
            <v>091085</v>
          </cell>
          <cell r="B1334" t="str">
            <v>GRUPO GERADOR 110KVA EXCITACAO BRUSHLESS C/QUADRO TRANSF AUTOMATICA</v>
          </cell>
          <cell r="C1334" t="str">
            <v>UN</v>
          </cell>
          <cell r="D1334">
            <v>44633</v>
          </cell>
        </row>
        <row r="1335">
          <cell r="A1335" t="str">
            <v>091086</v>
          </cell>
          <cell r="B1335" t="str">
            <v>GRUPO GERADOR 150KVA EXCITACAO BRUSHLEES C/QUADRO TRANSF AUTOMATICA</v>
          </cell>
          <cell r="C1335" t="str">
            <v>UN</v>
          </cell>
          <cell r="D1335">
            <v>48483.57</v>
          </cell>
        </row>
        <row r="1336">
          <cell r="A1336" t="str">
            <v>091087</v>
          </cell>
          <cell r="B1336" t="str">
            <v>GRUPO GERADOR 185KVA EXCITACAO BRUSHLESS C/QUADRO TRANSF AUTOMATICA</v>
          </cell>
          <cell r="C1336" t="str">
            <v>UN</v>
          </cell>
          <cell r="D1336">
            <v>77501.23</v>
          </cell>
        </row>
        <row r="1337">
          <cell r="A1337" t="str">
            <v>091089</v>
          </cell>
          <cell r="B1337" t="str">
            <v>GRUPO GERADOR 275KVA EXCITACAO BRUSHLESS C/QUADRO TRANSF AUTOMATICA</v>
          </cell>
          <cell r="C1337" t="str">
            <v>UN</v>
          </cell>
          <cell r="D1337">
            <v>97325.64</v>
          </cell>
        </row>
        <row r="1338">
          <cell r="A1338" t="str">
            <v>091092</v>
          </cell>
          <cell r="B1338" t="str">
            <v>ALUGUEL DE GRUPO GERADOR-30KVA</v>
          </cell>
          <cell r="C1338" t="str">
            <v>MS</v>
          </cell>
          <cell r="D1338">
            <v>1560</v>
          </cell>
        </row>
        <row r="1339">
          <cell r="A1339" t="str">
            <v>091093</v>
          </cell>
          <cell r="B1339" t="str">
            <v>ALUGUEL DE GRUPO GERADOR-45KVA</v>
          </cell>
          <cell r="C1339" t="str">
            <v>MS</v>
          </cell>
          <cell r="D1339">
            <v>1703.33</v>
          </cell>
        </row>
        <row r="1340">
          <cell r="A1340" t="str">
            <v>091094</v>
          </cell>
          <cell r="B1340" t="str">
            <v>ALUGUEL DE GRUPO GERADOR-75KVA</v>
          </cell>
          <cell r="C1340" t="str">
            <v>MS</v>
          </cell>
          <cell r="D1340">
            <v>1983.33</v>
          </cell>
        </row>
        <row r="1341">
          <cell r="A1341" t="str">
            <v>091095</v>
          </cell>
          <cell r="B1341" t="str">
            <v>ALUGUEL DE GRUPO GERADOR-90KVA</v>
          </cell>
          <cell r="C1341" t="str">
            <v>MS</v>
          </cell>
          <cell r="D1341">
            <v>2404.11</v>
          </cell>
        </row>
        <row r="1342">
          <cell r="A1342" t="str">
            <v>091096</v>
          </cell>
          <cell r="B1342" t="str">
            <v>ALUGUEL DE GRUPO GERADOR-110KVA</v>
          </cell>
          <cell r="C1342" t="str">
            <v>MS</v>
          </cell>
          <cell r="D1342">
            <v>2404.11</v>
          </cell>
        </row>
        <row r="1343">
          <cell r="A1343" t="str">
            <v>091097</v>
          </cell>
          <cell r="B1343" t="str">
            <v>ALUGUEL DE GRUPO GERADOR-150KVA</v>
          </cell>
          <cell r="C1343" t="str">
            <v>MS</v>
          </cell>
          <cell r="D1343">
            <v>2801.33</v>
          </cell>
        </row>
        <row r="1344">
          <cell r="A1344" t="str">
            <v>091098</v>
          </cell>
          <cell r="B1344" t="str">
            <v>ALUGUEL DE GRUPO GERADOR-185KVA</v>
          </cell>
          <cell r="C1344" t="str">
            <v>MS</v>
          </cell>
          <cell r="D1344">
            <v>3133.33</v>
          </cell>
        </row>
        <row r="1346">
          <cell r="A1346" t="str">
            <v>091100</v>
          </cell>
          <cell r="B1346" t="str">
            <v>PARA-RAIOS</v>
          </cell>
          <cell r="C1346" t="str">
            <v xml:space="preserve"> </v>
          </cell>
        </row>
        <row r="1347">
          <cell r="A1347" t="str">
            <v>091105</v>
          </cell>
          <cell r="B1347" t="str">
            <v>PARA-RAIOS TIPO"FRANKLIN",EXCLUSIVE DESCIDA E ATERRAMENTO</v>
          </cell>
          <cell r="C1347" t="str">
            <v>UN</v>
          </cell>
          <cell r="D1347">
            <v>174.22</v>
          </cell>
        </row>
        <row r="1348">
          <cell r="A1348" t="str">
            <v>091114</v>
          </cell>
          <cell r="B1348" t="str">
            <v>CAIXA DE INSPECAO DE ATERRAMENTO TIPO EMBUTIR C/TAMPA E ALCA</v>
          </cell>
          <cell r="C1348" t="str">
            <v>UN</v>
          </cell>
          <cell r="D1348">
            <v>60.83</v>
          </cell>
        </row>
        <row r="1349">
          <cell r="A1349" t="str">
            <v>091115</v>
          </cell>
          <cell r="B1349" t="str">
            <v>CAIXA DE INSPECAO DE ATERRAMENTO TIPO SUSPENSA EM FºFº</v>
          </cell>
          <cell r="C1349" t="str">
            <v>UN</v>
          </cell>
          <cell r="D1349">
            <v>80.349999999999994</v>
          </cell>
        </row>
        <row r="1350">
          <cell r="A1350" t="str">
            <v>091117</v>
          </cell>
          <cell r="B1350" t="str">
            <v>LUZ DE OBSTACULO SIMPLES C/FOTOCELULA SOLAR</v>
          </cell>
          <cell r="C1350" t="str">
            <v>UN</v>
          </cell>
          <cell r="D1350">
            <v>100.18</v>
          </cell>
        </row>
        <row r="1351">
          <cell r="A1351" t="str">
            <v>091118</v>
          </cell>
          <cell r="B1351" t="str">
            <v>LUZ DE OBSTACULO DUPLA C/FOTOCELULA SOLAR</v>
          </cell>
          <cell r="C1351" t="str">
            <v>UN</v>
          </cell>
          <cell r="D1351">
            <v>133.13999999999999</v>
          </cell>
        </row>
        <row r="1352">
          <cell r="A1352" t="str">
            <v>091123</v>
          </cell>
          <cell r="B1352" t="str">
            <v>POSTE AUTO SUPORTADO - GALV. FOGO H=10M LIVRES</v>
          </cell>
          <cell r="C1352" t="str">
            <v>UN</v>
          </cell>
          <cell r="D1352">
            <v>903.95</v>
          </cell>
        </row>
        <row r="1353">
          <cell r="A1353" t="str">
            <v>091124</v>
          </cell>
          <cell r="B1353" t="str">
            <v>POSTE AUTO SUPORTADO - GALV. FOGO H=12M LIVRES</v>
          </cell>
          <cell r="C1353" t="str">
            <v>UN</v>
          </cell>
          <cell r="D1353">
            <v>1075.8900000000001</v>
          </cell>
        </row>
        <row r="1354">
          <cell r="A1354" t="str">
            <v>091125</v>
          </cell>
          <cell r="B1354" t="str">
            <v>POSTE AUTO SUPORTADO - GALV. FOGO H=15M LIVRES</v>
          </cell>
          <cell r="C1354" t="str">
            <v>UN</v>
          </cell>
          <cell r="D1354">
            <v>1308.08</v>
          </cell>
        </row>
        <row r="1355">
          <cell r="A1355" t="str">
            <v>091131</v>
          </cell>
          <cell r="B1355" t="str">
            <v>TORRE TRELICADA GALVANIZADA AUTO-SUPORTADA H=10M</v>
          </cell>
          <cell r="C1355" t="str">
            <v>UN</v>
          </cell>
          <cell r="D1355">
            <v>1936.9</v>
          </cell>
        </row>
        <row r="1356">
          <cell r="A1356" t="str">
            <v>091132</v>
          </cell>
          <cell r="B1356" t="str">
            <v>TORRE TRELICADA GALVANIZADA AUTO-SUPORTADA H=15M</v>
          </cell>
          <cell r="C1356" t="str">
            <v>UN</v>
          </cell>
          <cell r="D1356">
            <v>4079.74</v>
          </cell>
        </row>
        <row r="1357">
          <cell r="A1357" t="str">
            <v>091133</v>
          </cell>
          <cell r="B1357" t="str">
            <v>TORRE TRELICADA GALVANIZADA AUTO-SUPORTADA H=20M</v>
          </cell>
          <cell r="C1357" t="str">
            <v>UN</v>
          </cell>
          <cell r="D1357">
            <v>6970.29</v>
          </cell>
        </row>
        <row r="1358">
          <cell r="A1358" t="str">
            <v>091135</v>
          </cell>
          <cell r="B1358" t="str">
            <v>TORRE TRELICADA GALVANIZADA ESTAIADA H=25M</v>
          </cell>
          <cell r="C1358" t="str">
            <v>UN</v>
          </cell>
          <cell r="D1358">
            <v>1961.07</v>
          </cell>
        </row>
        <row r="1359">
          <cell r="A1359" t="str">
            <v>091136</v>
          </cell>
          <cell r="B1359" t="str">
            <v>TORRE TRELICADA GALVANIZADA ESTAIADA H=30M</v>
          </cell>
          <cell r="C1359" t="str">
            <v>UN</v>
          </cell>
          <cell r="D1359">
            <v>2588.0700000000002</v>
          </cell>
        </row>
        <row r="1360">
          <cell r="A1360" t="str">
            <v>091150</v>
          </cell>
          <cell r="B1360" t="str">
            <v>HASTE DE ACO GALVANIZADO,INCLUSIVE BASE E ESTAIS - 2"/3M</v>
          </cell>
          <cell r="C1360" t="str">
            <v>UN</v>
          </cell>
          <cell r="D1360">
            <v>149.47999999999999</v>
          </cell>
        </row>
        <row r="1361">
          <cell r="A1361" t="str">
            <v>091151</v>
          </cell>
          <cell r="B1361" t="str">
            <v>CORDOALHA DE COBRE NU, INCLUSIVE ISOLADORES - 16,00MM2</v>
          </cell>
          <cell r="C1361" t="str">
            <v>M</v>
          </cell>
          <cell r="D1361">
            <v>13.93</v>
          </cell>
        </row>
        <row r="1362">
          <cell r="A1362" t="str">
            <v>091152</v>
          </cell>
          <cell r="B1362" t="str">
            <v>CORDOALHA DE COBRE NU, INCLUSIVE ISOLADORES - 25,00MM2</v>
          </cell>
          <cell r="C1362" t="str">
            <v>M</v>
          </cell>
          <cell r="D1362">
            <v>15.01</v>
          </cell>
        </row>
        <row r="1363">
          <cell r="A1363" t="str">
            <v>091153</v>
          </cell>
          <cell r="B1363" t="str">
            <v>CORDOALHA DE COBRE NU, INCLUSIVE ISOLADORES - 35,00MM2</v>
          </cell>
          <cell r="C1363" t="str">
            <v>M</v>
          </cell>
          <cell r="D1363">
            <v>17.41</v>
          </cell>
        </row>
        <row r="1364">
          <cell r="A1364" t="str">
            <v>091154</v>
          </cell>
          <cell r="B1364" t="str">
            <v>CORDOALHA DE COBRE NU, INCLUSIVE ISOLADORES - 50,00MM2</v>
          </cell>
          <cell r="C1364" t="str">
            <v>M</v>
          </cell>
          <cell r="D1364">
            <v>22.87</v>
          </cell>
        </row>
        <row r="1365">
          <cell r="A1365" t="str">
            <v>091155</v>
          </cell>
          <cell r="B1365" t="str">
            <v>CORDOALHA DE COBRE NU, INCLUSIVE ISOLADORES - 70,00MM2</v>
          </cell>
          <cell r="C1365" t="str">
            <v>M</v>
          </cell>
          <cell r="D1365">
            <v>25.19</v>
          </cell>
        </row>
        <row r="1366">
          <cell r="A1366" t="str">
            <v>091156</v>
          </cell>
          <cell r="B1366" t="str">
            <v>CORDOALHA DE COBRE NU, INCLUSIVE ISOLADORES - 95,00MM2</v>
          </cell>
          <cell r="C1366" t="str">
            <v>M</v>
          </cell>
          <cell r="D1366">
            <v>34.549999999999997</v>
          </cell>
        </row>
        <row r="1367">
          <cell r="A1367" t="str">
            <v>091161</v>
          </cell>
          <cell r="B1367" t="str">
            <v>TUBO DE PVC PARA PROTECAO DE CORDOALHA - 2"X3M</v>
          </cell>
          <cell r="C1367" t="str">
            <v>UN</v>
          </cell>
          <cell r="D1367">
            <v>26.29</v>
          </cell>
        </row>
        <row r="1368">
          <cell r="A1368" t="str">
            <v>091170</v>
          </cell>
          <cell r="B1368" t="str">
            <v>PROTETOR SURTOS TRANSITORIOS BIFASICO 220V/20A</v>
          </cell>
          <cell r="C1368" t="str">
            <v>UN</v>
          </cell>
          <cell r="D1368">
            <v>258.14999999999998</v>
          </cell>
        </row>
        <row r="1369">
          <cell r="A1369" t="str">
            <v>091171</v>
          </cell>
          <cell r="B1369" t="str">
            <v>PROTETOR SURTOS TRANSITORIOS BIFASICO 220V/30A</v>
          </cell>
          <cell r="C1369" t="str">
            <v>UN</v>
          </cell>
          <cell r="D1369">
            <v>483.19</v>
          </cell>
        </row>
        <row r="1370">
          <cell r="A1370" t="str">
            <v>091172</v>
          </cell>
          <cell r="B1370" t="str">
            <v>PROTETOR SURTOS TRANSITORIOS BIFASICO 220V/50A</v>
          </cell>
          <cell r="C1370" t="str">
            <v>UN</v>
          </cell>
          <cell r="D1370">
            <v>600.77</v>
          </cell>
        </row>
        <row r="1371">
          <cell r="A1371" t="str">
            <v>091173</v>
          </cell>
          <cell r="B1371" t="str">
            <v>PROTETOR SURTOS TRANSITORIOS BIFASICO 220V/100A</v>
          </cell>
          <cell r="C1371" t="str">
            <v>UN</v>
          </cell>
          <cell r="D1371">
            <v>1060.81</v>
          </cell>
        </row>
        <row r="1372">
          <cell r="A1372" t="str">
            <v>091174</v>
          </cell>
          <cell r="B1372" t="str">
            <v>PROTETOR SURTOS TRANSITORIOS BIFASICO 220V/200A</v>
          </cell>
          <cell r="C1372" t="str">
            <v>UN</v>
          </cell>
          <cell r="D1372">
            <v>2065.1999999999998</v>
          </cell>
        </row>
        <row r="1373">
          <cell r="A1373" t="str">
            <v>091175</v>
          </cell>
          <cell r="B1373" t="str">
            <v>PROTETOR SURTOS TRANSITORIOS BIFASICO 220V/250A</v>
          </cell>
          <cell r="C1373" t="str">
            <v>UN</v>
          </cell>
          <cell r="D1373">
            <v>2805.29</v>
          </cell>
        </row>
        <row r="1374">
          <cell r="A1374" t="str">
            <v>091177</v>
          </cell>
          <cell r="B1374" t="str">
            <v>PROTETOR SURTOS TRANSITORIOS TRIFASICO 220V/20A</v>
          </cell>
          <cell r="C1374" t="str">
            <v>UN</v>
          </cell>
          <cell r="D1374">
            <v>513.77</v>
          </cell>
        </row>
        <row r="1375">
          <cell r="A1375" t="str">
            <v>091178</v>
          </cell>
          <cell r="B1375" t="str">
            <v>PROTETOR SURTOS TRANSITORIOS TRIFASICO 220V/30A</v>
          </cell>
          <cell r="C1375" t="str">
            <v>UN</v>
          </cell>
          <cell r="D1375">
            <v>699.29</v>
          </cell>
        </row>
        <row r="1376">
          <cell r="A1376" t="str">
            <v>091179</v>
          </cell>
          <cell r="B1376" t="str">
            <v>PROTETOR SURTOS TRANSITORIOS TRIFASICO 220V/50A</v>
          </cell>
          <cell r="C1376" t="str">
            <v>UN</v>
          </cell>
          <cell r="D1376">
            <v>1276.44</v>
          </cell>
        </row>
        <row r="1377">
          <cell r="A1377" t="str">
            <v>091180</v>
          </cell>
          <cell r="B1377" t="str">
            <v>PROTETOR SURTOS TRANSITORIOS TRIFASICO 220V/100A</v>
          </cell>
          <cell r="C1377" t="str">
            <v>UN</v>
          </cell>
          <cell r="D1377">
            <v>2481.6999999999998</v>
          </cell>
        </row>
        <row r="1378">
          <cell r="A1378" t="str">
            <v>091181</v>
          </cell>
          <cell r="B1378" t="str">
            <v>PROTETOR SURTOS TRANSITORIOS TRIFASICO 220V/200A</v>
          </cell>
          <cell r="C1378" t="str">
            <v>UN</v>
          </cell>
          <cell r="D1378">
            <v>3371.25</v>
          </cell>
        </row>
        <row r="1379">
          <cell r="A1379" t="str">
            <v>091182</v>
          </cell>
          <cell r="B1379" t="str">
            <v>PROTETOR SURTOS TRANSITORIOS TRIFASICO 220V/250A</v>
          </cell>
          <cell r="C1379" t="str">
            <v>UN</v>
          </cell>
          <cell r="D1379">
            <v>3372.65</v>
          </cell>
        </row>
        <row r="1380">
          <cell r="A1380" t="str">
            <v>091190</v>
          </cell>
          <cell r="B1380" t="str">
            <v>TOMADA DE TERRA,COMPLETA</v>
          </cell>
          <cell r="C1380" t="str">
            <v>UN</v>
          </cell>
          <cell r="D1380">
            <v>195.63</v>
          </cell>
        </row>
        <row r="1381">
          <cell r="A1381" t="str">
            <v>091191</v>
          </cell>
          <cell r="B1381" t="str">
            <v>PARA-RAIO DE BAIXA TENSAO 220V-1.5KA C/DISPARADOR AUTOMATICO</v>
          </cell>
          <cell r="C1381" t="str">
            <v>UN</v>
          </cell>
          <cell r="D1381">
            <v>161.13</v>
          </cell>
        </row>
        <row r="1383">
          <cell r="A1383" t="str">
            <v>091200</v>
          </cell>
          <cell r="B1383" t="str">
            <v>DIVERSOS</v>
          </cell>
          <cell r="C1383" t="str">
            <v xml:space="preserve"> </v>
          </cell>
        </row>
        <row r="1384">
          <cell r="A1384" t="str">
            <v>091201</v>
          </cell>
          <cell r="B1384" t="str">
            <v>EXAUSTOR TIPO DOMICILIAR,DE EMBUTIR</v>
          </cell>
          <cell r="C1384" t="str">
            <v>UN</v>
          </cell>
          <cell r="D1384">
            <v>281.56</v>
          </cell>
        </row>
        <row r="1385">
          <cell r="A1385" t="str">
            <v>091250</v>
          </cell>
          <cell r="B1385" t="str">
            <v>QUADRO COMANDO PARA CONJUNTO MOTOR-BOMBA,MONOFASICO - ATE 5HP</v>
          </cell>
          <cell r="C1385" t="str">
            <v>UN</v>
          </cell>
          <cell r="D1385">
            <v>918.74</v>
          </cell>
        </row>
        <row r="1386">
          <cell r="A1386" t="str">
            <v>091251</v>
          </cell>
          <cell r="B1386" t="str">
            <v>QUADRO COMANDO PARA CONJUNTO MOTOR-BOMBA,TRIFASICO - ATE 5HP</v>
          </cell>
          <cell r="C1386" t="str">
            <v>UN</v>
          </cell>
          <cell r="D1386">
            <v>931.64</v>
          </cell>
        </row>
        <row r="1387">
          <cell r="A1387" t="str">
            <v>091260</v>
          </cell>
          <cell r="B1387" t="str">
            <v>AUTOMATICO DE BOIA TIPO CONTACTO DE MERCURIO</v>
          </cell>
          <cell r="C1387" t="str">
            <v>UN</v>
          </cell>
          <cell r="D1387">
            <v>26.66</v>
          </cell>
        </row>
        <row r="1390">
          <cell r="A1390" t="str">
            <v>091300</v>
          </cell>
          <cell r="B1390" t="str">
            <v>ELETROFERRAGENS</v>
          </cell>
          <cell r="C1390" t="str">
            <v xml:space="preserve"> </v>
          </cell>
        </row>
        <row r="1391">
          <cell r="A1391" t="str">
            <v>091305</v>
          </cell>
          <cell r="B1391" t="str">
            <v>PERFILADO LISO CHAPA 14-GE-MED. 19X38MM C/TAMPA E INSTAL.</v>
          </cell>
          <cell r="C1391" t="str">
            <v>M</v>
          </cell>
          <cell r="D1391">
            <v>19.04</v>
          </cell>
        </row>
        <row r="1392">
          <cell r="A1392" t="str">
            <v>091306</v>
          </cell>
          <cell r="B1392" t="str">
            <v>PERFILADO LISO CHAPA 14-GE-MED. 19X76MM C/TAMPA E INSTAL.</v>
          </cell>
          <cell r="C1392" t="str">
            <v>M</v>
          </cell>
          <cell r="D1392">
            <v>27.21</v>
          </cell>
        </row>
        <row r="1393">
          <cell r="A1393" t="str">
            <v>091307</v>
          </cell>
          <cell r="B1393" t="str">
            <v>PERFILADO LISO CHAPA 14-GE-MED. 38X38MM C/TAMPA E INSTAL.</v>
          </cell>
          <cell r="C1393" t="str">
            <v>M</v>
          </cell>
          <cell r="D1393">
            <v>24.02</v>
          </cell>
        </row>
        <row r="1394">
          <cell r="A1394" t="str">
            <v>091308</v>
          </cell>
          <cell r="B1394" t="str">
            <v>PERFILADO LISO CHAPA 14-GE-MED. 38X76MM C/TAMPA E INSTAL.</v>
          </cell>
          <cell r="C1394" t="str">
            <v>M</v>
          </cell>
          <cell r="D1394">
            <v>28.65</v>
          </cell>
        </row>
        <row r="1395">
          <cell r="A1395" t="str">
            <v>091311</v>
          </cell>
          <cell r="B1395" t="str">
            <v>PERFILADO PERFURADO CHAPA 14-GE-MED. 19X38MM C/TAMPA E INSTAL.</v>
          </cell>
          <cell r="C1395" t="str">
            <v>M</v>
          </cell>
          <cell r="D1395">
            <v>21.62</v>
          </cell>
        </row>
        <row r="1396">
          <cell r="A1396" t="str">
            <v>091312</v>
          </cell>
          <cell r="B1396" t="str">
            <v>PERFILADO PERFURADO CHAPA 14-GE-MED. 19X76MM C/TAMPA E INSTAL.</v>
          </cell>
          <cell r="C1396" t="str">
            <v>M</v>
          </cell>
          <cell r="D1396">
            <v>29.45</v>
          </cell>
        </row>
        <row r="1397">
          <cell r="A1397" t="str">
            <v>091313</v>
          </cell>
          <cell r="B1397" t="str">
            <v>PERFILADO PERFURADO CHAPA 14-GE-MED. 38X38MM C/TAMPA E INSTAL.</v>
          </cell>
          <cell r="C1397" t="str">
            <v>M</v>
          </cell>
          <cell r="D1397">
            <v>21.52</v>
          </cell>
        </row>
        <row r="1398">
          <cell r="A1398" t="str">
            <v>091314</v>
          </cell>
          <cell r="B1398" t="str">
            <v>PERFILADO PERFURADO CHAPA 14-GE-MED. 38X76MM C/TAMPA E INSTAL.</v>
          </cell>
          <cell r="C1398" t="str">
            <v>M</v>
          </cell>
          <cell r="D1398">
            <v>28.65</v>
          </cell>
        </row>
        <row r="1399">
          <cell r="A1399" t="str">
            <v>091321</v>
          </cell>
          <cell r="B1399" t="str">
            <v>ELETROCALHA LISA GALV ELETROLIT CHAPA 14 - 100X50MM  C/TAMPA E INST.</v>
          </cell>
          <cell r="C1399" t="str">
            <v>M</v>
          </cell>
          <cell r="D1399">
            <v>23.78</v>
          </cell>
        </row>
        <row r="1400">
          <cell r="A1400" t="str">
            <v>091322</v>
          </cell>
          <cell r="B1400" t="str">
            <v>ELETROCALHA LISA GALV ELETROLIT CHAPA 14 - 125X50MM  C/TAMPA E INST.</v>
          </cell>
          <cell r="C1400" t="str">
            <v>M</v>
          </cell>
          <cell r="D1400">
            <v>26.62</v>
          </cell>
        </row>
        <row r="1401">
          <cell r="A1401" t="str">
            <v>091323</v>
          </cell>
          <cell r="B1401" t="str">
            <v>ELETROCALHA LISA GALV ELETROLIT CHAPA 14 - 150X50MM  C/TAMPA E INST.</v>
          </cell>
          <cell r="C1401" t="str">
            <v>M</v>
          </cell>
          <cell r="D1401">
            <v>30.01</v>
          </cell>
        </row>
        <row r="1402">
          <cell r="A1402" t="str">
            <v>091324</v>
          </cell>
          <cell r="B1402" t="str">
            <v>ELETROCALHA LISA GALV ELETROLIT CHAPA 14 - 175X50MM  C/TAMPA E INST.</v>
          </cell>
          <cell r="C1402" t="str">
            <v>M</v>
          </cell>
          <cell r="D1402">
            <v>32.61</v>
          </cell>
        </row>
        <row r="1403">
          <cell r="A1403" t="str">
            <v>091325</v>
          </cell>
          <cell r="B1403" t="str">
            <v>ELETROCALHA LISA GALV ELETROLIT CHAPA 14 - 200X50MM  C/TAMPA E INST.</v>
          </cell>
          <cell r="C1403" t="str">
            <v>M</v>
          </cell>
          <cell r="D1403">
            <v>36</v>
          </cell>
        </row>
        <row r="1404">
          <cell r="A1404" t="str">
            <v>091326</v>
          </cell>
          <cell r="B1404" t="str">
            <v>ELETROCALHA LISA GALV ELETROLIT CHAPA 14 - 250X50MM  C/TAMPA E INST.</v>
          </cell>
          <cell r="C1404" t="str">
            <v>M</v>
          </cell>
          <cell r="D1404">
            <v>39.92</v>
          </cell>
        </row>
        <row r="1405">
          <cell r="A1405" t="str">
            <v>091327</v>
          </cell>
          <cell r="B1405" t="str">
            <v>ELETROCALHA LISA GALV ELETROLIT CHAPA 14 - 300X50MM  C/TAMPA E INST.</v>
          </cell>
          <cell r="C1405" t="str">
            <v>M</v>
          </cell>
          <cell r="D1405">
            <v>43.54</v>
          </cell>
        </row>
        <row r="1406">
          <cell r="A1406" t="str">
            <v>091331</v>
          </cell>
          <cell r="B1406" t="str">
            <v>ELETROCALHA LISA GALV ELETROLIT CHAPA 14 - 150X100MM C/TAMPA E INST.</v>
          </cell>
          <cell r="C1406" t="str">
            <v>M</v>
          </cell>
          <cell r="D1406">
            <v>37.65</v>
          </cell>
        </row>
        <row r="1407">
          <cell r="A1407" t="str">
            <v>091332</v>
          </cell>
          <cell r="B1407" t="str">
            <v>ELETROCALHA LISA GALV ELETROLIT CHAPA 14 - 200X100MM C/TAMPA E INST.</v>
          </cell>
          <cell r="C1407" t="str">
            <v>M</v>
          </cell>
          <cell r="D1407">
            <v>42.39</v>
          </cell>
        </row>
        <row r="1408">
          <cell r="A1408" t="str">
            <v>091333</v>
          </cell>
          <cell r="B1408" t="str">
            <v>ELETROCALHA LISA GALV ELETROLIT CHAPA 14 - 250X100MM C/TAMPA E INST.</v>
          </cell>
          <cell r="C1408" t="str">
            <v>M</v>
          </cell>
          <cell r="D1408">
            <v>46.08</v>
          </cell>
        </row>
        <row r="1409">
          <cell r="A1409" t="str">
            <v>091334</v>
          </cell>
          <cell r="B1409" t="str">
            <v>ELETROCALHA LISA GALV ELETROLIT CHAPA 14 - 300X100MM C/TAMPA E INST.</v>
          </cell>
          <cell r="C1409" t="str">
            <v>M</v>
          </cell>
          <cell r="D1409">
            <v>51.21</v>
          </cell>
        </row>
        <row r="1410">
          <cell r="A1410" t="str">
            <v>091335</v>
          </cell>
          <cell r="B1410" t="str">
            <v>ELETROCALHA LISA GALV ELETROLIT CHAPA 14 - 400X100MM C/TAMPA E INST.</v>
          </cell>
          <cell r="C1410" t="str">
            <v>M</v>
          </cell>
          <cell r="D1410">
            <v>58.81</v>
          </cell>
        </row>
        <row r="1411">
          <cell r="A1411" t="str">
            <v>091338</v>
          </cell>
          <cell r="B1411" t="str">
            <v>ELETROCALHA PERF GALV ELETROLIT CHAPA 14 - 100X50MM  C/TAMPA E INST.</v>
          </cell>
          <cell r="C1411" t="str">
            <v>M</v>
          </cell>
          <cell r="D1411">
            <v>24.07</v>
          </cell>
        </row>
        <row r="1412">
          <cell r="A1412" t="str">
            <v>091339</v>
          </cell>
          <cell r="B1412" t="str">
            <v>ELETROCALHA PERF GALV ELETROLIT CHAPA 14 - 125X50MM  C/TAMPA E INST.</v>
          </cell>
          <cell r="C1412" t="str">
            <v>M</v>
          </cell>
          <cell r="D1412">
            <v>26.71</v>
          </cell>
        </row>
        <row r="1413">
          <cell r="A1413" t="str">
            <v>091340</v>
          </cell>
          <cell r="B1413" t="str">
            <v>ELETROCALHA PERF GALV ELETROLIT CHAPA 14 - 150X50MM  C/TAMPA E INST.</v>
          </cell>
          <cell r="C1413" t="str">
            <v>M</v>
          </cell>
          <cell r="D1413">
            <v>29.98</v>
          </cell>
        </row>
        <row r="1414">
          <cell r="A1414" t="str">
            <v>091341</v>
          </cell>
          <cell r="B1414" t="str">
            <v>ELETROCALHA PERF GALV ELETROLIT CHAPA 14 - 175X50MM  C/TAMPA E INST.</v>
          </cell>
          <cell r="C1414" t="str">
            <v>M</v>
          </cell>
          <cell r="D1414">
            <v>32.72</v>
          </cell>
        </row>
        <row r="1415">
          <cell r="A1415" t="str">
            <v>091342</v>
          </cell>
          <cell r="B1415" t="str">
            <v>ELETROCALHA PERF GALV ELETROLIT CHAPA 14 - 200X50MM  C/TAMPA E INST.</v>
          </cell>
          <cell r="C1415" t="str">
            <v>M</v>
          </cell>
          <cell r="D1415">
            <v>35.450000000000003</v>
          </cell>
        </row>
        <row r="1416">
          <cell r="A1416" t="str">
            <v>091343</v>
          </cell>
          <cell r="B1416" t="str">
            <v>ELETROCALHA PERF GALV ELETROLIT CHAPA 14 - 250X50MM  C/TAMPA E INST.</v>
          </cell>
          <cell r="C1416" t="str">
            <v>M</v>
          </cell>
          <cell r="D1416">
            <v>39.72</v>
          </cell>
        </row>
        <row r="1417">
          <cell r="A1417" t="str">
            <v>091344</v>
          </cell>
          <cell r="B1417" t="str">
            <v>ELETROCALHA PERF GALV ELETROLIT CHAPA 14 - 300X50MM  C/TAMPA E INST.</v>
          </cell>
          <cell r="C1417" t="str">
            <v>M</v>
          </cell>
          <cell r="D1417">
            <v>42.86</v>
          </cell>
        </row>
        <row r="1418">
          <cell r="A1418" t="str">
            <v>091346</v>
          </cell>
          <cell r="B1418" t="str">
            <v>ELETROCALHA PERF GALV ELETROLIT CHAPA 14 - 150X100MM C/TAMPA E INST.</v>
          </cell>
          <cell r="C1418" t="str">
            <v>M</v>
          </cell>
          <cell r="D1418">
            <v>38.99</v>
          </cell>
        </row>
        <row r="1419">
          <cell r="A1419" t="str">
            <v>091347</v>
          </cell>
          <cell r="B1419" t="str">
            <v>ELETROCALHA PERF GALV ELETROLIT CHAPA 14 - 200X100MM C/TAMPA E INST.</v>
          </cell>
          <cell r="C1419" t="str">
            <v>M</v>
          </cell>
          <cell r="D1419">
            <v>43.16</v>
          </cell>
        </row>
        <row r="1420">
          <cell r="A1420" t="str">
            <v>091348</v>
          </cell>
          <cell r="B1420" t="str">
            <v>ELETROCALHA PERF GALV ELETROLIT CHAPA 14 - 250X100MM C/TAMPA E INST.</v>
          </cell>
          <cell r="C1420" t="str">
            <v>M</v>
          </cell>
          <cell r="D1420">
            <v>47.51</v>
          </cell>
        </row>
        <row r="1421">
          <cell r="A1421" t="str">
            <v>091349</v>
          </cell>
          <cell r="B1421" t="str">
            <v>ELETROCALHA PERF GALV ELETROLIT CHAPA 14 - 300X100MM C/TAMPA E INST.</v>
          </cell>
          <cell r="C1421" t="str">
            <v>M</v>
          </cell>
          <cell r="D1421">
            <v>52.18</v>
          </cell>
        </row>
        <row r="1422">
          <cell r="A1422" t="str">
            <v>091350</v>
          </cell>
          <cell r="B1422" t="str">
            <v>ELETROCALHA PERF GALV ELETROLIT CHAPA 14 - 400X100MM C/TAMPA E INST.</v>
          </cell>
          <cell r="C1422" t="str">
            <v>M</v>
          </cell>
          <cell r="D1422">
            <v>59.35</v>
          </cell>
        </row>
        <row r="1424">
          <cell r="A1424" t="str">
            <v>091400</v>
          </cell>
          <cell r="B1424" t="str">
            <v>ALTA TENSAO</v>
          </cell>
          <cell r="C1424" t="str">
            <v xml:space="preserve"> </v>
          </cell>
        </row>
        <row r="1425">
          <cell r="A1425" t="str">
            <v>091401</v>
          </cell>
          <cell r="B1425" t="str">
            <v>OLEO ISOLANTE P/TRANSFORMADOR /DISJUNTOR 30KV/CM</v>
          </cell>
          <cell r="C1425" t="str">
            <v>L</v>
          </cell>
          <cell r="D1425">
            <v>3.93</v>
          </cell>
        </row>
        <row r="1426">
          <cell r="A1426" t="str">
            <v>091402</v>
          </cell>
          <cell r="B1426" t="str">
            <v>FILTRAGEM DE OLEO ISOLANTE - 30 KV/CM</v>
          </cell>
          <cell r="C1426" t="str">
            <v>L</v>
          </cell>
          <cell r="D1426">
            <v>1.53</v>
          </cell>
        </row>
        <row r="1427">
          <cell r="A1427" t="str">
            <v>091403</v>
          </cell>
          <cell r="B1427" t="str">
            <v>TESTE DE ACIDEZ E RIGIDEZ DE OLEO ISOLANTE - 30 KV/CM</v>
          </cell>
          <cell r="C1427" t="str">
            <v>UN</v>
          </cell>
          <cell r="D1427">
            <v>42.67</v>
          </cell>
        </row>
        <row r="1428">
          <cell r="A1428" t="str">
            <v>091404</v>
          </cell>
          <cell r="B1428" t="str">
            <v>ISOLADOR TIPO DISCO DE PORCELANA 150 MM - 15 KV</v>
          </cell>
          <cell r="C1428" t="str">
            <v>UN</v>
          </cell>
          <cell r="D1428">
            <v>18.96</v>
          </cell>
        </row>
        <row r="1429">
          <cell r="A1429" t="str">
            <v>091405</v>
          </cell>
          <cell r="B1429" t="str">
            <v>ISOLADOR TIPO DISCO DE VIDRO 175 MM - 15 KV</v>
          </cell>
          <cell r="C1429" t="str">
            <v>UN</v>
          </cell>
          <cell r="D1429">
            <v>21.28</v>
          </cell>
        </row>
        <row r="1430">
          <cell r="A1430" t="str">
            <v>091406</v>
          </cell>
          <cell r="B1430" t="str">
            <v>ISOLADOR SUPORTE TIPO PEDESTAL EM PORCELANA - 15 KV</v>
          </cell>
          <cell r="C1430" t="str">
            <v>UN</v>
          </cell>
          <cell r="D1430">
            <v>29.99</v>
          </cell>
        </row>
        <row r="1431">
          <cell r="A1431" t="str">
            <v>091407</v>
          </cell>
          <cell r="B1431" t="str">
            <v>ISOLADOR SUPORTE TIPO PEDESTAL EM PORCELANA - 1 KV</v>
          </cell>
          <cell r="C1431" t="str">
            <v>UN</v>
          </cell>
          <cell r="D1431">
            <v>18.829999999999998</v>
          </cell>
        </row>
        <row r="1432">
          <cell r="A1432" t="str">
            <v>091408</v>
          </cell>
          <cell r="B1432" t="str">
            <v>ISOLADOR SUPORTE TIPO PEDESTAL EM EPOXI - 15 KV</v>
          </cell>
          <cell r="C1432" t="str">
            <v>UN</v>
          </cell>
          <cell r="D1432">
            <v>29.99</v>
          </cell>
        </row>
        <row r="1433">
          <cell r="A1433" t="str">
            <v>091409</v>
          </cell>
          <cell r="B1433" t="str">
            <v>ISOLADOR SUPORTE TIPO PEDESTAL EM EPOXI - 1 KV</v>
          </cell>
          <cell r="C1433" t="str">
            <v>UN</v>
          </cell>
          <cell r="D1433">
            <v>19.5</v>
          </cell>
        </row>
        <row r="1434">
          <cell r="A1434" t="str">
            <v>091410</v>
          </cell>
          <cell r="B1434" t="str">
            <v>ISOLADOR TIPOPINO EM PORCELANA - 15 KV INCLUS. PINO</v>
          </cell>
          <cell r="C1434" t="str">
            <v>UN</v>
          </cell>
          <cell r="D1434">
            <v>15.42</v>
          </cell>
        </row>
        <row r="1435">
          <cell r="A1435" t="str">
            <v>091411</v>
          </cell>
          <cell r="B1435" t="str">
            <v>ISOLADOR TIPO PINO DE VIDRO - 15 KV INCLUS. PINO</v>
          </cell>
          <cell r="C1435" t="str">
            <v>UN</v>
          </cell>
          <cell r="D1435">
            <v>15.42</v>
          </cell>
        </row>
        <row r="1436">
          <cell r="A1436" t="str">
            <v>091412</v>
          </cell>
          <cell r="B1436" t="str">
            <v>ISOLADOR TIPO CASTANHA EM PORCELANA INCLUS. GRAMPO</v>
          </cell>
          <cell r="C1436" t="str">
            <v>UN</v>
          </cell>
          <cell r="D1436">
            <v>10.06</v>
          </cell>
        </row>
        <row r="1437">
          <cell r="A1437" t="str">
            <v>091413</v>
          </cell>
          <cell r="B1437" t="str">
            <v>VERGALHAO DE COBRE 3/8" (10 MM)</v>
          </cell>
          <cell r="C1437" t="str">
            <v>M</v>
          </cell>
          <cell r="D1437">
            <v>19.72</v>
          </cell>
        </row>
        <row r="1438">
          <cell r="A1438" t="str">
            <v>091414</v>
          </cell>
          <cell r="B1438" t="str">
            <v>TERMINAL OU CONECTOR P/VERGALHAO DE COBRE 3/8" (10 MM)</v>
          </cell>
          <cell r="C1438" t="str">
            <v>UN</v>
          </cell>
          <cell r="D1438">
            <v>4.46</v>
          </cell>
        </row>
        <row r="1439">
          <cell r="A1439" t="str">
            <v>091416</v>
          </cell>
          <cell r="B1439" t="str">
            <v>CABO DE MEDIA TENSAO PARA 12/20 KV - 1 X 25 MM2 UNIPOLAR</v>
          </cell>
          <cell r="C1439" t="str">
            <v>M</v>
          </cell>
          <cell r="D1439">
            <v>42.75</v>
          </cell>
        </row>
        <row r="1440">
          <cell r="A1440" t="str">
            <v>091417</v>
          </cell>
          <cell r="B1440" t="str">
            <v>CABO DE MEDIA TENSAO PARA 12/20 KV - 1 X 35 MM2 UNIPOLAR</v>
          </cell>
          <cell r="C1440" t="str">
            <v>M</v>
          </cell>
          <cell r="D1440">
            <v>47.55</v>
          </cell>
        </row>
        <row r="1441">
          <cell r="A1441" t="str">
            <v>091420</v>
          </cell>
          <cell r="B1441" t="str">
            <v>CABO DE MEDIA TENSAO PARA 12/20 KV - 3 X 35 MM2 TRIPOLAR</v>
          </cell>
          <cell r="C1441" t="str">
            <v>M</v>
          </cell>
          <cell r="D1441">
            <v>195.19</v>
          </cell>
        </row>
        <row r="1442">
          <cell r="A1442" t="str">
            <v>091421</v>
          </cell>
          <cell r="B1442" t="str">
            <v>MUFLA UNIPOLAR INTERNA PARA CABO ATE 35 MM2 - 15 KV</v>
          </cell>
          <cell r="C1442" t="str">
            <v>UN</v>
          </cell>
          <cell r="D1442">
            <v>194.85</v>
          </cell>
        </row>
        <row r="1443">
          <cell r="A1443" t="str">
            <v>091422</v>
          </cell>
          <cell r="B1443" t="str">
            <v>MUFLA UNIPOLAR EXTERNA PARA CABO ATE 35 MM2 - 15 KV</v>
          </cell>
          <cell r="C1443" t="str">
            <v>UN</v>
          </cell>
          <cell r="D1443">
            <v>258.27999999999997</v>
          </cell>
        </row>
        <row r="1444">
          <cell r="A1444" t="str">
            <v>091423</v>
          </cell>
          <cell r="B1444" t="str">
            <v>MUFLA TRIPOLAR INTERNA PARA CABO ATE 35 MM2 - 15 KV</v>
          </cell>
          <cell r="C1444" t="str">
            <v>UN</v>
          </cell>
          <cell r="D1444">
            <v>245.62</v>
          </cell>
        </row>
        <row r="1445">
          <cell r="A1445" t="str">
            <v>091424</v>
          </cell>
          <cell r="B1445" t="str">
            <v>MUFLA TRIPOLAR EXTERNA PARA CABO ATE 35 MM2 - 15 KV</v>
          </cell>
          <cell r="C1445" t="str">
            <v>UN</v>
          </cell>
          <cell r="D1445">
            <v>309.05</v>
          </cell>
        </row>
        <row r="1446">
          <cell r="A1446" t="str">
            <v>091425</v>
          </cell>
          <cell r="B1446" t="str">
            <v>BUCHA DE PASSAGEM INTERNA/EXTERNA - 15 KV</v>
          </cell>
          <cell r="C1446" t="str">
            <v>UN</v>
          </cell>
          <cell r="D1446">
            <v>87.66</v>
          </cell>
        </row>
        <row r="1447">
          <cell r="A1447" t="str">
            <v>091426</v>
          </cell>
          <cell r="B1447" t="str">
            <v>BUCHA DE PASSAGEM PARA NEUTRO - 1 KV</v>
          </cell>
          <cell r="C1447" t="str">
            <v>UN</v>
          </cell>
          <cell r="D1447">
            <v>51.96</v>
          </cell>
        </row>
        <row r="1448">
          <cell r="A1448" t="str">
            <v>091427</v>
          </cell>
          <cell r="B1448" t="str">
            <v>CHAPA DE FERRO 1.50 X 0.50 X 1/4" PARA BUCHAS DE PASSAGEM</v>
          </cell>
          <cell r="C1448" t="str">
            <v>UN</v>
          </cell>
          <cell r="D1448">
            <v>219.92</v>
          </cell>
        </row>
        <row r="1449">
          <cell r="A1449" t="str">
            <v>091429</v>
          </cell>
          <cell r="B1449" t="str">
            <v>FUSIVEL HH PARA 40A/15KV</v>
          </cell>
          <cell r="C1449" t="str">
            <v>UN</v>
          </cell>
          <cell r="D1449">
            <v>176.9</v>
          </cell>
        </row>
        <row r="1450">
          <cell r="A1450" t="str">
            <v>091430</v>
          </cell>
          <cell r="B1450" t="str">
            <v>BASE TRIPOLAR PARA FUSIVEL LIMITADOR HH - 15 KV / 200 A</v>
          </cell>
          <cell r="C1450" t="str">
            <v>UN</v>
          </cell>
          <cell r="D1450">
            <v>441.52</v>
          </cell>
        </row>
        <row r="1451">
          <cell r="A1451" t="str">
            <v>091431</v>
          </cell>
          <cell r="B1451" t="str">
            <v>FUSIVEL HH PARA 100 A / 15 KV</v>
          </cell>
          <cell r="C1451" t="str">
            <v>UN</v>
          </cell>
          <cell r="D1451">
            <v>15.87</v>
          </cell>
        </row>
        <row r="1452">
          <cell r="A1452" t="str">
            <v>091434</v>
          </cell>
          <cell r="B1452" t="str">
            <v>TRANSFORMADOR POTENCIAL A OLEO 500 VA - 13.2 KV / 220 V</v>
          </cell>
          <cell r="C1452" t="str">
            <v>UN</v>
          </cell>
          <cell r="D1452">
            <v>675.59</v>
          </cell>
        </row>
        <row r="1453">
          <cell r="A1453" t="str">
            <v>091435</v>
          </cell>
          <cell r="B1453" t="str">
            <v>TRANSFORMADOR POTENCIAL A OLEO 500 VA - 13.2 KV / 3.8KV / 220 V</v>
          </cell>
          <cell r="C1453" t="str">
            <v>UN</v>
          </cell>
          <cell r="D1453">
            <v>675.59</v>
          </cell>
        </row>
        <row r="1454">
          <cell r="A1454" t="str">
            <v>091436</v>
          </cell>
          <cell r="B1454" t="str">
            <v>FUSIVEL PARA TRANSFORMADOR DE POTENCIAL</v>
          </cell>
          <cell r="C1454" t="str">
            <v>UN</v>
          </cell>
          <cell r="D1454">
            <v>39.71</v>
          </cell>
        </row>
        <row r="1455">
          <cell r="A1455" t="str">
            <v>091437</v>
          </cell>
          <cell r="B1455" t="str">
            <v>DISJUNTOR VOL NORMAL DE OLEO 15KV / 280 MVA - COMPLETO</v>
          </cell>
          <cell r="C1455" t="str">
            <v>UN</v>
          </cell>
          <cell r="D1455">
            <v>10777.62</v>
          </cell>
        </row>
        <row r="1456">
          <cell r="A1456" t="str">
            <v>091438</v>
          </cell>
          <cell r="B1456" t="str">
            <v>DISJUNTOR VOL REDUZIDO DE OLEO 15KV / 350 MVA - COMPLETO</v>
          </cell>
          <cell r="C1456" t="str">
            <v>UN</v>
          </cell>
          <cell r="D1456">
            <v>10777.62</v>
          </cell>
        </row>
        <row r="1457">
          <cell r="A1457" t="str">
            <v>091439</v>
          </cell>
          <cell r="B1457" t="str">
            <v>RELE DE SOBRECORRENTE DISJUNTOR 15 KV FLUIDO DINAMICO</v>
          </cell>
          <cell r="C1457" t="str">
            <v>UN</v>
          </cell>
          <cell r="D1457">
            <v>864.77</v>
          </cell>
        </row>
        <row r="1458">
          <cell r="A1458" t="str">
            <v>091440</v>
          </cell>
          <cell r="B1458" t="str">
            <v>BOBINA DE MINIMA TENSAO DO DISJUNTOR VOL NORMAL DE OLEO</v>
          </cell>
          <cell r="C1458" t="str">
            <v>UN</v>
          </cell>
          <cell r="D1458">
            <v>528.79999999999995</v>
          </cell>
        </row>
        <row r="1459">
          <cell r="A1459" t="str">
            <v>091441</v>
          </cell>
          <cell r="B1459" t="str">
            <v>BOBINA DE MINIMA TENSAO DO DISJUNTOR VOL. REDUZIDO DE OLEO</v>
          </cell>
          <cell r="C1459" t="str">
            <v>UN</v>
          </cell>
          <cell r="D1459">
            <v>528.79999999999995</v>
          </cell>
        </row>
        <row r="1460">
          <cell r="A1460" t="str">
            <v>091442</v>
          </cell>
          <cell r="B1460" t="str">
            <v>RELE DE FALTA DE FASE E MINIMA TENSAO TRIFASICO</v>
          </cell>
          <cell r="C1460" t="str">
            <v>UN</v>
          </cell>
          <cell r="D1460">
            <v>632.95000000000005</v>
          </cell>
        </row>
        <row r="1461">
          <cell r="A1461" t="str">
            <v>091443</v>
          </cell>
          <cell r="B1461" t="str">
            <v>PARA-RAIO TIPO CRISTAL VALVE - CLASSE 15 KV</v>
          </cell>
          <cell r="C1461" t="str">
            <v>UN</v>
          </cell>
          <cell r="D1461">
            <v>152.02000000000001</v>
          </cell>
        </row>
        <row r="1462">
          <cell r="A1462" t="str">
            <v>091444</v>
          </cell>
          <cell r="B1462" t="str">
            <v>TAPETE DE BORRACHA 100 X 100 X 0.5 CM</v>
          </cell>
          <cell r="C1462" t="str">
            <v>UN</v>
          </cell>
          <cell r="D1462">
            <v>135.36000000000001</v>
          </cell>
        </row>
        <row r="1463">
          <cell r="A1463" t="str">
            <v>091445</v>
          </cell>
          <cell r="B1463" t="str">
            <v>ESTRADO DE MADEIRA 100X100CM</v>
          </cell>
          <cell r="C1463" t="str">
            <v>UN</v>
          </cell>
          <cell r="D1463">
            <v>51.38</v>
          </cell>
        </row>
        <row r="1464">
          <cell r="A1464" t="str">
            <v>091446</v>
          </cell>
          <cell r="B1464" t="str">
            <v>VARA DE MANOBRA DE FENOLITE 2.70 M / 15 KV</v>
          </cell>
          <cell r="C1464" t="str">
            <v>UN</v>
          </cell>
          <cell r="D1464">
            <v>76.44</v>
          </cell>
        </row>
        <row r="1465">
          <cell r="A1465" t="str">
            <v>091447</v>
          </cell>
          <cell r="B1465" t="str">
            <v>CAIXA DE MEDICAO PADRAO ELETROPAULO - 100 X 100 X 25 CM</v>
          </cell>
          <cell r="C1465" t="str">
            <v>UN</v>
          </cell>
          <cell r="D1465">
            <v>490.09</v>
          </cell>
        </row>
        <row r="1466">
          <cell r="A1466" t="str">
            <v>091448</v>
          </cell>
          <cell r="B1466" t="str">
            <v>VENEZIANA COM TELA DE PROTECAO EXP. 15 CM</v>
          </cell>
          <cell r="C1466" t="str">
            <v>M2</v>
          </cell>
          <cell r="D1466">
            <v>207.89</v>
          </cell>
        </row>
        <row r="1467">
          <cell r="A1467" t="str">
            <v>091449</v>
          </cell>
          <cell r="B1467" t="str">
            <v>PLACA DE AVISO P/ CABINE PRIM. DE FERRO ESMALTADO 30 X 40 CM</v>
          </cell>
          <cell r="C1467" t="str">
            <v>UN</v>
          </cell>
          <cell r="D1467">
            <v>47.21</v>
          </cell>
        </row>
        <row r="1468">
          <cell r="A1468" t="str">
            <v>091450</v>
          </cell>
          <cell r="B1468" t="str">
            <v>PLAQUETA INDICATIVADE PVC 8 X 12 CM</v>
          </cell>
          <cell r="C1468" t="str">
            <v>UN</v>
          </cell>
          <cell r="D1468">
            <v>8.25</v>
          </cell>
        </row>
        <row r="1469">
          <cell r="A1469" t="str">
            <v>091451</v>
          </cell>
          <cell r="B1469" t="str">
            <v>MUDANCA DOS TAP'S DO TRANSFORMADOR DE FORCA</v>
          </cell>
          <cell r="C1469" t="str">
            <v>UN</v>
          </cell>
          <cell r="D1469">
            <v>101.51</v>
          </cell>
        </row>
        <row r="1470">
          <cell r="A1470" t="str">
            <v>091452</v>
          </cell>
          <cell r="B1470" t="str">
            <v>MUDANCA DOS TAP'S DO TRANSFORMADOR DE POTENCIAL</v>
          </cell>
          <cell r="C1470" t="str">
            <v>UN</v>
          </cell>
          <cell r="D1470">
            <v>60.11</v>
          </cell>
        </row>
        <row r="1471">
          <cell r="A1471" t="str">
            <v>091453</v>
          </cell>
          <cell r="B1471" t="str">
            <v>LIMPEZA DO POSTO PRIMARIO E PINTURA DOS BARRAMENTOS</v>
          </cell>
          <cell r="C1471" t="str">
            <v>UN</v>
          </cell>
          <cell r="D1471">
            <v>326.3</v>
          </cell>
        </row>
        <row r="1472">
          <cell r="A1472" t="str">
            <v>091454</v>
          </cell>
          <cell r="B1472" t="str">
            <v>CRUZETA DE MADEIRA TRATADA DE 2.40 M</v>
          </cell>
          <cell r="C1472" t="str">
            <v>UN</v>
          </cell>
          <cell r="D1472">
            <v>72.73</v>
          </cell>
        </row>
        <row r="1473">
          <cell r="A1473" t="str">
            <v>091455</v>
          </cell>
          <cell r="B1473" t="str">
            <v>SELA PARA CRUZETA DE MADEIRA</v>
          </cell>
          <cell r="C1473" t="str">
            <v>UN</v>
          </cell>
          <cell r="D1473">
            <v>23.74</v>
          </cell>
        </row>
        <row r="1474">
          <cell r="A1474" t="str">
            <v>091456</v>
          </cell>
          <cell r="B1474" t="str">
            <v>MAO FRANCESA DE 700 MM</v>
          </cell>
          <cell r="C1474" t="str">
            <v>UN</v>
          </cell>
          <cell r="D1474">
            <v>28.14</v>
          </cell>
        </row>
        <row r="1475">
          <cell r="A1475" t="str">
            <v>091457</v>
          </cell>
          <cell r="B1475" t="str">
            <v>BRACADEIRA PARA ELETRODUTO EM POSTE</v>
          </cell>
          <cell r="C1475" t="str">
            <v>UN</v>
          </cell>
          <cell r="D1475">
            <v>11.87</v>
          </cell>
        </row>
        <row r="1476">
          <cell r="A1476" t="str">
            <v>091458</v>
          </cell>
          <cell r="B1476" t="str">
            <v>SUPORTE PARA TRANSFORMADOR EM POSTE</v>
          </cell>
          <cell r="C1476" t="str">
            <v>UN</v>
          </cell>
          <cell r="D1476">
            <v>72.930000000000007</v>
          </cell>
        </row>
        <row r="1477">
          <cell r="A1477" t="str">
            <v>091459</v>
          </cell>
          <cell r="B1477" t="str">
            <v>LUVA DE BORRACHA ISOLACAO 20KV</v>
          </cell>
          <cell r="C1477" t="str">
            <v>PR</v>
          </cell>
          <cell r="D1477">
            <v>250.29</v>
          </cell>
        </row>
        <row r="1478">
          <cell r="A1478" t="str">
            <v>091460</v>
          </cell>
          <cell r="B1478" t="str">
            <v>CHAVE SECCIONADORA TRIP SECA INTERNA 200A/15KV</v>
          </cell>
          <cell r="C1478" t="str">
            <v>UN</v>
          </cell>
          <cell r="D1478">
            <v>491.44</v>
          </cell>
        </row>
        <row r="1479">
          <cell r="A1479" t="str">
            <v>091461</v>
          </cell>
          <cell r="B1479" t="str">
            <v>CHAVE SECCIONADORA TRIP SECA INTERNA 400A/15KV</v>
          </cell>
          <cell r="C1479" t="str">
            <v>UN</v>
          </cell>
          <cell r="D1479">
            <v>491.44</v>
          </cell>
        </row>
        <row r="1480">
          <cell r="A1480" t="str">
            <v>091462</v>
          </cell>
          <cell r="B1480" t="str">
            <v>CHAVE SECCIONADORA TRIP INTERNA C/BASE FUS HH 400A/15KV</v>
          </cell>
          <cell r="C1480" t="str">
            <v>UN</v>
          </cell>
          <cell r="D1480">
            <v>932.14</v>
          </cell>
        </row>
        <row r="1481">
          <cell r="A1481" t="str">
            <v>091480</v>
          </cell>
          <cell r="B1481" t="str">
            <v>CABINE MED/PROT/TRANSF BLINDADA SIMPLIF. ATE 225KVA COMPL. S/TRAFO</v>
          </cell>
          <cell r="C1481" t="str">
            <v>CJ</v>
          </cell>
          <cell r="D1481">
            <v>12546.03</v>
          </cell>
        </row>
        <row r="1482">
          <cell r="A1482" t="str">
            <v>091482</v>
          </cell>
          <cell r="B1482" t="str">
            <v>CABINE MED/PROT/TRANSF BLINDADA ATE 500KVA EXTERNA COMPLETA S/TRAFO</v>
          </cell>
          <cell r="C1482" t="str">
            <v>CJ</v>
          </cell>
          <cell r="D1482">
            <v>24840.9</v>
          </cell>
        </row>
        <row r="1484">
          <cell r="A1484" t="str">
            <v>091500</v>
          </cell>
          <cell r="B1484" t="str">
            <v>TRANSFORMADORES</v>
          </cell>
          <cell r="C1484" t="str">
            <v xml:space="preserve"> </v>
          </cell>
        </row>
        <row r="1485">
          <cell r="A1485" t="str">
            <v>091501</v>
          </cell>
          <cell r="B1485" t="str">
            <v>TRANSFORMADOR TRIFASICO 15KV - 13.2KV / 220/127V - 15 KVA</v>
          </cell>
          <cell r="C1485" t="str">
            <v>UN</v>
          </cell>
          <cell r="D1485">
            <v>2697.85</v>
          </cell>
        </row>
        <row r="1486">
          <cell r="A1486" t="str">
            <v>091502</v>
          </cell>
          <cell r="B1486" t="str">
            <v>TRANSFORMADOR TRIFASICO 15KV - 13.2KV / 220/127V - 30 KVA</v>
          </cell>
          <cell r="C1486" t="str">
            <v>UN</v>
          </cell>
          <cell r="D1486">
            <v>2738.93</v>
          </cell>
        </row>
        <row r="1487">
          <cell r="A1487" t="str">
            <v>091503</v>
          </cell>
          <cell r="B1487" t="str">
            <v>TRANSFORMADOR TRIFASICO 15KV - 13.2KV / 220/127V - 45 KVA</v>
          </cell>
          <cell r="C1487" t="str">
            <v>UN</v>
          </cell>
          <cell r="D1487">
            <v>3086.45</v>
          </cell>
        </row>
        <row r="1488">
          <cell r="A1488" t="str">
            <v>091504</v>
          </cell>
          <cell r="B1488" t="str">
            <v>TRANSFORMADOR TRIFASICO 15KV - 13.2KV / 220/127V - 75 KVA</v>
          </cell>
          <cell r="C1488" t="str">
            <v>UN</v>
          </cell>
          <cell r="D1488">
            <v>3914.7</v>
          </cell>
        </row>
        <row r="1489">
          <cell r="A1489" t="str">
            <v>091505</v>
          </cell>
          <cell r="B1489" t="str">
            <v>TRANSFORMADOR TRIFASICO 15KV - 13.2KV / 220/127V - 112.5 KVA</v>
          </cell>
          <cell r="C1489" t="str">
            <v>UN</v>
          </cell>
          <cell r="D1489">
            <v>4750.03</v>
          </cell>
        </row>
        <row r="1490">
          <cell r="A1490" t="str">
            <v>091506</v>
          </cell>
          <cell r="B1490" t="str">
            <v>TRANSFORMADOR TRIFASICO 15KV - 13.2KV / 220/127V - 150 KVA</v>
          </cell>
          <cell r="C1490" t="str">
            <v>UN</v>
          </cell>
          <cell r="D1490">
            <v>5880.77</v>
          </cell>
        </row>
        <row r="1491">
          <cell r="A1491" t="str">
            <v>091507</v>
          </cell>
          <cell r="B1491" t="str">
            <v>TRANSFORMADOR TRIFASICO 15KV - 13.2KV / 220/127V - 225 KVA</v>
          </cell>
          <cell r="C1491" t="str">
            <v>UN</v>
          </cell>
          <cell r="D1491">
            <v>7889.7</v>
          </cell>
        </row>
        <row r="1492">
          <cell r="A1492" t="str">
            <v>091508</v>
          </cell>
          <cell r="B1492" t="str">
            <v>TRANSFORMADOR TRIFASICO 15KV - 13.2KV / 220/127V - 300 KVA</v>
          </cell>
          <cell r="C1492" t="str">
            <v>UN</v>
          </cell>
          <cell r="D1492">
            <v>8974.64</v>
          </cell>
        </row>
        <row r="1493">
          <cell r="A1493" t="str">
            <v>091509</v>
          </cell>
          <cell r="B1493" t="str">
            <v>TRANSFORMADOR TRIFASICO 15KV - 13.2KV / 220/127V - 500 KVA</v>
          </cell>
          <cell r="C1493" t="str">
            <v>UN</v>
          </cell>
          <cell r="D1493">
            <v>13412.72</v>
          </cell>
        </row>
        <row r="1494">
          <cell r="A1494" t="str">
            <v>091510</v>
          </cell>
          <cell r="B1494" t="str">
            <v>TRANSFORMADOR TRIFASICO 15KV - 13.2KV / 220/127V - 750 KVA</v>
          </cell>
          <cell r="C1494" t="str">
            <v>UN</v>
          </cell>
          <cell r="D1494">
            <v>17217.73</v>
          </cell>
        </row>
        <row r="1495">
          <cell r="A1495" t="str">
            <v>091511</v>
          </cell>
          <cell r="B1495" t="str">
            <v>TRANSFORMADOR TRIFASICO 15KV - 13.2KV / 3.8KV - 220 / 127V - 15 KVA</v>
          </cell>
          <cell r="C1495" t="str">
            <v>UN</v>
          </cell>
          <cell r="D1495">
            <v>2697.85</v>
          </cell>
        </row>
        <row r="1496">
          <cell r="A1496" t="str">
            <v>091512</v>
          </cell>
          <cell r="B1496" t="str">
            <v>TRANSFORMADOR TRIFASICO 15KV - 13.2KV / 3.8KV - 220 / 127V - 30 KVA</v>
          </cell>
          <cell r="C1496" t="str">
            <v>UN</v>
          </cell>
          <cell r="D1496">
            <v>2738.93</v>
          </cell>
        </row>
        <row r="1497">
          <cell r="A1497" t="str">
            <v>091513</v>
          </cell>
          <cell r="B1497" t="str">
            <v>TRANSFORMADOR TRIFASICO 15KV - 13.2KV / 3.8KV - 220 / 127V - 45 KVA</v>
          </cell>
          <cell r="C1497" t="str">
            <v>UN</v>
          </cell>
          <cell r="D1497">
            <v>3086.45</v>
          </cell>
        </row>
        <row r="1498">
          <cell r="A1498" t="str">
            <v>091514</v>
          </cell>
          <cell r="B1498" t="str">
            <v>TRANSFORMADOR TRIFASICO 15KV - 13.2KV / 3.8KV - 220 / 127V - 75 KVA</v>
          </cell>
          <cell r="C1498" t="str">
            <v>UN</v>
          </cell>
          <cell r="D1498">
            <v>3914.7</v>
          </cell>
        </row>
        <row r="1499">
          <cell r="A1499" t="str">
            <v>091515</v>
          </cell>
          <cell r="B1499" t="str">
            <v>TRANSFORMADOR TRIFASICO 15KV - 13.2KV / 3.8KV - 220 / 127V-112.5 KVA</v>
          </cell>
          <cell r="C1499" t="str">
            <v>UN</v>
          </cell>
          <cell r="D1499">
            <v>4750.03</v>
          </cell>
        </row>
        <row r="1500">
          <cell r="A1500" t="str">
            <v>091516</v>
          </cell>
          <cell r="B1500" t="str">
            <v>TRANSFORMADOR TRIFASICO 15KV - 13.2KV / 3.8KV - 220 / 127V - 150 KVA</v>
          </cell>
          <cell r="C1500" t="str">
            <v>UN</v>
          </cell>
          <cell r="D1500">
            <v>5880.77</v>
          </cell>
        </row>
        <row r="1501">
          <cell r="A1501" t="str">
            <v>091517</v>
          </cell>
          <cell r="B1501" t="str">
            <v>TRANSFORMADOR TRIFASICO 15KV - 13.2KV / 3.8KV - 220 / 127V - 225 KVA</v>
          </cell>
          <cell r="C1501" t="str">
            <v>UN</v>
          </cell>
          <cell r="D1501">
            <v>7889.7</v>
          </cell>
        </row>
        <row r="1502">
          <cell r="A1502" t="str">
            <v>091518</v>
          </cell>
          <cell r="B1502" t="str">
            <v>TRANSFORMADOR TRIFASICO 15KV - 13.2KV / 3.8KV - 220 / 127V - 300 KVA</v>
          </cell>
          <cell r="C1502" t="str">
            <v>UN</v>
          </cell>
          <cell r="D1502">
            <v>8974.64</v>
          </cell>
        </row>
        <row r="1503">
          <cell r="A1503" t="str">
            <v>091519</v>
          </cell>
          <cell r="B1503" t="str">
            <v>TRANSFORMADOR TRIFASICO 15KV - 13.2KV / 3.8KV - 220 / 127V - 500 KVA</v>
          </cell>
          <cell r="C1503" t="str">
            <v>UN</v>
          </cell>
          <cell r="D1503">
            <v>13412.72</v>
          </cell>
        </row>
        <row r="1504">
          <cell r="A1504" t="str">
            <v>091520</v>
          </cell>
          <cell r="B1504" t="str">
            <v>TRANSFORMADOR TRIFASICO 15KV - 13.2KV / 3.8KV - 220 / 127V - 750 KVA</v>
          </cell>
          <cell r="C1504" t="str">
            <v>UN</v>
          </cell>
          <cell r="D1504">
            <v>17217.73</v>
          </cell>
        </row>
        <row r="1505">
          <cell r="A1505" t="str">
            <v>091521</v>
          </cell>
          <cell r="B1505" t="str">
            <v>ALUGUEL DE TRANSFORMADOR - 150 KVA</v>
          </cell>
          <cell r="C1505" t="str">
            <v>MS</v>
          </cell>
          <cell r="D1505">
            <v>460</v>
          </cell>
        </row>
        <row r="1506">
          <cell r="A1506" t="str">
            <v>091522</v>
          </cell>
          <cell r="B1506" t="str">
            <v>ALUGUEL DE TRANSFORMADOR - 225 KVA</v>
          </cell>
          <cell r="C1506" t="str">
            <v>MS</v>
          </cell>
          <cell r="D1506">
            <v>480</v>
          </cell>
        </row>
        <row r="1507">
          <cell r="A1507" t="str">
            <v>091523</v>
          </cell>
          <cell r="B1507" t="str">
            <v>ALUGUEL DE TRANSFORMADOR - 300 KVA</v>
          </cell>
          <cell r="C1507" t="str">
            <v>MS</v>
          </cell>
          <cell r="D1507">
            <v>540</v>
          </cell>
        </row>
        <row r="1508">
          <cell r="A1508" t="str">
            <v>091524</v>
          </cell>
          <cell r="B1508" t="str">
            <v>ALUGUEL DE TRANSFORMADOR - 500 KVA</v>
          </cell>
          <cell r="C1508" t="str">
            <v>MS</v>
          </cell>
          <cell r="D1508">
            <v>705</v>
          </cell>
        </row>
        <row r="1510">
          <cell r="A1510" t="str">
            <v>091600</v>
          </cell>
          <cell r="B1510" t="str">
            <v>CAPACITORES</v>
          </cell>
        </row>
        <row r="1511">
          <cell r="A1511" t="str">
            <v>091601</v>
          </cell>
          <cell r="B1511" t="str">
            <v>CAPACITOR P/ CORRECAO DO FATOR DE POTENCIA - 220V - 2.5 KVAR</v>
          </cell>
          <cell r="C1511" t="str">
            <v>UN</v>
          </cell>
          <cell r="D1511">
            <v>212.59</v>
          </cell>
        </row>
        <row r="1512">
          <cell r="A1512" t="str">
            <v>091602</v>
          </cell>
          <cell r="B1512" t="str">
            <v>CAPACITOR P/ CORRECAO DO FATOR DE POTENCIA - 220V - 5.0 KVAR</v>
          </cell>
          <cell r="C1512" t="str">
            <v>UN</v>
          </cell>
          <cell r="D1512">
            <v>249.04</v>
          </cell>
        </row>
        <row r="1513">
          <cell r="A1513" t="str">
            <v>091603</v>
          </cell>
          <cell r="B1513" t="str">
            <v>CAPACITOR P/ CORRECAO DO FATOR DE POTENCIA - 220V - 7.5 KVAR</v>
          </cell>
          <cell r="C1513" t="str">
            <v>UN</v>
          </cell>
          <cell r="D1513">
            <v>319.48</v>
          </cell>
        </row>
        <row r="1514">
          <cell r="A1514" t="str">
            <v>091604</v>
          </cell>
          <cell r="B1514" t="str">
            <v>CAPACITOR P/ CORRECAO DO FATOR DE POTENCIA - 220V - 10.0 KVAR</v>
          </cell>
          <cell r="C1514" t="str">
            <v>UN</v>
          </cell>
          <cell r="D1514">
            <v>363.69</v>
          </cell>
        </row>
        <row r="1515">
          <cell r="A1515" t="str">
            <v>091605</v>
          </cell>
          <cell r="B1515" t="str">
            <v>CAPACITOR P/ CORRECAO DO FATOR DE POTENCIA - 220V - 12.5 KVAR</v>
          </cell>
          <cell r="C1515" t="str">
            <v>UN</v>
          </cell>
          <cell r="D1515">
            <v>459.01</v>
          </cell>
        </row>
        <row r="1516">
          <cell r="A1516" t="str">
            <v>091606</v>
          </cell>
          <cell r="B1516" t="str">
            <v>CAPACITOR P/ CORRECAO DO FATOR DE POTENCIA - 220V - 15.0 KVAR</v>
          </cell>
          <cell r="C1516" t="str">
            <v>UN</v>
          </cell>
          <cell r="D1516">
            <v>479.44</v>
          </cell>
        </row>
        <row r="1517">
          <cell r="A1517" t="str">
            <v>091607</v>
          </cell>
          <cell r="B1517" t="str">
            <v>CAPACITOR P/ CORRECAO DO FATOR DE POTENCIA - 220V - 17.5 KVAR</v>
          </cell>
          <cell r="C1517" t="str">
            <v>UN</v>
          </cell>
          <cell r="D1517">
            <v>563</v>
          </cell>
        </row>
        <row r="1518">
          <cell r="A1518" t="str">
            <v>091608</v>
          </cell>
          <cell r="B1518" t="str">
            <v>CAPACITOR P/ CORRECAO DO FATOR DE POTENCIA - 220V - 20.0 KVAR</v>
          </cell>
          <cell r="C1518" t="str">
            <v>UN</v>
          </cell>
          <cell r="D1518">
            <v>587</v>
          </cell>
        </row>
        <row r="1519">
          <cell r="A1519" t="str">
            <v>091609</v>
          </cell>
          <cell r="B1519" t="str">
            <v>CAPACITOR P/ CORRECAO DO FATOR DE POTENCIA - 220V - 22.5 KVAR</v>
          </cell>
          <cell r="C1519" t="str">
            <v>UN</v>
          </cell>
          <cell r="D1519">
            <v>665.7</v>
          </cell>
        </row>
        <row r="1520">
          <cell r="A1520" t="str">
            <v>091610</v>
          </cell>
          <cell r="B1520" t="str">
            <v>CAPACITOR P/ CORRECAO DO FATOR DE POTENCIA - 220V - 25.0 KVAR</v>
          </cell>
          <cell r="C1520" t="str">
            <v>UN</v>
          </cell>
          <cell r="D1520">
            <v>701.03</v>
          </cell>
        </row>
        <row r="1521">
          <cell r="A1521" t="str">
            <v>091611</v>
          </cell>
          <cell r="B1521" t="str">
            <v>CAPACITOR P/ CORRECAO DO FATOR DE POTENCIA - 220V - 30.0 KVAR</v>
          </cell>
          <cell r="C1521" t="str">
            <v>UN</v>
          </cell>
          <cell r="D1521">
            <v>811.14</v>
          </cell>
        </row>
        <row r="1522">
          <cell r="A1522" t="str">
            <v>091612</v>
          </cell>
          <cell r="B1522" t="str">
            <v>CAPACITOR P/ CORRECAO DO FATOR DE POTENCIA - 220V - 35.0 KVAR</v>
          </cell>
          <cell r="C1522" t="str">
            <v>UN</v>
          </cell>
          <cell r="D1522">
            <v>868.42</v>
          </cell>
        </row>
        <row r="1523">
          <cell r="A1523" t="str">
            <v>091613</v>
          </cell>
          <cell r="B1523" t="str">
            <v>CAPACITOR P/ CORRECAO DO FATOR DE POTENCIA - 220V - 40.0 KVAR</v>
          </cell>
          <cell r="C1523" t="str">
            <v>UN</v>
          </cell>
          <cell r="D1523">
            <v>802.8</v>
          </cell>
        </row>
        <row r="1524">
          <cell r="A1524" t="str">
            <v>091614</v>
          </cell>
          <cell r="B1524" t="str">
            <v>CAPACITOR P/ CORRECAO DO FATOR DE POTENCIA - 220V - 45.0 KVAR</v>
          </cell>
          <cell r="C1524" t="str">
            <v>UN</v>
          </cell>
          <cell r="D1524">
            <v>815.8</v>
          </cell>
        </row>
        <row r="1525">
          <cell r="A1525" t="str">
            <v>091615</v>
          </cell>
          <cell r="B1525" t="str">
            <v>CAPACITOR P/ CORRECAO DO FATOR DE POTENCIA - 220V - 50.0 KVAR</v>
          </cell>
          <cell r="C1525" t="str">
            <v>UN</v>
          </cell>
          <cell r="D1525">
            <v>933.69</v>
          </cell>
        </row>
        <row r="1526">
          <cell r="A1526" t="str">
            <v>091616</v>
          </cell>
          <cell r="B1526" t="str">
            <v>CAIXA PROTECAO P/ CAPACITADORES C/ SINAL. C/ FUSIVEIS NH-00</v>
          </cell>
          <cell r="C1526" t="str">
            <v>UN</v>
          </cell>
          <cell r="D1526">
            <v>115.22</v>
          </cell>
        </row>
        <row r="1527">
          <cell r="A1527" t="str">
            <v>091617</v>
          </cell>
          <cell r="B1527" t="str">
            <v>CAIXA PROTECAO P/ CAPACITADORES C/ SINAL. C/ FUSIVEIS NH-01</v>
          </cell>
          <cell r="C1527" t="str">
            <v>UN</v>
          </cell>
          <cell r="D1527">
            <v>130.28</v>
          </cell>
        </row>
        <row r="1529">
          <cell r="A1529" t="str">
            <v>092000</v>
          </cell>
          <cell r="B1529" t="str">
            <v>CONJUNTOS DE ILUMINACAO</v>
          </cell>
          <cell r="C1529" t="str">
            <v xml:space="preserve"> </v>
          </cell>
        </row>
        <row r="1530">
          <cell r="A1530" t="str">
            <v>092010</v>
          </cell>
          <cell r="B1530" t="str">
            <v>LC.02-ILUM.QUADRA C/POSTE CONCR TUB H LIV.=10M C/3 PROJ VP/MERC 400W</v>
          </cell>
          <cell r="C1530" t="str">
            <v>CJ</v>
          </cell>
          <cell r="D1530">
            <v>1809.5</v>
          </cell>
        </row>
        <row r="1531">
          <cell r="A1531" t="str">
            <v>092015</v>
          </cell>
          <cell r="B1531" t="str">
            <v>LC.05-POSTE CONCR.TUB H LIV.= 5M LUM C/VIDR.C/LAMP.MISTA 250W</v>
          </cell>
          <cell r="C1531" t="str">
            <v>CJ</v>
          </cell>
          <cell r="D1531">
            <v>897.89</v>
          </cell>
        </row>
        <row r="1532">
          <cell r="A1532" t="str">
            <v>092018</v>
          </cell>
          <cell r="B1532" t="str">
            <v>LC.08-POSTE CONCR TUB H LIV.= 5M LUM.C/ALOJ.C/LAMP.VP/MERCURIO 250W</v>
          </cell>
          <cell r="C1532" t="str">
            <v>CJ</v>
          </cell>
          <cell r="D1532">
            <v>1148.3900000000001</v>
          </cell>
        </row>
        <row r="1533">
          <cell r="A1533" t="str">
            <v>092021</v>
          </cell>
          <cell r="B1533" t="str">
            <v>LC.11-POSTE CONCR TUB H LIV.= 5M LUM.C/ALOJ.C/LAMP.VP/SODIO 150W</v>
          </cell>
          <cell r="C1533" t="str">
            <v>CJ</v>
          </cell>
          <cell r="D1533">
            <v>1187.8499999999999</v>
          </cell>
        </row>
        <row r="1534">
          <cell r="A1534" t="str">
            <v>092022</v>
          </cell>
          <cell r="B1534" t="str">
            <v>LC.12-POSTE CONCR TUB H LIV.= 5M LUM.C/ALOJ.C/LAMP.VP/SODIO 250W</v>
          </cell>
          <cell r="C1534" t="str">
            <v>CJ</v>
          </cell>
          <cell r="D1534">
            <v>1194.98</v>
          </cell>
        </row>
        <row r="1535">
          <cell r="A1535" t="str">
            <v>092025</v>
          </cell>
          <cell r="B1535" t="str">
            <v>LC.15-POSTE CONCR TUB H LIV.= 7M LUM.C/VIDR.C/LAMP.MISTA 250 W</v>
          </cell>
          <cell r="C1535" t="str">
            <v>CJ</v>
          </cell>
          <cell r="D1535">
            <v>1019.57</v>
          </cell>
        </row>
        <row r="1536">
          <cell r="A1536" t="str">
            <v>092028</v>
          </cell>
          <cell r="B1536" t="str">
            <v>LC.18-POSTE CONCR TUB H LIV.= 7M LUM.C/ALOJ.C/LAMP.VP/MERCURIO 250W</v>
          </cell>
          <cell r="C1536" t="str">
            <v>CJ</v>
          </cell>
          <cell r="D1536">
            <v>1270.07</v>
          </cell>
        </row>
        <row r="1537">
          <cell r="A1537" t="str">
            <v>092031</v>
          </cell>
          <cell r="B1537" t="str">
            <v>LC.21-POSTE CONCR TUB H LIV.= 7M LUM.C/ALOJ.C/LAMP.VP/SODIO 150W</v>
          </cell>
          <cell r="C1537" t="str">
            <v>CJ</v>
          </cell>
          <cell r="D1537">
            <v>1309.53</v>
          </cell>
        </row>
        <row r="1538">
          <cell r="A1538" t="str">
            <v>092032</v>
          </cell>
          <cell r="B1538" t="str">
            <v>LC.22-POSTE CONCR TUB H= 7M LIV.LUM C/ALOJ.C/LAMP.VP/SODIO 250W</v>
          </cell>
          <cell r="C1538" t="str">
            <v>CJ</v>
          </cell>
          <cell r="D1538">
            <v>1316.66</v>
          </cell>
        </row>
        <row r="1540">
          <cell r="A1540" t="str">
            <v>095000</v>
          </cell>
          <cell r="B1540" t="str">
            <v>DEMOLICOES - ENTRADA E DISTRIBUICAO</v>
          </cell>
          <cell r="C1540" t="str">
            <v xml:space="preserve"> </v>
          </cell>
        </row>
        <row r="1541">
          <cell r="A1541" t="str">
            <v>095001</v>
          </cell>
          <cell r="B1541" t="str">
            <v>REMOCAO DE POSTE DE ENTRADA DE ENERGIA EM BAIXA TENSAO - GALVANIZADO</v>
          </cell>
          <cell r="C1541" t="str">
            <v>UN</v>
          </cell>
          <cell r="D1541">
            <v>57.43</v>
          </cell>
        </row>
        <row r="1542">
          <cell r="A1542" t="str">
            <v>095002</v>
          </cell>
          <cell r="B1542" t="str">
            <v>REMOCAO DE POSTE DE ENTRADA DE ENERGIA EM BAIXA TENSAO - CONCRETO</v>
          </cell>
          <cell r="C1542" t="str">
            <v>UN</v>
          </cell>
          <cell r="D1542">
            <v>71.790000000000006</v>
          </cell>
        </row>
        <row r="1543">
          <cell r="A1543" t="str">
            <v>095003</v>
          </cell>
          <cell r="B1543" t="str">
            <v>REMOCAO DE CAIXA DE ENTRADA DE ENERGIA EM BAIXA TENSAO</v>
          </cell>
          <cell r="C1543" t="str">
            <v>UN</v>
          </cell>
          <cell r="D1543">
            <v>57.43</v>
          </cell>
        </row>
        <row r="1544">
          <cell r="A1544" t="str">
            <v>095004</v>
          </cell>
          <cell r="B1544" t="str">
            <v>REMOCAO DE ARMACAO TIPO BRAQUETE</v>
          </cell>
          <cell r="C1544" t="str">
            <v>UN</v>
          </cell>
          <cell r="D1544">
            <v>7.16</v>
          </cell>
        </row>
        <row r="1545">
          <cell r="A1545" t="str">
            <v>095005</v>
          </cell>
          <cell r="B1545" t="str">
            <v>REMOCAO DE CABECOTE TIPO"TELESP"</v>
          </cell>
          <cell r="C1545" t="str">
            <v>UN</v>
          </cell>
          <cell r="D1545">
            <v>3.57</v>
          </cell>
        </row>
        <row r="1546">
          <cell r="A1546" t="str">
            <v>095006</v>
          </cell>
          <cell r="B1546" t="str">
            <v>REMOCAO DE CAIXA DE ENTRADA DE TELEFONE TIPO"TELESP"</v>
          </cell>
          <cell r="C1546" t="str">
            <v>UN</v>
          </cell>
          <cell r="D1546">
            <v>28.71</v>
          </cell>
        </row>
        <row r="1547">
          <cell r="A1547" t="str">
            <v>095009</v>
          </cell>
          <cell r="B1547" t="str">
            <v>REMOCAO DE PERFILADOS</v>
          </cell>
          <cell r="C1547" t="str">
            <v>M</v>
          </cell>
          <cell r="D1547">
            <v>5.72</v>
          </cell>
        </row>
        <row r="1548">
          <cell r="A1548" t="str">
            <v>095010</v>
          </cell>
          <cell r="B1548" t="str">
            <v>REMOCAO DE ELETRODUTOS EMBUTIDOS - ATE 2"</v>
          </cell>
          <cell r="C1548" t="str">
            <v>M</v>
          </cell>
          <cell r="D1548">
            <v>7.16</v>
          </cell>
        </row>
        <row r="1549">
          <cell r="A1549" t="str">
            <v>095011</v>
          </cell>
          <cell r="B1549" t="str">
            <v>REMOCAO DE ELETRODUTOS EMBUTIDOS - ACIMA DE 2"</v>
          </cell>
          <cell r="C1549" t="str">
            <v>M</v>
          </cell>
          <cell r="D1549">
            <v>14.35</v>
          </cell>
        </row>
        <row r="1550">
          <cell r="A1550" t="str">
            <v>095012</v>
          </cell>
          <cell r="B1550" t="str">
            <v>REMOCAO DE ELETRODUTOS APARENTES - ATE 2"</v>
          </cell>
          <cell r="C1550" t="str">
            <v>M</v>
          </cell>
          <cell r="D1550">
            <v>3.57</v>
          </cell>
        </row>
        <row r="1551">
          <cell r="A1551" t="str">
            <v>095013</v>
          </cell>
          <cell r="B1551" t="str">
            <v>REMOCAO DE ELETRODUTOS APARENTES - ACIMA DE 2"</v>
          </cell>
          <cell r="C1551" t="str">
            <v>M</v>
          </cell>
          <cell r="D1551">
            <v>7.16</v>
          </cell>
        </row>
        <row r="1552">
          <cell r="A1552" t="str">
            <v>095014</v>
          </cell>
          <cell r="B1552" t="str">
            <v>REMOCAO DE FIO EMBUTIDO - ATE 16MM2</v>
          </cell>
          <cell r="C1552" t="str">
            <v>M</v>
          </cell>
          <cell r="D1552">
            <v>0.68</v>
          </cell>
        </row>
        <row r="1553">
          <cell r="A1553" t="str">
            <v>095015</v>
          </cell>
          <cell r="B1553" t="str">
            <v>REMOCAO DE CABO EMBUTIDO - ACIMA DE 16MM2</v>
          </cell>
          <cell r="C1553" t="str">
            <v>M</v>
          </cell>
          <cell r="D1553">
            <v>1.41</v>
          </cell>
        </row>
        <row r="1554">
          <cell r="A1554" t="str">
            <v>095016</v>
          </cell>
          <cell r="B1554" t="str">
            <v>REMOCAO DE FIO APARENTE - ATE 16MM2</v>
          </cell>
          <cell r="C1554" t="str">
            <v>M</v>
          </cell>
          <cell r="D1554">
            <v>0.84</v>
          </cell>
        </row>
        <row r="1555">
          <cell r="A1555" t="str">
            <v>095017</v>
          </cell>
          <cell r="B1555" t="str">
            <v>REMOCAO DE CABO APARENTE - ACIMA DE 16MM2</v>
          </cell>
          <cell r="C1555" t="str">
            <v>M</v>
          </cell>
          <cell r="D1555">
            <v>1.71</v>
          </cell>
        </row>
        <row r="1556">
          <cell r="A1556" t="str">
            <v>095018</v>
          </cell>
          <cell r="B1556" t="str">
            <v>REMOCAO DE TERMINAIS OU CONECTORES DE PRESSAO PARA CABOS</v>
          </cell>
          <cell r="C1556" t="str">
            <v>UN</v>
          </cell>
          <cell r="D1556">
            <v>2.86</v>
          </cell>
        </row>
        <row r="1557">
          <cell r="A1557" t="str">
            <v>095020</v>
          </cell>
          <cell r="B1557" t="str">
            <v>REMOCAO DE SUPORTE-ISOLADOR TIPO ROLDANA</v>
          </cell>
          <cell r="C1557" t="str">
            <v>UN</v>
          </cell>
          <cell r="D1557">
            <v>2.86</v>
          </cell>
        </row>
        <row r="1559">
          <cell r="A1559" t="str">
            <v>095100</v>
          </cell>
          <cell r="B1559" t="str">
            <v>DEMOLICOES - CAIXAS E QUADROS</v>
          </cell>
          <cell r="C1559" t="str">
            <v xml:space="preserve"> </v>
          </cell>
        </row>
        <row r="1560">
          <cell r="A1560" t="str">
            <v>095111</v>
          </cell>
          <cell r="B1560" t="str">
            <v>REMOCAO DE DE ISOLADORES EM QUADROS ELETRICOS</v>
          </cell>
          <cell r="C1560" t="str">
            <v>UN</v>
          </cell>
          <cell r="D1560">
            <v>2.86</v>
          </cell>
        </row>
        <row r="1561">
          <cell r="A1561" t="str">
            <v>095115</v>
          </cell>
          <cell r="B1561" t="str">
            <v>REMOCAO DE DISJUNTOR AUTOMATICO UNIPOLAR ATE 50A</v>
          </cell>
          <cell r="C1561" t="str">
            <v>UN</v>
          </cell>
          <cell r="D1561">
            <v>4.3</v>
          </cell>
        </row>
        <row r="1562">
          <cell r="A1562" t="str">
            <v>095116</v>
          </cell>
          <cell r="B1562" t="str">
            <v>REMOCAO DE DISJUNTOR AUTOMATICO BIPOLAR ATE 50A</v>
          </cell>
          <cell r="C1562" t="str">
            <v>UN</v>
          </cell>
          <cell r="D1562">
            <v>10</v>
          </cell>
        </row>
        <row r="1563">
          <cell r="A1563" t="str">
            <v>095117</v>
          </cell>
          <cell r="B1563" t="str">
            <v>REMOCAO DE DISJUNTOR AUTOMATICO TRIPOLAR ATE 50A</v>
          </cell>
          <cell r="C1563" t="str">
            <v>UN</v>
          </cell>
          <cell r="D1563">
            <v>18.66</v>
          </cell>
        </row>
        <row r="1564">
          <cell r="A1564" t="str">
            <v>095125</v>
          </cell>
          <cell r="B1564" t="str">
            <v>REMOCAO DE CAIXA PARA FUSIVEL OU TOMADA,INSTALADA EM PERFILADOS</v>
          </cell>
          <cell r="C1564" t="str">
            <v>UN</v>
          </cell>
          <cell r="D1564">
            <v>7.16</v>
          </cell>
        </row>
        <row r="1565">
          <cell r="A1565" t="str">
            <v>095126</v>
          </cell>
          <cell r="B1565" t="str">
            <v>REMOCAO DE QUADRO DE DISTRIBUICAO OU CAIXA DE PASSAGEM</v>
          </cell>
          <cell r="C1565" t="str">
            <v>UN</v>
          </cell>
          <cell r="D1565">
            <v>14.35</v>
          </cell>
        </row>
        <row r="1566">
          <cell r="A1566" t="str">
            <v>095127</v>
          </cell>
          <cell r="B1566" t="str">
            <v>REMOCAO DE FUNDO DE QUADRO DE DISTRIBUICAO OU CAIXA DE PASSAGEM</v>
          </cell>
          <cell r="C1566" t="str">
            <v>M2</v>
          </cell>
          <cell r="D1566">
            <v>14.35</v>
          </cell>
        </row>
        <row r="1567">
          <cell r="A1567" t="str">
            <v>095129</v>
          </cell>
          <cell r="B1567" t="str">
            <v>REMOCAO DE TAMPA DE QUADRO DE DISTRIBUICAO OU CAIXA DE PASSAGEM</v>
          </cell>
          <cell r="C1567" t="str">
            <v>M2</v>
          </cell>
          <cell r="D1567">
            <v>14.35</v>
          </cell>
        </row>
        <row r="1568">
          <cell r="A1568" t="str">
            <v>095130</v>
          </cell>
          <cell r="B1568" t="str">
            <v>REMOCAO DE FECHADURA DE QUADRO DE DISTRIBUICAO OU CAIXA DE PASSAGEM</v>
          </cell>
          <cell r="C1568" t="str">
            <v>UN</v>
          </cell>
          <cell r="D1568">
            <v>2.86</v>
          </cell>
        </row>
        <row r="1569">
          <cell r="A1569" t="str">
            <v>095132</v>
          </cell>
          <cell r="B1569" t="str">
            <v>REMOCAO DE DISJUNTOR AUTOMATICO TIPO"QUICK-LAG"</v>
          </cell>
          <cell r="C1569" t="str">
            <v>UN</v>
          </cell>
          <cell r="D1569">
            <v>3.57</v>
          </cell>
        </row>
        <row r="1570">
          <cell r="A1570" t="str">
            <v>095134</v>
          </cell>
          <cell r="B1570" t="str">
            <v>REMOCAO DE BASE EM CH. DE FERRO P/ DISJ. TIPO "QUICK-LAG"</v>
          </cell>
          <cell r="C1570" t="str">
            <v>UN</v>
          </cell>
          <cell r="D1570">
            <v>3.57</v>
          </cell>
        </row>
        <row r="1571">
          <cell r="A1571" t="str">
            <v>095135</v>
          </cell>
          <cell r="B1571" t="str">
            <v>REMOCAO DE CAPACITOR PARA CORRECAO DE FATOR DE POTENCIA</v>
          </cell>
          <cell r="C1571" t="str">
            <v>UN</v>
          </cell>
          <cell r="D1571">
            <v>88.82</v>
          </cell>
        </row>
        <row r="1572">
          <cell r="A1572" t="str">
            <v>095136</v>
          </cell>
          <cell r="B1572" t="str">
            <v>REMOCAO DE CHAVE SECCIONADORA TIPO FACA - BASE DE MARMORE OU ARDOSIA</v>
          </cell>
          <cell r="C1572" t="str">
            <v>UN</v>
          </cell>
          <cell r="D1572">
            <v>7.16</v>
          </cell>
        </row>
        <row r="1573">
          <cell r="A1573" t="str">
            <v>095137</v>
          </cell>
          <cell r="B1573" t="str">
            <v>REMOCAO DE CHAVE SECCIONADORA OU BASE P/FUSIVEIS TIPO NH - UNIPOLAR</v>
          </cell>
          <cell r="C1573" t="str">
            <v>UN</v>
          </cell>
          <cell r="D1573">
            <v>7.16</v>
          </cell>
        </row>
        <row r="1574">
          <cell r="A1574" t="str">
            <v>095138</v>
          </cell>
          <cell r="B1574" t="str">
            <v>REMOCAO DE CHAVE SECCIONADORA OU BASE P/FUSIVEIS TIPO NH - TRIPOLAR</v>
          </cell>
          <cell r="C1574" t="str">
            <v>UN</v>
          </cell>
          <cell r="D1574">
            <v>10.74</v>
          </cell>
        </row>
        <row r="1575">
          <cell r="A1575" t="str">
            <v>095139</v>
          </cell>
          <cell r="B1575" t="str">
            <v>REMOCAO DE BASE PARA FUSIVEIS TIPO"DIAZED"</v>
          </cell>
          <cell r="C1575" t="str">
            <v>UN</v>
          </cell>
          <cell r="D1575">
            <v>3.57</v>
          </cell>
        </row>
        <row r="1577">
          <cell r="A1577" t="str">
            <v>095200</v>
          </cell>
          <cell r="B1577" t="str">
            <v>DEMOLICOES - PONTOS E APARELHOS</v>
          </cell>
          <cell r="C1577" t="str">
            <v xml:space="preserve"> </v>
          </cell>
        </row>
        <row r="1578">
          <cell r="A1578" t="str">
            <v>095201</v>
          </cell>
          <cell r="B1578" t="str">
            <v>REMOCAO DE SOQUETE</v>
          </cell>
          <cell r="C1578" t="str">
            <v>UN</v>
          </cell>
          <cell r="D1578">
            <v>2.86</v>
          </cell>
        </row>
        <row r="1579">
          <cell r="A1579" t="str">
            <v>095202</v>
          </cell>
          <cell r="B1579" t="str">
            <v>REMOCAO DE REATOR PARA LAMPADA FLUORESCENTE</v>
          </cell>
          <cell r="C1579" t="str">
            <v>UN</v>
          </cell>
          <cell r="D1579">
            <v>7.16</v>
          </cell>
        </row>
        <row r="1580">
          <cell r="A1580" t="str">
            <v>095203</v>
          </cell>
          <cell r="B1580" t="str">
            <v>REMOCAO DE LAMPADA INCANDESCENTE OU FLUORESCENTE</v>
          </cell>
          <cell r="C1580" t="str">
            <v>UN</v>
          </cell>
          <cell r="D1580">
            <v>0.61</v>
          </cell>
        </row>
        <row r="1581">
          <cell r="A1581" t="str">
            <v>095204</v>
          </cell>
          <cell r="B1581" t="str">
            <v>REMOCAO DE LAMPADA VAPOR DE MERCURIO,SODIO OU MISTA</v>
          </cell>
          <cell r="C1581" t="str">
            <v>UN</v>
          </cell>
          <cell r="D1581">
            <v>4.3</v>
          </cell>
        </row>
        <row r="1582">
          <cell r="A1582" t="str">
            <v>095205</v>
          </cell>
          <cell r="B1582" t="str">
            <v>REMOCAO DE PLACA DIFUSORA PARA LAMPADA FLUORESCENTE</v>
          </cell>
          <cell r="C1582" t="str">
            <v>UN</v>
          </cell>
          <cell r="D1582">
            <v>0.61</v>
          </cell>
        </row>
        <row r="1583">
          <cell r="A1583" t="str">
            <v>095206</v>
          </cell>
          <cell r="B1583" t="str">
            <v>REMOCAO DE INTERRUPTOR,TOMADA,BOTAO DE CAMPAINHA OU CIGARRA</v>
          </cell>
          <cell r="C1583" t="str">
            <v>UN</v>
          </cell>
          <cell r="D1583">
            <v>5.72</v>
          </cell>
        </row>
        <row r="1584">
          <cell r="A1584" t="str">
            <v>095208</v>
          </cell>
          <cell r="B1584" t="str">
            <v>REMOCAO DE REATOR PARA LAMPADA HG/NA - EM CAIXA DE PASSAGEM</v>
          </cell>
          <cell r="C1584" t="str">
            <v>UN</v>
          </cell>
          <cell r="D1584">
            <v>7.16</v>
          </cell>
        </row>
        <row r="1585">
          <cell r="A1585" t="str">
            <v>095209</v>
          </cell>
          <cell r="B1585" t="str">
            <v>REMOCAO DE REATOR PARA LAMPADA HG/NA - EM POSTE</v>
          </cell>
          <cell r="C1585" t="str">
            <v>UN</v>
          </cell>
          <cell r="D1585">
            <v>14.35</v>
          </cell>
        </row>
        <row r="1586">
          <cell r="A1586" t="str">
            <v>095210</v>
          </cell>
          <cell r="B1586" t="str">
            <v>REMOCAO DE LUMINARIA INTERNA PARA LAMPADA INCANDESCENTE</v>
          </cell>
          <cell r="C1586" t="str">
            <v>UN</v>
          </cell>
          <cell r="D1586">
            <v>5.72</v>
          </cell>
        </row>
        <row r="1587">
          <cell r="A1587" t="str">
            <v>095211</v>
          </cell>
          <cell r="B1587" t="str">
            <v>REMOCAO DE LUMINARIA INTERNA PARA LAMPADA FLUORESCENTE</v>
          </cell>
          <cell r="C1587" t="str">
            <v>UN</v>
          </cell>
          <cell r="D1587">
            <v>10.74</v>
          </cell>
        </row>
        <row r="1588">
          <cell r="A1588" t="str">
            <v>095212</v>
          </cell>
          <cell r="B1588" t="str">
            <v>REMOCAO DE LUMINARIA EXTERNA INSTALADA EM POSTE</v>
          </cell>
          <cell r="C1588" t="str">
            <v>UN</v>
          </cell>
          <cell r="D1588">
            <v>21.52</v>
          </cell>
        </row>
        <row r="1589">
          <cell r="A1589" t="str">
            <v>095213</v>
          </cell>
          <cell r="B1589" t="str">
            <v>REMOCAO DE LUMINARIA EXTERNA INSTALADA EM BRACO DE FERRO</v>
          </cell>
          <cell r="C1589" t="str">
            <v>UN</v>
          </cell>
          <cell r="D1589">
            <v>21.52</v>
          </cell>
        </row>
        <row r="1590">
          <cell r="A1590" t="str">
            <v>095214</v>
          </cell>
          <cell r="B1590" t="str">
            <v>REMOCAO DE LUMINARIA A PROVA DE TEMPO,GASES E VAPOR</v>
          </cell>
          <cell r="C1590" t="str">
            <v>UN</v>
          </cell>
          <cell r="D1590">
            <v>7.16</v>
          </cell>
        </row>
        <row r="1591">
          <cell r="A1591" t="str">
            <v>095218</v>
          </cell>
          <cell r="B1591" t="str">
            <v>REMOCAO DE PROJETOR DE FACHADA</v>
          </cell>
          <cell r="C1591" t="str">
            <v>UN</v>
          </cell>
          <cell r="D1591">
            <v>21.52</v>
          </cell>
        </row>
        <row r="1592">
          <cell r="A1592" t="str">
            <v>095219</v>
          </cell>
          <cell r="B1592" t="str">
            <v>REMOCAO DE PROJETOR DE JARDIM</v>
          </cell>
          <cell r="C1592" t="str">
            <v>UN</v>
          </cell>
          <cell r="D1592">
            <v>14.35</v>
          </cell>
        </row>
        <row r="1593">
          <cell r="A1593" t="str">
            <v>095220</v>
          </cell>
          <cell r="B1593" t="str">
            <v>REMOCAO DE CRUZETA DE FERRO PARA FIXACAO DE PROJETOR</v>
          </cell>
          <cell r="C1593" t="str">
            <v>UN</v>
          </cell>
          <cell r="D1593">
            <v>21.52</v>
          </cell>
        </row>
        <row r="1594">
          <cell r="A1594" t="str">
            <v>095225</v>
          </cell>
          <cell r="B1594" t="str">
            <v>REMOCAO DE BRACO DE LUMINARIA</v>
          </cell>
          <cell r="C1594" t="str">
            <v>UN</v>
          </cell>
          <cell r="D1594">
            <v>11.47</v>
          </cell>
        </row>
        <row r="1596">
          <cell r="A1596" t="str">
            <v>095300</v>
          </cell>
          <cell r="B1596" t="str">
            <v>DEMOLICOES - PARA-RAIOS E OUTROS</v>
          </cell>
          <cell r="C1596" t="str">
            <v xml:space="preserve"> </v>
          </cell>
        </row>
        <row r="1597">
          <cell r="A1597" t="str">
            <v>095310</v>
          </cell>
          <cell r="B1597" t="str">
            <v>REMOCAO DE CAPTOR DE PARA-RAIOS - TIPO FRANKLIN</v>
          </cell>
          <cell r="C1597" t="str">
            <v>UN</v>
          </cell>
          <cell r="D1597">
            <v>7.16</v>
          </cell>
        </row>
        <row r="1598">
          <cell r="A1598" t="str">
            <v>095311</v>
          </cell>
          <cell r="B1598" t="str">
            <v>REMOCAO DE CAPTOR DE PARA-RAIOS - RADIOATIVO</v>
          </cell>
          <cell r="C1598" t="str">
            <v>UN</v>
          </cell>
          <cell r="D1598">
            <v>7.16</v>
          </cell>
        </row>
        <row r="1599">
          <cell r="A1599" t="str">
            <v>095314</v>
          </cell>
          <cell r="B1599" t="str">
            <v>REMOCAO DE CORDOALHA DE COBRE NU</v>
          </cell>
          <cell r="C1599" t="str">
            <v>M</v>
          </cell>
          <cell r="D1599">
            <v>2.86</v>
          </cell>
        </row>
        <row r="1600">
          <cell r="A1600" t="str">
            <v>095315</v>
          </cell>
          <cell r="B1600" t="str">
            <v>REMOCAO DE CABO DE COBRE NU,PARA ATERRAMENTO</v>
          </cell>
          <cell r="C1600" t="str">
            <v>M</v>
          </cell>
          <cell r="D1600">
            <v>3.57</v>
          </cell>
        </row>
        <row r="1601">
          <cell r="A1601" t="str">
            <v>095316</v>
          </cell>
          <cell r="B1601" t="str">
            <v>REMOCAO DE CONECTOR TIPO"SPLIT-BOLT"</v>
          </cell>
          <cell r="C1601" t="str">
            <v>UN</v>
          </cell>
          <cell r="D1601">
            <v>2.86</v>
          </cell>
        </row>
        <row r="1602">
          <cell r="A1602" t="str">
            <v>095320</v>
          </cell>
          <cell r="B1602" t="str">
            <v>REMOCAO DE BASE E HASTE DE PARA-RAIOS</v>
          </cell>
          <cell r="C1602" t="str">
            <v>UN</v>
          </cell>
          <cell r="D1602">
            <v>14.35</v>
          </cell>
        </row>
        <row r="1603">
          <cell r="A1603" t="str">
            <v>095321</v>
          </cell>
          <cell r="B1603" t="str">
            <v>REMOCAO DE CABO DE ACO E ESTICADORES</v>
          </cell>
          <cell r="C1603" t="str">
            <v>M</v>
          </cell>
          <cell r="D1603">
            <v>7.16</v>
          </cell>
        </row>
        <row r="1604">
          <cell r="A1604" t="str">
            <v>095322</v>
          </cell>
          <cell r="B1604" t="str">
            <v>REMOCAO DE BRACADEIRA PARA 3 ESTAIS</v>
          </cell>
          <cell r="C1604" t="str">
            <v>UN</v>
          </cell>
          <cell r="D1604">
            <v>7.16</v>
          </cell>
        </row>
        <row r="1605">
          <cell r="A1605" t="str">
            <v>095325</v>
          </cell>
          <cell r="B1605" t="str">
            <v>REMOCAO DE TUBO DE PROTECAO PARA CORDOALHA,INCLUSIVE FIXACOES</v>
          </cell>
          <cell r="C1605" t="str">
            <v>UN</v>
          </cell>
          <cell r="D1605">
            <v>14.35</v>
          </cell>
        </row>
        <row r="1606">
          <cell r="A1606" t="str">
            <v>095355</v>
          </cell>
          <cell r="B1606" t="str">
            <v>REMOCAO DE AUTOMATICO DE BOIA</v>
          </cell>
          <cell r="C1606" t="str">
            <v>UN</v>
          </cell>
          <cell r="D1606">
            <v>8.61</v>
          </cell>
        </row>
        <row r="1607">
          <cell r="A1607" t="str">
            <v>095356</v>
          </cell>
          <cell r="B1607" t="str">
            <v>REMOCAO DE CONTACTOR MAGNETICO E RELES PARA QUADRO DE COMANDO</v>
          </cell>
          <cell r="C1607" t="str">
            <v>UN</v>
          </cell>
          <cell r="D1607">
            <v>14.35</v>
          </cell>
        </row>
        <row r="1608">
          <cell r="A1608" t="str">
            <v>095360</v>
          </cell>
          <cell r="B1608" t="str">
            <v>REMOCAO DE POSTE DE FERRO,INCLUSIVE BASE DE FIXACAO</v>
          </cell>
          <cell r="C1608" t="str">
            <v>UN</v>
          </cell>
          <cell r="D1608">
            <v>71.790000000000006</v>
          </cell>
        </row>
        <row r="1609">
          <cell r="A1609" t="str">
            <v>095361</v>
          </cell>
          <cell r="B1609" t="str">
            <v>REMOCAO DE POSTE DE FERRO ENGASTADO NO SOLO</v>
          </cell>
          <cell r="C1609" t="str">
            <v>UN</v>
          </cell>
          <cell r="D1609">
            <v>114.86</v>
          </cell>
        </row>
        <row r="1610">
          <cell r="A1610" t="str">
            <v>095362</v>
          </cell>
          <cell r="B1610" t="str">
            <v>REMOCAO DE POSTE DE CONCRETO EM REDE DE ENERGIA</v>
          </cell>
          <cell r="C1610" t="str">
            <v>UN</v>
          </cell>
          <cell r="D1610">
            <v>71.790000000000006</v>
          </cell>
        </row>
        <row r="1612">
          <cell r="A1612" t="str">
            <v>095400</v>
          </cell>
          <cell r="B1612" t="str">
            <v>DEMOLICOES - CABINE PRIMARIA</v>
          </cell>
          <cell r="C1612" t="str">
            <v xml:space="preserve"> </v>
          </cell>
        </row>
        <row r="1613">
          <cell r="A1613" t="str">
            <v>095401</v>
          </cell>
          <cell r="B1613" t="str">
            <v>REMOCAO DE ISOLADOR TP DISCO, INCLUS. GANCHO DE SUSTENTACAO</v>
          </cell>
          <cell r="C1613" t="str">
            <v>UN</v>
          </cell>
          <cell r="D1613">
            <v>2.12</v>
          </cell>
        </row>
        <row r="1614">
          <cell r="A1614" t="str">
            <v>095402</v>
          </cell>
          <cell r="B1614" t="str">
            <v>REMOCAO DE ISOLADOR TP CASTANHA, INCLUS. GANCHO DE SUSTENTACAO</v>
          </cell>
          <cell r="C1614" t="str">
            <v>UN</v>
          </cell>
          <cell r="D1614">
            <v>0.61</v>
          </cell>
        </row>
        <row r="1615">
          <cell r="A1615" t="str">
            <v>095403</v>
          </cell>
          <cell r="B1615" t="str">
            <v>REMOCAO DE ISOLADOR TP PINO PARA A.T. INCLUSIVE PINO</v>
          </cell>
          <cell r="C1615" t="str">
            <v>UN</v>
          </cell>
          <cell r="D1615">
            <v>3.57</v>
          </cell>
        </row>
        <row r="1616">
          <cell r="A1616" t="str">
            <v>095404</v>
          </cell>
          <cell r="B1616" t="str">
            <v>REMOCAO DE ISOLADOR TIPO PEDESTAL PARA A.T.</v>
          </cell>
          <cell r="C1616" t="str">
            <v>UN</v>
          </cell>
          <cell r="D1616">
            <v>2.86</v>
          </cell>
        </row>
        <row r="1617">
          <cell r="A1617" t="str">
            <v>095405</v>
          </cell>
          <cell r="B1617" t="str">
            <v>REMOCAO DE CRUZETA DE MADEIRA</v>
          </cell>
          <cell r="C1617" t="str">
            <v>UN</v>
          </cell>
          <cell r="D1617">
            <v>20.7</v>
          </cell>
        </row>
        <row r="1618">
          <cell r="A1618" t="str">
            <v>095406</v>
          </cell>
          <cell r="B1618" t="str">
            <v>REMOCAO DE BUCHA DE PASSAGEM INTERNA/EXTERNA PARA A.T.</v>
          </cell>
          <cell r="C1618" t="str">
            <v>UN</v>
          </cell>
          <cell r="D1618">
            <v>5.72</v>
          </cell>
        </row>
        <row r="1619">
          <cell r="A1619" t="str">
            <v>095407</v>
          </cell>
          <cell r="B1619" t="str">
            <v>REMOCAO DE CHAPA DE FERRO PARA BUCHA DE PASSAGEM</v>
          </cell>
          <cell r="C1619" t="str">
            <v>UN</v>
          </cell>
          <cell r="D1619">
            <v>5.72</v>
          </cell>
        </row>
        <row r="1620">
          <cell r="A1620" t="str">
            <v>095408</v>
          </cell>
          <cell r="B1620" t="str">
            <v>REMOCAO DE VERGALHAO DE COBRE 3/8"</v>
          </cell>
          <cell r="C1620" t="str">
            <v>M</v>
          </cell>
          <cell r="D1620">
            <v>2.86</v>
          </cell>
        </row>
        <row r="1621">
          <cell r="A1621" t="str">
            <v>095409</v>
          </cell>
          <cell r="B1621" t="str">
            <v>REMOCAO DE TERMINAL OU CONECTOR P/ VERGALHAO DE COBRE</v>
          </cell>
          <cell r="C1621" t="str">
            <v>UN</v>
          </cell>
          <cell r="D1621">
            <v>1.25</v>
          </cell>
        </row>
        <row r="1622">
          <cell r="A1622" t="str">
            <v>095410</v>
          </cell>
          <cell r="B1622" t="str">
            <v>REMOCAO DE CHAVE SECCIONADORA TRIPOLAR</v>
          </cell>
          <cell r="C1622" t="str">
            <v>UN</v>
          </cell>
          <cell r="D1622">
            <v>41.4</v>
          </cell>
        </row>
        <row r="1623">
          <cell r="A1623" t="str">
            <v>095411</v>
          </cell>
          <cell r="B1623" t="str">
            <v>REMOCAO DE TRANSFORMADOR DE POTENCIAL</v>
          </cell>
          <cell r="C1623" t="str">
            <v>UN</v>
          </cell>
          <cell r="D1623">
            <v>9.32</v>
          </cell>
        </row>
        <row r="1624">
          <cell r="A1624" t="str">
            <v>095412</v>
          </cell>
          <cell r="B1624" t="str">
            <v>REMOCAO DE DISJUNTOR A OLEO - VOL NORMAL OU REDUZIDO</v>
          </cell>
          <cell r="C1624" t="str">
            <v>UN</v>
          </cell>
          <cell r="D1624">
            <v>60.11</v>
          </cell>
        </row>
        <row r="1625">
          <cell r="A1625" t="str">
            <v>095413</v>
          </cell>
          <cell r="B1625" t="str">
            <v>REMOCAO DE TRANSFORMADOR DE POTENCIA CLASSE 15KV</v>
          </cell>
          <cell r="C1625" t="str">
            <v>UN</v>
          </cell>
          <cell r="D1625">
            <v>111.86</v>
          </cell>
        </row>
        <row r="1626">
          <cell r="A1626" t="str">
            <v>095414</v>
          </cell>
          <cell r="B1626" t="str">
            <v>REMOCAO DE CHAVE FUSIVEL TIPO MATHEUS</v>
          </cell>
          <cell r="C1626" t="str">
            <v>UN</v>
          </cell>
          <cell r="D1626">
            <v>21.52</v>
          </cell>
        </row>
        <row r="1627">
          <cell r="A1627" t="str">
            <v>095415</v>
          </cell>
          <cell r="B1627" t="str">
            <v>REMOCAO DE SUPORTE DE TRANSFORMADOR EM POSTE</v>
          </cell>
          <cell r="C1627" t="str">
            <v>UN</v>
          </cell>
          <cell r="D1627">
            <v>10.14</v>
          </cell>
        </row>
        <row r="1628">
          <cell r="A1628" t="str">
            <v>095416</v>
          </cell>
          <cell r="B1628" t="str">
            <v>REMOCAO DE CABOS DE A.T. EM LINHA AEREA ATE 35MM2</v>
          </cell>
          <cell r="C1628" t="str">
            <v>M</v>
          </cell>
          <cell r="D1628">
            <v>10.35</v>
          </cell>
        </row>
        <row r="1629">
          <cell r="A1629" t="str">
            <v>095417</v>
          </cell>
          <cell r="B1629" t="str">
            <v>REMOCAO DE PARA-RAIOS TIPO CRISTAL VALVE CLASSE 15 KV</v>
          </cell>
          <cell r="C1629" t="str">
            <v>UN</v>
          </cell>
          <cell r="D1629">
            <v>31.05</v>
          </cell>
        </row>
        <row r="1630">
          <cell r="A1630" t="str">
            <v>095418</v>
          </cell>
          <cell r="B1630" t="str">
            <v>REMOCAO DE CONTATORES E RELES EM GERAL</v>
          </cell>
          <cell r="C1630" t="str">
            <v>UN</v>
          </cell>
          <cell r="D1630">
            <v>28.99</v>
          </cell>
        </row>
        <row r="1631">
          <cell r="A1631" t="str">
            <v>095419</v>
          </cell>
          <cell r="B1631" t="str">
            <v>REMOCAO DE MUFLA INTERNA UNIPOLAR/TRIPOLAR</v>
          </cell>
          <cell r="C1631" t="str">
            <v>UN</v>
          </cell>
          <cell r="D1631">
            <v>20.7</v>
          </cell>
        </row>
        <row r="1632">
          <cell r="A1632" t="str">
            <v>095420</v>
          </cell>
          <cell r="B1632" t="str">
            <v>REMOCAO DE BUCHA DE PASSAGEM PARA NEUTRO - 1 KV</v>
          </cell>
          <cell r="C1632" t="str">
            <v>UN</v>
          </cell>
          <cell r="D1632">
            <v>4.3</v>
          </cell>
        </row>
        <row r="1633">
          <cell r="A1633" t="str">
            <v>095421</v>
          </cell>
          <cell r="B1633" t="str">
            <v>REMOCAO DE OLEO ISOLANTE DE TRANSFORMADOR OU DISJUNTOR</v>
          </cell>
          <cell r="C1633" t="str">
            <v>L</v>
          </cell>
          <cell r="D1633">
            <v>0.25</v>
          </cell>
        </row>
        <row r="1634">
          <cell r="A1634" t="str">
            <v>095422</v>
          </cell>
          <cell r="B1634" t="str">
            <v>REMOCAO DE SELA PARA CRUZETA DE MADEIRA</v>
          </cell>
          <cell r="C1634" t="str">
            <v>UN</v>
          </cell>
          <cell r="D1634">
            <v>3.16</v>
          </cell>
        </row>
        <row r="1635">
          <cell r="A1635" t="str">
            <v>095423</v>
          </cell>
          <cell r="B1635" t="str">
            <v>REMOCAO DE FUSIVEL EM ALTA TENSAO TIPO "HH"</v>
          </cell>
          <cell r="C1635" t="str">
            <v>UN</v>
          </cell>
          <cell r="D1635">
            <v>7.16</v>
          </cell>
        </row>
        <row r="1636">
          <cell r="A1636" t="str">
            <v>095424</v>
          </cell>
          <cell r="B1636" t="str">
            <v>REMOCAO DE ELO FUSIVEL EM CHAVE TIPO MATHEUS</v>
          </cell>
          <cell r="C1636" t="str">
            <v>UN</v>
          </cell>
          <cell r="D1636">
            <v>4.3</v>
          </cell>
        </row>
        <row r="1637">
          <cell r="A1637" t="str">
            <v>095425</v>
          </cell>
          <cell r="B1637" t="str">
            <v>REMOCAO DE RELE OU BOBINA - DISJUNTOR DE A.T.</v>
          </cell>
          <cell r="C1637" t="str">
            <v>UN</v>
          </cell>
          <cell r="D1637">
            <v>6.41</v>
          </cell>
        </row>
        <row r="1638">
          <cell r="A1638" t="str">
            <v>095426</v>
          </cell>
          <cell r="B1638" t="str">
            <v>REMOCAO DE MUFLA EXTERNA UNIPOLAR / TRIPOLAR</v>
          </cell>
          <cell r="C1638" t="str">
            <v>UN</v>
          </cell>
          <cell r="D1638">
            <v>31.05</v>
          </cell>
        </row>
        <row r="1639">
          <cell r="A1639" t="str">
            <v>095427</v>
          </cell>
          <cell r="B1639" t="str">
            <v>REMOCAO DE MUFLA INTERNA UNIPOLAR / TRIPOLAR</v>
          </cell>
          <cell r="C1639" t="str">
            <v>UN</v>
          </cell>
          <cell r="D1639">
            <v>20.7</v>
          </cell>
        </row>
        <row r="1641">
          <cell r="A1641" t="str">
            <v>096000</v>
          </cell>
          <cell r="B1641" t="str">
            <v>RETIRADAS - ENTRADA E DISTRIBUICAO</v>
          </cell>
          <cell r="C1641" t="str">
            <v xml:space="preserve"> </v>
          </cell>
        </row>
        <row r="1642">
          <cell r="A1642" t="str">
            <v>096001</v>
          </cell>
          <cell r="B1642" t="str">
            <v>RETIRADA DE POSTE DE ENTRADA DE ENERGIA EM BAIXA TENSAO - GALVANIZ.</v>
          </cell>
          <cell r="C1642" t="str">
            <v>UN</v>
          </cell>
          <cell r="D1642">
            <v>57.43</v>
          </cell>
        </row>
        <row r="1643">
          <cell r="A1643" t="str">
            <v>096002</v>
          </cell>
          <cell r="B1643" t="str">
            <v>RETIRADA DE POSTE DE ENTRADA DE ENERGIA EM BAIXA TENSAO - CONCRETO</v>
          </cell>
          <cell r="C1643" t="str">
            <v>UN</v>
          </cell>
          <cell r="D1643">
            <v>71.790000000000006</v>
          </cell>
        </row>
        <row r="1644">
          <cell r="A1644" t="str">
            <v>096003</v>
          </cell>
          <cell r="B1644" t="str">
            <v>RETIRADA DE CAIXA DE ENTRADA DE ENERGIA EM BAIXA TENSAO</v>
          </cell>
          <cell r="C1644" t="str">
            <v>UN</v>
          </cell>
          <cell r="D1644">
            <v>64.599999999999994</v>
          </cell>
        </row>
        <row r="1645">
          <cell r="A1645" t="str">
            <v>096004</v>
          </cell>
          <cell r="B1645" t="str">
            <v>RETIRADA DE ARMACAO TIPO BRAQUETE</v>
          </cell>
          <cell r="C1645" t="str">
            <v>UN</v>
          </cell>
          <cell r="D1645">
            <v>7.16</v>
          </cell>
        </row>
        <row r="1646">
          <cell r="A1646" t="str">
            <v>096005</v>
          </cell>
          <cell r="B1646" t="str">
            <v>RETIRADA DE CABECOTE TIPO"TELESP"</v>
          </cell>
          <cell r="C1646" t="str">
            <v>UN</v>
          </cell>
          <cell r="D1646">
            <v>3.57</v>
          </cell>
        </row>
        <row r="1647">
          <cell r="A1647" t="str">
            <v>096008</v>
          </cell>
          <cell r="B1647" t="str">
            <v>RETIRADA DE CONDULETE</v>
          </cell>
          <cell r="C1647" t="str">
            <v>UN</v>
          </cell>
          <cell r="D1647">
            <v>7.16</v>
          </cell>
        </row>
        <row r="1648">
          <cell r="A1648" t="str">
            <v>096009</v>
          </cell>
          <cell r="B1648" t="str">
            <v>RETIRADA DE PERFILADOS</v>
          </cell>
          <cell r="C1648" t="str">
            <v>M</v>
          </cell>
          <cell r="D1648">
            <v>5.72</v>
          </cell>
        </row>
        <row r="1649">
          <cell r="A1649" t="str">
            <v>096012</v>
          </cell>
          <cell r="B1649" t="str">
            <v>RETIRADA DE ELETRODUTOS APARENTES - ATE 2"</v>
          </cell>
          <cell r="C1649" t="str">
            <v>M</v>
          </cell>
          <cell r="D1649">
            <v>3.57</v>
          </cell>
        </row>
        <row r="1650">
          <cell r="A1650" t="str">
            <v>096013</v>
          </cell>
          <cell r="B1650" t="str">
            <v>RETIRADA DE ELETRODUTOS APARENTES - ACIMA DE 2"</v>
          </cell>
          <cell r="C1650" t="str">
            <v>M</v>
          </cell>
          <cell r="D1650">
            <v>7.16</v>
          </cell>
        </row>
        <row r="1651">
          <cell r="A1651" t="str">
            <v>096014</v>
          </cell>
          <cell r="B1651" t="str">
            <v>RETIRADA DE FIO EMBUTIDO - ATE 16MM2</v>
          </cell>
          <cell r="C1651" t="str">
            <v>M</v>
          </cell>
          <cell r="D1651">
            <v>0.68</v>
          </cell>
        </row>
        <row r="1652">
          <cell r="A1652" t="str">
            <v>096015</v>
          </cell>
          <cell r="B1652" t="str">
            <v>RETIRADA DE CABO EMBUTIDO - ACIMA DE 16MM2</v>
          </cell>
          <cell r="C1652" t="str">
            <v>M</v>
          </cell>
          <cell r="D1652">
            <v>1.41</v>
          </cell>
        </row>
        <row r="1653">
          <cell r="A1653" t="str">
            <v>096016</v>
          </cell>
          <cell r="B1653" t="str">
            <v>RETIRADA DE FIO APARENTE - ATE 16MM2</v>
          </cell>
          <cell r="C1653" t="str">
            <v>M</v>
          </cell>
          <cell r="D1653">
            <v>0.84</v>
          </cell>
        </row>
        <row r="1654">
          <cell r="A1654" t="str">
            <v>096017</v>
          </cell>
          <cell r="B1654" t="str">
            <v>RETIRADA DE CABO APARENTE - ACIMA DE 16MM2</v>
          </cell>
          <cell r="C1654" t="str">
            <v>M</v>
          </cell>
          <cell r="D1654">
            <v>1.71</v>
          </cell>
        </row>
        <row r="1655">
          <cell r="A1655" t="str">
            <v>096018</v>
          </cell>
          <cell r="B1655" t="str">
            <v>RETIRADA DE TERMINAIS OU CONECTORES DE PRESSAO PARA CABOS</v>
          </cell>
          <cell r="C1655" t="str">
            <v>UN</v>
          </cell>
          <cell r="D1655">
            <v>2.86</v>
          </cell>
        </row>
        <row r="1656">
          <cell r="A1656" t="str">
            <v>096020</v>
          </cell>
          <cell r="B1656" t="str">
            <v>RETIRADA DE SUPORTE-ISOLADOR TIPO ROLDANA</v>
          </cell>
          <cell r="C1656" t="str">
            <v>UN</v>
          </cell>
          <cell r="D1656">
            <v>2.86</v>
          </cell>
        </row>
        <row r="1658">
          <cell r="A1658" t="str">
            <v>096100</v>
          </cell>
          <cell r="B1658" t="str">
            <v>RETIRADAS - CAIXAS E QUADROS</v>
          </cell>
          <cell r="C1658" t="str">
            <v xml:space="preserve"> </v>
          </cell>
        </row>
        <row r="1659">
          <cell r="A1659" t="str">
            <v>096110</v>
          </cell>
          <cell r="B1659" t="str">
            <v>RETIRADA DE BARRAMENTOS EM QUADROS ELETRICOS</v>
          </cell>
          <cell r="C1659" t="str">
            <v>M</v>
          </cell>
          <cell r="D1659">
            <v>11.47</v>
          </cell>
        </row>
        <row r="1660">
          <cell r="A1660" t="str">
            <v>096111</v>
          </cell>
          <cell r="B1660" t="str">
            <v>RETIRADA DE ISOLADORES EM QUADROS ELETRICOS</v>
          </cell>
          <cell r="C1660" t="str">
            <v>UN</v>
          </cell>
          <cell r="D1660">
            <v>2.86</v>
          </cell>
        </row>
        <row r="1661">
          <cell r="A1661" t="str">
            <v>096115</v>
          </cell>
          <cell r="B1661" t="str">
            <v>RETIRADA DE DISJUNTOR AUTOMATICO UNIPOLAR ATE 50A</v>
          </cell>
          <cell r="C1661" t="str">
            <v>UN</v>
          </cell>
          <cell r="D1661">
            <v>4.3</v>
          </cell>
        </row>
        <row r="1662">
          <cell r="A1662" t="str">
            <v>096116</v>
          </cell>
          <cell r="B1662" t="str">
            <v>RETIRADA DE DISJUNTOR AUTOMATICO BIPOLAR ATE 50A</v>
          </cell>
          <cell r="C1662" t="str">
            <v>UN</v>
          </cell>
          <cell r="D1662">
            <v>10</v>
          </cell>
        </row>
        <row r="1663">
          <cell r="A1663" t="str">
            <v>096117</v>
          </cell>
          <cell r="B1663" t="str">
            <v>RETIRADA DE DISJUNTOR AUTOMATICO TRIPOLAR ATE 50A</v>
          </cell>
          <cell r="C1663" t="str">
            <v>UN</v>
          </cell>
          <cell r="D1663">
            <v>18.66</v>
          </cell>
        </row>
        <row r="1664">
          <cell r="A1664" t="str">
            <v>096125</v>
          </cell>
          <cell r="B1664" t="str">
            <v>RETIRADA DE CAIXA PARA FUSIVEL OU TOMADA,INSTALADA EM PERFILADOS</v>
          </cell>
          <cell r="C1664" t="str">
            <v>UN</v>
          </cell>
          <cell r="D1664">
            <v>7.16</v>
          </cell>
        </row>
        <row r="1665">
          <cell r="A1665" t="str">
            <v>096126</v>
          </cell>
          <cell r="B1665" t="str">
            <v>RETIRADA DE QUADRO DE DISTRIBUICAO OU CAIXA DE PASSAGEM</v>
          </cell>
          <cell r="C1665" t="str">
            <v>M2</v>
          </cell>
          <cell r="D1665">
            <v>28.71</v>
          </cell>
        </row>
        <row r="1666">
          <cell r="A1666" t="str">
            <v>096130</v>
          </cell>
          <cell r="B1666" t="str">
            <v>RETIRADA DE FECHADURA DE QUADRO DE DISTRIBUICAO OU CAIXA DE PASSAGEM</v>
          </cell>
          <cell r="C1666" t="str">
            <v>UN</v>
          </cell>
          <cell r="D1666">
            <v>2.86</v>
          </cell>
        </row>
        <row r="1667">
          <cell r="A1667" t="str">
            <v>096132</v>
          </cell>
          <cell r="B1667" t="str">
            <v>RETIRADA DE DISJUNTOR AUTOMATICO TIPO "QUICK-LAG"</v>
          </cell>
          <cell r="C1667" t="str">
            <v>UN</v>
          </cell>
          <cell r="D1667">
            <v>4.3</v>
          </cell>
        </row>
        <row r="1668">
          <cell r="A1668" t="str">
            <v>096134</v>
          </cell>
          <cell r="B1668" t="str">
            <v>RETIRADA DE BASE EM CHAPA DE FERRO,PARA DISJUNTOR TIPO"QUICK-LAG"</v>
          </cell>
          <cell r="C1668" t="str">
            <v>UN</v>
          </cell>
          <cell r="D1668">
            <v>3.57</v>
          </cell>
        </row>
        <row r="1669">
          <cell r="A1669" t="str">
            <v>096135</v>
          </cell>
          <cell r="B1669" t="str">
            <v>RETIRADA DE CAPACITOR PARA CORRECAO DE FATOR DE POTENCIA</v>
          </cell>
          <cell r="C1669" t="str">
            <v>UN</v>
          </cell>
          <cell r="D1669">
            <v>177.65</v>
          </cell>
        </row>
        <row r="1670">
          <cell r="A1670" t="str">
            <v>096137</v>
          </cell>
          <cell r="B1670" t="str">
            <v>RETIRADA DE CHAVE SECCIONADORA OU BASE P/ FUSIVEIS TP NH UNIPOLAR</v>
          </cell>
          <cell r="C1670" t="str">
            <v>UN</v>
          </cell>
          <cell r="D1670">
            <v>7.16</v>
          </cell>
        </row>
        <row r="1671">
          <cell r="A1671" t="str">
            <v>096138</v>
          </cell>
          <cell r="B1671" t="str">
            <v>RETIRADA DE CHAVE SECCIONADORA OU BASE P/ FUSIVEIS TIPO NH TRIPOLAR</v>
          </cell>
          <cell r="C1671" t="str">
            <v>UN</v>
          </cell>
          <cell r="D1671">
            <v>10.74</v>
          </cell>
        </row>
        <row r="1672">
          <cell r="A1672" t="str">
            <v>096139</v>
          </cell>
          <cell r="B1672" t="str">
            <v>RETIRADA DE BASE P/ FUSIVEIS TIPO DIAZED</v>
          </cell>
          <cell r="C1672" t="str">
            <v>UN</v>
          </cell>
          <cell r="D1672">
            <v>3.57</v>
          </cell>
        </row>
        <row r="1673">
          <cell r="A1673" t="str">
            <v>096140</v>
          </cell>
          <cell r="B1673" t="str">
            <v>RETIRADA DE BARRAMENTO DE COBRE</v>
          </cell>
          <cell r="C1673" t="str">
            <v>UN</v>
          </cell>
          <cell r="D1673">
            <v>7.16</v>
          </cell>
        </row>
        <row r="1675">
          <cell r="A1675" t="str">
            <v>096200</v>
          </cell>
          <cell r="B1675" t="str">
            <v>RETIRADAS - PONTOS E APARELHOS</v>
          </cell>
          <cell r="C1675" t="str">
            <v xml:space="preserve"> </v>
          </cell>
        </row>
        <row r="1676">
          <cell r="A1676" t="str">
            <v>096201</v>
          </cell>
          <cell r="B1676" t="str">
            <v>RETIRADA DE SOQUETES EM LUMINARIAS</v>
          </cell>
          <cell r="C1676" t="str">
            <v>UN</v>
          </cell>
          <cell r="D1676">
            <v>3.57</v>
          </cell>
        </row>
        <row r="1677">
          <cell r="A1677" t="str">
            <v>096202</v>
          </cell>
          <cell r="B1677" t="str">
            <v>RETIRADA DE REATOR EM LUMINARIA FLUORESCENTE</v>
          </cell>
          <cell r="C1677" t="str">
            <v>UN</v>
          </cell>
          <cell r="D1677">
            <v>1.41</v>
          </cell>
        </row>
        <row r="1678">
          <cell r="A1678" t="str">
            <v>096203</v>
          </cell>
          <cell r="B1678" t="str">
            <v>RETIRADA DE LAMPADA INCANDESCENTE OU FLUORESCENTE</v>
          </cell>
          <cell r="C1678" t="str">
            <v>UN</v>
          </cell>
          <cell r="D1678">
            <v>0.61</v>
          </cell>
        </row>
        <row r="1679">
          <cell r="A1679" t="str">
            <v>096204</v>
          </cell>
          <cell r="B1679" t="str">
            <v>RETIRADA DE LAMPADA VAPOR DE MERCURIO,SODIO OU MISTA</v>
          </cell>
          <cell r="C1679" t="str">
            <v>UN</v>
          </cell>
          <cell r="D1679">
            <v>4.3</v>
          </cell>
        </row>
        <row r="1680">
          <cell r="A1680" t="str">
            <v>096205</v>
          </cell>
          <cell r="B1680" t="str">
            <v>RETIRADA DE PLACA DIFUSORA PARA LAMPADA FLUORESCENTE</v>
          </cell>
          <cell r="C1680" t="str">
            <v>UN</v>
          </cell>
          <cell r="D1680">
            <v>0.61</v>
          </cell>
        </row>
        <row r="1681">
          <cell r="A1681" t="str">
            <v>096210</v>
          </cell>
          <cell r="B1681" t="str">
            <v>RETIRADA DE LUMINARIA INTERNA PARA LAMPADA INCANDESCENTE</v>
          </cell>
          <cell r="C1681" t="str">
            <v>UN</v>
          </cell>
          <cell r="D1681">
            <v>5.72</v>
          </cell>
        </row>
        <row r="1682">
          <cell r="A1682" t="str">
            <v>096211</v>
          </cell>
          <cell r="B1682" t="str">
            <v>RETIRADA DE LUMINARIA INTERNA PARA LAMPADA FLUORESCENTE</v>
          </cell>
          <cell r="C1682" t="str">
            <v>UN</v>
          </cell>
          <cell r="D1682">
            <v>10.74</v>
          </cell>
        </row>
        <row r="1683">
          <cell r="A1683" t="str">
            <v>096212</v>
          </cell>
          <cell r="B1683" t="str">
            <v>RETIRADA DE LUMINARIA EXTERNA INSTALADA EM POSTE</v>
          </cell>
          <cell r="C1683" t="str">
            <v>UN</v>
          </cell>
          <cell r="D1683">
            <v>21.52</v>
          </cell>
        </row>
        <row r="1684">
          <cell r="A1684" t="str">
            <v>096213</v>
          </cell>
          <cell r="B1684" t="str">
            <v>RETIRADA DE LUMINARIA EXTERNA INSTALADA EM BRACO DE FERRO</v>
          </cell>
          <cell r="C1684" t="str">
            <v>UN</v>
          </cell>
          <cell r="D1684">
            <v>21.52</v>
          </cell>
        </row>
        <row r="1685">
          <cell r="A1685" t="str">
            <v>096214</v>
          </cell>
          <cell r="B1685" t="str">
            <v>RETIRADA DE LUMINARIA A PROVA DE TEMPO,GASES E VAPOR</v>
          </cell>
          <cell r="C1685" t="str">
            <v>UN</v>
          </cell>
          <cell r="D1685">
            <v>7.16</v>
          </cell>
        </row>
        <row r="1686">
          <cell r="A1686" t="str">
            <v>096218</v>
          </cell>
          <cell r="B1686" t="str">
            <v>RETIRADA DE PROJETOR DE FACHADA</v>
          </cell>
          <cell r="C1686" t="str">
            <v>UN</v>
          </cell>
          <cell r="D1686">
            <v>21.52</v>
          </cell>
        </row>
        <row r="1687">
          <cell r="A1687" t="str">
            <v>096219</v>
          </cell>
          <cell r="B1687" t="str">
            <v>RETIRADA DE PROJETOR DE JARDIM</v>
          </cell>
          <cell r="C1687" t="str">
            <v>UN</v>
          </cell>
          <cell r="D1687">
            <v>14.35</v>
          </cell>
        </row>
        <row r="1688">
          <cell r="A1688" t="str">
            <v>096225</v>
          </cell>
          <cell r="B1688" t="str">
            <v>RETIRADA DE BRACO DE LUMINARIA</v>
          </cell>
          <cell r="C1688" t="str">
            <v>UN</v>
          </cell>
          <cell r="D1688">
            <v>14.35</v>
          </cell>
        </row>
        <row r="1690">
          <cell r="A1690" t="str">
            <v>096300</v>
          </cell>
          <cell r="B1690" t="str">
            <v>RETIRADAS - PARA-RAIOS E OUTROS</v>
          </cell>
        </row>
        <row r="1691">
          <cell r="A1691" t="str">
            <v>096314</v>
          </cell>
          <cell r="B1691" t="str">
            <v>RETIRADA DE CORDOALHA DE COBRE NU</v>
          </cell>
          <cell r="C1691" t="str">
            <v>M</v>
          </cell>
          <cell r="D1691">
            <v>2.86</v>
          </cell>
        </row>
        <row r="1692">
          <cell r="A1692" t="str">
            <v>096315</v>
          </cell>
          <cell r="B1692" t="str">
            <v>RETIRADA DE CORDOALHA DE COBRE NU PARA ATERRAMENTO</v>
          </cell>
          <cell r="C1692" t="str">
            <v>M</v>
          </cell>
          <cell r="D1692">
            <v>3.57</v>
          </cell>
        </row>
        <row r="1693">
          <cell r="A1693" t="str">
            <v>096316</v>
          </cell>
          <cell r="B1693" t="str">
            <v>RETIRADA DE CONECTOR TIPO "SPLIT-BOLT"</v>
          </cell>
          <cell r="C1693" t="str">
            <v>UN</v>
          </cell>
          <cell r="D1693">
            <v>2.86</v>
          </cell>
        </row>
        <row r="1694">
          <cell r="A1694" t="str">
            <v>096360</v>
          </cell>
          <cell r="B1694" t="str">
            <v>RETIRADA DE POSTE DE FERRO,INCLUSIVE BASE DE FIXACAO</v>
          </cell>
          <cell r="C1694" t="str">
            <v>UN</v>
          </cell>
          <cell r="D1694">
            <v>71.790000000000006</v>
          </cell>
        </row>
        <row r="1695">
          <cell r="A1695" t="str">
            <v>096361</v>
          </cell>
          <cell r="B1695" t="str">
            <v>RETIRADA DE POSTE DE FERRO ENGASTADO NO SOLO</v>
          </cell>
          <cell r="C1695" t="str">
            <v>UN</v>
          </cell>
          <cell r="D1695">
            <v>114.86</v>
          </cell>
        </row>
        <row r="1696">
          <cell r="A1696" t="str">
            <v>096362</v>
          </cell>
          <cell r="B1696" t="str">
            <v>RETIRADA DE POSTE DE CONCRETO EM REDE DE ENERGIA</v>
          </cell>
          <cell r="C1696" t="str">
            <v>UN</v>
          </cell>
          <cell r="D1696">
            <v>166.94</v>
          </cell>
        </row>
        <row r="1698">
          <cell r="A1698" t="str">
            <v>096400</v>
          </cell>
          <cell r="B1698" t="str">
            <v>RETIRADAS - CABINE PRIMARIA</v>
          </cell>
          <cell r="C1698" t="str">
            <v xml:space="preserve"> </v>
          </cell>
        </row>
        <row r="1699">
          <cell r="A1699" t="str">
            <v>096401</v>
          </cell>
          <cell r="B1699" t="str">
            <v>RETIRADA DE ISOLADOR TP DISCO INCLUSIVE GANCHO DE SUSTENTACAO</v>
          </cell>
          <cell r="C1699" t="str">
            <v>UN</v>
          </cell>
          <cell r="D1699">
            <v>14.35</v>
          </cell>
        </row>
        <row r="1700">
          <cell r="A1700" t="str">
            <v>096402</v>
          </cell>
          <cell r="B1700" t="str">
            <v>RETIRADA DE ISOLADOR TP CASTANHA INCLUSIVE GANCHO DE SUSTENTACAO</v>
          </cell>
          <cell r="C1700" t="str">
            <v>UN</v>
          </cell>
          <cell r="D1700">
            <v>0.61</v>
          </cell>
        </row>
        <row r="1701">
          <cell r="A1701" t="str">
            <v>096403</v>
          </cell>
          <cell r="B1701" t="str">
            <v>RETIRADA DE ISOLADOR TP PINO A.T. INCLUSIVE PINO</v>
          </cell>
          <cell r="C1701" t="str">
            <v>UN</v>
          </cell>
          <cell r="D1701">
            <v>3.57</v>
          </cell>
        </row>
        <row r="1702">
          <cell r="A1702" t="str">
            <v>096404</v>
          </cell>
          <cell r="B1702" t="str">
            <v>RETIRADA DR ISOLADOR TIPO PEDESTAL PARA A.T.</v>
          </cell>
          <cell r="C1702" t="str">
            <v>UN</v>
          </cell>
          <cell r="D1702">
            <v>2.86</v>
          </cell>
        </row>
        <row r="1703">
          <cell r="A1703" t="str">
            <v>096405</v>
          </cell>
          <cell r="B1703" t="str">
            <v>RETIRADA DE CRUZETA DE MADEIRA</v>
          </cell>
          <cell r="C1703" t="str">
            <v>UN</v>
          </cell>
          <cell r="D1703">
            <v>31.05</v>
          </cell>
        </row>
        <row r="1704">
          <cell r="A1704" t="str">
            <v>096406</v>
          </cell>
          <cell r="B1704" t="str">
            <v>RETIRADA DE BUCHA DE PASSAGEM INTERNA/EXTERNA PARA A.T.</v>
          </cell>
          <cell r="C1704" t="str">
            <v>UN</v>
          </cell>
          <cell r="D1704">
            <v>5.72</v>
          </cell>
        </row>
        <row r="1705">
          <cell r="A1705" t="str">
            <v>096407</v>
          </cell>
          <cell r="B1705" t="str">
            <v>RETIRADA DE CHAPA DE FERRO PARA BUCHA DE PASSAGEM</v>
          </cell>
          <cell r="C1705" t="str">
            <v>UN</v>
          </cell>
          <cell r="D1705">
            <v>5.72</v>
          </cell>
        </row>
        <row r="1706">
          <cell r="A1706" t="str">
            <v>096408</v>
          </cell>
          <cell r="B1706" t="str">
            <v>RETIRADA DE VERGALHAO DE COBRE 3/8"</v>
          </cell>
          <cell r="C1706" t="str">
            <v>M</v>
          </cell>
          <cell r="D1706">
            <v>2.86</v>
          </cell>
        </row>
        <row r="1707">
          <cell r="A1707" t="str">
            <v>096409</v>
          </cell>
          <cell r="B1707" t="str">
            <v>RETIRADA DE TERMINAL OU CONECTOR PARA VERGALHAO DE COBRE</v>
          </cell>
          <cell r="C1707" t="str">
            <v>UN</v>
          </cell>
          <cell r="D1707">
            <v>1.25</v>
          </cell>
        </row>
        <row r="1708">
          <cell r="A1708" t="str">
            <v>096410</v>
          </cell>
          <cell r="B1708" t="str">
            <v>RETIRADA DE CHAVE SECCIONADORA TRIPOLAR CLASSE 15 K.V.</v>
          </cell>
          <cell r="C1708" t="str">
            <v>UN</v>
          </cell>
          <cell r="D1708">
            <v>41.4</v>
          </cell>
        </row>
        <row r="1709">
          <cell r="A1709" t="str">
            <v>096411</v>
          </cell>
          <cell r="B1709" t="str">
            <v>RETIRADA DE TRANSFORMADOR DE POTENCIAL</v>
          </cell>
          <cell r="C1709" t="str">
            <v>UN</v>
          </cell>
          <cell r="D1709">
            <v>9.32</v>
          </cell>
        </row>
        <row r="1710">
          <cell r="A1710" t="str">
            <v>096412</v>
          </cell>
          <cell r="B1710" t="str">
            <v>RETIRADA DE DISJUNTOR A.T. DE VOL. NORMAL OU REDUZIDO DE OLEO</v>
          </cell>
          <cell r="C1710" t="str">
            <v>UN</v>
          </cell>
          <cell r="D1710">
            <v>60.11</v>
          </cell>
        </row>
        <row r="1711">
          <cell r="A1711" t="str">
            <v>096413</v>
          </cell>
          <cell r="B1711" t="str">
            <v>RETIRADA DE TRANSFORMADOR DE POTENCIA CLASSE 15 KV</v>
          </cell>
          <cell r="C1711" t="str">
            <v>UN</v>
          </cell>
          <cell r="D1711">
            <v>111.86</v>
          </cell>
        </row>
        <row r="1712">
          <cell r="A1712" t="str">
            <v>096414</v>
          </cell>
          <cell r="B1712" t="str">
            <v>RETIRADA DE CHAVE FUSIVEL TIPO MATHEUS</v>
          </cell>
          <cell r="C1712" t="str">
            <v>UN</v>
          </cell>
          <cell r="D1712">
            <v>21.52</v>
          </cell>
        </row>
        <row r="1713">
          <cell r="A1713" t="str">
            <v>096415</v>
          </cell>
          <cell r="B1713" t="str">
            <v>RETIRADA DE SUPORTE DE TRANSFORMADOR EM POSTE</v>
          </cell>
          <cell r="C1713" t="str">
            <v>UN</v>
          </cell>
          <cell r="D1713">
            <v>10.14</v>
          </cell>
        </row>
        <row r="1714">
          <cell r="A1714" t="str">
            <v>096416</v>
          </cell>
          <cell r="B1714" t="str">
            <v>RETIRADA DE CABO DE A.T. EM LINHA AEREA ATE 35MM2</v>
          </cell>
          <cell r="C1714" t="str">
            <v>M</v>
          </cell>
          <cell r="D1714">
            <v>2.12</v>
          </cell>
        </row>
        <row r="1715">
          <cell r="A1715" t="str">
            <v>096417</v>
          </cell>
          <cell r="B1715" t="str">
            <v>RETIRADA DE PARA-RAIO TIPO CRISTAL VALVE 15KV</v>
          </cell>
          <cell r="C1715" t="str">
            <v>UN</v>
          </cell>
          <cell r="D1715">
            <v>24.02</v>
          </cell>
        </row>
        <row r="1716">
          <cell r="A1716" t="str">
            <v>096418</v>
          </cell>
          <cell r="B1716" t="str">
            <v>RETIRADA DE CONTATORES E RELES EM GERAL</v>
          </cell>
          <cell r="C1716" t="str">
            <v>UN</v>
          </cell>
          <cell r="D1716">
            <v>45.22</v>
          </cell>
        </row>
        <row r="1717">
          <cell r="A1717" t="str">
            <v>096423</v>
          </cell>
          <cell r="B1717" t="str">
            <v>RETIRADA DE FUSIVEL EM ALTA TENSAO TIPO "HH"</v>
          </cell>
          <cell r="C1717" t="str">
            <v>UN</v>
          </cell>
          <cell r="D1717">
            <v>7.16</v>
          </cell>
        </row>
        <row r="1718">
          <cell r="A1718" t="str">
            <v>096424</v>
          </cell>
          <cell r="B1718" t="str">
            <v>RETIRADA DE ELO FUSIVEL EM CHAVE TIPO MATHEUS</v>
          </cell>
          <cell r="C1718" t="str">
            <v>UN</v>
          </cell>
          <cell r="D1718">
            <v>4.3</v>
          </cell>
        </row>
        <row r="1720">
          <cell r="A1720" t="str">
            <v>097000</v>
          </cell>
          <cell r="B1720" t="str">
            <v>RECOLOCACOES - ENTRADA E DISTRIBUICAO</v>
          </cell>
          <cell r="C1720" t="str">
            <v xml:space="preserve"> </v>
          </cell>
        </row>
        <row r="1721">
          <cell r="A1721" t="str">
            <v>097001</v>
          </cell>
          <cell r="B1721" t="str">
            <v>RECOLOCACAO DE POSTE DE ENTRADA DE ENERGIA EM BAIXA TENSAO - GALVAN.</v>
          </cell>
          <cell r="C1721" t="str">
            <v>UN</v>
          </cell>
          <cell r="D1721">
            <v>120.22</v>
          </cell>
        </row>
        <row r="1722">
          <cell r="A1722" t="str">
            <v>097002</v>
          </cell>
          <cell r="B1722" t="str">
            <v>RECOLOCACAO DE POSTE DE ENTRADA DE ENERGIA EM BAIXA TENSAO - CONCR.</v>
          </cell>
          <cell r="C1722" t="str">
            <v>UN</v>
          </cell>
          <cell r="D1722">
            <v>161.62</v>
          </cell>
        </row>
        <row r="1723">
          <cell r="A1723" t="str">
            <v>097003</v>
          </cell>
          <cell r="B1723" t="str">
            <v>RECOLOCACAO DE CAIXA DE ENTRADA DE ENERGIA EM BAIXA TENSAO</v>
          </cell>
          <cell r="C1723" t="str">
            <v>UN</v>
          </cell>
          <cell r="D1723">
            <v>71.790000000000006</v>
          </cell>
        </row>
        <row r="1724">
          <cell r="A1724" t="str">
            <v>097004</v>
          </cell>
          <cell r="B1724" t="str">
            <v>RECOLOCACAO DE ARMACAO TIPO BRAQUETE</v>
          </cell>
          <cell r="C1724" t="str">
            <v>UN</v>
          </cell>
          <cell r="D1724">
            <v>5.72</v>
          </cell>
        </row>
        <row r="1725">
          <cell r="A1725" t="str">
            <v>097005</v>
          </cell>
          <cell r="B1725" t="str">
            <v>RECOLOCACAO DE CABECOTE TIPO"TELESP"</v>
          </cell>
          <cell r="C1725" t="str">
            <v>UN</v>
          </cell>
          <cell r="D1725">
            <v>5.72</v>
          </cell>
        </row>
        <row r="1726">
          <cell r="A1726" t="str">
            <v>097008</v>
          </cell>
          <cell r="B1726" t="str">
            <v>RECOLOCACAO DE CONDULETE</v>
          </cell>
          <cell r="C1726" t="str">
            <v>UN</v>
          </cell>
          <cell r="D1726">
            <v>7.16</v>
          </cell>
        </row>
        <row r="1727">
          <cell r="A1727" t="str">
            <v>097009</v>
          </cell>
          <cell r="B1727" t="str">
            <v>RECOLOCACAO DE PERFILADOS</v>
          </cell>
          <cell r="C1727" t="str">
            <v>M</v>
          </cell>
          <cell r="D1727">
            <v>7.16</v>
          </cell>
        </row>
        <row r="1728">
          <cell r="A1728" t="str">
            <v>097012</v>
          </cell>
          <cell r="B1728" t="str">
            <v>RECOLOCACAO DE ELETRODUTOS APARENTES - ATE 2"</v>
          </cell>
          <cell r="C1728" t="str">
            <v>M</v>
          </cell>
          <cell r="D1728">
            <v>4.3</v>
          </cell>
        </row>
        <row r="1729">
          <cell r="A1729" t="str">
            <v>097013</v>
          </cell>
          <cell r="B1729" t="str">
            <v>RECOLOCACAO DE ELETRODUTOS APARENTES - ACIMA DE 2"</v>
          </cell>
          <cell r="C1729" t="str">
            <v>M</v>
          </cell>
          <cell r="D1729">
            <v>8.61</v>
          </cell>
        </row>
        <row r="1730">
          <cell r="A1730" t="str">
            <v>097014</v>
          </cell>
          <cell r="B1730" t="str">
            <v>RECOLOCACAO DE FIO EMBUTIDO - ATE 16MM2</v>
          </cell>
          <cell r="C1730" t="str">
            <v>M</v>
          </cell>
          <cell r="D1730">
            <v>0.68</v>
          </cell>
        </row>
        <row r="1731">
          <cell r="A1731" t="str">
            <v>097015</v>
          </cell>
          <cell r="B1731" t="str">
            <v>RECOLOCACAO DE CABO EMBUTIDO - ACIMA DE 16MM2</v>
          </cell>
          <cell r="C1731" t="str">
            <v>M</v>
          </cell>
          <cell r="D1731">
            <v>10</v>
          </cell>
        </row>
        <row r="1732">
          <cell r="A1732" t="str">
            <v>097016</v>
          </cell>
          <cell r="B1732" t="str">
            <v>RECOLOCACAO DE FIO APARENTE - ATE 16MM2</v>
          </cell>
          <cell r="C1732" t="str">
            <v>M</v>
          </cell>
          <cell r="D1732">
            <v>0.41</v>
          </cell>
        </row>
        <row r="1733">
          <cell r="A1733" t="str">
            <v>097017</v>
          </cell>
          <cell r="B1733" t="str">
            <v>RECOLOCACAO DE CABO APARENTE - ACIMA DE 16MM2</v>
          </cell>
          <cell r="C1733" t="str">
            <v>M</v>
          </cell>
          <cell r="D1733">
            <v>4.3</v>
          </cell>
        </row>
        <row r="1734">
          <cell r="A1734" t="str">
            <v>097018</v>
          </cell>
          <cell r="B1734" t="str">
            <v>RECOLOCACAO DE TERMINAIS OU CONECTORES DE PRESSAO PARA CABOS</v>
          </cell>
          <cell r="C1734" t="str">
            <v>UN</v>
          </cell>
          <cell r="D1734">
            <v>5.72</v>
          </cell>
        </row>
        <row r="1735">
          <cell r="A1735" t="str">
            <v>097020</v>
          </cell>
          <cell r="B1735" t="str">
            <v>RECOLOCACAO DE SUPORTE-ISOLADOR TIPO ROLDANA</v>
          </cell>
          <cell r="C1735" t="str">
            <v>UN</v>
          </cell>
          <cell r="D1735">
            <v>4.3</v>
          </cell>
        </row>
        <row r="1737">
          <cell r="A1737" t="str">
            <v>097100</v>
          </cell>
          <cell r="B1737" t="str">
            <v>RECOLOCACOES - CAIXAS E QUADROS</v>
          </cell>
          <cell r="C1737" t="str">
            <v xml:space="preserve"> </v>
          </cell>
        </row>
        <row r="1738">
          <cell r="A1738" t="str">
            <v>097110</v>
          </cell>
          <cell r="B1738" t="str">
            <v>RECOLOCACAO DE BARRAMENTOS EM QUADROS ELETRICOS</v>
          </cell>
          <cell r="C1738" t="str">
            <v>M</v>
          </cell>
          <cell r="D1738">
            <v>14.35</v>
          </cell>
        </row>
        <row r="1739">
          <cell r="A1739" t="str">
            <v>097111</v>
          </cell>
          <cell r="B1739" t="str">
            <v>RECOLOCACAO DE ISOLADORES EM QUADROS ELETRICOS</v>
          </cell>
          <cell r="C1739" t="str">
            <v>UN</v>
          </cell>
          <cell r="D1739">
            <v>3.57</v>
          </cell>
        </row>
        <row r="1740">
          <cell r="A1740" t="str">
            <v>097115</v>
          </cell>
          <cell r="B1740" t="str">
            <v>RECOLOCACAO DE DISJUNTOR AUTOMATICO UNIPOLAR ATE 50A</v>
          </cell>
          <cell r="C1740" t="str">
            <v>UN</v>
          </cell>
          <cell r="D1740">
            <v>7.16</v>
          </cell>
        </row>
        <row r="1741">
          <cell r="A1741" t="str">
            <v>097116</v>
          </cell>
          <cell r="B1741" t="str">
            <v>RECOLOCACAO DE DISJUNTOR AUTOMATICO BIPOLAR ATE 50A</v>
          </cell>
          <cell r="C1741" t="str">
            <v>UN</v>
          </cell>
          <cell r="D1741">
            <v>11.47</v>
          </cell>
        </row>
        <row r="1742">
          <cell r="A1742" t="str">
            <v>097117</v>
          </cell>
          <cell r="B1742" t="str">
            <v>RECOLOCACAO DE DISJUNTOR AUTOMATICO TRIPOLAR ATE 50A</v>
          </cell>
          <cell r="C1742" t="str">
            <v>UN</v>
          </cell>
          <cell r="D1742">
            <v>21.52</v>
          </cell>
        </row>
        <row r="1743">
          <cell r="A1743" t="str">
            <v>097125</v>
          </cell>
          <cell r="B1743" t="str">
            <v>RECOLOCACAO DE CAIXA PARA FUSIVEL OU TOMADA,INSTALADA EM PERFILADOS</v>
          </cell>
          <cell r="C1743" t="str">
            <v>UN</v>
          </cell>
          <cell r="D1743">
            <v>7.16</v>
          </cell>
        </row>
        <row r="1744">
          <cell r="A1744" t="str">
            <v>097126</v>
          </cell>
          <cell r="B1744" t="str">
            <v>RECOLOCACAO DE QUADRO DE DISTRIBUICAO OU CAIXA DE PASSAGEM</v>
          </cell>
          <cell r="C1744" t="str">
            <v>M2</v>
          </cell>
          <cell r="D1744">
            <v>84.08</v>
          </cell>
        </row>
        <row r="1745">
          <cell r="A1745" t="str">
            <v>097130</v>
          </cell>
          <cell r="B1745" t="str">
            <v>RECOL. DE FECHADURA DE QUADRO DE DISTRIB. OU CX DE PASSAGEM</v>
          </cell>
          <cell r="C1745" t="str">
            <v>UN</v>
          </cell>
          <cell r="D1745">
            <v>3.57</v>
          </cell>
        </row>
        <row r="1746">
          <cell r="A1746" t="str">
            <v>097132</v>
          </cell>
          <cell r="B1746" t="str">
            <v>RECOLOCACAO DE DISJUNTOR AUTOMATICO TIPO "QUICK-LAG"</v>
          </cell>
          <cell r="C1746" t="str">
            <v>UN</v>
          </cell>
          <cell r="D1746">
            <v>4.3</v>
          </cell>
        </row>
        <row r="1747">
          <cell r="A1747" t="str">
            <v>097134</v>
          </cell>
          <cell r="B1747" t="str">
            <v>RECOLOCACAO DE BASE EM CHAPA DE FERRO,PARA DISJUNTOR TIPO"QUICK-LAG"</v>
          </cell>
          <cell r="C1747" t="str">
            <v>UN</v>
          </cell>
          <cell r="D1747">
            <v>14.35</v>
          </cell>
        </row>
        <row r="1748">
          <cell r="A1748" t="str">
            <v>097135</v>
          </cell>
          <cell r="B1748" t="str">
            <v>RECOLOCACAO DE CAPACITOR PARA CORRECAO DE FATOR DE POTENCIA</v>
          </cell>
          <cell r="C1748" t="str">
            <v>UN</v>
          </cell>
          <cell r="D1748">
            <v>177.65</v>
          </cell>
        </row>
        <row r="1749">
          <cell r="A1749" t="str">
            <v>097137</v>
          </cell>
          <cell r="B1749" t="str">
            <v>RECOLOCACAO DE CHAVE SECCION. OU BASE P/ FUSIV. TIPO NH-UNIPOLAR</v>
          </cell>
          <cell r="C1749" t="str">
            <v>UN</v>
          </cell>
          <cell r="D1749">
            <v>10</v>
          </cell>
        </row>
        <row r="1750">
          <cell r="A1750" t="str">
            <v>097138</v>
          </cell>
          <cell r="B1750" t="str">
            <v>RECOLOCACAO DE CHAVE SECCION. OU BASE P/ FUSIV. TIPO NH-TRIPOLAR</v>
          </cell>
          <cell r="C1750" t="str">
            <v>UN</v>
          </cell>
          <cell r="D1750">
            <v>14.35</v>
          </cell>
        </row>
        <row r="1751">
          <cell r="A1751" t="str">
            <v>097139</v>
          </cell>
          <cell r="B1751" t="str">
            <v>RECOLOCACAO DE BASE DE FUSIVEIS TIPO " DIAZED"</v>
          </cell>
          <cell r="C1751" t="str">
            <v>UN</v>
          </cell>
          <cell r="D1751">
            <v>7.16</v>
          </cell>
        </row>
        <row r="1752">
          <cell r="A1752" t="str">
            <v>097140</v>
          </cell>
          <cell r="B1752" t="str">
            <v>RECOLOCACAO DE BARRAMENTO DE COBRE</v>
          </cell>
          <cell r="C1752" t="str">
            <v>UN</v>
          </cell>
          <cell r="D1752">
            <v>7.16</v>
          </cell>
        </row>
        <row r="1754">
          <cell r="A1754" t="str">
            <v>097200</v>
          </cell>
          <cell r="B1754" t="str">
            <v>RECOLOCACOES - PONTOS E APARELHOS</v>
          </cell>
          <cell r="C1754" t="str">
            <v xml:space="preserve"> </v>
          </cell>
        </row>
        <row r="1755">
          <cell r="A1755" t="str">
            <v>097201</v>
          </cell>
          <cell r="B1755" t="str">
            <v>RECOLOCACAO DE SOQUETES EM LUMINARIAS</v>
          </cell>
          <cell r="C1755" t="str">
            <v>UN</v>
          </cell>
          <cell r="D1755">
            <v>4.3</v>
          </cell>
        </row>
        <row r="1756">
          <cell r="A1756" t="str">
            <v>097202</v>
          </cell>
          <cell r="B1756" t="str">
            <v>RECOLOCACAO DE REATOR EM LUMINARIA FLUORESCENTE</v>
          </cell>
          <cell r="C1756" t="str">
            <v>UN</v>
          </cell>
          <cell r="D1756">
            <v>9.32</v>
          </cell>
        </row>
        <row r="1757">
          <cell r="A1757" t="str">
            <v>097203</v>
          </cell>
          <cell r="B1757" t="str">
            <v>RECOLOCACAO DE LAMPADA INCANDESCENTE OU FLUORESCENTE</v>
          </cell>
          <cell r="C1757" t="str">
            <v>UN</v>
          </cell>
          <cell r="D1757">
            <v>0.61</v>
          </cell>
        </row>
        <row r="1758">
          <cell r="A1758" t="str">
            <v>097204</v>
          </cell>
          <cell r="B1758" t="str">
            <v>RECOLOCACAO DE LAMPADA VAPOR DE MERCURIO,SODIO OU MISTA</v>
          </cell>
          <cell r="C1758" t="str">
            <v>UN</v>
          </cell>
          <cell r="D1758">
            <v>4.3</v>
          </cell>
        </row>
        <row r="1759">
          <cell r="A1759" t="str">
            <v>097205</v>
          </cell>
          <cell r="B1759" t="str">
            <v>RECOLOCACAO DE PLACA DIFUSORA PARA LAMPADA FLUORESCENTE</v>
          </cell>
          <cell r="C1759" t="str">
            <v>UN</v>
          </cell>
          <cell r="D1759">
            <v>0.61</v>
          </cell>
        </row>
        <row r="1760">
          <cell r="A1760" t="str">
            <v>097210</v>
          </cell>
          <cell r="B1760" t="str">
            <v>RECOLOCACAO DE LUMINARIA INTERNA PARA LAMPADA INCANDESCENTE</v>
          </cell>
          <cell r="C1760" t="str">
            <v>UN</v>
          </cell>
          <cell r="D1760">
            <v>11.47</v>
          </cell>
        </row>
        <row r="1761">
          <cell r="A1761" t="str">
            <v>097211</v>
          </cell>
          <cell r="B1761" t="str">
            <v>RECOLOCACAO DE LUMINARIA INTERNA PARA LAMPADA FLUORESCENTE</v>
          </cell>
          <cell r="C1761" t="str">
            <v>UN</v>
          </cell>
          <cell r="D1761">
            <v>21.52</v>
          </cell>
        </row>
        <row r="1762">
          <cell r="A1762" t="str">
            <v>097212</v>
          </cell>
          <cell r="B1762" t="str">
            <v>RECOLOCACAO DE LUMINARIA EXTERNA INSTALADA EM POSTE</v>
          </cell>
          <cell r="C1762" t="str">
            <v>UN</v>
          </cell>
          <cell r="D1762">
            <v>57.43</v>
          </cell>
        </row>
        <row r="1763">
          <cell r="A1763" t="str">
            <v>097213</v>
          </cell>
          <cell r="B1763" t="str">
            <v>RECOLOCACAO DE LUMINARIA EXTERNA INSTALADA EM BRACO DE FERRO</v>
          </cell>
          <cell r="C1763" t="str">
            <v>UN</v>
          </cell>
          <cell r="D1763">
            <v>28.71</v>
          </cell>
        </row>
        <row r="1764">
          <cell r="A1764" t="str">
            <v>097214</v>
          </cell>
          <cell r="B1764" t="str">
            <v>RECOLOCACAO DE LUMINARIA A PROVA DE TEMPO,GASES E VAPOR</v>
          </cell>
          <cell r="C1764" t="str">
            <v>UN</v>
          </cell>
          <cell r="D1764">
            <v>14.35</v>
          </cell>
        </row>
        <row r="1765">
          <cell r="A1765" t="str">
            <v>097218</v>
          </cell>
          <cell r="B1765" t="str">
            <v>RECOLOCACAO DE PROJETOR DE FACHADA</v>
          </cell>
          <cell r="C1765" t="str">
            <v>UN</v>
          </cell>
          <cell r="D1765">
            <v>14.35</v>
          </cell>
        </row>
        <row r="1766">
          <cell r="A1766" t="str">
            <v>097219</v>
          </cell>
          <cell r="B1766" t="str">
            <v>RECOLOCACAO DE PROJETOR DE JARDIM</v>
          </cell>
          <cell r="C1766" t="str">
            <v>UN</v>
          </cell>
          <cell r="D1766">
            <v>11.47</v>
          </cell>
        </row>
        <row r="1767">
          <cell r="A1767" t="str">
            <v>097225</v>
          </cell>
          <cell r="B1767" t="str">
            <v>RECOLOCACAO DE BRACO DE LUMINARIA</v>
          </cell>
          <cell r="C1767" t="str">
            <v>UN</v>
          </cell>
          <cell r="D1767">
            <v>14.35</v>
          </cell>
        </row>
        <row r="1769">
          <cell r="A1769" t="str">
            <v>097300</v>
          </cell>
          <cell r="B1769" t="str">
            <v>RECOLOCACOES - PARA-RAIOS E OUTROS</v>
          </cell>
          <cell r="C1769" t="str">
            <v xml:space="preserve"> </v>
          </cell>
        </row>
        <row r="1770">
          <cell r="A1770" t="str">
            <v>097314</v>
          </cell>
          <cell r="B1770" t="str">
            <v>RECOLOCACAO DE CORDOALHA DE COBRE NU</v>
          </cell>
          <cell r="C1770" t="str">
            <v>M</v>
          </cell>
          <cell r="D1770">
            <v>7.16</v>
          </cell>
        </row>
        <row r="1771">
          <cell r="A1771" t="str">
            <v>097315</v>
          </cell>
          <cell r="B1771" t="str">
            <v>RECOLOCACAO CORDOALHA DE COBRE NU PARA ATERRAMENTO</v>
          </cell>
          <cell r="C1771" t="str">
            <v>M</v>
          </cell>
          <cell r="D1771">
            <v>7.16</v>
          </cell>
        </row>
        <row r="1772">
          <cell r="A1772" t="str">
            <v>097316</v>
          </cell>
          <cell r="B1772" t="str">
            <v>RECOLOCACAO DE CONECTOR TIPO "SPLIT_BOLT"</v>
          </cell>
          <cell r="C1772" t="str">
            <v>UN</v>
          </cell>
          <cell r="D1772">
            <v>4.3</v>
          </cell>
        </row>
        <row r="1773">
          <cell r="A1773" t="str">
            <v>097360</v>
          </cell>
          <cell r="B1773" t="str">
            <v>RECOLOCACAO DE POSTE DE FERRO,INCLUSIVE BASE DE FIXACAO</v>
          </cell>
          <cell r="C1773" t="str">
            <v>UN</v>
          </cell>
          <cell r="D1773">
            <v>120.22</v>
          </cell>
        </row>
        <row r="1774">
          <cell r="A1774" t="str">
            <v>097361</v>
          </cell>
          <cell r="B1774" t="str">
            <v>RECOLOCACAO DE POSTE DE FERRO ENGASTADO NO SOLO</v>
          </cell>
          <cell r="C1774" t="str">
            <v>UN</v>
          </cell>
          <cell r="D1774">
            <v>161.62</v>
          </cell>
        </row>
        <row r="1775">
          <cell r="A1775" t="str">
            <v>097362</v>
          </cell>
          <cell r="B1775" t="str">
            <v>RECOLOCACAO DE POSTE DE CONCRETO EM REDE DE ENERGIA</v>
          </cell>
          <cell r="C1775" t="str">
            <v>UN</v>
          </cell>
          <cell r="D1775">
            <v>179.62</v>
          </cell>
        </row>
        <row r="1777">
          <cell r="A1777" t="str">
            <v>097400</v>
          </cell>
          <cell r="B1777" t="str">
            <v>RECOLOCACOES - CABINE PRIMARIA</v>
          </cell>
          <cell r="C1777" t="str">
            <v xml:space="preserve"> </v>
          </cell>
        </row>
        <row r="1778">
          <cell r="A1778" t="str">
            <v>097401</v>
          </cell>
          <cell r="B1778" t="str">
            <v>RECOLOCACAO DE ISOLADOR TP DISCO INCLUSIVE GANCHO DE SUSTENTACAO</v>
          </cell>
          <cell r="C1778" t="str">
            <v>UN</v>
          </cell>
          <cell r="D1778">
            <v>2.86</v>
          </cell>
        </row>
        <row r="1779">
          <cell r="A1779" t="str">
            <v>097402</v>
          </cell>
          <cell r="B1779" t="str">
            <v>RECOLOCACAO DE ISOLADOR TP CASTANHA INCLUSIVE GANCHO DE SUSTENTACAO</v>
          </cell>
          <cell r="C1779" t="str">
            <v>UN</v>
          </cell>
          <cell r="D1779">
            <v>2.86</v>
          </cell>
        </row>
        <row r="1780">
          <cell r="A1780" t="str">
            <v>097403</v>
          </cell>
          <cell r="B1780" t="str">
            <v>RECOLOCACAO DE ISOLADOR TP PINO PARA A.T. INCLUSIVE PINO</v>
          </cell>
          <cell r="C1780" t="str">
            <v>UN</v>
          </cell>
          <cell r="D1780">
            <v>9.32</v>
          </cell>
        </row>
        <row r="1781">
          <cell r="A1781" t="str">
            <v>097404</v>
          </cell>
          <cell r="B1781" t="str">
            <v>RECOLOCACAO DE ISOLADOR TIPO PEDESTAL PARA A.T.</v>
          </cell>
          <cell r="C1781" t="str">
            <v>UN</v>
          </cell>
          <cell r="D1781">
            <v>8.61</v>
          </cell>
        </row>
        <row r="1782">
          <cell r="A1782" t="str">
            <v>097405</v>
          </cell>
          <cell r="B1782" t="str">
            <v>RECOLOCACAO DE CRUZETA DE MADEIRA</v>
          </cell>
          <cell r="C1782" t="str">
            <v>UN</v>
          </cell>
          <cell r="D1782">
            <v>41.4</v>
          </cell>
        </row>
        <row r="1783">
          <cell r="A1783" t="str">
            <v>097406</v>
          </cell>
          <cell r="B1783" t="str">
            <v>RECOLOCACAO DE BUCHA DE PASSAGEM INTERNA/EXTERNA PARA A.T.</v>
          </cell>
          <cell r="C1783" t="str">
            <v>UN</v>
          </cell>
          <cell r="D1783">
            <v>7.16</v>
          </cell>
        </row>
        <row r="1784">
          <cell r="A1784" t="str">
            <v>097407</v>
          </cell>
          <cell r="B1784" t="str">
            <v>RECOLOCACAO DE CHAPA DE FERRO PARA BUCHA DE PASSAGEM</v>
          </cell>
          <cell r="C1784" t="str">
            <v>UN</v>
          </cell>
          <cell r="D1784">
            <v>7.16</v>
          </cell>
        </row>
        <row r="1785">
          <cell r="A1785" t="str">
            <v>097408</v>
          </cell>
          <cell r="B1785" t="str">
            <v>RECOLOCACAO DE VERGALHAO DE COBRE 3/8"</v>
          </cell>
          <cell r="C1785" t="str">
            <v>M</v>
          </cell>
          <cell r="D1785">
            <v>5.72</v>
          </cell>
        </row>
        <row r="1786">
          <cell r="A1786" t="str">
            <v>097409</v>
          </cell>
          <cell r="B1786" t="str">
            <v>RECOLOCACAO DE TERMINAL OU CONECTOR PARA VERGALHAO DE COBRE</v>
          </cell>
          <cell r="C1786" t="str">
            <v>UN</v>
          </cell>
          <cell r="D1786">
            <v>2.86</v>
          </cell>
        </row>
        <row r="1787">
          <cell r="A1787" t="str">
            <v>097410</v>
          </cell>
          <cell r="B1787" t="str">
            <v>RECOLOCACAO DE CHAVE SECCIONADORA TRIPOLAR CLASSE 15KV</v>
          </cell>
          <cell r="C1787" t="str">
            <v>UN</v>
          </cell>
          <cell r="D1787">
            <v>71.44</v>
          </cell>
        </row>
        <row r="1788">
          <cell r="A1788" t="str">
            <v>097411</v>
          </cell>
          <cell r="B1788" t="str">
            <v>RECOLOCACAO DE TRANSFORMADOR DE POTENCIAL</v>
          </cell>
          <cell r="C1788" t="str">
            <v>UN</v>
          </cell>
          <cell r="D1788">
            <v>26.31</v>
          </cell>
        </row>
        <row r="1789">
          <cell r="A1789" t="str">
            <v>097412</v>
          </cell>
          <cell r="B1789" t="str">
            <v>RECOLOCACAO DE DISJUNTOR A.T. DE VOLUME NORMAL OU REDUZIDO DE OLEO</v>
          </cell>
          <cell r="C1789" t="str">
            <v>UN</v>
          </cell>
          <cell r="D1789">
            <v>133.57</v>
          </cell>
        </row>
        <row r="1790">
          <cell r="A1790" t="str">
            <v>097413</v>
          </cell>
          <cell r="B1790" t="str">
            <v>RECOLOCACAO DE TRANSFORMADOR DE POTENCIA CLASSE 15KV</v>
          </cell>
          <cell r="C1790" t="str">
            <v>UN</v>
          </cell>
          <cell r="D1790">
            <v>240.45</v>
          </cell>
        </row>
        <row r="1791">
          <cell r="A1791" t="str">
            <v>097414</v>
          </cell>
          <cell r="B1791" t="str">
            <v>RECOLOCACAO DE CHAVE FUSIVEL TIPO MATHEUS</v>
          </cell>
          <cell r="C1791" t="str">
            <v>UN</v>
          </cell>
          <cell r="D1791">
            <v>22.16</v>
          </cell>
        </row>
        <row r="1792">
          <cell r="A1792" t="str">
            <v>097415</v>
          </cell>
          <cell r="B1792" t="str">
            <v>RECOLOCACAO DE SUPORTE DE TRANSFORMADOR EM POSTE</v>
          </cell>
          <cell r="C1792" t="str">
            <v>UN</v>
          </cell>
          <cell r="D1792">
            <v>41.4</v>
          </cell>
        </row>
        <row r="1793">
          <cell r="A1793" t="str">
            <v>097416</v>
          </cell>
          <cell r="B1793" t="str">
            <v>RECOLOCACAO DE CABO DE A.T. EM LINHA AEREA ATE 35MM2</v>
          </cell>
          <cell r="C1793" t="str">
            <v>M</v>
          </cell>
          <cell r="D1793">
            <v>4.3</v>
          </cell>
        </row>
        <row r="1794">
          <cell r="A1794" t="str">
            <v>097417</v>
          </cell>
          <cell r="B1794" t="str">
            <v>RECOLOCACAO DE PARA-RAIO TIPO CRISTAL VALVE 15KV</v>
          </cell>
          <cell r="C1794" t="str">
            <v>UN</v>
          </cell>
          <cell r="D1794">
            <v>91.39</v>
          </cell>
        </row>
        <row r="1795">
          <cell r="A1795" t="str">
            <v>097418</v>
          </cell>
          <cell r="B1795" t="str">
            <v>RECOLOCACAO DE CONTATORES E RELES EM GERAL</v>
          </cell>
          <cell r="C1795" t="str">
            <v>UN</v>
          </cell>
          <cell r="D1795">
            <v>90.5</v>
          </cell>
        </row>
        <row r="1796">
          <cell r="A1796" t="str">
            <v>097423</v>
          </cell>
          <cell r="B1796" t="str">
            <v>RECOLOCACAO DE FUSIVEL EM ALTA TENSAO TIPO "HH"</v>
          </cell>
          <cell r="C1796" t="str">
            <v>UN</v>
          </cell>
          <cell r="D1796">
            <v>7.16</v>
          </cell>
        </row>
        <row r="1797">
          <cell r="A1797" t="str">
            <v>097424</v>
          </cell>
          <cell r="B1797" t="str">
            <v>RECOLOCACAO DE ELO FUSIVEL EM CHAVE TIPO MATHEUS</v>
          </cell>
          <cell r="C1797" t="str">
            <v>UN</v>
          </cell>
          <cell r="D1797">
            <v>4.3</v>
          </cell>
        </row>
        <row r="1799">
          <cell r="A1799" t="str">
            <v>098000</v>
          </cell>
          <cell r="B1799" t="str">
            <v>SERVICOS PARCIAIS - ENTR.E DISTRIBUICAO</v>
          </cell>
          <cell r="C1799" t="str">
            <v xml:space="preserve"> </v>
          </cell>
        </row>
        <row r="1800">
          <cell r="A1800" t="str">
            <v>098001</v>
          </cell>
          <cell r="B1800" t="str">
            <v>POSTE DE ENTRADA DE ENERGIA,DUPLO "T" - 6.00M/90DAN</v>
          </cell>
          <cell r="C1800" t="str">
            <v>UN</v>
          </cell>
          <cell r="D1800">
            <v>311.62</v>
          </cell>
        </row>
        <row r="1801">
          <cell r="A1801" t="str">
            <v>098002</v>
          </cell>
          <cell r="B1801" t="str">
            <v>POSTE DE ENTRADA DE ENERGIA,DUPLO "T" - 7,50M/90DAN</v>
          </cell>
          <cell r="C1801" t="str">
            <v>UN</v>
          </cell>
          <cell r="D1801">
            <v>303.12</v>
          </cell>
        </row>
        <row r="1802">
          <cell r="A1802" t="str">
            <v>098003</v>
          </cell>
          <cell r="B1802" t="str">
            <v>POSTE DE ENTRADA DE ENERGIA,DUPLO "T" - 7,50M/200DAN</v>
          </cell>
          <cell r="C1802" t="str">
            <v>UN</v>
          </cell>
          <cell r="D1802">
            <v>401.62</v>
          </cell>
        </row>
        <row r="1803">
          <cell r="A1803" t="str">
            <v>098004</v>
          </cell>
          <cell r="B1803" t="str">
            <v>POSTE DE ENTRADA DE ENERGIA,DUPLO "T" - 7,50M/300DAN</v>
          </cell>
          <cell r="C1803" t="str">
            <v>UN</v>
          </cell>
          <cell r="D1803">
            <v>491.62</v>
          </cell>
        </row>
        <row r="1804">
          <cell r="A1804" t="str">
            <v>098005</v>
          </cell>
          <cell r="B1804" t="str">
            <v>CABECOTE TIPO"TELESP"</v>
          </cell>
          <cell r="C1804" t="str">
            <v>UN</v>
          </cell>
          <cell r="D1804">
            <v>8.24</v>
          </cell>
        </row>
        <row r="1805">
          <cell r="A1805" t="str">
            <v>098006</v>
          </cell>
          <cell r="B1805" t="str">
            <v>ARMACAO PRESSBOW COM 2 ISOLADORES</v>
          </cell>
          <cell r="C1805" t="str">
            <v>UN</v>
          </cell>
          <cell r="D1805">
            <v>10.29</v>
          </cell>
        </row>
        <row r="1806">
          <cell r="A1806" t="str">
            <v>098007</v>
          </cell>
          <cell r="B1806" t="str">
            <v>ARMACAO PRESSBOW COM 3 ISOLADORES</v>
          </cell>
          <cell r="C1806" t="str">
            <v>UN</v>
          </cell>
          <cell r="D1806">
            <v>14.31</v>
          </cell>
        </row>
        <row r="1807">
          <cell r="A1807" t="str">
            <v>098008</v>
          </cell>
          <cell r="B1807" t="str">
            <v>ARMACAO PRESSBOW COM 4 ISOLADORES</v>
          </cell>
          <cell r="C1807" t="str">
            <v>UN</v>
          </cell>
          <cell r="D1807">
            <v>18.239999999999998</v>
          </cell>
        </row>
        <row r="1808">
          <cell r="A1808" t="str">
            <v>098009</v>
          </cell>
          <cell r="B1808" t="str">
            <v>ARMACAO PRESSBOW COM 1 ISOLADOR</v>
          </cell>
          <cell r="C1808" t="str">
            <v>UN</v>
          </cell>
          <cell r="D1808">
            <v>5.83</v>
          </cell>
        </row>
        <row r="1809">
          <cell r="A1809" t="str">
            <v>098010</v>
          </cell>
          <cell r="B1809" t="str">
            <v>BRACADEIRA PARA FIXACAO DE ELETRODUTO</v>
          </cell>
          <cell r="C1809" t="str">
            <v>UN</v>
          </cell>
          <cell r="D1809">
            <v>2.63</v>
          </cell>
        </row>
        <row r="1810">
          <cell r="A1810" t="str">
            <v>098018</v>
          </cell>
          <cell r="B1810" t="str">
            <v>TERMINAL OU CONECTOR DE PRESSAO - PARA FIO ATE 6MM2</v>
          </cell>
          <cell r="C1810" t="str">
            <v>UN</v>
          </cell>
          <cell r="D1810">
            <v>4.45</v>
          </cell>
        </row>
        <row r="1811">
          <cell r="A1811" t="str">
            <v>098019</v>
          </cell>
          <cell r="B1811" t="str">
            <v>TERMINAL OU CONECTOR DE PRESSAO - PARA CABO 10MM2</v>
          </cell>
          <cell r="C1811" t="str">
            <v>UN</v>
          </cell>
          <cell r="D1811">
            <v>5.18</v>
          </cell>
        </row>
        <row r="1812">
          <cell r="A1812" t="str">
            <v>098020</v>
          </cell>
          <cell r="B1812" t="str">
            <v>TERMINAL OU CONECTOR DE PRESSAO - PARA CABO 16MM2</v>
          </cell>
          <cell r="C1812" t="str">
            <v>UN</v>
          </cell>
          <cell r="D1812">
            <v>5.31</v>
          </cell>
        </row>
        <row r="1813">
          <cell r="A1813" t="str">
            <v>098021</v>
          </cell>
          <cell r="B1813" t="str">
            <v>TERMINAL OU CONECTOR DE PRESSAO - PARA CABO 25MM2</v>
          </cell>
          <cell r="C1813" t="str">
            <v>UN</v>
          </cell>
          <cell r="D1813">
            <v>5.3</v>
          </cell>
        </row>
        <row r="1814">
          <cell r="A1814" t="str">
            <v>098022</v>
          </cell>
          <cell r="B1814" t="str">
            <v>TERMINAL OU CONECTOR DE PRESSAO - PARA CABO 35MM2</v>
          </cell>
          <cell r="C1814" t="str">
            <v>UN</v>
          </cell>
          <cell r="D1814">
            <v>5.63</v>
          </cell>
        </row>
        <row r="1815">
          <cell r="A1815" t="str">
            <v>098023</v>
          </cell>
          <cell r="B1815" t="str">
            <v>TERMINAL OU CONECTOR DE PRESSAO - PARA CABO 50MM2</v>
          </cell>
          <cell r="C1815" t="str">
            <v>UN</v>
          </cell>
          <cell r="D1815">
            <v>7.08</v>
          </cell>
        </row>
        <row r="1816">
          <cell r="A1816" t="str">
            <v>098024</v>
          </cell>
          <cell r="B1816" t="str">
            <v>TERMINAL OU CONECTOR DE PRESSAO - PARA CABO 70MM2</v>
          </cell>
          <cell r="C1816" t="str">
            <v>UN</v>
          </cell>
          <cell r="D1816">
            <v>7.16</v>
          </cell>
        </row>
        <row r="1817">
          <cell r="A1817" t="str">
            <v>098025</v>
          </cell>
          <cell r="B1817" t="str">
            <v>TERMINAL OU CONECTOR DE PRESSAO - PARA CABO 95MM2</v>
          </cell>
          <cell r="C1817" t="str">
            <v>UN</v>
          </cell>
          <cell r="D1817">
            <v>8.24</v>
          </cell>
        </row>
        <row r="1818">
          <cell r="A1818" t="str">
            <v>098026</v>
          </cell>
          <cell r="B1818" t="str">
            <v>TERMINAL OU CONECTOR DE PRESSAO - PARA CABO 120MM2</v>
          </cell>
          <cell r="C1818" t="str">
            <v>UN</v>
          </cell>
          <cell r="D1818">
            <v>11.53</v>
          </cell>
        </row>
        <row r="1819">
          <cell r="A1819" t="str">
            <v>098027</v>
          </cell>
          <cell r="B1819" t="str">
            <v>TERMINAL OU CONECTOR DE PRESSAO - PARA CABO 150MM2</v>
          </cell>
          <cell r="C1819" t="str">
            <v>UN</v>
          </cell>
          <cell r="D1819">
            <v>10.72</v>
          </cell>
        </row>
        <row r="1820">
          <cell r="A1820" t="str">
            <v>098028</v>
          </cell>
          <cell r="B1820" t="str">
            <v>TERMINAL OU CONECTOR DE PRESSAO - PARA CABO 185MM2</v>
          </cell>
          <cell r="C1820" t="str">
            <v>UN</v>
          </cell>
          <cell r="D1820">
            <v>11.21</v>
          </cell>
        </row>
        <row r="1821">
          <cell r="A1821" t="str">
            <v>098029</v>
          </cell>
          <cell r="B1821" t="str">
            <v>TERMINAL OU CONECTOR DE PRESSAO - PARA CABO 240MM2</v>
          </cell>
          <cell r="C1821" t="str">
            <v>UN</v>
          </cell>
          <cell r="D1821">
            <v>12.32</v>
          </cell>
        </row>
        <row r="1822">
          <cell r="A1822" t="str">
            <v>098030</v>
          </cell>
          <cell r="B1822" t="str">
            <v>TERMINAL OU CONECTOR DE PRESSAO - PARA CABO 300MM2</v>
          </cell>
          <cell r="C1822" t="str">
            <v>UN</v>
          </cell>
          <cell r="D1822">
            <v>12.47</v>
          </cell>
        </row>
        <row r="1823">
          <cell r="A1823" t="str">
            <v>098040</v>
          </cell>
          <cell r="B1823" t="str">
            <v>POSTE DE CONCRETO CIRCULAR - H.LIV = 4,8M / 90DAN</v>
          </cell>
          <cell r="C1823" t="str">
            <v>UN</v>
          </cell>
          <cell r="D1823">
            <v>347.02</v>
          </cell>
        </row>
        <row r="1824">
          <cell r="A1824" t="str">
            <v>098041</v>
          </cell>
          <cell r="B1824" t="str">
            <v>POSTE DE CONCRETO CIRCULAR - H.LIV = 5,5M / 90DAN</v>
          </cell>
          <cell r="C1824" t="str">
            <v>UN</v>
          </cell>
          <cell r="D1824">
            <v>362.8</v>
          </cell>
        </row>
        <row r="1825">
          <cell r="A1825" t="str">
            <v>098042</v>
          </cell>
          <cell r="B1825" t="str">
            <v>POSTE DE CONCRETO CIRCULAR - H.LIV = 6.0M / 90DAN</v>
          </cell>
          <cell r="C1825" t="str">
            <v>UN</v>
          </cell>
          <cell r="D1825">
            <v>435.07</v>
          </cell>
        </row>
        <row r="1826">
          <cell r="A1826" t="str">
            <v>098043</v>
          </cell>
          <cell r="B1826" t="str">
            <v>POSTE DE CONCRETO CIRCULAR - H.LIV = 6.0M / 200DAN</v>
          </cell>
          <cell r="C1826" t="str">
            <v>UN</v>
          </cell>
          <cell r="D1826">
            <v>455.07</v>
          </cell>
        </row>
        <row r="1827">
          <cell r="A1827" t="str">
            <v>098044</v>
          </cell>
          <cell r="B1827" t="str">
            <v>POSTE DE CONCRETO CIRCULAR - H.LIV = 6.0M / 300DAN</v>
          </cell>
          <cell r="C1827" t="str">
            <v>UN</v>
          </cell>
          <cell r="D1827">
            <v>585.07000000000005</v>
          </cell>
        </row>
        <row r="1828">
          <cell r="A1828" t="str">
            <v>098045</v>
          </cell>
          <cell r="B1828" t="str">
            <v>POSTE DE CONCRETO CIRCULAR - H.LIV = 6.5M / 300DAN</v>
          </cell>
          <cell r="C1828" t="str">
            <v>UN</v>
          </cell>
          <cell r="D1828">
            <v>634.57000000000005</v>
          </cell>
        </row>
        <row r="1829">
          <cell r="A1829" t="str">
            <v>098050</v>
          </cell>
          <cell r="B1829" t="str">
            <v>POSTE DE CONCRETO CENTRIFUGADO SIMPLES H.LIV=5.0M</v>
          </cell>
          <cell r="C1829" t="str">
            <v>UN</v>
          </cell>
          <cell r="D1829">
            <v>659.04</v>
          </cell>
        </row>
        <row r="1830">
          <cell r="A1830" t="str">
            <v>098051</v>
          </cell>
          <cell r="B1830" t="str">
            <v>POSTE DE CONCRETO CENTRIFUGADO CURVO DUPLO H.LIV=5.0M</v>
          </cell>
          <cell r="C1830" t="str">
            <v>UN</v>
          </cell>
          <cell r="D1830">
            <v>799.04</v>
          </cell>
        </row>
        <row r="1831">
          <cell r="A1831" t="str">
            <v>098052</v>
          </cell>
          <cell r="B1831" t="str">
            <v>POSTE DE CONCRETO CENTRIFUGADO CURVO SIMPLES H.LIV=7,0M</v>
          </cell>
          <cell r="C1831" t="str">
            <v>UN</v>
          </cell>
          <cell r="D1831">
            <v>893.46</v>
          </cell>
        </row>
        <row r="1832">
          <cell r="A1832" t="str">
            <v>098053</v>
          </cell>
          <cell r="B1832" t="str">
            <v>POSTE DE CONCRETO CENTRIFUGADO CURVO DUPLO H.LIV=7,0M</v>
          </cell>
          <cell r="C1832" t="str">
            <v>UN</v>
          </cell>
          <cell r="D1832">
            <v>1028.46</v>
          </cell>
        </row>
        <row r="1833">
          <cell r="A1833" t="str">
            <v>098054</v>
          </cell>
          <cell r="B1833" t="str">
            <v>POSTE DE CONCRETO CENTRIFUGADO CURVO SIMPLES H.LIV=8.6M</v>
          </cell>
          <cell r="C1833" t="str">
            <v>UN</v>
          </cell>
          <cell r="D1833">
            <v>968.46</v>
          </cell>
        </row>
        <row r="1834">
          <cell r="A1834" t="str">
            <v>098055</v>
          </cell>
          <cell r="B1834" t="str">
            <v>POSTE DE CONCRETO CENTRIFUGADO CURVO DUPLO H.LIV=8.6M</v>
          </cell>
          <cell r="C1834" t="str">
            <v>UN</v>
          </cell>
          <cell r="D1834">
            <v>1108.46</v>
          </cell>
        </row>
        <row r="1835">
          <cell r="A1835" t="str">
            <v>098060</v>
          </cell>
          <cell r="B1835" t="str">
            <v>POSTE DE CONCRETO CIRC CENTRIFUGADO RETO H.LIV=10.0M/200DAN</v>
          </cell>
          <cell r="C1835" t="str">
            <v>UN</v>
          </cell>
          <cell r="D1835">
            <v>888.46</v>
          </cell>
        </row>
        <row r="1837">
          <cell r="A1837" t="str">
            <v>098100</v>
          </cell>
          <cell r="B1837" t="str">
            <v>SERVICOS PARCIAIS - CAIXAS E QUADROS</v>
          </cell>
          <cell r="C1837" t="str">
            <v xml:space="preserve"> </v>
          </cell>
        </row>
        <row r="1838">
          <cell r="A1838" t="str">
            <v>098140</v>
          </cell>
          <cell r="B1838" t="str">
            <v>BASE EM CHAPA DE FERRO N.14,PARA DISJUNTOR TIPO"QUICK-LAG"</v>
          </cell>
          <cell r="C1838" t="str">
            <v>M2</v>
          </cell>
          <cell r="D1838">
            <v>55.17</v>
          </cell>
        </row>
        <row r="1839">
          <cell r="A1839" t="str">
            <v>098143</v>
          </cell>
          <cell r="B1839" t="str">
            <v>FECHADURA DE CILINDRO,P/QUADRO DE DISTRIBUICAO OU CAIXA DE PASSAGEM</v>
          </cell>
          <cell r="C1839" t="str">
            <v>UN</v>
          </cell>
          <cell r="D1839">
            <v>21.35</v>
          </cell>
        </row>
        <row r="1841">
          <cell r="A1841" t="str">
            <v>098200</v>
          </cell>
          <cell r="B1841" t="str">
            <v>SERVICOS PARCIAIS - PONTOS E APARELHOS</v>
          </cell>
          <cell r="C1841" t="str">
            <v xml:space="preserve"> </v>
          </cell>
        </row>
        <row r="1842">
          <cell r="A1842" t="str">
            <v>098201</v>
          </cell>
          <cell r="B1842" t="str">
            <v>INTERRUPTOR SIMPLES - 1 TECLA</v>
          </cell>
          <cell r="C1842" t="str">
            <v>UN</v>
          </cell>
          <cell r="D1842">
            <v>5.79</v>
          </cell>
        </row>
        <row r="1843">
          <cell r="A1843" t="str">
            <v>098202</v>
          </cell>
          <cell r="B1843" t="str">
            <v>INTERRUPTOR SIMPLES - 2 TECLAS</v>
          </cell>
          <cell r="C1843" t="str">
            <v>UN</v>
          </cell>
          <cell r="D1843">
            <v>8.65</v>
          </cell>
        </row>
        <row r="1844">
          <cell r="A1844" t="str">
            <v>098203</v>
          </cell>
          <cell r="B1844" t="str">
            <v>INTERRUPTOR SIMPLES - 3 TECLAS</v>
          </cell>
          <cell r="C1844" t="str">
            <v>UN</v>
          </cell>
          <cell r="D1844">
            <v>13.14</v>
          </cell>
        </row>
        <row r="1845">
          <cell r="A1845" t="str">
            <v>098204</v>
          </cell>
          <cell r="B1845" t="str">
            <v>INTERRUPTOR SIMPLES BIPOLAR - 1 TECLA</v>
          </cell>
          <cell r="C1845" t="str">
            <v>UN</v>
          </cell>
          <cell r="D1845">
            <v>14.12</v>
          </cell>
        </row>
        <row r="1846">
          <cell r="A1846" t="str">
            <v>098205</v>
          </cell>
          <cell r="B1846" t="str">
            <v>INTERRUPTOR PARALELO - 1 TECLA</v>
          </cell>
          <cell r="C1846" t="str">
            <v>UN</v>
          </cell>
          <cell r="D1846">
            <v>7.01</v>
          </cell>
        </row>
        <row r="1847">
          <cell r="A1847" t="str">
            <v>098206</v>
          </cell>
          <cell r="B1847" t="str">
            <v>ESPELHO PLASTICO - 3"X3"</v>
          </cell>
          <cell r="C1847" t="str">
            <v>UN</v>
          </cell>
          <cell r="D1847">
            <v>1.72</v>
          </cell>
        </row>
        <row r="1848">
          <cell r="A1848" t="str">
            <v>098207</v>
          </cell>
          <cell r="B1848" t="str">
            <v>ESPELHO PLASTICO - 4"X2"</v>
          </cell>
          <cell r="C1848" t="str">
            <v>UN</v>
          </cell>
          <cell r="D1848">
            <v>1.97</v>
          </cell>
        </row>
        <row r="1849">
          <cell r="A1849" t="str">
            <v>098208</v>
          </cell>
          <cell r="B1849" t="str">
            <v>ESPELHO PLASTICO - 4"X4"</v>
          </cell>
          <cell r="C1849" t="str">
            <v>UN</v>
          </cell>
          <cell r="D1849">
            <v>3.7</v>
          </cell>
        </row>
        <row r="1850">
          <cell r="A1850" t="str">
            <v>098209</v>
          </cell>
          <cell r="B1850" t="str">
            <v>TOMADA P/TELEFONE DE 4 POLOS PADRAO TELEBRAS</v>
          </cell>
          <cell r="C1850" t="str">
            <v>UN</v>
          </cell>
          <cell r="D1850">
            <v>6.54</v>
          </cell>
        </row>
        <row r="1851">
          <cell r="A1851" t="str">
            <v>098210</v>
          </cell>
          <cell r="B1851" t="str">
            <v>TOMADA SIMPLES DE EMBUTIR - 110/220V</v>
          </cell>
          <cell r="C1851" t="str">
            <v>UN</v>
          </cell>
          <cell r="D1851">
            <v>6.08</v>
          </cell>
        </row>
        <row r="1852">
          <cell r="A1852" t="str">
            <v>098211</v>
          </cell>
          <cell r="B1852" t="str">
            <v>TOMADA PARA APARELHOS FIXOS,TRIPOLAR - 220V</v>
          </cell>
          <cell r="C1852" t="str">
            <v>UN</v>
          </cell>
          <cell r="D1852">
            <v>9.3800000000000008</v>
          </cell>
        </row>
        <row r="1853">
          <cell r="A1853" t="str">
            <v>098212</v>
          </cell>
          <cell r="B1853" t="str">
            <v>TOMADA SIMPLES DE EMBUTIR - PARA PISO</v>
          </cell>
          <cell r="C1853" t="str">
            <v>UN</v>
          </cell>
          <cell r="D1853">
            <v>26.09</v>
          </cell>
        </row>
        <row r="1854">
          <cell r="A1854" t="str">
            <v>098213</v>
          </cell>
          <cell r="B1854" t="str">
            <v>TOMADA 3P+T 30A - 440V</v>
          </cell>
          <cell r="C1854" t="str">
            <v>UN</v>
          </cell>
          <cell r="D1854">
            <v>12.96</v>
          </cell>
        </row>
        <row r="1855">
          <cell r="A1855" t="str">
            <v>098214</v>
          </cell>
          <cell r="B1855" t="str">
            <v>TOMADA 3P+T 32A - 750V TIPO INDUSTRIAL</v>
          </cell>
          <cell r="C1855" t="str">
            <v>UN</v>
          </cell>
          <cell r="D1855">
            <v>58.31</v>
          </cell>
        </row>
        <row r="1856">
          <cell r="A1856" t="str">
            <v>098215</v>
          </cell>
          <cell r="B1856" t="str">
            <v>TOMADA 3P+T 63A - 750V TIPO INDUSTRIAL</v>
          </cell>
          <cell r="C1856" t="str">
            <v>UN</v>
          </cell>
          <cell r="D1856">
            <v>75.98</v>
          </cell>
        </row>
        <row r="1857">
          <cell r="A1857" t="str">
            <v>098216</v>
          </cell>
          <cell r="B1857" t="str">
            <v>BOTAO PARA CAMPAINHA - USO AO TEMPO</v>
          </cell>
          <cell r="C1857" t="str">
            <v>UN</v>
          </cell>
          <cell r="D1857">
            <v>7.27</v>
          </cell>
        </row>
        <row r="1858">
          <cell r="A1858" t="str">
            <v>098217</v>
          </cell>
          <cell r="B1858" t="str">
            <v>CIGARRA DE SOBREPOR,TIPO COLEGIAL</v>
          </cell>
          <cell r="C1858" t="str">
            <v>UN</v>
          </cell>
          <cell r="D1858">
            <v>14.94</v>
          </cell>
        </row>
        <row r="1859">
          <cell r="A1859" t="str">
            <v>098218</v>
          </cell>
          <cell r="B1859" t="str">
            <v>SOQUETE DE PORCELANA COM ROSCA E-27</v>
          </cell>
          <cell r="C1859" t="str">
            <v>UN</v>
          </cell>
          <cell r="D1859">
            <v>5.5</v>
          </cell>
        </row>
        <row r="1860">
          <cell r="A1860" t="str">
            <v>098219</v>
          </cell>
          <cell r="B1860" t="str">
            <v>SOQUETE DE PORCELANA COM ROSCA E-40</v>
          </cell>
          <cell r="C1860" t="str">
            <v>UN</v>
          </cell>
          <cell r="D1860">
            <v>12.13</v>
          </cell>
        </row>
        <row r="1861">
          <cell r="A1861" t="str">
            <v>098220</v>
          </cell>
          <cell r="B1861" t="str">
            <v>GLOBO LEITOSO - 9"X4"</v>
          </cell>
          <cell r="C1861" t="str">
            <v>UN</v>
          </cell>
          <cell r="D1861">
            <v>8.25</v>
          </cell>
        </row>
        <row r="1862">
          <cell r="A1862" t="str">
            <v>098221</v>
          </cell>
          <cell r="B1862" t="str">
            <v>GLOBO LEITOSO - 12"X6"</v>
          </cell>
          <cell r="C1862" t="str">
            <v>UN</v>
          </cell>
          <cell r="D1862">
            <v>13.25</v>
          </cell>
        </row>
        <row r="1863">
          <cell r="A1863" t="str">
            <v>098222</v>
          </cell>
          <cell r="B1863" t="str">
            <v>SOQUETE ANTIVIBRATORIO P/LAMPADA FLUORESCENTE S/PORTA-STARTER</v>
          </cell>
          <cell r="C1863" t="str">
            <v>UN</v>
          </cell>
          <cell r="D1863">
            <v>5.32</v>
          </cell>
        </row>
        <row r="1864">
          <cell r="A1864" t="str">
            <v>098223</v>
          </cell>
          <cell r="B1864" t="str">
            <v>SOQUETE ANTIVIBRATORIO P/LAMPADA FLUORESCENTE C/PORTA-STARTER</v>
          </cell>
          <cell r="C1864" t="str">
            <v>UN</v>
          </cell>
          <cell r="D1864">
            <v>6.11</v>
          </cell>
        </row>
        <row r="1865">
          <cell r="A1865" t="str">
            <v>098224</v>
          </cell>
          <cell r="B1865" t="str">
            <v>STARTER PARA LAMPADA FLUORESCENTE - 20/40W</v>
          </cell>
          <cell r="C1865" t="str">
            <v>UN</v>
          </cell>
          <cell r="D1865">
            <v>3.95</v>
          </cell>
        </row>
        <row r="1866">
          <cell r="A1866" t="str">
            <v>098225</v>
          </cell>
          <cell r="B1866" t="str">
            <v>IGNITOR P/PARTIDA LAMP VAPOR SODIO ALTA PRESSAO ATE 400W</v>
          </cell>
          <cell r="C1866" t="str">
            <v>UN</v>
          </cell>
          <cell r="D1866">
            <v>33.380000000000003</v>
          </cell>
        </row>
        <row r="1867">
          <cell r="A1867" t="str">
            <v>098226</v>
          </cell>
          <cell r="B1867" t="str">
            <v>REATOR SIMPLES P/LAMPADA FLUORESCENTE,BAIXO F.POTENCIA - 110V/20W</v>
          </cell>
          <cell r="C1867" t="str">
            <v>UN</v>
          </cell>
          <cell r="D1867">
            <v>19.25</v>
          </cell>
        </row>
        <row r="1868">
          <cell r="A1868" t="str">
            <v>098227</v>
          </cell>
          <cell r="B1868" t="str">
            <v>REATOR SIMPLES P/LAMPADA FLUORESCENTE,BAIXO F.POTENCIA - 220V/20W</v>
          </cell>
          <cell r="C1868" t="str">
            <v>UN</v>
          </cell>
          <cell r="D1868">
            <v>20.420000000000002</v>
          </cell>
        </row>
        <row r="1869">
          <cell r="A1869" t="str">
            <v>098228</v>
          </cell>
          <cell r="B1869" t="str">
            <v>REATOR SIMPLES P/LAMPADA FLUORESCENTE,ALTO F.POTENCIA - 220V/20W</v>
          </cell>
          <cell r="C1869" t="str">
            <v>UN</v>
          </cell>
          <cell r="D1869">
            <v>21.45</v>
          </cell>
        </row>
        <row r="1870">
          <cell r="A1870" t="str">
            <v>098229</v>
          </cell>
          <cell r="B1870" t="str">
            <v>REATOR SIMPLES P/LAMPADA FLUORESCENTE,BAIXO F.POTENCIA - 110V/40W</v>
          </cell>
          <cell r="C1870" t="str">
            <v>UN</v>
          </cell>
          <cell r="D1870">
            <v>25.82</v>
          </cell>
        </row>
        <row r="1871">
          <cell r="A1871" t="str">
            <v>098230</v>
          </cell>
          <cell r="B1871" t="str">
            <v>REATOR SIMPLES P/LAMPADA FLUORESCENTE,BAIXO F.POTENCIA - 220V/40W</v>
          </cell>
          <cell r="C1871" t="str">
            <v>UN</v>
          </cell>
          <cell r="D1871">
            <v>20.5</v>
          </cell>
        </row>
        <row r="1872">
          <cell r="A1872" t="str">
            <v>098231</v>
          </cell>
          <cell r="B1872" t="str">
            <v>REATOR SIMPLES P/LAMPADA FLUORESCENTE,ALTO F.POTENCIA - 220V/40W</v>
          </cell>
          <cell r="C1872" t="str">
            <v>UN</v>
          </cell>
          <cell r="D1872">
            <v>27.42</v>
          </cell>
        </row>
        <row r="1873">
          <cell r="A1873" t="str">
            <v>098232</v>
          </cell>
          <cell r="B1873" t="str">
            <v>REATOR SIMPLES P/LAMP.FLUOR.PART.RAP.,ALTO F.POTENCIA - 110-220V/20W</v>
          </cell>
          <cell r="C1873" t="str">
            <v>UN</v>
          </cell>
          <cell r="D1873">
            <v>24.51</v>
          </cell>
        </row>
        <row r="1874">
          <cell r="A1874" t="str">
            <v>098233</v>
          </cell>
          <cell r="B1874" t="str">
            <v>REATOR SIMPLES P/LAMP.FLUOR.PART.RAP.,ALTO F.POTENCIA - 110-220V/40W</v>
          </cell>
          <cell r="C1874" t="str">
            <v>UN</v>
          </cell>
          <cell r="D1874">
            <v>25.26</v>
          </cell>
        </row>
        <row r="1875">
          <cell r="A1875" t="str">
            <v>098234</v>
          </cell>
          <cell r="B1875" t="str">
            <v>REATOR DUPLO P/LAMP.FLUOR.PART.RAP.,ALTO F.POTENCIA - 110-220V/2X20W</v>
          </cell>
          <cell r="C1875" t="str">
            <v>UN</v>
          </cell>
          <cell r="D1875">
            <v>36.86</v>
          </cell>
        </row>
        <row r="1876">
          <cell r="A1876" t="str">
            <v>098235</v>
          </cell>
          <cell r="B1876" t="str">
            <v>REATOR DUPLO P/LAMP.FLUOR.PART.RAP.,ALTO F.POTENCIA 110-220V/2X40W</v>
          </cell>
          <cell r="C1876" t="str">
            <v>UN</v>
          </cell>
          <cell r="D1876">
            <v>38.020000000000003</v>
          </cell>
        </row>
        <row r="1877">
          <cell r="A1877" t="str">
            <v>098236</v>
          </cell>
          <cell r="B1877" t="str">
            <v>REATOR SIMPLES P/LAMP FLUOR.PART.RAP.BAIXO F.POT. 220V/65W</v>
          </cell>
          <cell r="C1877" t="str">
            <v>UN</v>
          </cell>
          <cell r="D1877">
            <v>38.380000000000003</v>
          </cell>
        </row>
        <row r="1878">
          <cell r="A1878" t="str">
            <v>098237</v>
          </cell>
          <cell r="B1878" t="str">
            <v>REATOR DUPLO P/LAMP FLUOR CONV. ALTO F.POT 220V/65W</v>
          </cell>
          <cell r="C1878" t="str">
            <v>UN</v>
          </cell>
          <cell r="D1878">
            <v>60.96</v>
          </cell>
        </row>
        <row r="1879">
          <cell r="A1879" t="str">
            <v>098238</v>
          </cell>
          <cell r="B1879" t="str">
            <v>REATOR SIMPLES P/LAMP FLUOR.PART.RAP.ALTO F.POTENCIA - 220V/1X110W</v>
          </cell>
          <cell r="C1879" t="str">
            <v>UN</v>
          </cell>
          <cell r="D1879">
            <v>67.3</v>
          </cell>
        </row>
        <row r="1880">
          <cell r="A1880" t="str">
            <v>098239</v>
          </cell>
          <cell r="B1880" t="str">
            <v>REATOR DUPLO P/LAMP FLUOR.PART.RAP.ALTO F.POTENCIA 220V/2X110W</v>
          </cell>
          <cell r="C1880" t="str">
            <v>UN</v>
          </cell>
          <cell r="D1880">
            <v>83.44</v>
          </cell>
        </row>
        <row r="1881">
          <cell r="A1881" t="str">
            <v>098240</v>
          </cell>
          <cell r="B1881" t="str">
            <v>REATOR PARA LAMPADA HG - 220V/125W</v>
          </cell>
          <cell r="C1881" t="str">
            <v>UN</v>
          </cell>
          <cell r="D1881">
            <v>39.08</v>
          </cell>
        </row>
        <row r="1882">
          <cell r="A1882" t="str">
            <v>098241</v>
          </cell>
          <cell r="B1882" t="str">
            <v>REATOR PARA LAMPADA HG - 220V/250W</v>
          </cell>
          <cell r="C1882" t="str">
            <v>UN</v>
          </cell>
          <cell r="D1882">
            <v>49.92</v>
          </cell>
        </row>
        <row r="1883">
          <cell r="A1883" t="str">
            <v>098242</v>
          </cell>
          <cell r="B1883" t="str">
            <v>REATOR PARA LAMPADA HG - 220V/400W</v>
          </cell>
          <cell r="C1883" t="str">
            <v>UN</v>
          </cell>
          <cell r="D1883">
            <v>51.98</v>
          </cell>
        </row>
        <row r="1884">
          <cell r="A1884" t="str">
            <v>098243</v>
          </cell>
          <cell r="B1884" t="str">
            <v>REATOR P/LAMP VP/MERCURIO USO EXTERNO 220V/400W</v>
          </cell>
          <cell r="C1884" t="str">
            <v>UN</v>
          </cell>
          <cell r="D1884">
            <v>56.83</v>
          </cell>
        </row>
        <row r="1885">
          <cell r="A1885" t="str">
            <v>098244</v>
          </cell>
          <cell r="B1885" t="str">
            <v>REATOR P/LAMP VP/SODIO ALTA PRESSAO - 220V/70W</v>
          </cell>
          <cell r="C1885" t="str">
            <v>UN</v>
          </cell>
          <cell r="D1885">
            <v>46.79</v>
          </cell>
        </row>
        <row r="1886">
          <cell r="A1886" t="str">
            <v>098245</v>
          </cell>
          <cell r="B1886" t="str">
            <v>REATOR P/LAMP VP/SODIO ALTA PRESSAO - 220V/150W</v>
          </cell>
          <cell r="C1886" t="str">
            <v>UN</v>
          </cell>
          <cell r="D1886">
            <v>51.91</v>
          </cell>
        </row>
        <row r="1887">
          <cell r="A1887" t="str">
            <v>098246</v>
          </cell>
          <cell r="B1887" t="str">
            <v>REATOR P/LAMP VP/SODIO ALTA PRESSAO - 220V/250W</v>
          </cell>
          <cell r="C1887" t="str">
            <v>UN</v>
          </cell>
          <cell r="D1887">
            <v>57.95</v>
          </cell>
        </row>
        <row r="1888">
          <cell r="A1888" t="str">
            <v>098247</v>
          </cell>
          <cell r="B1888" t="str">
            <v>REATOR P/LAMP VP/SODIO ALTA PRESSAO - 220V/400W</v>
          </cell>
          <cell r="C1888" t="str">
            <v>UN</v>
          </cell>
          <cell r="D1888">
            <v>71.819999999999993</v>
          </cell>
        </row>
        <row r="1889">
          <cell r="A1889" t="str">
            <v>098248</v>
          </cell>
          <cell r="B1889" t="str">
            <v>LAMPADA INCANDESCENTE - 25W</v>
          </cell>
          <cell r="C1889" t="str">
            <v>UN</v>
          </cell>
          <cell r="D1889">
            <v>1.39</v>
          </cell>
        </row>
        <row r="1890">
          <cell r="A1890" t="str">
            <v>098249</v>
          </cell>
          <cell r="B1890" t="str">
            <v>LAMPADA INCANDESCENTE - 40W</v>
          </cell>
          <cell r="C1890" t="str">
            <v>UN</v>
          </cell>
          <cell r="D1890">
            <v>1.39</v>
          </cell>
        </row>
        <row r="1891">
          <cell r="A1891" t="str">
            <v>098250</v>
          </cell>
          <cell r="B1891" t="str">
            <v>LAMPADA INCANDESCENTE - 60W</v>
          </cell>
          <cell r="C1891" t="str">
            <v>UN</v>
          </cell>
          <cell r="D1891">
            <v>1.39</v>
          </cell>
        </row>
        <row r="1892">
          <cell r="A1892" t="str">
            <v>098251</v>
          </cell>
          <cell r="B1892" t="str">
            <v>LAMPADA INCANDESCENTE - 100W</v>
          </cell>
          <cell r="C1892" t="str">
            <v>UN</v>
          </cell>
          <cell r="D1892">
            <v>1.59</v>
          </cell>
        </row>
        <row r="1893">
          <cell r="A1893" t="str">
            <v>098252</v>
          </cell>
          <cell r="B1893" t="str">
            <v>LAMPADA INCANDESCENTE - 150W</v>
          </cell>
          <cell r="C1893" t="str">
            <v>UN</v>
          </cell>
          <cell r="D1893">
            <v>2.04</v>
          </cell>
        </row>
        <row r="1894">
          <cell r="A1894" t="str">
            <v>098253</v>
          </cell>
          <cell r="B1894" t="str">
            <v>LAMPADA INCANDESCENTE - 200W</v>
          </cell>
          <cell r="C1894" t="str">
            <v>UN</v>
          </cell>
          <cell r="D1894">
            <v>2.41</v>
          </cell>
        </row>
        <row r="1895">
          <cell r="A1895" t="str">
            <v>098254</v>
          </cell>
          <cell r="B1895" t="str">
            <v>LAMPADA FLUORESCENTE - 65W</v>
          </cell>
          <cell r="C1895" t="str">
            <v>UN</v>
          </cell>
          <cell r="D1895">
            <v>10.01</v>
          </cell>
        </row>
        <row r="1896">
          <cell r="A1896" t="str">
            <v>098255</v>
          </cell>
          <cell r="B1896" t="str">
            <v>LAMPADA FLUORESCENTE - 20W</v>
          </cell>
          <cell r="C1896" t="str">
            <v>UN</v>
          </cell>
          <cell r="D1896">
            <v>3.33</v>
          </cell>
        </row>
        <row r="1897">
          <cell r="A1897" t="str">
            <v>098256</v>
          </cell>
          <cell r="B1897" t="str">
            <v>LAMPADA FLUORESCENTE - 40W</v>
          </cell>
          <cell r="C1897" t="str">
            <v>UN</v>
          </cell>
          <cell r="D1897">
            <v>3.33</v>
          </cell>
        </row>
        <row r="1898">
          <cell r="A1898" t="str">
            <v>098257</v>
          </cell>
          <cell r="B1898" t="str">
            <v>LAMPADA MISTA - 220V/160W</v>
          </cell>
          <cell r="C1898" t="str">
            <v>UN</v>
          </cell>
          <cell r="D1898">
            <v>17.87</v>
          </cell>
        </row>
        <row r="1899">
          <cell r="A1899" t="str">
            <v>098258</v>
          </cell>
          <cell r="B1899" t="str">
            <v>LAMPADA MISTA - 220V/250W</v>
          </cell>
          <cell r="C1899" t="str">
            <v>UN</v>
          </cell>
          <cell r="D1899">
            <v>21.28</v>
          </cell>
        </row>
        <row r="1900">
          <cell r="A1900" t="str">
            <v>098259</v>
          </cell>
          <cell r="B1900" t="str">
            <v>LAMPADA MISTA - 220V/500W</v>
          </cell>
          <cell r="C1900" t="str">
            <v>UN</v>
          </cell>
          <cell r="D1900">
            <v>46.82</v>
          </cell>
        </row>
        <row r="1901">
          <cell r="A1901" t="str">
            <v>098260</v>
          </cell>
          <cell r="B1901" t="str">
            <v>LAMPADA FLUORESCENTE - 110W TIPO HO</v>
          </cell>
          <cell r="C1901" t="str">
            <v>UN</v>
          </cell>
          <cell r="D1901">
            <v>11.88</v>
          </cell>
        </row>
        <row r="1902">
          <cell r="A1902" t="str">
            <v>098261</v>
          </cell>
          <cell r="B1902" t="str">
            <v>LAMPADA VAPOR DE MERCURIO - 220V/80W</v>
          </cell>
          <cell r="C1902" t="str">
            <v>UN</v>
          </cell>
          <cell r="D1902">
            <v>12.29</v>
          </cell>
        </row>
        <row r="1903">
          <cell r="A1903" t="str">
            <v>098262</v>
          </cell>
          <cell r="B1903" t="str">
            <v>LAMPADA VAPOR DE MERCURIO - 220V/125W</v>
          </cell>
          <cell r="C1903" t="str">
            <v>UN</v>
          </cell>
          <cell r="D1903">
            <v>12.74</v>
          </cell>
        </row>
        <row r="1904">
          <cell r="A1904" t="str">
            <v>098263</v>
          </cell>
          <cell r="B1904" t="str">
            <v>LAMPADA VAPOR DE MERCURIO - 220V/250W</v>
          </cell>
          <cell r="C1904" t="str">
            <v>UN</v>
          </cell>
          <cell r="D1904">
            <v>22.97</v>
          </cell>
        </row>
        <row r="1905">
          <cell r="A1905" t="str">
            <v>098264</v>
          </cell>
          <cell r="B1905" t="str">
            <v>LAMPADA VAPOR DE MERCURIO - 220V/400W</v>
          </cell>
          <cell r="C1905" t="str">
            <v>UN</v>
          </cell>
          <cell r="D1905">
            <v>32.58</v>
          </cell>
        </row>
        <row r="1906">
          <cell r="A1906" t="str">
            <v>098265</v>
          </cell>
          <cell r="B1906" t="str">
            <v>LAMPADA VAPOR DE SODIO ALTA PRESSAO - 50W</v>
          </cell>
          <cell r="C1906" t="str">
            <v>UN</v>
          </cell>
          <cell r="D1906">
            <v>21.9</v>
          </cell>
        </row>
        <row r="1907">
          <cell r="A1907" t="str">
            <v>098266</v>
          </cell>
          <cell r="B1907" t="str">
            <v>LAMPADA VAPOR DE SODIO ALTA PRESSAO - 70W</v>
          </cell>
          <cell r="C1907" t="str">
            <v>UN</v>
          </cell>
          <cell r="D1907">
            <v>21.48</v>
          </cell>
        </row>
        <row r="1908">
          <cell r="A1908" t="str">
            <v>098267</v>
          </cell>
          <cell r="B1908" t="str">
            <v>LAMPADA VAPOR DE SODIO ALTA PRESSAO - 150W</v>
          </cell>
          <cell r="C1908" t="str">
            <v>UN</v>
          </cell>
          <cell r="D1908">
            <v>34.22</v>
          </cell>
        </row>
        <row r="1909">
          <cell r="A1909" t="str">
            <v>098268</v>
          </cell>
          <cell r="B1909" t="str">
            <v>LAMPADA VAPOR DE SODIO ALTA PRESSAO - 250W</v>
          </cell>
          <cell r="C1909" t="str">
            <v>UN</v>
          </cell>
          <cell r="D1909">
            <v>35.31</v>
          </cell>
        </row>
        <row r="1910">
          <cell r="A1910" t="str">
            <v>098269</v>
          </cell>
          <cell r="B1910" t="str">
            <v>LAMPADA VAPOR DE SODIO ALTA PRESSAO - 400W</v>
          </cell>
          <cell r="C1910" t="str">
            <v>UN</v>
          </cell>
          <cell r="D1910">
            <v>32.54</v>
          </cell>
        </row>
        <row r="1911">
          <cell r="A1911" t="str">
            <v>098270</v>
          </cell>
          <cell r="B1911" t="str">
            <v>LAMPADA INCANDESCENTE REFLETORA 110/220V-60W</v>
          </cell>
          <cell r="C1911" t="str">
            <v>UN</v>
          </cell>
          <cell r="D1911">
            <v>6.56</v>
          </cell>
        </row>
        <row r="1912">
          <cell r="A1912" t="str">
            <v>098271</v>
          </cell>
          <cell r="B1912" t="str">
            <v>LAMPADA INCANDESCENTE REFLETORA 110/220V-100W</v>
          </cell>
          <cell r="C1912" t="str">
            <v>UN</v>
          </cell>
          <cell r="D1912">
            <v>7.25</v>
          </cell>
        </row>
        <row r="1913">
          <cell r="A1913" t="str">
            <v>098273</v>
          </cell>
          <cell r="B1913" t="str">
            <v>LAMPADA PL-S 11W C/REATOR CONVENCIONAL</v>
          </cell>
          <cell r="C1913" t="str">
            <v>UN</v>
          </cell>
          <cell r="D1913">
            <v>27.81</v>
          </cell>
        </row>
        <row r="1914">
          <cell r="A1914" t="str">
            <v>098274</v>
          </cell>
          <cell r="B1914" t="str">
            <v>LAMPADA PL-S 13W C/REATOR CONVENCIONAL</v>
          </cell>
          <cell r="C1914" t="str">
            <v>UN</v>
          </cell>
          <cell r="D1914">
            <v>28.74</v>
          </cell>
        </row>
        <row r="1915">
          <cell r="A1915" t="str">
            <v>098275</v>
          </cell>
          <cell r="B1915" t="str">
            <v>LAMPADA DE HALOGENIO 110V/220V/300W</v>
          </cell>
          <cell r="C1915" t="str">
            <v>UN</v>
          </cell>
          <cell r="D1915">
            <v>19.72</v>
          </cell>
        </row>
        <row r="1916">
          <cell r="A1916" t="str">
            <v>098276</v>
          </cell>
          <cell r="B1916" t="str">
            <v>LAMPADA DE HALOGENIO 110V/220V/500W</v>
          </cell>
          <cell r="C1916" t="str">
            <v>UN</v>
          </cell>
          <cell r="D1916">
            <v>19.72</v>
          </cell>
        </row>
        <row r="1917">
          <cell r="A1917" t="str">
            <v>098277</v>
          </cell>
          <cell r="B1917" t="str">
            <v>LAMPADA DE HALOGENIO 220V/1000W</v>
          </cell>
          <cell r="C1917" t="str">
            <v>UN</v>
          </cell>
          <cell r="D1917">
            <v>24.69</v>
          </cell>
        </row>
        <row r="1918">
          <cell r="A1918" t="str">
            <v>098278</v>
          </cell>
          <cell r="B1918" t="str">
            <v>LAMPADA INCANDESCENTE - 300W SOQUETE E-27</v>
          </cell>
          <cell r="C1918" t="str">
            <v>UN</v>
          </cell>
          <cell r="D1918">
            <v>14.93</v>
          </cell>
        </row>
        <row r="1919">
          <cell r="A1919" t="str">
            <v>098280</v>
          </cell>
          <cell r="B1919" t="str">
            <v>LAMPADA INCANDESCENTE - 300W SOQUETE E-40</v>
          </cell>
          <cell r="C1919" t="str">
            <v>UN</v>
          </cell>
          <cell r="D1919">
            <v>15.93</v>
          </cell>
        </row>
        <row r="1920">
          <cell r="A1920" t="str">
            <v>098282</v>
          </cell>
          <cell r="B1920" t="str">
            <v>LAMPADA PL ELETRONICA 11WX110V - E27</v>
          </cell>
          <cell r="C1920" t="str">
            <v>UN</v>
          </cell>
          <cell r="D1920">
            <v>11.6</v>
          </cell>
        </row>
        <row r="1921">
          <cell r="A1921" t="str">
            <v>098283</v>
          </cell>
          <cell r="B1921" t="str">
            <v>LAMPADA PL ELETRONICA 13WX110V - E27</v>
          </cell>
          <cell r="C1921" t="str">
            <v>UN</v>
          </cell>
          <cell r="D1921">
            <v>12.09</v>
          </cell>
        </row>
        <row r="1922">
          <cell r="A1922" t="str">
            <v>098285</v>
          </cell>
          <cell r="B1922" t="str">
            <v>LAMPADA PL ELETRONICA 20WX110V - E27</v>
          </cell>
          <cell r="C1922" t="str">
            <v>UN</v>
          </cell>
          <cell r="D1922">
            <v>16.41</v>
          </cell>
        </row>
        <row r="1923">
          <cell r="A1923" t="str">
            <v>098286</v>
          </cell>
          <cell r="B1923" t="str">
            <v>LAMPADA PL ELETRONICA 21WX110V - E27</v>
          </cell>
          <cell r="C1923" t="str">
            <v>UN</v>
          </cell>
          <cell r="D1923">
            <v>16.41</v>
          </cell>
        </row>
        <row r="1924">
          <cell r="A1924" t="str">
            <v>098287</v>
          </cell>
          <cell r="B1924" t="str">
            <v>LAMPADA PL ELETRONICA 23WX110V - E27</v>
          </cell>
          <cell r="C1924" t="str">
            <v>UN</v>
          </cell>
          <cell r="D1924">
            <v>19.5</v>
          </cell>
        </row>
        <row r="1925">
          <cell r="A1925" t="str">
            <v>098288</v>
          </cell>
          <cell r="B1925" t="str">
            <v>LAMPADA PL ELETRONICA 24WX110V - E 27</v>
          </cell>
          <cell r="C1925" t="str">
            <v>UN</v>
          </cell>
          <cell r="D1925">
            <v>19.5</v>
          </cell>
        </row>
        <row r="1926">
          <cell r="A1926" t="str">
            <v>098289</v>
          </cell>
          <cell r="B1926" t="str">
            <v>LAMPADA PL ELETRONICA 25WX110V - E27</v>
          </cell>
          <cell r="C1926" t="str">
            <v>UN</v>
          </cell>
          <cell r="D1926">
            <v>19.5</v>
          </cell>
        </row>
        <row r="1927">
          <cell r="A1927" t="str">
            <v>098290</v>
          </cell>
          <cell r="B1927" t="str">
            <v>PLUG P/TELEFONE DE 4 PINOS PADRAO TELEBRAS</v>
          </cell>
          <cell r="C1927" t="str">
            <v>UN</v>
          </cell>
          <cell r="D1927">
            <v>6.19</v>
          </cell>
        </row>
        <row r="1928">
          <cell r="A1928" t="str">
            <v>098291</v>
          </cell>
          <cell r="B1928" t="str">
            <v>PLUG 3P+T 30A - 440V</v>
          </cell>
          <cell r="C1928" t="str">
            <v>UN</v>
          </cell>
          <cell r="D1928">
            <v>10.119999999999999</v>
          </cell>
        </row>
        <row r="1929">
          <cell r="A1929" t="str">
            <v>098292</v>
          </cell>
          <cell r="B1929" t="str">
            <v>PLUG 3P+T 32A - 750V - TIPO INDUSTRIAL</v>
          </cell>
          <cell r="C1929" t="str">
            <v>UN</v>
          </cell>
          <cell r="D1929">
            <v>30.17</v>
          </cell>
        </row>
        <row r="1930">
          <cell r="A1930" t="str">
            <v>098293</v>
          </cell>
          <cell r="B1930" t="str">
            <v>PLUG 3P+T 63A - 750V - TIPO INDUSTRIAL</v>
          </cell>
          <cell r="C1930" t="str">
            <v>UN</v>
          </cell>
          <cell r="D1930">
            <v>70.89</v>
          </cell>
        </row>
        <row r="1931">
          <cell r="A1931" t="str">
            <v>098297</v>
          </cell>
          <cell r="B1931" t="str">
            <v>INTERRUPTOR PARALELO BIPOLAR 1 TECLA</v>
          </cell>
          <cell r="C1931" t="str">
            <v>UN</v>
          </cell>
          <cell r="D1931">
            <v>17.399999999999999</v>
          </cell>
        </row>
        <row r="1932">
          <cell r="A1932" t="str">
            <v>098298</v>
          </cell>
          <cell r="B1932" t="str">
            <v>REATOR P/LAMP SODIO ALTA PRESSAO - 220V/50W</v>
          </cell>
          <cell r="C1932" t="str">
            <v>UN</v>
          </cell>
          <cell r="D1932">
            <v>46.79</v>
          </cell>
        </row>
        <row r="1933">
          <cell r="A1933" t="str">
            <v>098299</v>
          </cell>
          <cell r="B1933" t="str">
            <v>REATOR PARA LAMPADA HG - 220V/80W</v>
          </cell>
          <cell r="C1933" t="str">
            <v>UN</v>
          </cell>
          <cell r="D1933">
            <v>32.64</v>
          </cell>
        </row>
        <row r="1935">
          <cell r="A1935" t="str">
            <v>098300</v>
          </cell>
          <cell r="B1935" t="str">
            <v>SERVICOS PARCIAIS - PARA-RAIOS E OUTROS</v>
          </cell>
          <cell r="C1935" t="str">
            <v xml:space="preserve"> </v>
          </cell>
        </row>
        <row r="1936">
          <cell r="A1936" t="str">
            <v>098302</v>
          </cell>
          <cell r="B1936" t="str">
            <v>CONECTOR P/TUBO FLEXIVEL TP MACHO CMZ - 3/4"</v>
          </cell>
          <cell r="C1936" t="str">
            <v>UN</v>
          </cell>
          <cell r="D1936">
            <v>10.92</v>
          </cell>
        </row>
        <row r="1937">
          <cell r="A1937" t="str">
            <v>098303</v>
          </cell>
          <cell r="B1937" t="str">
            <v>CONECTOR P/TUBO FLEXIVEL TP MACHO CMZ - 1"</v>
          </cell>
          <cell r="C1937" t="str">
            <v>UN</v>
          </cell>
          <cell r="D1937">
            <v>13.81</v>
          </cell>
        </row>
        <row r="1938">
          <cell r="A1938" t="str">
            <v>098305</v>
          </cell>
          <cell r="B1938" t="str">
            <v>CONECTOR P/TUBO FLEXIVEL TP MACHO CMZ - 1 1/2"</v>
          </cell>
          <cell r="C1938" t="str">
            <v>UN</v>
          </cell>
          <cell r="D1938">
            <v>19.75</v>
          </cell>
        </row>
        <row r="1939">
          <cell r="A1939" t="str">
            <v>098312</v>
          </cell>
          <cell r="B1939" t="str">
            <v>CONECTOR P/TUBO FLEXIVEL TP FEMEA CFZ - 3/4"</v>
          </cell>
          <cell r="C1939" t="str">
            <v>UN</v>
          </cell>
          <cell r="D1939">
            <v>10.66</v>
          </cell>
        </row>
        <row r="1940">
          <cell r="A1940" t="str">
            <v>098313</v>
          </cell>
          <cell r="B1940" t="str">
            <v>CONECTOR P/TUBO FLEXIVEL TP FEMEA CFZ - 1"</v>
          </cell>
          <cell r="C1940" t="str">
            <v>UN</v>
          </cell>
          <cell r="D1940">
            <v>13.34</v>
          </cell>
        </row>
        <row r="1941">
          <cell r="A1941" t="str">
            <v>098315</v>
          </cell>
          <cell r="B1941" t="str">
            <v>CONECTOR P/TUBO FLEXIVEL TP FEMEA CFZ - 1 1/2"</v>
          </cell>
          <cell r="C1941" t="str">
            <v>UN</v>
          </cell>
          <cell r="D1941">
            <v>19.79</v>
          </cell>
        </row>
        <row r="1942">
          <cell r="A1942" t="str">
            <v>098320</v>
          </cell>
          <cell r="B1942" t="str">
            <v>COLOCACAO DE ARAME GUIA #14 DE ACO GALVANIZADO EM ELETRODUTO</v>
          </cell>
          <cell r="C1942" t="str">
            <v>M</v>
          </cell>
          <cell r="D1942">
            <v>0.77</v>
          </cell>
        </row>
        <row r="1943">
          <cell r="A1943" t="str">
            <v>098331</v>
          </cell>
          <cell r="B1943" t="str">
            <v>FINCAPINO CALIBRE 22 LONGO</v>
          </cell>
          <cell r="C1943" t="str">
            <v>UN</v>
          </cell>
          <cell r="D1943">
            <v>1.31</v>
          </cell>
        </row>
        <row r="1944">
          <cell r="A1944" t="str">
            <v>098332</v>
          </cell>
          <cell r="B1944" t="str">
            <v>FINCAPINO CALIBRE 38</v>
          </cell>
          <cell r="C1944" t="str">
            <v>UN</v>
          </cell>
          <cell r="D1944">
            <v>2.37</v>
          </cell>
        </row>
        <row r="1945">
          <cell r="A1945" t="str">
            <v>098335</v>
          </cell>
          <cell r="B1945" t="str">
            <v>PINO DE DIAMETRO 1/4" COM ROSCA</v>
          </cell>
          <cell r="C1945" t="str">
            <v>UN</v>
          </cell>
          <cell r="D1945">
            <v>0.88</v>
          </cell>
        </row>
        <row r="1946">
          <cell r="A1946" t="str">
            <v>098336</v>
          </cell>
          <cell r="B1946" t="str">
            <v>PINO DE DIAMETRO 3/8" COM ROSCA</v>
          </cell>
          <cell r="C1946" t="str">
            <v>UN</v>
          </cell>
          <cell r="D1946">
            <v>1.48</v>
          </cell>
        </row>
        <row r="1947">
          <cell r="A1947" t="str">
            <v>098342</v>
          </cell>
          <cell r="B1947" t="str">
            <v>FITA ISOLANTE TIPO AUTO-FUSAO 35KV/MM</v>
          </cell>
          <cell r="C1947" t="str">
            <v>M</v>
          </cell>
          <cell r="D1947">
            <v>4.53</v>
          </cell>
        </row>
        <row r="1948">
          <cell r="A1948" t="str">
            <v>098345</v>
          </cell>
          <cell r="B1948" t="str">
            <v>ISOLACAO TERMO-CONTRATIL DE 10 A 50MM2</v>
          </cell>
          <cell r="C1948" t="str">
            <v>M</v>
          </cell>
          <cell r="D1948">
            <v>212.01</v>
          </cell>
        </row>
        <row r="1949">
          <cell r="A1949" t="str">
            <v>098346</v>
          </cell>
          <cell r="B1949" t="str">
            <v>ISOLACAO TERMO-CONTRATIL DE 70 A 95MM2</v>
          </cell>
          <cell r="C1949" t="str">
            <v>M</v>
          </cell>
          <cell r="D1949">
            <v>140.59</v>
          </cell>
        </row>
        <row r="1950">
          <cell r="A1950" t="str">
            <v>098347</v>
          </cell>
          <cell r="B1950" t="str">
            <v>ISOLACAO TERMO-CONTRATIL DE 120 A 240MM2</v>
          </cell>
          <cell r="C1950" t="str">
            <v>M</v>
          </cell>
          <cell r="D1950">
            <v>246.35</v>
          </cell>
        </row>
        <row r="1951">
          <cell r="A1951" t="str">
            <v>098350</v>
          </cell>
          <cell r="B1951" t="str">
            <v>FOTOCELULA SOLAR-RELE FOTOELETRICO CAP. 500W</v>
          </cell>
          <cell r="C1951" t="str">
            <v>UN</v>
          </cell>
          <cell r="D1951">
            <v>38.520000000000003</v>
          </cell>
        </row>
        <row r="1952">
          <cell r="A1952" t="str">
            <v>098351</v>
          </cell>
          <cell r="B1952" t="str">
            <v>FOTOCELULA SOLAR-RELE FOTOELETRICO CAP. 1000W</v>
          </cell>
          <cell r="C1952" t="str">
            <v>UN</v>
          </cell>
          <cell r="D1952">
            <v>38.520000000000003</v>
          </cell>
        </row>
        <row r="1953">
          <cell r="A1953" t="str">
            <v>098353</v>
          </cell>
          <cell r="B1953" t="str">
            <v>BUQUE "FRANKLIN" C/ROSCA E NIPLE 3/4"</v>
          </cell>
          <cell r="C1953" t="str">
            <v>UN</v>
          </cell>
          <cell r="D1953">
            <v>31.9</v>
          </cell>
        </row>
        <row r="1954">
          <cell r="A1954" t="str">
            <v>098354</v>
          </cell>
          <cell r="B1954" t="str">
            <v>HASTE DE ACO GALVANIZADO - 2"X3M</v>
          </cell>
          <cell r="C1954" t="str">
            <v>UN</v>
          </cell>
          <cell r="D1954">
            <v>112.4</v>
          </cell>
        </row>
        <row r="1955">
          <cell r="A1955" t="str">
            <v>098355</v>
          </cell>
          <cell r="B1955" t="str">
            <v>BASE E ESTAIS P/HASTE DE PARA-RAIOS</v>
          </cell>
          <cell r="C1955" t="str">
            <v>UN</v>
          </cell>
          <cell r="D1955">
            <v>37.049999999999997</v>
          </cell>
        </row>
        <row r="1956">
          <cell r="A1956" t="str">
            <v>098356</v>
          </cell>
          <cell r="B1956" t="str">
            <v>PORTA BANDEIRA EM ACO GALVANIZADO 2"</v>
          </cell>
          <cell r="C1956" t="str">
            <v>UN</v>
          </cell>
          <cell r="D1956">
            <v>15.17</v>
          </cell>
        </row>
        <row r="1957">
          <cell r="A1957" t="str">
            <v>098357</v>
          </cell>
          <cell r="B1957" t="str">
            <v>TERMINAL AEREO EM ACO GALV. C/BASE DE FIXACAO H=30CM</v>
          </cell>
          <cell r="C1957" t="str">
            <v>UN</v>
          </cell>
          <cell r="D1957">
            <v>9.1999999999999993</v>
          </cell>
        </row>
        <row r="1958">
          <cell r="A1958" t="str">
            <v>098358</v>
          </cell>
          <cell r="B1958" t="str">
            <v>SUPORTE P/FIXACAO DE CABO EM TELHA ONDULADA</v>
          </cell>
          <cell r="C1958" t="str">
            <v>UN</v>
          </cell>
          <cell r="D1958">
            <v>17.72</v>
          </cell>
        </row>
        <row r="1959">
          <cell r="A1959" t="str">
            <v>098362</v>
          </cell>
          <cell r="B1959" t="str">
            <v>CRUZETA DE FERRO GALVANIZADO P/3 PROJETORES</v>
          </cell>
          <cell r="C1959" t="str">
            <v>UN</v>
          </cell>
          <cell r="D1959">
            <v>97.07</v>
          </cell>
        </row>
        <row r="1960">
          <cell r="A1960" t="str">
            <v>098363</v>
          </cell>
          <cell r="B1960" t="str">
            <v>BRACO P/LUMINARIA EM TUBO FERRO GALVANIZADO 1"X1M</v>
          </cell>
          <cell r="C1960" t="str">
            <v>UN</v>
          </cell>
          <cell r="D1960">
            <v>35.49</v>
          </cell>
        </row>
        <row r="1961">
          <cell r="A1961" t="str">
            <v>098365</v>
          </cell>
          <cell r="B1961" t="str">
            <v>POSTE DE FERRO GALVANIZADO,TIPO RETO FLANGEADO H=5M</v>
          </cell>
          <cell r="C1961" t="str">
            <v>UN</v>
          </cell>
          <cell r="D1961">
            <v>370.81</v>
          </cell>
        </row>
        <row r="1962">
          <cell r="A1962" t="str">
            <v>098366</v>
          </cell>
          <cell r="B1962" t="str">
            <v>POSTE DE FERRO GALVANIZADO,TIPO RETO FLANGEADO H=7M</v>
          </cell>
          <cell r="C1962" t="str">
            <v>UN</v>
          </cell>
          <cell r="D1962">
            <v>452.77</v>
          </cell>
        </row>
        <row r="1963">
          <cell r="A1963" t="str">
            <v>098370</v>
          </cell>
          <cell r="B1963" t="str">
            <v>POSTE DE FERRO GALVANIZADO,TIPO CURVO SIMPLES  H=7M</v>
          </cell>
          <cell r="C1963" t="str">
            <v>UN</v>
          </cell>
          <cell r="D1963">
            <v>504.95</v>
          </cell>
        </row>
        <row r="1964">
          <cell r="A1964" t="str">
            <v>098371</v>
          </cell>
          <cell r="B1964" t="str">
            <v>POSTE DE FERRO GALVANIZADO,TIPO CURVO DUPLO H=7M</v>
          </cell>
          <cell r="C1964" t="str">
            <v>UN</v>
          </cell>
          <cell r="D1964">
            <v>525.04999999999995</v>
          </cell>
        </row>
        <row r="1965">
          <cell r="A1965" t="str">
            <v>098372</v>
          </cell>
          <cell r="B1965" t="str">
            <v>POSTE DE FERRO GALVANIZADO,TIPO RETO H=9M</v>
          </cell>
          <cell r="C1965" t="str">
            <v>UN</v>
          </cell>
          <cell r="D1965">
            <v>595.48</v>
          </cell>
        </row>
        <row r="1966">
          <cell r="A1966" t="str">
            <v>098373</v>
          </cell>
          <cell r="B1966" t="str">
            <v>POSTE DE CONCRETO TUBULAR OCO,COM INSPECAO - 7M DE COMPRIMENTO</v>
          </cell>
          <cell r="C1966" t="str">
            <v>UN</v>
          </cell>
          <cell r="D1966">
            <v>309.39999999999998</v>
          </cell>
        </row>
        <row r="1967">
          <cell r="A1967" t="str">
            <v>098374</v>
          </cell>
          <cell r="B1967" t="str">
            <v>POSTE DE FERRO GALVANIZADO TIPO RETO H=10M</v>
          </cell>
          <cell r="C1967" t="str">
            <v>UN</v>
          </cell>
          <cell r="D1967">
            <v>609.45000000000005</v>
          </cell>
        </row>
        <row r="1968">
          <cell r="A1968" t="str">
            <v>098376</v>
          </cell>
          <cell r="B1968" t="str">
            <v>CONECTOR TIPO PRENSA CABO EM ALUMINIO - 3/8"</v>
          </cell>
          <cell r="C1968" t="str">
            <v>UN</v>
          </cell>
          <cell r="D1968">
            <v>6.39</v>
          </cell>
        </row>
        <row r="1969">
          <cell r="A1969" t="str">
            <v>098377</v>
          </cell>
          <cell r="B1969" t="str">
            <v>CONECTOR TIPO PRENSA-CABO EM ALUMINIO - 1/2"</v>
          </cell>
          <cell r="C1969" t="str">
            <v>UN</v>
          </cell>
          <cell r="D1969">
            <v>5.56</v>
          </cell>
        </row>
        <row r="1970">
          <cell r="A1970" t="str">
            <v>098378</v>
          </cell>
          <cell r="B1970" t="str">
            <v>CONECTOR TIPO PRENSA-CABO EM ALUMINIO - 3/4"</v>
          </cell>
          <cell r="C1970" t="str">
            <v>UN</v>
          </cell>
          <cell r="D1970">
            <v>7.81</v>
          </cell>
        </row>
        <row r="1971">
          <cell r="A1971" t="str">
            <v>098379</v>
          </cell>
          <cell r="B1971" t="str">
            <v>CONECTOR TIPO PRENSA-CABO EM ALUMINIO - 1"</v>
          </cell>
          <cell r="C1971" t="str">
            <v>UN</v>
          </cell>
          <cell r="D1971">
            <v>9.48</v>
          </cell>
        </row>
        <row r="1972">
          <cell r="A1972" t="str">
            <v>098380</v>
          </cell>
          <cell r="B1972" t="str">
            <v>CONECTOR TIPO "SPLIT-BOLT" - PARA CABO DE 6,00MM2</v>
          </cell>
          <cell r="C1972" t="str">
            <v>UN</v>
          </cell>
          <cell r="D1972">
            <v>3.8</v>
          </cell>
        </row>
        <row r="1973">
          <cell r="A1973" t="str">
            <v>098381</v>
          </cell>
          <cell r="B1973" t="str">
            <v>CONECTOR TIPO "SPLIT-BOLT" - PARA CABO DE 10,00MM2</v>
          </cell>
          <cell r="C1973" t="str">
            <v>UN</v>
          </cell>
          <cell r="D1973">
            <v>3.7</v>
          </cell>
        </row>
        <row r="1974">
          <cell r="A1974" t="str">
            <v>098382</v>
          </cell>
          <cell r="B1974" t="str">
            <v>SUPORTE SIMPLES COM ROLDANA,PARA DESCIDA DE PARA-RAIOS</v>
          </cell>
          <cell r="C1974" t="str">
            <v>UN</v>
          </cell>
          <cell r="D1974">
            <v>16.239999999999998</v>
          </cell>
        </row>
        <row r="1975">
          <cell r="A1975" t="str">
            <v>098383</v>
          </cell>
          <cell r="B1975" t="str">
            <v>CONECTOR TIPO"SPLIT-BOLT" - PARA CABO DE 16MM2</v>
          </cell>
          <cell r="C1975" t="str">
            <v>UN</v>
          </cell>
          <cell r="D1975">
            <v>4.12</v>
          </cell>
        </row>
        <row r="1976">
          <cell r="A1976" t="str">
            <v>098384</v>
          </cell>
          <cell r="B1976" t="str">
            <v>CONECTOR TIPO"SPLIT-BOLT" - PARA CABO DE 25MM2</v>
          </cell>
          <cell r="C1976" t="str">
            <v>UN</v>
          </cell>
          <cell r="D1976">
            <v>4.21</v>
          </cell>
        </row>
        <row r="1977">
          <cell r="A1977" t="str">
            <v>098385</v>
          </cell>
          <cell r="B1977" t="str">
            <v>CONECTOR TIPO"SPLIT-BOLT" - PARA CABO DE 35MM2</v>
          </cell>
          <cell r="C1977" t="str">
            <v>UN</v>
          </cell>
          <cell r="D1977">
            <v>4.4000000000000004</v>
          </cell>
        </row>
        <row r="1978">
          <cell r="A1978" t="str">
            <v>098386</v>
          </cell>
          <cell r="B1978" t="str">
            <v>CONECTOR TIPO"SPLIT-BOLT" - PARA CABO DE 50MM2</v>
          </cell>
          <cell r="C1978" t="str">
            <v>UN</v>
          </cell>
          <cell r="D1978">
            <v>4.8</v>
          </cell>
        </row>
        <row r="1979">
          <cell r="A1979" t="str">
            <v>098387</v>
          </cell>
          <cell r="B1979" t="str">
            <v>CONECTOR TIPO"SPLIT-BOLT" - PARA CABO DE 70MM2</v>
          </cell>
          <cell r="C1979" t="str">
            <v>UN</v>
          </cell>
          <cell r="D1979">
            <v>5.65</v>
          </cell>
        </row>
        <row r="1980">
          <cell r="A1980" t="str">
            <v>098388</v>
          </cell>
          <cell r="B1980" t="str">
            <v>CONECTOR TIPO"SPLIT-BOLT" - PARA CABO DE 95MM2</v>
          </cell>
          <cell r="C1980" t="str">
            <v>UN</v>
          </cell>
          <cell r="D1980">
            <v>7.04</v>
          </cell>
        </row>
        <row r="1981">
          <cell r="A1981" t="str">
            <v>098389</v>
          </cell>
          <cell r="B1981" t="str">
            <v>CONECTOR TIPO"SPLIT-BOLT" - PARA CABO DE 120MM2</v>
          </cell>
          <cell r="C1981" t="str">
            <v>UN</v>
          </cell>
          <cell r="D1981">
            <v>8.92</v>
          </cell>
        </row>
        <row r="1982">
          <cell r="A1982" t="str">
            <v>098390</v>
          </cell>
          <cell r="B1982" t="str">
            <v>HASTE"COPPERWELD"- 5/8"X3,OOM</v>
          </cell>
          <cell r="C1982" t="str">
            <v>UN</v>
          </cell>
          <cell r="D1982">
            <v>44.16</v>
          </cell>
        </row>
        <row r="1983">
          <cell r="A1983" t="str">
            <v>098391</v>
          </cell>
          <cell r="B1983" t="str">
            <v>CONECTOR PARA HASTE "COPPERWELD"</v>
          </cell>
          <cell r="C1983" t="str">
            <v>UN</v>
          </cell>
          <cell r="D1983">
            <v>6.87</v>
          </cell>
        </row>
        <row r="1984">
          <cell r="A1984" t="str">
            <v>098392</v>
          </cell>
          <cell r="B1984" t="str">
            <v>CONECTOR TIPO "SPLIT-BOLT" - PARA CABO DE 150,00MM2</v>
          </cell>
          <cell r="C1984" t="str">
            <v>UN</v>
          </cell>
          <cell r="D1984">
            <v>9.31</v>
          </cell>
        </row>
        <row r="1985">
          <cell r="A1985" t="str">
            <v>098393</v>
          </cell>
          <cell r="B1985" t="str">
            <v>CONECTOR TIPO "SPLIT-BOLT" - PARA CABO DE 185,00MM2</v>
          </cell>
          <cell r="C1985" t="str">
            <v>UN</v>
          </cell>
          <cell r="D1985">
            <v>14.87</v>
          </cell>
        </row>
        <row r="1986">
          <cell r="A1986" t="str">
            <v>098394</v>
          </cell>
          <cell r="B1986" t="str">
            <v>CONECTOR TIPO "SPLIT-BOLT" - PARA CABO DE 240,00MM2</v>
          </cell>
          <cell r="C1986" t="str">
            <v>UN</v>
          </cell>
          <cell r="D1986">
            <v>18.899999999999999</v>
          </cell>
        </row>
        <row r="1987">
          <cell r="A1987" t="str">
            <v>098395</v>
          </cell>
          <cell r="B1987" t="str">
            <v>CONECTOR TIPO "SPLIT-BOLT" - PARA CABO DE 300.00MM2</v>
          </cell>
          <cell r="C1987" t="str">
            <v>UN</v>
          </cell>
          <cell r="D1987">
            <v>37.86</v>
          </cell>
        </row>
        <row r="1988">
          <cell r="A1988" t="str">
            <v>098397</v>
          </cell>
          <cell r="B1988" t="str">
            <v>HASTE " COPPERWELD " - 3/4"X3,00M</v>
          </cell>
          <cell r="C1988" t="str">
            <v>UN</v>
          </cell>
          <cell r="D1988">
            <v>56.99</v>
          </cell>
        </row>
        <row r="1991">
          <cell r="A1991" t="str">
            <v>098400</v>
          </cell>
          <cell r="B1991" t="str">
            <v>SERVICOS PARCIAIS - ELETROFERRAGENS E ACESSORIOS</v>
          </cell>
          <cell r="C1991" t="str">
            <v xml:space="preserve"> </v>
          </cell>
        </row>
        <row r="1992">
          <cell r="A1992" t="str">
            <v>098401</v>
          </cell>
          <cell r="B1992" t="str">
            <v>BUCHA E ARRUELA RIGIDA PESADA EM ZAMAK - 1/2"</v>
          </cell>
          <cell r="C1992" t="str">
            <v>UN</v>
          </cell>
          <cell r="D1992">
            <v>3.08</v>
          </cell>
        </row>
        <row r="1993">
          <cell r="A1993" t="str">
            <v>098402</v>
          </cell>
          <cell r="B1993" t="str">
            <v>BUCHA E ARRUELA RIGIDA PESADA EM ZAMAK - 3/4"</v>
          </cell>
          <cell r="C1993" t="str">
            <v>UN</v>
          </cell>
          <cell r="D1993">
            <v>3.12</v>
          </cell>
        </row>
        <row r="1994">
          <cell r="A1994" t="str">
            <v>098403</v>
          </cell>
          <cell r="B1994" t="str">
            <v>BUCHA E ARRUELA RIGIDA PESADA EM ZAMAK - 1"</v>
          </cell>
          <cell r="C1994" t="str">
            <v>UN</v>
          </cell>
          <cell r="D1994">
            <v>4.79</v>
          </cell>
        </row>
        <row r="1995">
          <cell r="A1995" t="str">
            <v>098405</v>
          </cell>
          <cell r="B1995" t="str">
            <v>BUCHA E ARRUELA RIGIDA PESADA EM ZAMAK - 1 1/2"</v>
          </cell>
          <cell r="C1995" t="str">
            <v>UN</v>
          </cell>
          <cell r="D1995">
            <v>5.16</v>
          </cell>
        </row>
        <row r="1996">
          <cell r="A1996" t="str">
            <v>098406</v>
          </cell>
          <cell r="B1996" t="str">
            <v>BUCHA E ARRUELA RIGIDA PESADA EM ZAMAK - 2"</v>
          </cell>
          <cell r="C1996" t="str">
            <v>UN</v>
          </cell>
          <cell r="D1996">
            <v>6.17</v>
          </cell>
        </row>
        <row r="1997">
          <cell r="A1997" t="str">
            <v>098407</v>
          </cell>
          <cell r="B1997" t="str">
            <v>BUCHA E ARRUELA RIGIDA PESADA EM ZAMAK - 2 1/2"</v>
          </cell>
          <cell r="C1997" t="str">
            <v>UN</v>
          </cell>
          <cell r="D1997">
            <v>7.01</v>
          </cell>
        </row>
        <row r="1998">
          <cell r="A1998" t="str">
            <v>098408</v>
          </cell>
          <cell r="B1998" t="str">
            <v>BUCHA E ARRUELA RIGIDA PESADA EM ZAMAK - 3"</v>
          </cell>
          <cell r="C1998" t="str">
            <v>UN</v>
          </cell>
          <cell r="D1998">
            <v>8.2899999999999991</v>
          </cell>
        </row>
        <row r="1999">
          <cell r="A1999" t="str">
            <v>098410</v>
          </cell>
          <cell r="B1999" t="str">
            <v>BUCHA E ARRUELA RIGIDA PESADA EM ZAMAK - 4"</v>
          </cell>
          <cell r="C1999" t="str">
            <v>UN</v>
          </cell>
          <cell r="D1999">
            <v>11.43</v>
          </cell>
        </row>
        <row r="2000">
          <cell r="A2000" t="str">
            <v>098411</v>
          </cell>
          <cell r="B2000" t="str">
            <v>BRACADEIRA DE ACO GALVANIZADO - 1/2"</v>
          </cell>
          <cell r="C2000" t="str">
            <v>UN</v>
          </cell>
          <cell r="D2000">
            <v>2.85</v>
          </cell>
        </row>
        <row r="2001">
          <cell r="A2001" t="str">
            <v>098412</v>
          </cell>
          <cell r="B2001" t="str">
            <v>BRACADEIRA DE ACO GALVANIZADO - 3/4"</v>
          </cell>
          <cell r="C2001" t="str">
            <v>UN</v>
          </cell>
          <cell r="D2001">
            <v>2.88</v>
          </cell>
        </row>
        <row r="2002">
          <cell r="A2002" t="str">
            <v>098413</v>
          </cell>
          <cell r="B2002" t="str">
            <v>BRACADEIRA DE ACO GALVANIZADO - 1"</v>
          </cell>
          <cell r="C2002" t="str">
            <v>UN</v>
          </cell>
          <cell r="D2002">
            <v>3.02</v>
          </cell>
        </row>
        <row r="2003">
          <cell r="A2003" t="str">
            <v>098415</v>
          </cell>
          <cell r="B2003" t="str">
            <v>BRACADEIRA DE ACO GALVANIZADO - 1 1/2"</v>
          </cell>
          <cell r="C2003" t="str">
            <v>UN</v>
          </cell>
          <cell r="D2003">
            <v>4.38</v>
          </cell>
        </row>
        <row r="2004">
          <cell r="A2004" t="str">
            <v>098416</v>
          </cell>
          <cell r="B2004" t="str">
            <v>BRACADEIRA DE ACO GALVANIZADO - 2"</v>
          </cell>
          <cell r="C2004" t="str">
            <v>UN</v>
          </cell>
          <cell r="D2004">
            <v>5.17</v>
          </cell>
        </row>
        <row r="2005">
          <cell r="A2005" t="str">
            <v>098417</v>
          </cell>
          <cell r="B2005" t="str">
            <v>BRACADEIRA DE ACO GALVANIZADO - 2 1/2"</v>
          </cell>
          <cell r="C2005" t="str">
            <v>UN</v>
          </cell>
          <cell r="D2005">
            <v>5.49</v>
          </cell>
        </row>
        <row r="2006">
          <cell r="A2006" t="str">
            <v>098418</v>
          </cell>
          <cell r="B2006" t="str">
            <v>BRACADEIRA DE ACO GALVANIZADO - 3"</v>
          </cell>
          <cell r="C2006" t="str">
            <v>UN</v>
          </cell>
          <cell r="D2006">
            <v>6.43</v>
          </cell>
        </row>
        <row r="2007">
          <cell r="A2007" t="str">
            <v>098419</v>
          </cell>
          <cell r="B2007" t="str">
            <v>BRACADEIRA DE ACO GALVANIZADO - 3 1/2"</v>
          </cell>
          <cell r="C2007" t="str">
            <v>UN</v>
          </cell>
          <cell r="D2007">
            <v>7</v>
          </cell>
        </row>
        <row r="2008">
          <cell r="A2008" t="str">
            <v>098420</v>
          </cell>
          <cell r="B2008" t="str">
            <v>BRACADEIRA DE ACO GALVANIZADO - 4"</v>
          </cell>
          <cell r="C2008" t="str">
            <v>UN</v>
          </cell>
          <cell r="D2008">
            <v>8</v>
          </cell>
        </row>
        <row r="2009">
          <cell r="A2009" t="str">
            <v>098421</v>
          </cell>
          <cell r="B2009" t="str">
            <v>SUPORTE P/PERFILADO 100X38MM GE</v>
          </cell>
          <cell r="C2009" t="str">
            <v>UN</v>
          </cell>
          <cell r="D2009">
            <v>3.52</v>
          </cell>
        </row>
        <row r="2010">
          <cell r="A2010" t="str">
            <v>098422</v>
          </cell>
          <cell r="B2010" t="str">
            <v>SUPORTE P/PERFILADO 100X76MM GE</v>
          </cell>
          <cell r="C2010" t="str">
            <v>UN</v>
          </cell>
          <cell r="D2010">
            <v>4.3899999999999997</v>
          </cell>
        </row>
        <row r="2011">
          <cell r="A2011" t="str">
            <v>098423</v>
          </cell>
          <cell r="B2011" t="str">
            <v>SUPORTE CURTO P/LUMINARIA 100X38MM GE</v>
          </cell>
          <cell r="C2011" t="str">
            <v>UN</v>
          </cell>
          <cell r="D2011">
            <v>4.38</v>
          </cell>
        </row>
        <row r="2012">
          <cell r="A2012" t="str">
            <v>098424</v>
          </cell>
          <cell r="B2012" t="str">
            <v>SUPORTE LONGO P/LUMINARIA 165X38MM GE</v>
          </cell>
          <cell r="C2012" t="str">
            <v>UN</v>
          </cell>
          <cell r="D2012">
            <v>4.66</v>
          </cell>
        </row>
        <row r="2013">
          <cell r="A2013" t="str">
            <v>098425</v>
          </cell>
          <cell r="B2013" t="str">
            <v>EMENDA INTERNA P/PERFILADO 38X38 "I" GE</v>
          </cell>
          <cell r="C2013" t="str">
            <v>UN</v>
          </cell>
          <cell r="D2013">
            <v>3.45</v>
          </cell>
        </row>
        <row r="2014">
          <cell r="A2014" t="str">
            <v>098426</v>
          </cell>
          <cell r="B2014" t="str">
            <v>EMENDA INTERNA P/PERFILADO 38X38 "L" GE</v>
          </cell>
          <cell r="C2014" t="str">
            <v>UN</v>
          </cell>
          <cell r="D2014">
            <v>4.78</v>
          </cell>
        </row>
        <row r="2015">
          <cell r="A2015" t="str">
            <v>098427</v>
          </cell>
          <cell r="B2015" t="str">
            <v>EMENDA INTERNA P/PERFILADO 38X38 "T" GE</v>
          </cell>
          <cell r="C2015" t="str">
            <v>UN</v>
          </cell>
          <cell r="D2015">
            <v>5.83</v>
          </cell>
        </row>
        <row r="2016">
          <cell r="A2016" t="str">
            <v>098428</v>
          </cell>
          <cell r="B2016" t="str">
            <v>EMENDA INTERNA P/PERFILADO 38X38 "X" GE</v>
          </cell>
          <cell r="C2016" t="str">
            <v>UN</v>
          </cell>
          <cell r="D2016">
            <v>6.9</v>
          </cell>
        </row>
        <row r="2017">
          <cell r="A2017" t="str">
            <v>098430</v>
          </cell>
          <cell r="B2017" t="str">
            <v>EMENDA INTERNA P/PERFILADO 38X76 "I" GE</v>
          </cell>
          <cell r="C2017" t="str">
            <v>UN</v>
          </cell>
          <cell r="D2017">
            <v>4.8899999999999997</v>
          </cell>
        </row>
        <row r="2018">
          <cell r="A2018" t="str">
            <v>098431</v>
          </cell>
          <cell r="B2018" t="str">
            <v>EMENDA INTERNA P/PERFILADO 38X76 "L" GE</v>
          </cell>
          <cell r="C2018" t="str">
            <v>UN</v>
          </cell>
          <cell r="D2018">
            <v>6.73</v>
          </cell>
        </row>
        <row r="2019">
          <cell r="A2019" t="str">
            <v>098432</v>
          </cell>
          <cell r="B2019" t="str">
            <v>EMENDA INTERNA P/PERFILADO 38X76 "T" GE</v>
          </cell>
          <cell r="C2019" t="str">
            <v>UN</v>
          </cell>
          <cell r="D2019">
            <v>7.28</v>
          </cell>
        </row>
        <row r="2020">
          <cell r="A2020" t="str">
            <v>098433</v>
          </cell>
          <cell r="B2020" t="str">
            <v>EMENDA INTERNA P/PERFILADO 38X76 "X" GE</v>
          </cell>
          <cell r="C2020" t="str">
            <v>UN</v>
          </cell>
          <cell r="D2020">
            <v>9.34</v>
          </cell>
        </row>
        <row r="2021">
          <cell r="A2021" t="str">
            <v>098435</v>
          </cell>
          <cell r="B2021" t="str">
            <v>CAIXA DE DERIVACAO P/PERFILADO 38X38 TP "E" GE</v>
          </cell>
          <cell r="C2021" t="str">
            <v>UN</v>
          </cell>
          <cell r="D2021">
            <v>12.88</v>
          </cell>
        </row>
        <row r="2022">
          <cell r="A2022" t="str">
            <v>098436</v>
          </cell>
          <cell r="B2022" t="str">
            <v>CAIXA DE DERIVACAO P/PERFILADO 38X38 TP "C" GE</v>
          </cell>
          <cell r="C2022" t="str">
            <v>UN</v>
          </cell>
          <cell r="D2022">
            <v>13.62</v>
          </cell>
        </row>
        <row r="2023">
          <cell r="A2023" t="str">
            <v>098437</v>
          </cell>
          <cell r="B2023" t="str">
            <v>CAIXA DE DERIVACAO P/PERFILADO 38X38 TP "L" GE</v>
          </cell>
          <cell r="C2023" t="str">
            <v>UN</v>
          </cell>
          <cell r="D2023">
            <v>15.03</v>
          </cell>
        </row>
        <row r="2024">
          <cell r="A2024" t="str">
            <v>098438</v>
          </cell>
          <cell r="B2024" t="str">
            <v>CAIXA DE DERIVACAO P/PERFILADO 38X38 TP "T" GE</v>
          </cell>
          <cell r="C2024" t="str">
            <v>UN</v>
          </cell>
          <cell r="D2024">
            <v>17.260000000000002</v>
          </cell>
        </row>
        <row r="2025">
          <cell r="A2025" t="str">
            <v>098439</v>
          </cell>
          <cell r="B2025" t="str">
            <v>CAIXA DE DERIVACAO P/PERFILADO 38X38 TP "X" GE</v>
          </cell>
          <cell r="C2025" t="str">
            <v>UN</v>
          </cell>
          <cell r="D2025">
            <v>19.649999999999999</v>
          </cell>
        </row>
        <row r="2026">
          <cell r="A2026" t="str">
            <v>098440</v>
          </cell>
          <cell r="B2026" t="str">
            <v>CAIXA DE DERIVACAO P/PERFILADO 38X76 TP "E" GE</v>
          </cell>
          <cell r="C2026" t="str">
            <v>UN</v>
          </cell>
          <cell r="D2026">
            <v>5.24</v>
          </cell>
        </row>
        <row r="2027">
          <cell r="A2027" t="str">
            <v>098441</v>
          </cell>
          <cell r="B2027" t="str">
            <v>CAIXA DE DERIVACAO P/PERFILADO 38X76 TP "C" GE</v>
          </cell>
          <cell r="C2027" t="str">
            <v>UN</v>
          </cell>
          <cell r="D2027">
            <v>14.8</v>
          </cell>
        </row>
        <row r="2028">
          <cell r="A2028" t="str">
            <v>098442</v>
          </cell>
          <cell r="B2028" t="str">
            <v>CAIXA DE DERIVACAO P/PERFILADO 38X76 TP "L" GE</v>
          </cell>
          <cell r="C2028" t="str">
            <v>UN</v>
          </cell>
          <cell r="D2028">
            <v>14.8</v>
          </cell>
        </row>
        <row r="2029">
          <cell r="A2029" t="str">
            <v>098443</v>
          </cell>
          <cell r="B2029" t="str">
            <v>CAIXA DE DERIVACAO P/PERFILADO 38X76 TP "T" GE</v>
          </cell>
          <cell r="C2029" t="str">
            <v>UN</v>
          </cell>
          <cell r="D2029">
            <v>16.809999999999999</v>
          </cell>
        </row>
        <row r="2030">
          <cell r="A2030" t="str">
            <v>098444</v>
          </cell>
          <cell r="B2030" t="str">
            <v>CAIXA DE DERIVACAO P/PERFILADO 38X76 TP "X" GE</v>
          </cell>
          <cell r="C2030" t="str">
            <v>UN</v>
          </cell>
          <cell r="D2030">
            <v>18.239999999999998</v>
          </cell>
        </row>
        <row r="2031">
          <cell r="A2031" t="str">
            <v>098445</v>
          </cell>
          <cell r="B2031" t="str">
            <v>CAIXA EM ALUMINIO P/TOMADA FIXACAO EM PERFILADO</v>
          </cell>
          <cell r="C2031" t="str">
            <v>UN</v>
          </cell>
          <cell r="D2031">
            <v>13.04</v>
          </cell>
        </row>
        <row r="2032">
          <cell r="A2032" t="str">
            <v>098450</v>
          </cell>
          <cell r="B2032" t="str">
            <v>PORCA LOSANGULAR C/PINO 1/4" GE</v>
          </cell>
          <cell r="C2032" t="str">
            <v>UN</v>
          </cell>
          <cell r="D2032">
            <v>1.8</v>
          </cell>
        </row>
        <row r="2033">
          <cell r="A2033" t="str">
            <v>098451</v>
          </cell>
          <cell r="B2033" t="str">
            <v>PORCA LOSANGULAR C/PINO 5/16" GE</v>
          </cell>
          <cell r="C2033" t="str">
            <v>UN</v>
          </cell>
          <cell r="D2033">
            <v>1.97</v>
          </cell>
        </row>
        <row r="2034">
          <cell r="A2034" t="str">
            <v>098452</v>
          </cell>
          <cell r="B2034" t="str">
            <v>PORCA LOSANGULAR C/PINO 3/8" GE</v>
          </cell>
          <cell r="C2034" t="str">
            <v>UN</v>
          </cell>
          <cell r="D2034">
            <v>2.09</v>
          </cell>
        </row>
        <row r="2035">
          <cell r="A2035" t="str">
            <v>098455</v>
          </cell>
          <cell r="B2035" t="str">
            <v>SUSPENSAO PARA TIRANTE DE ACO 1/4" GE</v>
          </cell>
          <cell r="C2035" t="str">
            <v>UN</v>
          </cell>
          <cell r="D2035">
            <v>3.64</v>
          </cell>
        </row>
        <row r="2036">
          <cell r="A2036" t="str">
            <v>098456</v>
          </cell>
          <cell r="B2036" t="str">
            <v>SUSPENSAO PARA TIRANTE DE ACO 3/8" GE</v>
          </cell>
          <cell r="C2036" t="str">
            <v>UN</v>
          </cell>
          <cell r="D2036">
            <v>5.23</v>
          </cell>
        </row>
        <row r="2037">
          <cell r="A2037" t="str">
            <v>098457</v>
          </cell>
          <cell r="B2037" t="str">
            <v>SAIDA P/ELETRODUTO EM PERFILADO 3/4" GE</v>
          </cell>
          <cell r="C2037" t="str">
            <v>UN</v>
          </cell>
          <cell r="D2037">
            <v>2.82</v>
          </cell>
        </row>
        <row r="2038">
          <cell r="A2038" t="str">
            <v>098458</v>
          </cell>
          <cell r="B2038" t="str">
            <v>CHUMBADOR METALICO P/CONCRETO C/ROSCA INTERNA 1/4"</v>
          </cell>
          <cell r="C2038" t="str">
            <v>UN</v>
          </cell>
          <cell r="D2038">
            <v>5.34</v>
          </cell>
        </row>
        <row r="2039">
          <cell r="A2039" t="str">
            <v>098459</v>
          </cell>
          <cell r="B2039" t="str">
            <v>CHUMBADOR METALICO P/CONCRETO C/ROSCA INTERNA 3/8"</v>
          </cell>
          <cell r="C2039" t="str">
            <v>UN</v>
          </cell>
          <cell r="D2039">
            <v>5.65</v>
          </cell>
        </row>
        <row r="2040">
          <cell r="A2040" t="str">
            <v>098460</v>
          </cell>
          <cell r="B2040" t="str">
            <v>CABO DE ACO TRANCADO 1/4"</v>
          </cell>
          <cell r="C2040" t="str">
            <v>M</v>
          </cell>
          <cell r="D2040">
            <v>4.2</v>
          </cell>
        </row>
        <row r="2041">
          <cell r="A2041" t="str">
            <v>098461</v>
          </cell>
          <cell r="B2041" t="str">
            <v>VERGALHAO DE ACO C/ROSCA TOTAL 1/4" GE</v>
          </cell>
          <cell r="C2041" t="str">
            <v>M</v>
          </cell>
          <cell r="D2041">
            <v>13.27</v>
          </cell>
        </row>
        <row r="2042">
          <cell r="A2042" t="str">
            <v>098462</v>
          </cell>
          <cell r="B2042" t="str">
            <v>VERGALHAO DE ACO C/ROSCA TOTAL 5/16" GE</v>
          </cell>
          <cell r="C2042" t="str">
            <v>M</v>
          </cell>
          <cell r="D2042">
            <v>13.51</v>
          </cell>
        </row>
        <row r="2043">
          <cell r="A2043" t="str">
            <v>098463</v>
          </cell>
          <cell r="B2043" t="str">
            <v>VERGALHAO DE ACO C/ROSCA TOTAL 3/8" GE</v>
          </cell>
          <cell r="C2043" t="str">
            <v>M</v>
          </cell>
          <cell r="D2043">
            <v>13.83</v>
          </cell>
        </row>
        <row r="2044">
          <cell r="A2044" t="str">
            <v>098465</v>
          </cell>
          <cell r="B2044" t="str">
            <v>TAMPA METALICA P/ PERFILADO LARG. 38MM GE</v>
          </cell>
          <cell r="C2044" t="str">
            <v>M</v>
          </cell>
          <cell r="D2044">
            <v>3.45</v>
          </cell>
        </row>
        <row r="2045">
          <cell r="A2045" t="str">
            <v>098466</v>
          </cell>
          <cell r="B2045" t="str">
            <v>TAMPA METALICA P/ PERFILADO LARG. 76MM GE</v>
          </cell>
          <cell r="C2045" t="str">
            <v>M</v>
          </cell>
          <cell r="D2045">
            <v>5.26</v>
          </cell>
        </row>
        <row r="2048">
          <cell r="A2048" t="str">
            <v>100000</v>
          </cell>
          <cell r="B2048" t="str">
            <v>INST.HIDRO-SANITARIAS</v>
          </cell>
          <cell r="C2048" t="str">
            <v xml:space="preserve"> </v>
          </cell>
        </row>
        <row r="2050">
          <cell r="A2050" t="str">
            <v>100100</v>
          </cell>
          <cell r="B2050" t="str">
            <v>ALIMENTACAO PREDIAL DE AGUA E GAS</v>
          </cell>
          <cell r="C2050" t="str">
            <v xml:space="preserve"> </v>
          </cell>
        </row>
        <row r="2051">
          <cell r="A2051" t="str">
            <v>100101</v>
          </cell>
          <cell r="B2051" t="str">
            <v>CAVALETE DE ENTRADA - 3/4"</v>
          </cell>
          <cell r="C2051" t="str">
            <v>UN</v>
          </cell>
          <cell r="D2051">
            <v>84.98</v>
          </cell>
        </row>
        <row r="2052">
          <cell r="A2052" t="str">
            <v>100102</v>
          </cell>
          <cell r="B2052" t="str">
            <v>CAVALETE DE ENTRADA - 1"</v>
          </cell>
          <cell r="C2052" t="str">
            <v>UN</v>
          </cell>
          <cell r="D2052">
            <v>96.5</v>
          </cell>
        </row>
        <row r="2053">
          <cell r="A2053" t="str">
            <v>100104</v>
          </cell>
          <cell r="B2053" t="str">
            <v>CAVALETE DE ENTRADA - 1 1/2"</v>
          </cell>
          <cell r="C2053" t="str">
            <v>UN</v>
          </cell>
          <cell r="D2053">
            <v>125.7</v>
          </cell>
        </row>
        <row r="2054">
          <cell r="A2054" t="str">
            <v>100115</v>
          </cell>
          <cell r="B2054" t="str">
            <v>HV.01-ABRIGO P/CAVALETE DE ENTR. D=19MM OU 25MM EM BL.DE CONCR.AP.</v>
          </cell>
          <cell r="C2054" t="str">
            <v>UN</v>
          </cell>
          <cell r="D2054">
            <v>125.02</v>
          </cell>
        </row>
        <row r="2055">
          <cell r="A2055" t="str">
            <v>100116</v>
          </cell>
          <cell r="B2055" t="str">
            <v>HV.02-ABRIGO P/CAVALETE DE ENTR. D=32MM OU 50MM EM BL.DE CONCR.AP.</v>
          </cell>
          <cell r="C2055" t="str">
            <v>UN</v>
          </cell>
          <cell r="D2055">
            <v>284.45</v>
          </cell>
        </row>
        <row r="2056">
          <cell r="A2056" t="str">
            <v>100117</v>
          </cell>
          <cell r="B2056" t="str">
            <v>HV.05-ABRIGO P/CAVALETE DE ENTR. D=3/4" OU 1" EM TIJOLO APARENTE</v>
          </cell>
          <cell r="C2056" t="str">
            <v>UN</v>
          </cell>
          <cell r="D2056">
            <v>144.19999999999999</v>
          </cell>
        </row>
        <row r="2057">
          <cell r="A2057" t="str">
            <v>100118</v>
          </cell>
          <cell r="B2057" t="str">
            <v>HV.06-ABRIGO P/CAVALETE ENTR.,D=1 1/4",D=1 1/2"OU 2" EM TIJOLO AP.</v>
          </cell>
          <cell r="C2057" t="str">
            <v>UN</v>
          </cell>
          <cell r="D2057">
            <v>351</v>
          </cell>
        </row>
        <row r="2058">
          <cell r="A2058" t="str">
            <v>100119</v>
          </cell>
          <cell r="B2058" t="str">
            <v>HV.09-ABRIGO P/CAVALETE ENTR.,D=3/4" OU 1" EM ALVENARIA REVESTIDA</v>
          </cell>
          <cell r="C2058" t="str">
            <v>UN</v>
          </cell>
          <cell r="D2058">
            <v>138.91999999999999</v>
          </cell>
        </row>
        <row r="2059">
          <cell r="A2059" t="str">
            <v>100120</v>
          </cell>
          <cell r="B2059" t="str">
            <v>HV.10-ABRIGO P/CAVALETE ENTR.,D=1 1/4", D=1 1/2"OU 2" EM ALV.REVEST.</v>
          </cell>
          <cell r="C2059" t="str">
            <v>UN</v>
          </cell>
          <cell r="D2059">
            <v>335.05</v>
          </cell>
        </row>
        <row r="2060">
          <cell r="A2060" t="str">
            <v>100121</v>
          </cell>
          <cell r="B2060" t="str">
            <v>TUBO DE ACO GALVANIZADO,CLASSE LEVE I (LINHA AGUA) - 3/4"</v>
          </cell>
          <cell r="C2060" t="str">
            <v>M</v>
          </cell>
          <cell r="D2060">
            <v>26.73</v>
          </cell>
        </row>
        <row r="2061">
          <cell r="A2061" t="str">
            <v>100122</v>
          </cell>
          <cell r="B2061" t="str">
            <v>TUBO DE ACO GALVANIZADO,CLASSE LEVE I (LINHA AGUA) - 1"</v>
          </cell>
          <cell r="C2061" t="str">
            <v>M</v>
          </cell>
          <cell r="D2061">
            <v>34.08</v>
          </cell>
        </row>
        <row r="2062">
          <cell r="A2062" t="str">
            <v>100124</v>
          </cell>
          <cell r="B2062" t="str">
            <v>TUBO DE ACO GALVANIZADO,CLASSE LEVE I (LINHA AGUA) - 1 1/2"</v>
          </cell>
          <cell r="C2062" t="str">
            <v>M</v>
          </cell>
          <cell r="D2062">
            <v>46.57</v>
          </cell>
        </row>
        <row r="2063">
          <cell r="A2063" t="str">
            <v>100152</v>
          </cell>
          <cell r="B2063" t="str">
            <v>HV.03-ABRIGO PARA MEDIDOR DE GAS EM BL.DE CONCR. APARENTE</v>
          </cell>
          <cell r="C2063" t="str">
            <v>UN</v>
          </cell>
          <cell r="D2063">
            <v>94.6</v>
          </cell>
        </row>
        <row r="2064">
          <cell r="A2064" t="str">
            <v>100153</v>
          </cell>
          <cell r="B2064" t="str">
            <v>HV.07-ABRIGO PARA MEDIDOR DE GAS EM TIJOLOS APARENTES</v>
          </cell>
          <cell r="C2064" t="str">
            <v>UN</v>
          </cell>
          <cell r="D2064">
            <v>112.91</v>
          </cell>
        </row>
        <row r="2065">
          <cell r="A2065" t="str">
            <v>100154</v>
          </cell>
          <cell r="B2065" t="str">
            <v>HV.11-ABRIGO PARA MEDIDOR DE GAS EM ALVENARIA REVESTIDA</v>
          </cell>
          <cell r="C2065" t="str">
            <v>UN</v>
          </cell>
          <cell r="D2065">
            <v>109.98</v>
          </cell>
        </row>
        <row r="2066">
          <cell r="A2066" t="str">
            <v>100176</v>
          </cell>
          <cell r="B2066" t="str">
            <v>TUBO PRETO DE ACO-CARBONO,CLASSE SCH-40 - 3/4"</v>
          </cell>
          <cell r="C2066" t="str">
            <v>M</v>
          </cell>
          <cell r="D2066">
            <v>30.74</v>
          </cell>
        </row>
        <row r="2067">
          <cell r="A2067" t="str">
            <v>100177</v>
          </cell>
          <cell r="B2067" t="str">
            <v>TUBO PRETO DE ACO-CARBONO,CLASSE SCH-40 - 1"</v>
          </cell>
          <cell r="C2067" t="str">
            <v>M</v>
          </cell>
          <cell r="D2067">
            <v>40.450000000000003</v>
          </cell>
        </row>
        <row r="2068">
          <cell r="A2068" t="str">
            <v>100178</v>
          </cell>
          <cell r="B2068" t="str">
            <v>TUBO PRETO DE ACO-CARBONO,CLASSE SCH-40 - 1 1/4"</v>
          </cell>
          <cell r="C2068" t="str">
            <v>M</v>
          </cell>
          <cell r="D2068">
            <v>44.8</v>
          </cell>
        </row>
        <row r="2069">
          <cell r="A2069" t="str">
            <v>100190</v>
          </cell>
          <cell r="B2069" t="str">
            <v>CAIXA COM COLETOR DE AGUA (SIFAO) PARA REDE DE GAS</v>
          </cell>
          <cell r="C2069" t="str">
            <v>UN</v>
          </cell>
          <cell r="D2069">
            <v>58.47</v>
          </cell>
        </row>
        <row r="2070">
          <cell r="A2070" t="str">
            <v>100195</v>
          </cell>
          <cell r="B2070" t="str">
            <v>PROTECAO ANTICORROSIVA PARA TUBULACAO ENTERRADA</v>
          </cell>
          <cell r="C2070" t="str">
            <v>M</v>
          </cell>
          <cell r="D2070">
            <v>1.71</v>
          </cell>
        </row>
        <row r="2071">
          <cell r="A2071" t="str">
            <v>100198</v>
          </cell>
          <cell r="B2071" t="str">
            <v>ENVELOPAMENTO DE TUBULACAO ENTERRADA,COM CONCRETO</v>
          </cell>
          <cell r="C2071" t="str">
            <v>M</v>
          </cell>
          <cell r="D2071">
            <v>10.8</v>
          </cell>
        </row>
        <row r="2072">
          <cell r="A2072" t="str">
            <v>100199</v>
          </cell>
          <cell r="B2072" t="str">
            <v>ENVELOPAMENTO DE TUBULACAO ENTERRADA C/AGREGADO RECICLADO</v>
          </cell>
          <cell r="C2072" t="str">
            <v>M</v>
          </cell>
          <cell r="D2072">
            <v>10.38</v>
          </cell>
        </row>
        <row r="2074">
          <cell r="A2074" t="str">
            <v>100200</v>
          </cell>
          <cell r="B2074" t="str">
            <v>RESERVACAO DE AGUA</v>
          </cell>
          <cell r="C2074" t="str">
            <v xml:space="preserve"> </v>
          </cell>
        </row>
        <row r="2075">
          <cell r="A2075" t="str">
            <v>100207</v>
          </cell>
          <cell r="B2075" t="str">
            <v>RESERVATORIO DE FIBRA DE VIDRO - CAPACIDADE 500L</v>
          </cell>
          <cell r="C2075" t="str">
            <v>UN</v>
          </cell>
          <cell r="D2075">
            <v>328.15</v>
          </cell>
        </row>
        <row r="2076">
          <cell r="A2076" t="str">
            <v>100209</v>
          </cell>
          <cell r="B2076" t="str">
            <v>RESERVATORIO DE FIBRA DE VIDRO - CAPACIDADE 1000L</v>
          </cell>
          <cell r="C2076" t="str">
            <v>UN</v>
          </cell>
          <cell r="D2076">
            <v>427.92</v>
          </cell>
        </row>
        <row r="2077">
          <cell r="A2077" t="str">
            <v>100220</v>
          </cell>
          <cell r="B2077" t="str">
            <v>CX D'AGUA EM ANEIS C.A.C/ESC/AL. GUARDA CORPO H=8,00M C=30M3</v>
          </cell>
          <cell r="C2077" t="str">
            <v>UN</v>
          </cell>
          <cell r="D2077">
            <v>23947.65</v>
          </cell>
        </row>
        <row r="2078">
          <cell r="A2078" t="str">
            <v>100221</v>
          </cell>
          <cell r="B2078" t="str">
            <v>CX D'AGUA EM ANEIS C.A.C/ESC/AL. GUARDA CORPO H=16M CI=15M3 CS=19M3</v>
          </cell>
          <cell r="C2078" t="str">
            <v>UN</v>
          </cell>
          <cell r="D2078">
            <v>29197.27</v>
          </cell>
        </row>
        <row r="2079">
          <cell r="A2079" t="str">
            <v>100222</v>
          </cell>
          <cell r="B2079" t="str">
            <v>CX D'AGUA EM ANEIS C.A.C/ESC/AL. GUARDA CORPO H=17M CI=16M3 CS 16M3</v>
          </cell>
          <cell r="C2079" t="str">
            <v>UN</v>
          </cell>
          <cell r="D2079">
            <v>30797.27</v>
          </cell>
        </row>
        <row r="2080">
          <cell r="A2080" t="str">
            <v>100223</v>
          </cell>
          <cell r="B2080" t="str">
            <v>CX D'AGUA EM ANEIS C.A.C/ESC/AL. GUARDA CORPO H=18M CI=24M3 CS=24M3</v>
          </cell>
          <cell r="C2080" t="str">
            <v>UN</v>
          </cell>
          <cell r="D2080">
            <v>37208.910000000003</v>
          </cell>
        </row>
        <row r="2081">
          <cell r="A2081" t="str">
            <v>100224</v>
          </cell>
          <cell r="B2081" t="str">
            <v>CX D'AGUA EM ANEIS C.A.C/ESC.AL. GUARDA CORPO H=16M CI=20M3 CS=20M3</v>
          </cell>
          <cell r="C2081" t="str">
            <v>UN</v>
          </cell>
          <cell r="D2081">
            <v>30275.58</v>
          </cell>
        </row>
        <row r="2082">
          <cell r="A2082" t="str">
            <v>100225</v>
          </cell>
          <cell r="B2082" t="str">
            <v>CX D'AGUA EM ANEIS C.A.C/ESC.AL. G.CORPO H=19,50M CI=32M3 CS=22M3</v>
          </cell>
          <cell r="C2082" t="str">
            <v>UN</v>
          </cell>
          <cell r="D2082">
            <v>40042.25</v>
          </cell>
        </row>
        <row r="2083">
          <cell r="A2083" t="str">
            <v>100226</v>
          </cell>
          <cell r="B2083" t="str">
            <v>CX D'AGUA EM ANEIS C.A.C/ESC AL. GUARDA CORPO H=16M CI=14M3 CS=14M3</v>
          </cell>
          <cell r="C2083" t="str">
            <v>UN</v>
          </cell>
          <cell r="D2083">
            <v>29406.080000000002</v>
          </cell>
        </row>
        <row r="2084">
          <cell r="A2084" t="str">
            <v>100227</v>
          </cell>
          <cell r="B2084" t="str">
            <v>CX D'AGUA EM ANEIS C.A.C/ESC.AL. GUARDA CORPO H=16M CI=16M3 CS=22M3</v>
          </cell>
          <cell r="C2084" t="str">
            <v>UN</v>
          </cell>
          <cell r="D2084">
            <v>30675.58</v>
          </cell>
        </row>
        <row r="2085">
          <cell r="A2085" t="str">
            <v>100228</v>
          </cell>
          <cell r="B2085" t="str">
            <v>CX.D`AGUA EM ANEIS C.A.C/ESC AL. GUARDA CORPO H=12M CI=10M3 CS=10M3</v>
          </cell>
          <cell r="C2085" t="str">
            <v>UN</v>
          </cell>
          <cell r="D2085">
            <v>23595.57</v>
          </cell>
        </row>
        <row r="2086">
          <cell r="A2086" t="str">
            <v>100251</v>
          </cell>
          <cell r="B2086" t="str">
            <v>TUBO DE ACO GALVANIZADO,CLASSE LEVE I (LINHA AGUA) - 3/4"</v>
          </cell>
          <cell r="C2086" t="str">
            <v>M</v>
          </cell>
          <cell r="D2086">
            <v>28.32</v>
          </cell>
        </row>
        <row r="2087">
          <cell r="A2087" t="str">
            <v>100252</v>
          </cell>
          <cell r="B2087" t="str">
            <v>TUBO DE ACO GALVANIZADO,CLASSE LEVE I (LINHA AGUA) - 1"</v>
          </cell>
          <cell r="C2087" t="str">
            <v>M</v>
          </cell>
          <cell r="D2087">
            <v>35.200000000000003</v>
          </cell>
        </row>
        <row r="2088">
          <cell r="A2088" t="str">
            <v>100254</v>
          </cell>
          <cell r="B2088" t="str">
            <v>TUBO DE ACO GALVANIZADO,CLASSE LEVE I (LINHA AGUA) - 1 1/2"</v>
          </cell>
          <cell r="C2088" t="str">
            <v>M</v>
          </cell>
          <cell r="D2088">
            <v>46.57</v>
          </cell>
        </row>
        <row r="2089">
          <cell r="A2089" t="str">
            <v>100255</v>
          </cell>
          <cell r="B2089" t="str">
            <v>TUBO DE ACO GALVANIZADO,CLASSE LEVE I (LINHA AGUA) - 2"</v>
          </cell>
          <cell r="C2089" t="str">
            <v>M</v>
          </cell>
          <cell r="D2089">
            <v>56.73</v>
          </cell>
        </row>
        <row r="2090">
          <cell r="A2090" t="str">
            <v>100261</v>
          </cell>
          <cell r="B2090" t="str">
            <v>TUBO DE PVC RIGIDO,SOLDAVEL (LINHA AGUA) - 25MM (3/4")</v>
          </cell>
          <cell r="C2090" t="str">
            <v>M</v>
          </cell>
          <cell r="D2090">
            <v>13.93</v>
          </cell>
        </row>
        <row r="2091">
          <cell r="A2091" t="str">
            <v>100262</v>
          </cell>
          <cell r="B2091" t="str">
            <v>TUBO DE PVC RIGIDO,SOLDAVEL (LINHA AGUA) - 32MM (1")</v>
          </cell>
          <cell r="C2091" t="str">
            <v>M</v>
          </cell>
          <cell r="D2091">
            <v>18.7</v>
          </cell>
        </row>
        <row r="2092">
          <cell r="A2092" t="str">
            <v>100264</v>
          </cell>
          <cell r="B2092" t="str">
            <v>TUBO DE PVC RIGIDO,SOLDAVEL (LINHA AGUA) - 50MM (1 1/2")</v>
          </cell>
          <cell r="C2092" t="str">
            <v>M</v>
          </cell>
          <cell r="D2092">
            <v>25.17</v>
          </cell>
        </row>
        <row r="2093">
          <cell r="A2093" t="str">
            <v>100265</v>
          </cell>
          <cell r="B2093" t="str">
            <v>TUBO DE PVC RIGIDO,SOLDAVEL (LINHA AGUA) - 60MM (2")</v>
          </cell>
          <cell r="C2093" t="str">
            <v>M</v>
          </cell>
          <cell r="D2093">
            <v>31.33</v>
          </cell>
        </row>
        <row r="2094">
          <cell r="A2094" t="str">
            <v>100281</v>
          </cell>
          <cell r="B2094" t="str">
            <v>REGISTRO DE GAVETA,METAL AMARELO - 3/4"</v>
          </cell>
          <cell r="C2094" t="str">
            <v>UN</v>
          </cell>
          <cell r="D2094">
            <v>18.489999999999998</v>
          </cell>
        </row>
        <row r="2095">
          <cell r="A2095" t="str">
            <v>100282</v>
          </cell>
          <cell r="B2095" t="str">
            <v>REGISTRO DE GAVETA,METAL AMARELO - 1"</v>
          </cell>
          <cell r="C2095" t="str">
            <v>UN</v>
          </cell>
          <cell r="D2095">
            <v>24.75</v>
          </cell>
        </row>
        <row r="2096">
          <cell r="A2096" t="str">
            <v>100284</v>
          </cell>
          <cell r="B2096" t="str">
            <v>REGISTRO DE GAVETA,METAL AMARELO - 1 1/2"</v>
          </cell>
          <cell r="C2096" t="str">
            <v>UN</v>
          </cell>
          <cell r="D2096">
            <v>36.93</v>
          </cell>
        </row>
        <row r="2097">
          <cell r="A2097" t="str">
            <v>100285</v>
          </cell>
          <cell r="B2097" t="str">
            <v>REGISTRO DE GAVETA,METAL AMARELO - 2"</v>
          </cell>
          <cell r="C2097" t="str">
            <v>UN</v>
          </cell>
          <cell r="D2097">
            <v>52.87</v>
          </cell>
        </row>
        <row r="2098">
          <cell r="A2098" t="str">
            <v>100291</v>
          </cell>
          <cell r="B2098" t="str">
            <v>TORNEIRA DE BOIA,DE COBRE - 3/4"</v>
          </cell>
          <cell r="C2098" t="str">
            <v>UN</v>
          </cell>
          <cell r="D2098">
            <v>29.82</v>
          </cell>
        </row>
        <row r="2099">
          <cell r="A2099" t="str">
            <v>100292</v>
          </cell>
          <cell r="B2099" t="str">
            <v>TORNEIRA DE BOIA,DE COBRE - 1"</v>
          </cell>
          <cell r="C2099" t="str">
            <v>UN</v>
          </cell>
          <cell r="D2099">
            <v>39.65</v>
          </cell>
        </row>
        <row r="2100">
          <cell r="A2100" t="str">
            <v>100294</v>
          </cell>
          <cell r="B2100" t="str">
            <v>TORNEIRA DE BOIA,DE COBRE - 1 1/2"</v>
          </cell>
          <cell r="C2100" t="str">
            <v>UN</v>
          </cell>
          <cell r="D2100">
            <v>66.73</v>
          </cell>
        </row>
        <row r="2101">
          <cell r="A2101" t="str">
            <v>100295</v>
          </cell>
          <cell r="B2101" t="str">
            <v>TORNEIRA DE BOIA,DE COBRE - 2"</v>
          </cell>
          <cell r="C2101" t="str">
            <v>UN</v>
          </cell>
          <cell r="D2101">
            <v>75.42</v>
          </cell>
        </row>
        <row r="2103">
          <cell r="A2103" t="str">
            <v>100300</v>
          </cell>
          <cell r="B2103" t="str">
            <v>INSTALACAO ELEVATORIA</v>
          </cell>
          <cell r="C2103" t="str">
            <v xml:space="preserve"> </v>
          </cell>
        </row>
        <row r="2104">
          <cell r="A2104" t="str">
            <v>100301</v>
          </cell>
          <cell r="B2104" t="str">
            <v>CONJUNTO MOTOR-BOMBA - ATE 1/4 HP</v>
          </cell>
          <cell r="C2104" t="str">
            <v>UN</v>
          </cell>
          <cell r="D2104">
            <v>631.92999999999995</v>
          </cell>
        </row>
        <row r="2105">
          <cell r="A2105" t="str">
            <v>100303</v>
          </cell>
          <cell r="B2105" t="str">
            <v>CONJUNTO MOTOR-BOMBA - ATE 1/2 HP</v>
          </cell>
          <cell r="C2105" t="str">
            <v>UN</v>
          </cell>
          <cell r="D2105">
            <v>579.55999999999995</v>
          </cell>
        </row>
        <row r="2106">
          <cell r="A2106" t="str">
            <v>100304</v>
          </cell>
          <cell r="B2106" t="str">
            <v>CONJUNTO MOTOR-BOMBA - ATE 3/4 HP</v>
          </cell>
          <cell r="C2106" t="str">
            <v>UN</v>
          </cell>
          <cell r="D2106">
            <v>618.61</v>
          </cell>
        </row>
        <row r="2107">
          <cell r="A2107" t="str">
            <v>100305</v>
          </cell>
          <cell r="B2107" t="str">
            <v>CONJUNTO MOTOR-BOMBA - ATE 1 HP</v>
          </cell>
          <cell r="C2107" t="str">
            <v>UN</v>
          </cell>
          <cell r="D2107">
            <v>825.53</v>
          </cell>
        </row>
        <row r="2108">
          <cell r="A2108" t="str">
            <v>100306</v>
          </cell>
          <cell r="B2108" t="str">
            <v>CONJUNTO MOTOR-BOMBA - ATE 2 HP</v>
          </cell>
          <cell r="C2108" t="str">
            <v>UN</v>
          </cell>
          <cell r="D2108">
            <v>825.53</v>
          </cell>
        </row>
        <row r="2109">
          <cell r="A2109" t="str">
            <v>100307</v>
          </cell>
          <cell r="B2109" t="str">
            <v>CONJUNTO MOTOR-BOMBA - ATE 3 HP</v>
          </cell>
          <cell r="C2109" t="str">
            <v>UN</v>
          </cell>
          <cell r="D2109">
            <v>1044.56</v>
          </cell>
        </row>
        <row r="2110">
          <cell r="A2110" t="str">
            <v>100308</v>
          </cell>
          <cell r="B2110" t="str">
            <v>CONJUNTO MOTOR-BOMBA - ATE 4 HP</v>
          </cell>
          <cell r="C2110" t="str">
            <v>UN</v>
          </cell>
          <cell r="D2110">
            <v>1044.56</v>
          </cell>
        </row>
        <row r="2111">
          <cell r="A2111" t="str">
            <v>100309</v>
          </cell>
          <cell r="B2111" t="str">
            <v>CONJUNTO MOTOR-BOMBA - ATE 5 HP</v>
          </cell>
          <cell r="C2111" t="str">
            <v>UN</v>
          </cell>
          <cell r="D2111">
            <v>1322.24</v>
          </cell>
        </row>
        <row r="2112">
          <cell r="A2112" t="str">
            <v>100342</v>
          </cell>
          <cell r="B2112" t="str">
            <v>TUBO DE ACO-CARBONO GALVANIZADO,CL.MEDIA (DIN2440) - 1" (RECALQUE)</v>
          </cell>
          <cell r="C2112" t="str">
            <v>M</v>
          </cell>
          <cell r="D2112">
            <v>32.799999999999997</v>
          </cell>
        </row>
        <row r="2113">
          <cell r="A2113" t="str">
            <v>100344</v>
          </cell>
          <cell r="B2113" t="str">
            <v>TUBO DE ACO-CARBONO GALVANIZADO,CL.MEDIA (DIN2440) - 1 1/2" (SUCCAO)</v>
          </cell>
          <cell r="C2113" t="str">
            <v>M</v>
          </cell>
          <cell r="D2113">
            <v>43.91</v>
          </cell>
        </row>
        <row r="2114">
          <cell r="A2114" t="str">
            <v>100352</v>
          </cell>
          <cell r="B2114" t="str">
            <v>REGISTRO DE GAVETA,METAL AMARELO - 1"</v>
          </cell>
          <cell r="C2114" t="str">
            <v>UN</v>
          </cell>
          <cell r="D2114">
            <v>24.75</v>
          </cell>
        </row>
        <row r="2115">
          <cell r="A2115" t="str">
            <v>100354</v>
          </cell>
          <cell r="B2115" t="str">
            <v>REGISTRO DE GAVETA,METAL AMARELO - 1 1/2"</v>
          </cell>
          <cell r="C2115" t="str">
            <v>UN</v>
          </cell>
          <cell r="D2115">
            <v>36.93</v>
          </cell>
        </row>
        <row r="2116">
          <cell r="A2116" t="str">
            <v>100362</v>
          </cell>
          <cell r="B2116" t="str">
            <v>VALVULA DE RETENCAO HORIZONTAL - 1"</v>
          </cell>
          <cell r="C2116" t="str">
            <v>UN</v>
          </cell>
          <cell r="D2116">
            <v>37.96</v>
          </cell>
        </row>
        <row r="2117">
          <cell r="A2117" t="str">
            <v>100364</v>
          </cell>
          <cell r="B2117" t="str">
            <v>VALVULA DE RETENCAO HORIZONTAL - 1 1/2"</v>
          </cell>
          <cell r="C2117" t="str">
            <v>UN</v>
          </cell>
          <cell r="D2117">
            <v>60.32</v>
          </cell>
        </row>
        <row r="2118">
          <cell r="A2118" t="str">
            <v>100365</v>
          </cell>
          <cell r="B2118" t="str">
            <v>VALVULA DE RETENCAO HORIZONTAL - 2"</v>
          </cell>
          <cell r="C2118" t="str">
            <v>UN</v>
          </cell>
          <cell r="D2118">
            <v>77.67</v>
          </cell>
        </row>
        <row r="2119">
          <cell r="A2119" t="str">
            <v>100366</v>
          </cell>
          <cell r="B2119" t="str">
            <v>VALVULA DE RETENCAO HORIZONTAL - 2 1/2"</v>
          </cell>
          <cell r="C2119" t="str">
            <v>UN</v>
          </cell>
          <cell r="D2119">
            <v>113.66</v>
          </cell>
        </row>
        <row r="2120">
          <cell r="A2120" t="str">
            <v>100367</v>
          </cell>
          <cell r="B2120" t="str">
            <v>VALVULA DE RETENCAO HORIZONTAL - 3"</v>
          </cell>
          <cell r="C2120" t="str">
            <v>UN</v>
          </cell>
          <cell r="D2120">
            <v>136.66</v>
          </cell>
        </row>
        <row r="2121">
          <cell r="A2121" t="str">
            <v>100368</v>
          </cell>
          <cell r="B2121" t="str">
            <v>VALVULA DE RETENCAO HORIZONTAL - 4"</v>
          </cell>
          <cell r="C2121" t="str">
            <v>UN</v>
          </cell>
          <cell r="D2121">
            <v>222.12</v>
          </cell>
        </row>
        <row r="2122">
          <cell r="A2122" t="str">
            <v>100371</v>
          </cell>
          <cell r="B2122" t="str">
            <v>VALVULA DE RETENCAO VERTICAL - 3/4"</v>
          </cell>
          <cell r="C2122" t="str">
            <v>UN</v>
          </cell>
          <cell r="D2122">
            <v>22.05</v>
          </cell>
        </row>
        <row r="2123">
          <cell r="A2123" t="str">
            <v>100372</v>
          </cell>
          <cell r="B2123" t="str">
            <v>VALVULA DE RETENCAO VERTICAL - 1"</v>
          </cell>
          <cell r="C2123" t="str">
            <v>UN</v>
          </cell>
          <cell r="D2123">
            <v>23.81</v>
          </cell>
        </row>
        <row r="2124">
          <cell r="A2124" t="str">
            <v>100373</v>
          </cell>
          <cell r="B2124" t="str">
            <v>VALVULA DE RETENCAO VERTICAL - 1 1/4"</v>
          </cell>
          <cell r="C2124" t="str">
            <v>UN</v>
          </cell>
          <cell r="D2124">
            <v>35.24</v>
          </cell>
        </row>
        <row r="2125">
          <cell r="A2125" t="str">
            <v>100374</v>
          </cell>
          <cell r="B2125" t="str">
            <v>VALVULA DE RETENCAO VERTICAL - 1 1/2"</v>
          </cell>
          <cell r="C2125" t="str">
            <v>UN</v>
          </cell>
          <cell r="D2125">
            <v>38.49</v>
          </cell>
        </row>
        <row r="2126">
          <cell r="A2126" t="str">
            <v>100375</v>
          </cell>
          <cell r="B2126" t="str">
            <v>VALVULA DE RETENCAO VERTICAL - 2"</v>
          </cell>
          <cell r="C2126" t="str">
            <v>UN</v>
          </cell>
          <cell r="D2126">
            <v>49.03</v>
          </cell>
        </row>
        <row r="2127">
          <cell r="A2127" t="str">
            <v>100376</v>
          </cell>
          <cell r="B2127" t="str">
            <v>VALVULA DE RETENCAO VERTICAL - 2 1/2"</v>
          </cell>
          <cell r="C2127" t="str">
            <v>UN</v>
          </cell>
          <cell r="D2127">
            <v>77.709999999999994</v>
          </cell>
        </row>
        <row r="2128">
          <cell r="A2128" t="str">
            <v>100377</v>
          </cell>
          <cell r="B2128" t="str">
            <v>VALVULA DE RETENCAO VERTICAL - 3"</v>
          </cell>
          <cell r="C2128" t="str">
            <v>UN</v>
          </cell>
          <cell r="D2128">
            <v>99.24</v>
          </cell>
        </row>
        <row r="2129">
          <cell r="A2129" t="str">
            <v>100378</v>
          </cell>
          <cell r="B2129" t="str">
            <v>VALVULA DE RETENCAO VERTICAL - 4"</v>
          </cell>
          <cell r="C2129" t="str">
            <v>UN</v>
          </cell>
          <cell r="D2129">
            <v>173.27</v>
          </cell>
        </row>
        <row r="2130">
          <cell r="A2130" t="str">
            <v>100384</v>
          </cell>
          <cell r="B2130" t="str">
            <v>VALVULA DE RETENCAO,DE PE COM CRIVO DE BRONZE - 1 1/2"</v>
          </cell>
          <cell r="C2130" t="str">
            <v>UN</v>
          </cell>
          <cell r="D2130">
            <v>36.83</v>
          </cell>
        </row>
        <row r="2131">
          <cell r="A2131" t="str">
            <v>100385</v>
          </cell>
          <cell r="B2131" t="str">
            <v>VALVULA DE RETENCAO,DE PE COM CRIVO DE BRONZE - 2"</v>
          </cell>
          <cell r="C2131" t="str">
            <v>UN</v>
          </cell>
          <cell r="D2131">
            <v>50.36</v>
          </cell>
        </row>
        <row r="2132">
          <cell r="A2132" t="str">
            <v>100386</v>
          </cell>
          <cell r="B2132" t="str">
            <v>VALVULA DE RETENCAO,DE PE COM CRIVO DE BRONZE - 2 1/2"</v>
          </cell>
          <cell r="C2132" t="str">
            <v>UN</v>
          </cell>
          <cell r="D2132">
            <v>83.3</v>
          </cell>
        </row>
        <row r="2133">
          <cell r="A2133" t="str">
            <v>100387</v>
          </cell>
          <cell r="B2133" t="str">
            <v>VALVULA DE RETENCAO,DE PE COM CRIVO DE BRONZE - 3"</v>
          </cell>
          <cell r="C2133" t="str">
            <v>UN</v>
          </cell>
          <cell r="D2133">
            <v>100.36</v>
          </cell>
        </row>
        <row r="2134">
          <cell r="A2134" t="str">
            <v>100390</v>
          </cell>
          <cell r="B2134" t="str">
            <v>CHAVE DE BOIA</v>
          </cell>
          <cell r="C2134" t="str">
            <v>UN</v>
          </cell>
          <cell r="D2134">
            <v>65.5</v>
          </cell>
        </row>
        <row r="2136">
          <cell r="A2136" t="str">
            <v>100400</v>
          </cell>
          <cell r="B2136" t="str">
            <v>REDE DE AGUA FRIA - TUBULACAO</v>
          </cell>
          <cell r="C2136" t="str">
            <v xml:space="preserve"> </v>
          </cell>
        </row>
        <row r="2137">
          <cell r="A2137" t="str">
            <v>100401</v>
          </cell>
          <cell r="B2137" t="str">
            <v>TUBO DE ACO GALVANIZADO,CLASSE LEVE I (LINHA AGUA) - 1/2"</v>
          </cell>
          <cell r="C2137" t="str">
            <v>M</v>
          </cell>
          <cell r="D2137">
            <v>23.79</v>
          </cell>
        </row>
        <row r="2138">
          <cell r="A2138" t="str">
            <v>100402</v>
          </cell>
          <cell r="B2138" t="str">
            <v>TUBO DE ACO GALVANIZADO,CLASSE LEVE I (LINHA AGUA) - 3/4"</v>
          </cell>
          <cell r="C2138" t="str">
            <v>M</v>
          </cell>
          <cell r="D2138">
            <v>28.32</v>
          </cell>
        </row>
        <row r="2139">
          <cell r="A2139" t="str">
            <v>100403</v>
          </cell>
          <cell r="B2139" t="str">
            <v>TUBO DE ACO GALVANIZADO,CLASSE LEVE I (LINHA AGUA) - 1"</v>
          </cell>
          <cell r="C2139" t="str">
            <v>M</v>
          </cell>
          <cell r="D2139">
            <v>35.200000000000003</v>
          </cell>
        </row>
        <row r="2140">
          <cell r="A2140" t="str">
            <v>100404</v>
          </cell>
          <cell r="B2140" t="str">
            <v>TUBO DE ACO GALVANIZADO,CLASSE LEVE I (LINHA AGUA) - 1 1/4"</v>
          </cell>
          <cell r="C2140" t="str">
            <v>M</v>
          </cell>
          <cell r="D2140">
            <v>41.45</v>
          </cell>
        </row>
        <row r="2141">
          <cell r="A2141" t="str">
            <v>100405</v>
          </cell>
          <cell r="B2141" t="str">
            <v>TUBO DE ACO GALVANIZADO,CLASSE LEVE I (LINHA AGUA) - 1 1/2"</v>
          </cell>
          <cell r="C2141" t="str">
            <v>M</v>
          </cell>
          <cell r="D2141">
            <v>46.57</v>
          </cell>
        </row>
        <row r="2142">
          <cell r="A2142" t="str">
            <v>100406</v>
          </cell>
          <cell r="B2142" t="str">
            <v>TUBO DE ACO GALVANIZADO,CLASSE LEVE I (LINHA AGUA) - 2"</v>
          </cell>
          <cell r="C2142" t="str">
            <v>M</v>
          </cell>
          <cell r="D2142">
            <v>56.73</v>
          </cell>
        </row>
        <row r="2143">
          <cell r="A2143" t="str">
            <v>100407</v>
          </cell>
          <cell r="B2143" t="str">
            <v>TUBO DE ACO GALVANIZADO,CLASSE LEVE I (LINHA AGUA) - 2 1/2"</v>
          </cell>
          <cell r="C2143" t="str">
            <v>M</v>
          </cell>
          <cell r="D2143">
            <v>71.349999999999994</v>
          </cell>
        </row>
        <row r="2144">
          <cell r="A2144" t="str">
            <v>100408</v>
          </cell>
          <cell r="B2144" t="str">
            <v>TUBO DE ACO GALVANIZADO,CLASSE LEVE I (LINHA AGUA) - 3"</v>
          </cell>
          <cell r="C2144" t="str">
            <v>M</v>
          </cell>
          <cell r="D2144">
            <v>82.81</v>
          </cell>
        </row>
        <row r="2145">
          <cell r="A2145" t="str">
            <v>100409</v>
          </cell>
          <cell r="B2145" t="str">
            <v>TUBO DE ACO GALVANIZADO,CLASSE LEVE I (LINHA AGUA) - 4"</v>
          </cell>
          <cell r="C2145" t="str">
            <v>M</v>
          </cell>
          <cell r="D2145">
            <v>106.41</v>
          </cell>
        </row>
        <row r="2146">
          <cell r="A2146" t="str">
            <v>100461</v>
          </cell>
          <cell r="B2146" t="str">
            <v>TUBO DE PVC RIGIDO,SOLDAVEL (LINHA AGUA) - 20MM (1/2")</v>
          </cell>
          <cell r="C2146" t="str">
            <v>M</v>
          </cell>
          <cell r="D2146">
            <v>12.06</v>
          </cell>
        </row>
        <row r="2147">
          <cell r="A2147" t="str">
            <v>100462</v>
          </cell>
          <cell r="B2147" t="str">
            <v>TUBO DE PVC RIGIDO,SOLDAVEL (LINHA AGUA) - 25MM (3/4")</v>
          </cell>
          <cell r="C2147" t="str">
            <v>M</v>
          </cell>
          <cell r="D2147">
            <v>13.93</v>
          </cell>
        </row>
        <row r="2148">
          <cell r="A2148" t="str">
            <v>100463</v>
          </cell>
          <cell r="B2148" t="str">
            <v>TUBO DE PVC RIGIDO,SOLDAVEL (LINHA AGUA) - 32MM (1")</v>
          </cell>
          <cell r="C2148" t="str">
            <v>M</v>
          </cell>
          <cell r="D2148">
            <v>18.7</v>
          </cell>
        </row>
        <row r="2149">
          <cell r="A2149" t="str">
            <v>100464</v>
          </cell>
          <cell r="B2149" t="str">
            <v>TUBO DE PVC RIGIDO,SOLDAVEL (LINHA AGUA) - 40MM (1 1/4")</v>
          </cell>
          <cell r="C2149" t="str">
            <v>M</v>
          </cell>
          <cell r="D2149">
            <v>22.34</v>
          </cell>
        </row>
        <row r="2150">
          <cell r="A2150" t="str">
            <v>100465</v>
          </cell>
          <cell r="B2150" t="str">
            <v>TUBO DE PVC RIGIDO,SOLDAVEL (LINHA AGUA) - 50MM (1 1/2")</v>
          </cell>
          <cell r="C2150" t="str">
            <v>M</v>
          </cell>
          <cell r="D2150">
            <v>25.17</v>
          </cell>
        </row>
        <row r="2151">
          <cell r="A2151" t="str">
            <v>100466</v>
          </cell>
          <cell r="B2151" t="str">
            <v>TUBO DE PVC RIGIDO,SOLDAVEL (LINHA AGUA) - 60MM (2")</v>
          </cell>
          <cell r="C2151" t="str">
            <v>M</v>
          </cell>
          <cell r="D2151">
            <v>31.33</v>
          </cell>
        </row>
        <row r="2152">
          <cell r="A2152" t="str">
            <v>100467</v>
          </cell>
          <cell r="B2152" t="str">
            <v>TUBO DE PVC RIGIDO,SOLDAVEL (LINHA AGUA) - 75MM (2 1/2")</v>
          </cell>
          <cell r="C2152" t="str">
            <v>M</v>
          </cell>
          <cell r="D2152">
            <v>42.35</v>
          </cell>
        </row>
        <row r="2153">
          <cell r="A2153" t="str">
            <v>100468</v>
          </cell>
          <cell r="B2153" t="str">
            <v>TUBO DE PVC RIGIDO,SOLDAVEL (LINHA AGUA) - 85MM (3")</v>
          </cell>
          <cell r="C2153" t="str">
            <v>M</v>
          </cell>
          <cell r="D2153">
            <v>50.48</v>
          </cell>
        </row>
        <row r="2154">
          <cell r="A2154" t="str">
            <v>100469</v>
          </cell>
          <cell r="B2154" t="str">
            <v>TUBO DE PVC RIGIDO,SOLDAVEL (LINHA AGUA) - 110MM (4")</v>
          </cell>
          <cell r="C2154" t="str">
            <v>M</v>
          </cell>
          <cell r="D2154">
            <v>69.92</v>
          </cell>
        </row>
        <row r="2155">
          <cell r="A2155" t="str">
            <v>100498</v>
          </cell>
          <cell r="B2155" t="str">
            <v>ENVELOPAMENTO DE TUBULACAO ENTERRADA,COM CONCRETO</v>
          </cell>
          <cell r="C2155" t="str">
            <v>M</v>
          </cell>
          <cell r="D2155">
            <v>10.8</v>
          </cell>
        </row>
        <row r="2157">
          <cell r="A2157" t="str">
            <v>100500</v>
          </cell>
          <cell r="B2157" t="str">
            <v>REDE DE AGUA FRIA - ACESSORIOS</v>
          </cell>
          <cell r="C2157" t="str">
            <v xml:space="preserve"> </v>
          </cell>
        </row>
        <row r="2158">
          <cell r="A2158" t="str">
            <v>100501</v>
          </cell>
          <cell r="B2158" t="str">
            <v>REGISTRO DE GAVETA,METAL AMARELO - 1/2"</v>
          </cell>
          <cell r="C2158" t="str">
            <v>UN</v>
          </cell>
          <cell r="D2158">
            <v>15.96</v>
          </cell>
        </row>
        <row r="2159">
          <cell r="A2159" t="str">
            <v>100502</v>
          </cell>
          <cell r="B2159" t="str">
            <v>REGISTRO DE GAVETA,METAL AMARELO - 3/4"</v>
          </cell>
          <cell r="C2159" t="str">
            <v>UN</v>
          </cell>
          <cell r="D2159">
            <v>18.489999999999998</v>
          </cell>
        </row>
        <row r="2160">
          <cell r="A2160" t="str">
            <v>100503</v>
          </cell>
          <cell r="B2160" t="str">
            <v>REGISTRO DE GAVETA,METAL AMARELO - 1"</v>
          </cell>
          <cell r="C2160" t="str">
            <v>UN</v>
          </cell>
          <cell r="D2160">
            <v>24.75</v>
          </cell>
        </row>
        <row r="2161">
          <cell r="A2161" t="str">
            <v>100504</v>
          </cell>
          <cell r="B2161" t="str">
            <v>REGISTRO DE GAVETA,METAL AMARELO - 1 1/4"</v>
          </cell>
          <cell r="C2161" t="str">
            <v>UN</v>
          </cell>
          <cell r="D2161">
            <v>37.83</v>
          </cell>
        </row>
        <row r="2162">
          <cell r="A2162" t="str">
            <v>100505</v>
          </cell>
          <cell r="B2162" t="str">
            <v>REGISTRO DE GAVETA,METAL AMARELO - 1 1/2"</v>
          </cell>
          <cell r="C2162" t="str">
            <v>UN</v>
          </cell>
          <cell r="D2162">
            <v>36.93</v>
          </cell>
        </row>
        <row r="2163">
          <cell r="A2163" t="str">
            <v>100506</v>
          </cell>
          <cell r="B2163" t="str">
            <v>REGISTRO DE GAVETA,METAL AMARELO - 2"</v>
          </cell>
          <cell r="C2163" t="str">
            <v>UN</v>
          </cell>
          <cell r="D2163">
            <v>52.87</v>
          </cell>
        </row>
        <row r="2164">
          <cell r="A2164" t="str">
            <v>100507</v>
          </cell>
          <cell r="B2164" t="str">
            <v>REGISTRO DE GAVETA,METAL AMARELO - 2 1/2"</v>
          </cell>
          <cell r="C2164" t="str">
            <v>UN</v>
          </cell>
          <cell r="D2164">
            <v>110.78</v>
          </cell>
        </row>
        <row r="2165">
          <cell r="A2165" t="str">
            <v>100508</v>
          </cell>
          <cell r="B2165" t="str">
            <v>REGISTRO DE GAVETA,METAL AMARELO - 3"</v>
          </cell>
          <cell r="C2165" t="str">
            <v>UN</v>
          </cell>
          <cell r="D2165">
            <v>208.44</v>
          </cell>
        </row>
        <row r="2166">
          <cell r="A2166" t="str">
            <v>100509</v>
          </cell>
          <cell r="B2166" t="str">
            <v>REGISTRO DE GAVETA,METAL AMARELO - 4"</v>
          </cell>
          <cell r="C2166" t="str">
            <v>UN</v>
          </cell>
          <cell r="D2166">
            <v>332.01</v>
          </cell>
        </row>
        <row r="2167">
          <cell r="A2167" t="str">
            <v>100530</v>
          </cell>
          <cell r="B2167" t="str">
            <v>REGISTRO DE GAVETA,METAL CROMADO - 1/2"</v>
          </cell>
          <cell r="C2167" t="str">
            <v>UN</v>
          </cell>
          <cell r="D2167">
            <v>41.31</v>
          </cell>
        </row>
        <row r="2168">
          <cell r="A2168" t="str">
            <v>100531</v>
          </cell>
          <cell r="B2168" t="str">
            <v>REGISTRO DE GAVETA,METAL CROMADO - 3/4"</v>
          </cell>
          <cell r="C2168" t="str">
            <v>UN</v>
          </cell>
          <cell r="D2168">
            <v>47.88</v>
          </cell>
        </row>
        <row r="2169">
          <cell r="A2169" t="str">
            <v>100532</v>
          </cell>
          <cell r="B2169" t="str">
            <v>REGISTRO DE GAVETA,METAL CROMADO - 1"</v>
          </cell>
          <cell r="C2169" t="str">
            <v>UN</v>
          </cell>
          <cell r="D2169">
            <v>54.21</v>
          </cell>
        </row>
        <row r="2170">
          <cell r="A2170" t="str">
            <v>100533</v>
          </cell>
          <cell r="B2170" t="str">
            <v>REGISTRO DE GAVETA,METAL CROMADO - 1 1/4"</v>
          </cell>
          <cell r="C2170" t="str">
            <v>UN</v>
          </cell>
          <cell r="D2170">
            <v>53.46</v>
          </cell>
        </row>
        <row r="2171">
          <cell r="A2171" t="str">
            <v>100534</v>
          </cell>
          <cell r="B2171" t="str">
            <v>REGISTRO DE GAVETA,METAL CROMADO - 1 1/2"</v>
          </cell>
          <cell r="C2171" t="str">
            <v>UN</v>
          </cell>
          <cell r="D2171">
            <v>69.75</v>
          </cell>
        </row>
        <row r="2172">
          <cell r="A2172" t="str">
            <v>100540</v>
          </cell>
          <cell r="B2172" t="str">
            <v>REGISTRO DE PRESSAO,METAL AMARELO - 1/2"</v>
          </cell>
          <cell r="C2172" t="str">
            <v>UN</v>
          </cell>
          <cell r="D2172">
            <v>15.96</v>
          </cell>
        </row>
        <row r="2173">
          <cell r="A2173" t="str">
            <v>100541</v>
          </cell>
          <cell r="B2173" t="str">
            <v>REGISTRO DE PRESSAO,METAL AMARELO - 3/4"</v>
          </cell>
          <cell r="C2173" t="str">
            <v>UN</v>
          </cell>
          <cell r="D2173">
            <v>19.13</v>
          </cell>
        </row>
        <row r="2174">
          <cell r="A2174" t="str">
            <v>100550</v>
          </cell>
          <cell r="B2174" t="str">
            <v>REGISTRO DE PRESSAO,METAL CROMADO - 1/2"</v>
          </cell>
          <cell r="C2174" t="str">
            <v>UN</v>
          </cell>
          <cell r="D2174">
            <v>48.27</v>
          </cell>
        </row>
        <row r="2175">
          <cell r="A2175" t="str">
            <v>100551</v>
          </cell>
          <cell r="B2175" t="str">
            <v>REGISTRO DE PRESSAO,METAL CROMADO - 3/4"</v>
          </cell>
          <cell r="C2175" t="str">
            <v>UN</v>
          </cell>
          <cell r="D2175">
            <v>47.88</v>
          </cell>
        </row>
        <row r="2176">
          <cell r="A2176" t="str">
            <v>100560</v>
          </cell>
          <cell r="B2176" t="str">
            <v>REGISTRO GLOBO C/ADPTADOR E TAMPA - 2 1/2"</v>
          </cell>
          <cell r="C2176" t="str">
            <v>UN</v>
          </cell>
          <cell r="D2176">
            <v>78.28</v>
          </cell>
        </row>
        <row r="2178">
          <cell r="A2178" t="str">
            <v>100600</v>
          </cell>
          <cell r="B2178" t="str">
            <v>REDE DE AGUA QUENTE</v>
          </cell>
          <cell r="C2178" t="str">
            <v xml:space="preserve"> </v>
          </cell>
        </row>
        <row r="2179">
          <cell r="A2179" t="str">
            <v>100620</v>
          </cell>
          <cell r="B2179" t="str">
            <v>TUBO DE COBRE SEM COSTURA,CLASSE EL - 1/2"</v>
          </cell>
          <cell r="C2179" t="str">
            <v>M</v>
          </cell>
          <cell r="D2179">
            <v>26.02</v>
          </cell>
        </row>
        <row r="2180">
          <cell r="A2180" t="str">
            <v>100621</v>
          </cell>
          <cell r="B2180" t="str">
            <v>TUBO DE COBRE SEM COSTURA,CLASSE EL - 3/4"</v>
          </cell>
          <cell r="C2180" t="str">
            <v>M</v>
          </cell>
          <cell r="D2180">
            <v>33.25</v>
          </cell>
        </row>
        <row r="2181">
          <cell r="A2181" t="str">
            <v>100622</v>
          </cell>
          <cell r="B2181" t="str">
            <v>TUBO DE COBRE SEM COSTURA,CLASSE EL - 1"</v>
          </cell>
          <cell r="C2181" t="str">
            <v>M</v>
          </cell>
          <cell r="D2181">
            <v>39.299999999999997</v>
          </cell>
        </row>
        <row r="2182">
          <cell r="A2182" t="str">
            <v>100623</v>
          </cell>
          <cell r="B2182" t="str">
            <v>TUBO DE COBRE SEM COSTURA,CLASSE EL - 1 1/4"</v>
          </cell>
          <cell r="C2182" t="str">
            <v>M</v>
          </cell>
          <cell r="D2182">
            <v>49.69</v>
          </cell>
        </row>
        <row r="2183">
          <cell r="A2183" t="str">
            <v>100624</v>
          </cell>
          <cell r="B2183" t="str">
            <v>TUBO DE COBRE SEM COSTURA,CLASSE EL - 1 1/2"</v>
          </cell>
          <cell r="C2183" t="str">
            <v>M</v>
          </cell>
          <cell r="D2183">
            <v>59.22</v>
          </cell>
        </row>
        <row r="2184">
          <cell r="A2184" t="str">
            <v>100625</v>
          </cell>
          <cell r="B2184" t="str">
            <v>TUBO DE COBRE SEM COSTURA,CLASSE EL - 2"</v>
          </cell>
          <cell r="C2184" t="str">
            <v>M</v>
          </cell>
          <cell r="D2184">
            <v>76.75</v>
          </cell>
        </row>
        <row r="2185">
          <cell r="A2185" t="str">
            <v>100650</v>
          </cell>
          <cell r="B2185" t="str">
            <v>REGISTRO DE GAVETA,METAL AMARELO - 1/2"</v>
          </cell>
          <cell r="C2185" t="str">
            <v>UN</v>
          </cell>
          <cell r="D2185">
            <v>15.96</v>
          </cell>
        </row>
        <row r="2186">
          <cell r="A2186" t="str">
            <v>100651</v>
          </cell>
          <cell r="B2186" t="str">
            <v>REGISTRO DE GAVETA,METAL AMARELO - 3/4"</v>
          </cell>
          <cell r="C2186" t="str">
            <v>UN</v>
          </cell>
          <cell r="D2186">
            <v>18.489999999999998</v>
          </cell>
        </row>
        <row r="2187">
          <cell r="A2187" t="str">
            <v>100652</v>
          </cell>
          <cell r="B2187" t="str">
            <v>REGISTRO DE GAVETA,METAL AMARELO - 1"</v>
          </cell>
          <cell r="C2187" t="str">
            <v>UN</v>
          </cell>
          <cell r="D2187">
            <v>24.75</v>
          </cell>
        </row>
        <row r="2188">
          <cell r="A2188" t="str">
            <v>100653</v>
          </cell>
          <cell r="B2188" t="str">
            <v>REGISTRO DE GAVETA,METAL AMARELO - 1 1/4"</v>
          </cell>
          <cell r="C2188" t="str">
            <v>UN</v>
          </cell>
          <cell r="D2188">
            <v>37.83</v>
          </cell>
        </row>
        <row r="2189">
          <cell r="A2189" t="str">
            <v>100654</v>
          </cell>
          <cell r="B2189" t="str">
            <v>REGISTRO DE GAVETA,METAL AMARELO - 1 1/2"</v>
          </cell>
          <cell r="C2189" t="str">
            <v>UN</v>
          </cell>
          <cell r="D2189">
            <v>36.93</v>
          </cell>
        </row>
        <row r="2190">
          <cell r="A2190" t="str">
            <v>100655</v>
          </cell>
          <cell r="B2190" t="str">
            <v>REGISTRO DE GAVETA,METAL AMARELO - 2"</v>
          </cell>
          <cell r="C2190" t="str">
            <v>UN</v>
          </cell>
          <cell r="D2190">
            <v>52.87</v>
          </cell>
        </row>
        <row r="2191">
          <cell r="A2191" t="str">
            <v>100660</v>
          </cell>
          <cell r="B2191" t="str">
            <v>REGISTRO DE GAVETA,METAL CROMADO - 1/2"</v>
          </cell>
          <cell r="C2191" t="str">
            <v>UN</v>
          </cell>
          <cell r="D2191">
            <v>41.31</v>
          </cell>
        </row>
        <row r="2192">
          <cell r="A2192" t="str">
            <v>100661</v>
          </cell>
          <cell r="B2192" t="str">
            <v>REGISTRO DE GAVETA,METAL CROMADO - 3/4"</v>
          </cell>
          <cell r="C2192" t="str">
            <v>UN</v>
          </cell>
          <cell r="D2192">
            <v>47.88</v>
          </cell>
        </row>
        <row r="2193">
          <cell r="A2193" t="str">
            <v>100662</v>
          </cell>
          <cell r="B2193" t="str">
            <v>REGISTRO DE GAVETA,METAL CROMADO - 1"</v>
          </cell>
          <cell r="C2193" t="str">
            <v>UN</v>
          </cell>
          <cell r="D2193">
            <v>54.21</v>
          </cell>
        </row>
        <row r="2194">
          <cell r="A2194" t="str">
            <v>100665</v>
          </cell>
          <cell r="B2194" t="str">
            <v>REGISTRO DE PRESSAO,METAL CROMADO - 1/2"</v>
          </cell>
          <cell r="C2194" t="str">
            <v>UN</v>
          </cell>
          <cell r="D2194">
            <v>48.27</v>
          </cell>
        </row>
        <row r="2195">
          <cell r="A2195" t="str">
            <v>100666</v>
          </cell>
          <cell r="B2195" t="str">
            <v>REGISTRO DE PRESSAO,METAL CROMADO - 3/4"</v>
          </cell>
          <cell r="C2195" t="str">
            <v>UN</v>
          </cell>
          <cell r="D2195">
            <v>47.88</v>
          </cell>
        </row>
        <row r="2196">
          <cell r="A2196" t="str">
            <v>100671</v>
          </cell>
          <cell r="B2196" t="str">
            <v>VALVULA DE RETENCAO HORIZONTAL - 3/4"</v>
          </cell>
          <cell r="C2196" t="str">
            <v>UN</v>
          </cell>
          <cell r="D2196">
            <v>31.13</v>
          </cell>
        </row>
        <row r="2197">
          <cell r="A2197" t="str">
            <v>100672</v>
          </cell>
          <cell r="B2197" t="str">
            <v>VALVULA DE RETENCAO HORIZONTAL - 1"</v>
          </cell>
          <cell r="C2197" t="str">
            <v>UN</v>
          </cell>
          <cell r="D2197">
            <v>37.96</v>
          </cell>
        </row>
        <row r="2198">
          <cell r="A2198" t="str">
            <v>100673</v>
          </cell>
          <cell r="B2198" t="str">
            <v>VALVULA DE RETENCAO HORIZONTAL - 1 1/4"</v>
          </cell>
          <cell r="C2198" t="str">
            <v>UN</v>
          </cell>
          <cell r="D2198">
            <v>51.29</v>
          </cell>
        </row>
        <row r="2199">
          <cell r="A2199" t="str">
            <v>100674</v>
          </cell>
          <cell r="B2199" t="str">
            <v>VALVULA DE RETENCAO HORIZONTAL - 1 1/2"</v>
          </cell>
          <cell r="C2199" t="str">
            <v>UN</v>
          </cell>
          <cell r="D2199">
            <v>60.32</v>
          </cell>
        </row>
        <row r="2200">
          <cell r="A2200" t="str">
            <v>100685</v>
          </cell>
          <cell r="B2200" t="str">
            <v>ISOLAMENTO TERMICO COM CALHA DE LA DE VIDRO - 3/4"</v>
          </cell>
          <cell r="C2200" t="str">
            <v>M</v>
          </cell>
          <cell r="D2200">
            <v>9.23</v>
          </cell>
        </row>
        <row r="2201">
          <cell r="A2201" t="str">
            <v>100686</v>
          </cell>
          <cell r="B2201" t="str">
            <v>ISOLAMENTO TERMICO COM CALHA DE LA DE VIDRO - 1"</v>
          </cell>
          <cell r="C2201" t="str">
            <v>M</v>
          </cell>
          <cell r="D2201">
            <v>9.34</v>
          </cell>
        </row>
        <row r="2202">
          <cell r="A2202" t="str">
            <v>100687</v>
          </cell>
          <cell r="B2202" t="str">
            <v>ISOLAMENTO TERMICO COM CALHA DE LA DE VIDRO - 1 1/4"</v>
          </cell>
          <cell r="C2202" t="str">
            <v>M</v>
          </cell>
          <cell r="D2202">
            <v>10.119999999999999</v>
          </cell>
        </row>
        <row r="2203">
          <cell r="A2203" t="str">
            <v>100688</v>
          </cell>
          <cell r="B2203" t="str">
            <v>ISOLAMENTO TERMICO COM CALHA DE LA DE VIDRO - 1 1/2"</v>
          </cell>
          <cell r="C2203" t="str">
            <v>M</v>
          </cell>
          <cell r="D2203">
            <v>10.79</v>
          </cell>
        </row>
        <row r="2204">
          <cell r="A2204" t="str">
            <v>100689</v>
          </cell>
          <cell r="B2204" t="str">
            <v>ISOLAMENTO TERMICO COM CALHA DE LA DE VIDRO - 2"</v>
          </cell>
          <cell r="C2204" t="str">
            <v>M</v>
          </cell>
          <cell r="D2204">
            <v>11.94</v>
          </cell>
        </row>
        <row r="2206">
          <cell r="A2206" t="str">
            <v>100700</v>
          </cell>
          <cell r="B2206" t="str">
            <v>REDE DE GAS</v>
          </cell>
          <cell r="C2206" t="str">
            <v xml:space="preserve"> </v>
          </cell>
        </row>
        <row r="2207">
          <cell r="A2207" t="str">
            <v>100711</v>
          </cell>
          <cell r="B2207" t="str">
            <v>TUBO PRETO DE ACO-CARBONO,CLASSE SCH-40 - 3/4"</v>
          </cell>
          <cell r="C2207" t="str">
            <v>M</v>
          </cell>
          <cell r="D2207">
            <v>30.74</v>
          </cell>
        </row>
        <row r="2208">
          <cell r="A2208" t="str">
            <v>100712</v>
          </cell>
          <cell r="B2208" t="str">
            <v>TUBO PRETO DE ACO-CARBONO,CLASSE SCH-40 - 1"</v>
          </cell>
          <cell r="C2208" t="str">
            <v>M</v>
          </cell>
          <cell r="D2208">
            <v>40.450000000000003</v>
          </cell>
        </row>
        <row r="2209">
          <cell r="A2209" t="str">
            <v>100713</v>
          </cell>
          <cell r="B2209" t="str">
            <v>TUBO PRETO DE ACO-CARBONO,CLASSE SCH-40 - 1 1/4"</v>
          </cell>
          <cell r="C2209" t="str">
            <v>M</v>
          </cell>
          <cell r="D2209">
            <v>44.8</v>
          </cell>
        </row>
        <row r="2210">
          <cell r="A2210" t="str">
            <v>100714</v>
          </cell>
          <cell r="B2210" t="str">
            <v>TUBO PRETO DE ACO-CARBONO,CLASSE SCH-40 - 1 1/2"</v>
          </cell>
          <cell r="C2210" t="str">
            <v>M</v>
          </cell>
          <cell r="D2210">
            <v>47.62</v>
          </cell>
        </row>
        <row r="2211">
          <cell r="A2211" t="str">
            <v>100720</v>
          </cell>
          <cell r="B2211" t="str">
            <v>REGISTRO ESFERICO D=3/4" P/GAS</v>
          </cell>
          <cell r="C2211" t="str">
            <v>UN</v>
          </cell>
          <cell r="D2211">
            <v>18.43</v>
          </cell>
        </row>
        <row r="2212">
          <cell r="A2212" t="str">
            <v>100760</v>
          </cell>
          <cell r="B2212" t="str">
            <v>HV.04-ABRIGO P/GAS EM BLOCO DE CONCRETO APARENTE P/2 BUJOES</v>
          </cell>
          <cell r="C2212" t="str">
            <v>UN</v>
          </cell>
          <cell r="D2212">
            <v>188.33</v>
          </cell>
        </row>
        <row r="2213">
          <cell r="A2213" t="str">
            <v>100761</v>
          </cell>
          <cell r="B2213" t="str">
            <v>HV.08-ABRIGO PARA GAS EM TIJOLO APARENTE P/2 BUJOES</v>
          </cell>
          <cell r="C2213" t="str">
            <v>UN</v>
          </cell>
          <cell r="D2213">
            <v>230.25</v>
          </cell>
        </row>
        <row r="2214">
          <cell r="A2214" t="str">
            <v>100762</v>
          </cell>
          <cell r="B2214" t="str">
            <v>HV.12-ABRIGO P/GAS EM ALVENARIA REVESTIDA P/ 2 BUJOES</v>
          </cell>
          <cell r="C2214" t="str">
            <v>UN</v>
          </cell>
          <cell r="D2214">
            <v>220.55</v>
          </cell>
        </row>
        <row r="2215">
          <cell r="A2215" t="str">
            <v>100763</v>
          </cell>
          <cell r="B2215" t="str">
            <v>HV.13-ABRIGO P/GAS EM BLOCOS DE CONCRETO APARENTE P/2 CILINDROS</v>
          </cell>
          <cell r="C2215" t="str">
            <v>UN</v>
          </cell>
          <cell r="D2215">
            <v>460.27</v>
          </cell>
        </row>
        <row r="2216">
          <cell r="A2216" t="str">
            <v>100764</v>
          </cell>
          <cell r="B2216" t="str">
            <v>HV.14-ABRIGO P/GAS EM BLOCO DE CONCRETO APARENTE P/4 CILINDROS</v>
          </cell>
          <cell r="C2216" t="str">
            <v>UN</v>
          </cell>
          <cell r="D2216">
            <v>599.36</v>
          </cell>
        </row>
        <row r="2217">
          <cell r="A2217" t="str">
            <v>100765</v>
          </cell>
          <cell r="B2217" t="str">
            <v>HV.15-ABRIGO P/GAS EM BLOCO DE CONCRETO APARENTE P/6 CILINDROS</v>
          </cell>
          <cell r="C2217" t="str">
            <v>UN</v>
          </cell>
          <cell r="D2217">
            <v>768.62</v>
          </cell>
        </row>
        <row r="2218">
          <cell r="A2218" t="str">
            <v>100766</v>
          </cell>
          <cell r="B2218" t="str">
            <v>HV.16-ABRIGO P/GAS EM TIJOLO APARENTE P/2 CILINDROS</v>
          </cell>
          <cell r="C2218" t="str">
            <v>UN</v>
          </cell>
          <cell r="D2218">
            <v>615.03</v>
          </cell>
        </row>
        <row r="2219">
          <cell r="A2219" t="str">
            <v>100767</v>
          </cell>
          <cell r="B2219" t="str">
            <v>HV.17-ABRIGO P/GAS EM TIJOLO APARENTE P/4 CILINDROS</v>
          </cell>
          <cell r="C2219" t="str">
            <v>UN</v>
          </cell>
          <cell r="D2219">
            <v>791.39</v>
          </cell>
        </row>
        <row r="2220">
          <cell r="A2220" t="str">
            <v>100768</v>
          </cell>
          <cell r="B2220" t="str">
            <v>HV.18-ABRIGO P/GAS EM TIJOLO APARENTE P/6 CILINDROS</v>
          </cell>
          <cell r="C2220" t="str">
            <v>UN</v>
          </cell>
          <cell r="D2220">
            <v>996.89</v>
          </cell>
        </row>
        <row r="2221">
          <cell r="A2221" t="str">
            <v>100769</v>
          </cell>
          <cell r="B2221" t="str">
            <v>HV.19-ABRIGO P/GAS EM ALVENARIA REVESTIDA P/2 CILINDROS</v>
          </cell>
          <cell r="C2221" t="str">
            <v>UN</v>
          </cell>
          <cell r="D2221">
            <v>556.14</v>
          </cell>
        </row>
        <row r="2222">
          <cell r="A2222" t="str">
            <v>100770</v>
          </cell>
          <cell r="B2222" t="str">
            <v>HV.20-ABRIGO P/GAS EM ALVENARIA REVESTIDA P/4 CILINDROS</v>
          </cell>
          <cell r="C2222" t="str">
            <v>UN</v>
          </cell>
          <cell r="D2222">
            <v>714.31</v>
          </cell>
        </row>
        <row r="2223">
          <cell r="A2223" t="str">
            <v>100771</v>
          </cell>
          <cell r="B2223" t="str">
            <v>HV.21-ABRIGO P/GAS EM ALVENARIA REVESTIDA P/6 CILINDROS</v>
          </cell>
          <cell r="C2223" t="str">
            <v>UN</v>
          </cell>
          <cell r="D2223">
            <v>902.62</v>
          </cell>
        </row>
        <row r="2224">
          <cell r="A2224" t="str">
            <v>100780</v>
          </cell>
          <cell r="B2224" t="str">
            <v>HD.10 INSTALACAO P/ 2 BUJOES GLP 13KG EXCLUSIVE ABRIGO</v>
          </cell>
          <cell r="C2224" t="str">
            <v>UN</v>
          </cell>
          <cell r="D2224">
            <v>39.880000000000003</v>
          </cell>
        </row>
        <row r="2225">
          <cell r="A2225" t="str">
            <v>100781</v>
          </cell>
          <cell r="B2225" t="str">
            <v>HD.11 INSTALACAO P/ 2 CILINDROS GLP 45 KG EXCLUSIVE ABRIGO</v>
          </cell>
          <cell r="C2225" t="str">
            <v>UN</v>
          </cell>
          <cell r="D2225">
            <v>215.08</v>
          </cell>
        </row>
        <row r="2226">
          <cell r="A2226" t="str">
            <v>100782</v>
          </cell>
          <cell r="B2226" t="str">
            <v>HD.12 INSTALACAO P/ 4 CILINDRO GLP 45 KGS EXCLUSIVE ABRIGO</v>
          </cell>
          <cell r="C2226" t="str">
            <v>UN</v>
          </cell>
          <cell r="D2226">
            <v>254.54</v>
          </cell>
        </row>
        <row r="2227">
          <cell r="A2227" t="str">
            <v>100783</v>
          </cell>
          <cell r="B2227" t="str">
            <v>HD.13 INSTALACAO P/ 6 CILINDROS GLP, 45KG EXCLUSIVE ABRIGO</v>
          </cell>
          <cell r="C2227" t="str">
            <v>UN</v>
          </cell>
          <cell r="D2227">
            <v>288.52</v>
          </cell>
        </row>
        <row r="2228">
          <cell r="A2228" t="str">
            <v>100785</v>
          </cell>
          <cell r="B2228" t="str">
            <v>BUJAO DE GAS DE 13KG COM CARGA</v>
          </cell>
          <cell r="C2228" t="str">
            <v>UN</v>
          </cell>
          <cell r="D2228">
            <v>45.6</v>
          </cell>
        </row>
        <row r="2229">
          <cell r="A2229" t="str">
            <v>100786</v>
          </cell>
          <cell r="B2229" t="str">
            <v>CILINDRO DE G.L.P. DE 45 KG COM CARGA</v>
          </cell>
          <cell r="C2229" t="str">
            <v>UN</v>
          </cell>
          <cell r="D2229">
            <v>227.64</v>
          </cell>
        </row>
        <row r="2230">
          <cell r="A2230" t="str">
            <v>100790</v>
          </cell>
          <cell r="B2230" t="str">
            <v>CAIXA COM COLETOR DE AGUA (SIFAO) PARA REDE DE GAS</v>
          </cell>
          <cell r="C2230" t="str">
            <v>UN</v>
          </cell>
          <cell r="D2230">
            <v>58.47</v>
          </cell>
        </row>
        <row r="2231">
          <cell r="A2231" t="str">
            <v>100795</v>
          </cell>
          <cell r="B2231" t="str">
            <v>PROTECAO ANTICORROSIVA PARA TUBULACAO ENTERRADA</v>
          </cell>
          <cell r="C2231" t="str">
            <v>M</v>
          </cell>
          <cell r="D2231">
            <v>1.71</v>
          </cell>
        </row>
        <row r="2232">
          <cell r="A2232" t="str">
            <v>100798</v>
          </cell>
          <cell r="B2232" t="str">
            <v>ENVELOPAMENTO DE TUBULACAO ENTERRADA,COM CONCRETO</v>
          </cell>
          <cell r="C2232" t="str">
            <v>M</v>
          </cell>
          <cell r="D2232">
            <v>10.8</v>
          </cell>
        </row>
        <row r="2234">
          <cell r="A2234" t="str">
            <v>100800</v>
          </cell>
          <cell r="B2234" t="str">
            <v>REDE DE PREVENCAO E COMBATE A INCENDIOS</v>
          </cell>
          <cell r="C2234" t="str">
            <v xml:space="preserve"> </v>
          </cell>
        </row>
        <row r="2235">
          <cell r="A2235" t="str">
            <v>100802</v>
          </cell>
          <cell r="B2235" t="str">
            <v>TUBO DE ACO-CARBONO GALVANIZADO,CLASSE MEDIA (DIN2440) - 2 1/2"</v>
          </cell>
          <cell r="C2235" t="str">
            <v>M</v>
          </cell>
          <cell r="D2235">
            <v>68.34</v>
          </cell>
        </row>
        <row r="2236">
          <cell r="A2236" t="str">
            <v>100803</v>
          </cell>
          <cell r="B2236" t="str">
            <v>TUBO DE ACO-CARBONO GALVANIZADO,CLASSE MEDIA (DIN2440) - 3"</v>
          </cell>
          <cell r="C2236" t="str">
            <v>M</v>
          </cell>
          <cell r="D2236">
            <v>114.27</v>
          </cell>
        </row>
        <row r="2237">
          <cell r="A2237" t="str">
            <v>100805</v>
          </cell>
          <cell r="B2237" t="str">
            <v>TUBO DE ACO-CARBONO GALVANIZADO,CLASSE MEDIA (DIN2440) - 4"</v>
          </cell>
          <cell r="C2237" t="str">
            <v>M</v>
          </cell>
          <cell r="D2237">
            <v>152.69</v>
          </cell>
        </row>
        <row r="2238">
          <cell r="A2238" t="str">
            <v>100806</v>
          </cell>
          <cell r="B2238" t="str">
            <v>TUBO DE ACO-CARBONO GALVANIZADO,CLASSE MEDIA (DIN2440) - 6"</v>
          </cell>
          <cell r="C2238" t="str">
            <v>M</v>
          </cell>
          <cell r="D2238">
            <v>228.35</v>
          </cell>
        </row>
        <row r="2239">
          <cell r="A2239" t="str">
            <v>100822</v>
          </cell>
          <cell r="B2239" t="str">
            <v>TUBO DE FERRO FUNDIDO PARA PRESSAO,LINHA K - 75MM</v>
          </cell>
          <cell r="C2239" t="str">
            <v>M</v>
          </cell>
          <cell r="D2239">
            <v>127.34</v>
          </cell>
        </row>
        <row r="2240">
          <cell r="A2240" t="str">
            <v>100831</v>
          </cell>
          <cell r="B2240" t="str">
            <v>REGISTRO DE GAVETA,METAL AMARELO - 2 1/2"</v>
          </cell>
          <cell r="C2240" t="str">
            <v>UN</v>
          </cell>
          <cell r="D2240">
            <v>110.78</v>
          </cell>
        </row>
        <row r="2241">
          <cell r="A2241" t="str">
            <v>100832</v>
          </cell>
          <cell r="B2241" t="str">
            <v>REGISTRO DE GAVETA,METAL AMARELO - 3"</v>
          </cell>
          <cell r="C2241" t="str">
            <v>UN</v>
          </cell>
          <cell r="D2241">
            <v>208.44</v>
          </cell>
        </row>
        <row r="2242">
          <cell r="A2242" t="str">
            <v>100834</v>
          </cell>
          <cell r="B2242" t="str">
            <v>REGISTRO DE GAVETA,METAL AMARELO - 4"</v>
          </cell>
          <cell r="C2242" t="str">
            <v>UN</v>
          </cell>
          <cell r="D2242">
            <v>332.01</v>
          </cell>
        </row>
        <row r="2243">
          <cell r="A2243" t="str">
            <v>100841</v>
          </cell>
          <cell r="B2243" t="str">
            <v>VALVULA DE RETENCAO VERTICAL,TIPO PESADO - 2 1/2"</v>
          </cell>
          <cell r="C2243" t="str">
            <v>UN</v>
          </cell>
          <cell r="D2243">
            <v>83.51</v>
          </cell>
        </row>
        <row r="2244">
          <cell r="A2244" t="str">
            <v>100849</v>
          </cell>
          <cell r="B2244" t="str">
            <v>ENVELOPAMENTO DE TUBULACAO ENTERRADA,COM CONCRETO</v>
          </cell>
          <cell r="C2244" t="str">
            <v>M</v>
          </cell>
          <cell r="D2244">
            <v>10.8</v>
          </cell>
        </row>
        <row r="2245">
          <cell r="A2245" t="str">
            <v>100850</v>
          </cell>
          <cell r="B2245" t="str">
            <v>RECALQUE DE PASSEIO C/UNIAO ENG.RAPIDO - REGISTRO TIPO GLOBO 2 1/2"</v>
          </cell>
          <cell r="C2245" t="str">
            <v>UN</v>
          </cell>
          <cell r="D2245">
            <v>156.74</v>
          </cell>
        </row>
        <row r="2246">
          <cell r="A2246" t="str">
            <v>100855</v>
          </cell>
          <cell r="B2246" t="str">
            <v>HIDRANTE COM UNIAO DE ENGATE RAPIDO - REGISTRO TIPO GLOBO 2 1/2"</v>
          </cell>
          <cell r="C2246" t="str">
            <v>UN</v>
          </cell>
          <cell r="D2246">
            <v>500.52</v>
          </cell>
        </row>
        <row r="2247">
          <cell r="A2247" t="str">
            <v>100860</v>
          </cell>
          <cell r="B2247" t="str">
            <v>ABRIGO DE EMBUTIR,PARA HIDRANTE E MANGUEIRA - CHAPA DE ACO N.20</v>
          </cell>
          <cell r="C2247" t="str">
            <v>UN</v>
          </cell>
          <cell r="D2247">
            <v>145.22999999999999</v>
          </cell>
        </row>
        <row r="2248">
          <cell r="A2248" t="str">
            <v>100865</v>
          </cell>
          <cell r="B2248" t="str">
            <v>MANGUEIRA DE INCENDIO COM UNIAO DE ENGATE RAPIDO,15M - 1 1/2"</v>
          </cell>
          <cell r="C2248" t="str">
            <v>UN</v>
          </cell>
          <cell r="D2248">
            <v>144.07</v>
          </cell>
        </row>
        <row r="2249">
          <cell r="A2249" t="str">
            <v>100868</v>
          </cell>
          <cell r="B2249" t="str">
            <v>MANGUEIRA DE INCENDIO COM UNIAO DE ENGATE RAPIDO,30M - 1 1/2"</v>
          </cell>
          <cell r="C2249" t="str">
            <v>UN</v>
          </cell>
          <cell r="D2249">
            <v>173.59</v>
          </cell>
        </row>
        <row r="2250">
          <cell r="A2250" t="str">
            <v>100872</v>
          </cell>
          <cell r="B2250" t="str">
            <v>MANGUEIRA DE INCENDIO COM UNIAO DE ENGATE RAPIDO,30M - 2 1/2"</v>
          </cell>
          <cell r="C2250" t="str">
            <v>UN</v>
          </cell>
          <cell r="D2250">
            <v>508.04</v>
          </cell>
        </row>
        <row r="2251">
          <cell r="A2251" t="str">
            <v>100873</v>
          </cell>
          <cell r="B2251" t="str">
            <v>ESGUICHO DE INCENDIO COM ENGATE RAPIDO - 1 1/2"X1/2"</v>
          </cell>
          <cell r="C2251" t="str">
            <v>UN</v>
          </cell>
          <cell r="D2251">
            <v>18.03</v>
          </cell>
        </row>
        <row r="2252">
          <cell r="A2252" t="str">
            <v>100877</v>
          </cell>
          <cell r="B2252" t="str">
            <v>ESGUICHO DE INCENDIO COM ENGATE RAPIDO - 2 1/2"X5/8"</v>
          </cell>
          <cell r="C2252" t="str">
            <v>UN</v>
          </cell>
          <cell r="D2252">
            <v>45.19</v>
          </cell>
        </row>
        <row r="2253">
          <cell r="A2253" t="str">
            <v>100880</v>
          </cell>
          <cell r="B2253" t="str">
            <v>EXTINTOR DE INCENDIO COM CARGA DE GAS CARBONICO (CO2) - 4KG</v>
          </cell>
          <cell r="C2253" t="str">
            <v>UN</v>
          </cell>
          <cell r="D2253">
            <v>191.16</v>
          </cell>
        </row>
        <row r="2254">
          <cell r="A2254" t="str">
            <v>100881</v>
          </cell>
          <cell r="B2254" t="str">
            <v>EXTINTOR DE INCENDIO COM CARGA DE GAS CARBONICO (CO2) - 6KG</v>
          </cell>
          <cell r="C2254" t="str">
            <v>UN</v>
          </cell>
          <cell r="D2254">
            <v>196.31</v>
          </cell>
        </row>
        <row r="2255">
          <cell r="A2255" t="str">
            <v>100882</v>
          </cell>
          <cell r="B2255" t="str">
            <v>EXTINTOR DE INCENDIO COM CARGA DE GAS CARBONICO (CO2) - 10KG</v>
          </cell>
          <cell r="C2255" t="str">
            <v>UN</v>
          </cell>
          <cell r="D2255">
            <v>412.39</v>
          </cell>
        </row>
        <row r="2256">
          <cell r="A2256" t="str">
            <v>100885</v>
          </cell>
          <cell r="B2256" t="str">
            <v>EXTINTOR DE INCENDIO COM CARGA DE AGUA PRESSURIZADA - 10L</v>
          </cell>
          <cell r="C2256" t="str">
            <v>UN</v>
          </cell>
          <cell r="D2256">
            <v>60.2</v>
          </cell>
        </row>
        <row r="2257">
          <cell r="A2257" t="str">
            <v>100888</v>
          </cell>
          <cell r="B2257" t="str">
            <v>EXTINTOR DE INCENDIO COM CARGA DE ESPUMA QUIMICA - 10L</v>
          </cell>
          <cell r="C2257" t="str">
            <v>UN</v>
          </cell>
          <cell r="D2257">
            <v>170.76</v>
          </cell>
        </row>
        <row r="2258">
          <cell r="A2258" t="str">
            <v>100890</v>
          </cell>
          <cell r="B2258" t="str">
            <v>EXTINTOR DE INCENDIO COM CARGA DE PO QUIMICO SECO - 4KG</v>
          </cell>
          <cell r="C2258" t="str">
            <v>UN</v>
          </cell>
          <cell r="D2258">
            <v>54.82</v>
          </cell>
        </row>
        <row r="2259">
          <cell r="A2259" t="str">
            <v>100892</v>
          </cell>
          <cell r="B2259" t="str">
            <v>EXTINTOR DE INCENDIO COM CARGA DE PO QUIMICO SECO - 8KG</v>
          </cell>
          <cell r="C2259" t="str">
            <v>UN</v>
          </cell>
          <cell r="D2259">
            <v>75.94</v>
          </cell>
        </row>
        <row r="2260">
          <cell r="A2260" t="str">
            <v>100893</v>
          </cell>
          <cell r="B2260" t="str">
            <v>EXTINTOR DE INCENDIO COM CARGA DE PO QUIMICO SECO - 12KG</v>
          </cell>
          <cell r="C2260" t="str">
            <v>UN</v>
          </cell>
          <cell r="D2260">
            <v>83.54</v>
          </cell>
        </row>
        <row r="2261">
          <cell r="A2261" t="str">
            <v>100895</v>
          </cell>
          <cell r="B2261" t="str">
            <v>SETA P/HIDRANTE/EXTINTOR DE INCENDIO</v>
          </cell>
          <cell r="C2261" t="str">
            <v>UN</v>
          </cell>
          <cell r="D2261">
            <v>18.52</v>
          </cell>
        </row>
        <row r="2263">
          <cell r="A2263" t="str">
            <v>100900</v>
          </cell>
          <cell r="B2263" t="str">
            <v>REDE DE ESGOTO SANITARIO - TUBULACAO</v>
          </cell>
          <cell r="C2263" t="str">
            <v xml:space="preserve"> </v>
          </cell>
        </row>
        <row r="2264">
          <cell r="A2264" t="str">
            <v>100903</v>
          </cell>
          <cell r="B2264" t="str">
            <v>TUBO DE ACO GALVANIZADO,CLASSE LEVE I (LINHA AGUA) - 1 1/2"</v>
          </cell>
          <cell r="C2264" t="str">
            <v>M</v>
          </cell>
          <cell r="D2264">
            <v>46.6</v>
          </cell>
        </row>
        <row r="2265">
          <cell r="A2265" t="str">
            <v>100904</v>
          </cell>
          <cell r="B2265" t="str">
            <v>TUBO DE ACO GALVANIZADO,CLASSE LEVE I (LINHA AGUA) - 2"</v>
          </cell>
          <cell r="C2265" t="str">
            <v>M</v>
          </cell>
          <cell r="D2265">
            <v>57.46</v>
          </cell>
        </row>
        <row r="2266">
          <cell r="A2266" t="str">
            <v>100910</v>
          </cell>
          <cell r="B2266" t="str">
            <v>TUBO DE FERRO FUNDIDO PARA ESGOTO,LINHA HL - 50MM</v>
          </cell>
          <cell r="C2266" t="str">
            <v>M</v>
          </cell>
          <cell r="D2266">
            <v>118.79</v>
          </cell>
        </row>
        <row r="2267">
          <cell r="A2267" t="str">
            <v>100911</v>
          </cell>
          <cell r="B2267" t="str">
            <v>TUBO DE FERRO FUNDIDO PARA ESGOTO,LINHA HL - 75MM</v>
          </cell>
          <cell r="C2267" t="str">
            <v>M</v>
          </cell>
          <cell r="D2267">
            <v>158.19999999999999</v>
          </cell>
        </row>
        <row r="2268">
          <cell r="A2268" t="str">
            <v>100912</v>
          </cell>
          <cell r="B2268" t="str">
            <v>TUBO DE FERRO FUNDIDO PARA ESGOTO,LINHA HL - 100MM</v>
          </cell>
          <cell r="C2268" t="str">
            <v>M</v>
          </cell>
          <cell r="D2268">
            <v>180.16</v>
          </cell>
        </row>
        <row r="2269">
          <cell r="A2269" t="str">
            <v>100913</v>
          </cell>
          <cell r="B2269" t="str">
            <v>TUBO DE FERRO FUNDIDO PARA ESGOTO,LINHA HL - 150MM</v>
          </cell>
          <cell r="C2269" t="str">
            <v>M</v>
          </cell>
          <cell r="D2269">
            <v>243</v>
          </cell>
        </row>
        <row r="2270">
          <cell r="A2270" t="str">
            <v>100930</v>
          </cell>
          <cell r="B2270" t="str">
            <v>TUBO DE PVC RIGIDO,PONTA E BOLSA (LINHA ESGOTO) - 40MM (1 1/2")</v>
          </cell>
          <cell r="C2270" t="str">
            <v>M</v>
          </cell>
          <cell r="D2270">
            <v>14.3</v>
          </cell>
        </row>
        <row r="2271">
          <cell r="A2271" t="str">
            <v>100931</v>
          </cell>
          <cell r="B2271" t="str">
            <v>TUBO DE PVC RIGIDO,PONTA E BOLSA (LINHA ESGOTO) - 50MM (2")</v>
          </cell>
          <cell r="C2271" t="str">
            <v>M</v>
          </cell>
          <cell r="D2271">
            <v>16.420000000000002</v>
          </cell>
        </row>
        <row r="2272">
          <cell r="A2272" t="str">
            <v>100932</v>
          </cell>
          <cell r="B2272" t="str">
            <v>TUBO DE PVC RIGIDO,PONTA E BOLSA (LINHA ESGOTO) - 75MM (3")</v>
          </cell>
          <cell r="C2272" t="str">
            <v>M</v>
          </cell>
          <cell r="D2272">
            <v>19.12</v>
          </cell>
        </row>
        <row r="2273">
          <cell r="A2273" t="str">
            <v>100933</v>
          </cell>
          <cell r="B2273" t="str">
            <v>TUBO DE PVC RIGIDO,PONTA E BOLSA (LINHA ESGOTO) - 100MM (4")</v>
          </cell>
          <cell r="C2273" t="str">
            <v>M</v>
          </cell>
          <cell r="D2273">
            <v>24.38</v>
          </cell>
        </row>
        <row r="2274">
          <cell r="A2274" t="str">
            <v>100934</v>
          </cell>
          <cell r="B2274" t="str">
            <v>TUBO DE PVC RIGIDO,PONTA E BOLSA (LINHA ESGOTO) - 150MM (6")</v>
          </cell>
          <cell r="C2274" t="str">
            <v>M</v>
          </cell>
          <cell r="D2274">
            <v>40.51</v>
          </cell>
        </row>
        <row r="2275">
          <cell r="A2275" t="str">
            <v>100935</v>
          </cell>
          <cell r="B2275" t="str">
            <v>TUBO DE PVC RIGIDO,PONTA E BOLSA (LINHA ESGOTO) - 200MM (8")</v>
          </cell>
          <cell r="C2275" t="str">
            <v>M</v>
          </cell>
          <cell r="D2275">
            <v>49.31</v>
          </cell>
        </row>
        <row r="2276">
          <cell r="A2276" t="str">
            <v>100962</v>
          </cell>
          <cell r="B2276" t="str">
            <v>TUBO DE CERAMICA VIDRADA,PONTA E BOLSA (CLASSE A) - 4"</v>
          </cell>
          <cell r="C2276" t="str">
            <v>M</v>
          </cell>
          <cell r="D2276">
            <v>22</v>
          </cell>
        </row>
        <row r="2277">
          <cell r="A2277" t="str">
            <v>100963</v>
          </cell>
          <cell r="B2277" t="str">
            <v>TUBO DE CERAMICA VIDRADA,PONTA E BOLSA (CLASSE A) - 6"</v>
          </cell>
          <cell r="C2277" t="str">
            <v>M</v>
          </cell>
          <cell r="D2277">
            <v>27.08</v>
          </cell>
        </row>
        <row r="2278">
          <cell r="A2278" t="str">
            <v>100964</v>
          </cell>
          <cell r="B2278" t="str">
            <v>TUBO DE CERAMICA VIDRADA,PONTA E BOLSA (CLASSE A) - 8"</v>
          </cell>
          <cell r="C2278" t="str">
            <v>M</v>
          </cell>
          <cell r="D2278">
            <v>33.979999999999997</v>
          </cell>
        </row>
        <row r="2279">
          <cell r="A2279" t="str">
            <v>100965</v>
          </cell>
          <cell r="B2279" t="str">
            <v>TUBO DE CERAMICA VIDRADA,PONTA E BOLSA (CLASSE A) - 10"</v>
          </cell>
          <cell r="C2279" t="str">
            <v>M</v>
          </cell>
          <cell r="D2279">
            <v>46.07</v>
          </cell>
        </row>
        <row r="2280">
          <cell r="A2280" t="str">
            <v>100998</v>
          </cell>
          <cell r="B2280" t="str">
            <v>ENVELOPAMENTO DE TUBULACAO ENTERRADA,COM CONCRETO</v>
          </cell>
          <cell r="C2280" t="str">
            <v>M</v>
          </cell>
          <cell r="D2280">
            <v>10.8</v>
          </cell>
        </row>
        <row r="2282">
          <cell r="A2282" t="str">
            <v>101000</v>
          </cell>
          <cell r="B2282" t="str">
            <v>REDE DE ESGOTO SANITARIO - ACESSORIOS</v>
          </cell>
          <cell r="C2282" t="str">
            <v xml:space="preserve"> </v>
          </cell>
        </row>
        <row r="2283">
          <cell r="A2283" t="str">
            <v>101001</v>
          </cell>
          <cell r="B2283" t="str">
            <v>RALO SECO DE PVC RIGIDO, COM SAÍDA SOLD. DE 40MM DIAM. 100MM</v>
          </cell>
          <cell r="C2283" t="str">
            <v>UN</v>
          </cell>
          <cell r="D2283">
            <v>31.14</v>
          </cell>
        </row>
        <row r="2284">
          <cell r="A2284" t="str">
            <v>101010</v>
          </cell>
          <cell r="B2284" t="str">
            <v>CAIXA SIFONADA DE PVC RIGIDO - 100X150MM</v>
          </cell>
          <cell r="C2284" t="str">
            <v>UN</v>
          </cell>
          <cell r="D2284">
            <v>37.35</v>
          </cell>
        </row>
        <row r="2285">
          <cell r="A2285" t="str">
            <v>101012</v>
          </cell>
          <cell r="B2285" t="str">
            <v>CAIXA SIFONADA DE PVC RIGIDO - 150X150MM</v>
          </cell>
          <cell r="C2285" t="str">
            <v>UN</v>
          </cell>
          <cell r="D2285">
            <v>55.82</v>
          </cell>
        </row>
        <row r="2286">
          <cell r="A2286" t="str">
            <v>101015</v>
          </cell>
          <cell r="B2286" t="str">
            <v>CAIXA SIFONADA PVC RIGIDO 250X230X75MM</v>
          </cell>
          <cell r="C2286" t="str">
            <v>UN</v>
          </cell>
          <cell r="D2286">
            <v>50.52</v>
          </cell>
        </row>
        <row r="2287">
          <cell r="A2287" t="str">
            <v>101035</v>
          </cell>
          <cell r="B2287" t="str">
            <v>RALO SECO DE FERRO FUNDIDO,COM SAIDA VERTICAL (HL) - DIAMETRO 100MM</v>
          </cell>
          <cell r="C2287" t="str">
            <v>UN</v>
          </cell>
          <cell r="D2287">
            <v>42.3</v>
          </cell>
        </row>
        <row r="2288">
          <cell r="A2288" t="str">
            <v>101038</v>
          </cell>
          <cell r="B2288" t="str">
            <v>CAIXA SIFONADA DE FERRO FUNDIDO (HL) - DIAMETRO 150MM</v>
          </cell>
          <cell r="C2288" t="str">
            <v>UN</v>
          </cell>
          <cell r="D2288">
            <v>169.11</v>
          </cell>
        </row>
        <row r="2289">
          <cell r="A2289" t="str">
            <v>101059</v>
          </cell>
          <cell r="B2289" t="str">
            <v>CAIXA DE GORDURA,ALVENARIA DE TIJOLOS MACICOS COMUNS - 60X60CM</v>
          </cell>
          <cell r="C2289" t="str">
            <v>UN</v>
          </cell>
          <cell r="D2289">
            <v>90.02</v>
          </cell>
        </row>
        <row r="2290">
          <cell r="A2290" t="str">
            <v>101060</v>
          </cell>
          <cell r="B2290" t="str">
            <v>FOSSA SEPTICA EM ANEIS DE CONCRETO, PARA 10 PESSOAS - 1,40 X 1,20M</v>
          </cell>
          <cell r="C2290" t="str">
            <v>UN</v>
          </cell>
          <cell r="D2290">
            <v>1257.04</v>
          </cell>
        </row>
        <row r="2291">
          <cell r="A2291" t="str">
            <v>101061</v>
          </cell>
          <cell r="B2291" t="str">
            <v>FOSSA SEPTICA EM ANEIS DE CONCRETO, PARA 20 PESSOAS - 1,40 X 1,70M</v>
          </cell>
          <cell r="C2291" t="str">
            <v>UN</v>
          </cell>
          <cell r="D2291">
            <v>1570.66</v>
          </cell>
        </row>
        <row r="2292">
          <cell r="A2292" t="str">
            <v>101062</v>
          </cell>
          <cell r="B2292" t="str">
            <v>FOSSA SEPTICA EM ANEIS DE CONCRETO, PARA 30 PESSOAS - 1,40 X 2,20M</v>
          </cell>
          <cell r="C2292" t="str">
            <v>UN</v>
          </cell>
          <cell r="D2292">
            <v>1884.28</v>
          </cell>
        </row>
        <row r="2293">
          <cell r="A2293" t="str">
            <v>101063</v>
          </cell>
          <cell r="B2293" t="str">
            <v>FOSSA SEPTICA EM ANEIS DE CONCRETO, PARA 80 PESSOAS - 2,40 X 2,00M</v>
          </cell>
          <cell r="C2293" t="str">
            <v>UN</v>
          </cell>
          <cell r="D2293">
            <v>3905.56</v>
          </cell>
        </row>
        <row r="2294">
          <cell r="A2294" t="str">
            <v>101064</v>
          </cell>
          <cell r="B2294" t="str">
            <v>FOSSA SEPTICA EM ANEIS DE CONCRETO, PARA 100 PESSOAS - 2,40 X 2,50M</v>
          </cell>
          <cell r="C2294" t="str">
            <v>UN</v>
          </cell>
          <cell r="D2294">
            <v>4506.95</v>
          </cell>
        </row>
        <row r="2295">
          <cell r="A2295" t="str">
            <v>101065</v>
          </cell>
          <cell r="B2295" t="str">
            <v>FOSSA SEPTICA EM ANEIS DE CONCRETO, PARA 120 PESSOAS - 2,40 X 3,00M</v>
          </cell>
          <cell r="C2295" t="str">
            <v>UN</v>
          </cell>
          <cell r="D2295">
            <v>5102.72</v>
          </cell>
        </row>
        <row r="2296">
          <cell r="A2296" t="str">
            <v>101066</v>
          </cell>
          <cell r="B2296" t="str">
            <v>FOSSA SEPTICA EM ANEIS DE CONCRETO, PARA 140 PESSOAS - 2,40 X 3,50M</v>
          </cell>
          <cell r="C2296" t="str">
            <v>UN</v>
          </cell>
          <cell r="D2296">
            <v>5788.68</v>
          </cell>
        </row>
        <row r="2297">
          <cell r="A2297" t="str">
            <v>101070</v>
          </cell>
          <cell r="B2297" t="str">
            <v>SUMIDOURO, DIAMETRO INTERNO 2,00M - POCO ABSORVENTE</v>
          </cell>
          <cell r="C2297" t="str">
            <v>M</v>
          </cell>
          <cell r="D2297">
            <v>261.23</v>
          </cell>
        </row>
        <row r="2298">
          <cell r="A2298" t="str">
            <v>101071</v>
          </cell>
          <cell r="B2298" t="str">
            <v>SUMIDOURO, DIAMETRO INTERNO 2,00M - TAMPAO DE CONCRETO</v>
          </cell>
          <cell r="C2298" t="str">
            <v>UN</v>
          </cell>
          <cell r="D2298">
            <v>362.87</v>
          </cell>
        </row>
        <row r="2299">
          <cell r="A2299" t="str">
            <v>101080</v>
          </cell>
          <cell r="B2299" t="str">
            <v>FILTRO ANAEROBICO D=2,00 M  H=2,00 M</v>
          </cell>
          <cell r="C2299" t="str">
            <v>UN</v>
          </cell>
          <cell r="D2299">
            <v>3110.41</v>
          </cell>
        </row>
        <row r="2300">
          <cell r="A2300" t="str">
            <v>101081</v>
          </cell>
          <cell r="B2300" t="str">
            <v>FILTRO ANAEROBICO D=3,00M H=2,00M</v>
          </cell>
          <cell r="C2300" t="str">
            <v>UN</v>
          </cell>
          <cell r="D2300">
            <v>4767.47</v>
          </cell>
        </row>
        <row r="2301">
          <cell r="A2301" t="str">
            <v>101084</v>
          </cell>
          <cell r="B2301" t="str">
            <v>ANEL DE CONCRETO D=2,00 H=0,50M</v>
          </cell>
          <cell r="C2301" t="str">
            <v>UN</v>
          </cell>
          <cell r="D2301">
            <v>364.46</v>
          </cell>
        </row>
        <row r="2302">
          <cell r="A2302" t="str">
            <v>101085</v>
          </cell>
          <cell r="B2302" t="str">
            <v>ANEL DE CONCRETO D=3,00 H=0,50M</v>
          </cell>
          <cell r="C2302" t="str">
            <v>UN</v>
          </cell>
          <cell r="D2302">
            <v>456.32</v>
          </cell>
        </row>
        <row r="2303">
          <cell r="A2303" t="str">
            <v>101094</v>
          </cell>
          <cell r="B2303" t="str">
            <v>CAIXA DE LIGACAO OU INSPECAO - ESCAVACAO E APILOAMENTO</v>
          </cell>
          <cell r="C2303" t="str">
            <v>M3</v>
          </cell>
          <cell r="D2303">
            <v>15.25</v>
          </cell>
        </row>
        <row r="2304">
          <cell r="A2304" t="str">
            <v>101095</v>
          </cell>
          <cell r="B2304" t="str">
            <v>CAIXA DE LIGACAO OU INSPECAO - LASTRO DE CONCRETO(FUNDO)</v>
          </cell>
          <cell r="C2304" t="str">
            <v>M3</v>
          </cell>
          <cell r="D2304">
            <v>288.05</v>
          </cell>
        </row>
        <row r="2305">
          <cell r="A2305" t="str">
            <v>101096</v>
          </cell>
          <cell r="B2305" t="str">
            <v>CAIXA DE LIGACAO OU INSPECAO - ALVENARIA DE 1/2 TIJOLO,REVESTIDA</v>
          </cell>
          <cell r="C2305" t="str">
            <v>M2</v>
          </cell>
          <cell r="D2305">
            <v>69.72</v>
          </cell>
        </row>
        <row r="2306">
          <cell r="A2306" t="str">
            <v>101097</v>
          </cell>
          <cell r="B2306" t="str">
            <v>CAIXA DE LIGACAO OU INSPECAO - ALVENARIA DE 1 TIJOLO,REVESTIDA</v>
          </cell>
          <cell r="C2306" t="str">
            <v>M2</v>
          </cell>
          <cell r="D2306">
            <v>102.2</v>
          </cell>
        </row>
        <row r="2307">
          <cell r="A2307" t="str">
            <v>101098</v>
          </cell>
          <cell r="B2307" t="str">
            <v>CAIXA DE LIGACAO OU INSPECAO - TAMPA DE CONCRETO</v>
          </cell>
          <cell r="C2307" t="str">
            <v>M2</v>
          </cell>
          <cell r="D2307">
            <v>68.84</v>
          </cell>
        </row>
        <row r="2309">
          <cell r="A2309" t="str">
            <v>101100</v>
          </cell>
          <cell r="B2309" t="str">
            <v>REDE DE AGUAS PLUVIAIS - CAPTACAO</v>
          </cell>
          <cell r="C2309" t="str">
            <v xml:space="preserve"> </v>
          </cell>
        </row>
        <row r="2310">
          <cell r="A2310" t="str">
            <v>101101</v>
          </cell>
          <cell r="B2310" t="str">
            <v>CALHA EM CHAPA DE ACO GALVANIZADO N.24 - DESENVOLVIMENTO 33CM</v>
          </cell>
          <cell r="C2310" t="str">
            <v>M</v>
          </cell>
          <cell r="D2310">
            <v>19.55</v>
          </cell>
        </row>
        <row r="2311">
          <cell r="A2311" t="str">
            <v>101102</v>
          </cell>
          <cell r="B2311" t="str">
            <v>CALHA EM CHAPA DE ACO GALVANIZADO N.24 - DESENVOLVIMENTO 50CM</v>
          </cell>
          <cell r="C2311" t="str">
            <v>M</v>
          </cell>
          <cell r="D2311">
            <v>30.08</v>
          </cell>
        </row>
        <row r="2312">
          <cell r="A2312" t="str">
            <v>101103</v>
          </cell>
          <cell r="B2312" t="str">
            <v>CALHA EM CHAPA DE ACO GALVANIZADO N.24 - DESENVOLVIMENTO 100CM</v>
          </cell>
          <cell r="C2312" t="str">
            <v>M</v>
          </cell>
          <cell r="D2312">
            <v>48.82</v>
          </cell>
        </row>
        <row r="2313">
          <cell r="A2313" t="str">
            <v>101110</v>
          </cell>
          <cell r="B2313" t="str">
            <v>CALHA EM CHAPA DE COBRE N.26 - DESENVOLVIMENTO 33CM</v>
          </cell>
          <cell r="C2313" t="str">
            <v>M</v>
          </cell>
          <cell r="D2313">
            <v>37.950000000000003</v>
          </cell>
        </row>
        <row r="2314">
          <cell r="A2314" t="str">
            <v>101111</v>
          </cell>
          <cell r="B2314" t="str">
            <v>CALHA EM CHAPA DE COBRE N.26 - DESENVOLVIMENTO 50CM</v>
          </cell>
          <cell r="C2314" t="str">
            <v>M</v>
          </cell>
          <cell r="D2314">
            <v>58.26</v>
          </cell>
        </row>
        <row r="2315">
          <cell r="A2315" t="str">
            <v>101115</v>
          </cell>
          <cell r="B2315" t="str">
            <v>CALHA DE POLIESTER - DESENVOLVIMENTO 33CM</v>
          </cell>
          <cell r="C2315" t="str">
            <v>M</v>
          </cell>
          <cell r="D2315">
            <v>34.78</v>
          </cell>
        </row>
        <row r="2316">
          <cell r="A2316" t="str">
            <v>101116</v>
          </cell>
          <cell r="B2316" t="str">
            <v>CALHA DE POLIESTER - DESENVOLVIMENTO 50CM</v>
          </cell>
          <cell r="C2316" t="str">
            <v>M</v>
          </cell>
          <cell r="D2316">
            <v>52.69</v>
          </cell>
        </row>
        <row r="2317">
          <cell r="A2317" t="str">
            <v>101117</v>
          </cell>
          <cell r="B2317" t="str">
            <v>CALHA DE POLIESTER - DESENVOLVIMENTO 100CM</v>
          </cell>
          <cell r="C2317" t="str">
            <v>M</v>
          </cell>
          <cell r="D2317">
            <v>92.63</v>
          </cell>
        </row>
        <row r="2318">
          <cell r="A2318" t="str">
            <v>101130</v>
          </cell>
          <cell r="B2318" t="str">
            <v>RUFO EM CHAPA DE ACO GALVANIZADO N.24 - DESENVOLVIMENTO 16CM</v>
          </cell>
          <cell r="C2318" t="str">
            <v>M</v>
          </cell>
          <cell r="D2318">
            <v>8.26</v>
          </cell>
        </row>
        <row r="2319">
          <cell r="A2319" t="str">
            <v>101131</v>
          </cell>
          <cell r="B2319" t="str">
            <v>RUFO EM CHAPA DE ACO GALVANIZADO N.24 - DESENVOLVIMENTO 25CM</v>
          </cell>
          <cell r="C2319" t="str">
            <v>M</v>
          </cell>
          <cell r="D2319">
            <v>13.79</v>
          </cell>
        </row>
        <row r="2320">
          <cell r="A2320" t="str">
            <v>101132</v>
          </cell>
          <cell r="B2320" t="str">
            <v>RUFO EM CHAPA DE ACO GALVANIZADO N.24 - DESENVOLVIMENTO 33CM</v>
          </cell>
          <cell r="C2320" t="str">
            <v>M</v>
          </cell>
          <cell r="D2320">
            <v>18.37</v>
          </cell>
        </row>
        <row r="2321">
          <cell r="A2321" t="str">
            <v>101133</v>
          </cell>
          <cell r="B2321" t="str">
            <v>RUFO EM CHAPA DE ACO GALVANIZADO N.24 - DESENVOLVIMENTO 50CM</v>
          </cell>
          <cell r="C2321" t="str">
            <v>M</v>
          </cell>
          <cell r="D2321">
            <v>24.06</v>
          </cell>
        </row>
        <row r="2322">
          <cell r="A2322" t="str">
            <v>101134</v>
          </cell>
          <cell r="B2322" t="str">
            <v>RUFO EM CHAPA DE ACO GALVANIZADO N.24 - DESENVOLVIMENTO 100CM</v>
          </cell>
          <cell r="C2322" t="str">
            <v>M</v>
          </cell>
          <cell r="D2322">
            <v>44.6</v>
          </cell>
        </row>
        <row r="2323">
          <cell r="A2323" t="str">
            <v>101140</v>
          </cell>
          <cell r="B2323" t="str">
            <v>RUFO EM CHAPA DE COBRE N.26 - DESENVOLVIMENTO 16CM</v>
          </cell>
          <cell r="C2323" t="str">
            <v>M</v>
          </cell>
          <cell r="D2323">
            <v>18.23</v>
          </cell>
        </row>
        <row r="2324">
          <cell r="A2324" t="str">
            <v>101141</v>
          </cell>
          <cell r="B2324" t="str">
            <v>RUFO EM CHAPA DE COBRE N.26 - DESENVOLVIMENTO 25CM</v>
          </cell>
          <cell r="C2324" t="str">
            <v>M</v>
          </cell>
          <cell r="D2324">
            <v>27.36</v>
          </cell>
        </row>
        <row r="2325">
          <cell r="A2325" t="str">
            <v>101142</v>
          </cell>
          <cell r="B2325" t="str">
            <v>RUFO EM CHAPA DE COBRE N.26 - DESENVOLVIMENTO 33CM</v>
          </cell>
          <cell r="C2325" t="str">
            <v>M</v>
          </cell>
          <cell r="D2325">
            <v>36.299999999999997</v>
          </cell>
        </row>
        <row r="2326">
          <cell r="A2326" t="str">
            <v>101143</v>
          </cell>
          <cell r="B2326" t="str">
            <v>RUFO EM CHAPA DE COBRE N.26 - DESENVOLVIMENTO 50CM</v>
          </cell>
          <cell r="C2326" t="str">
            <v>M</v>
          </cell>
          <cell r="D2326">
            <v>55.34</v>
          </cell>
        </row>
        <row r="2327">
          <cell r="A2327" t="str">
            <v>101144</v>
          </cell>
          <cell r="B2327" t="str">
            <v>RUFO EM CHAPA DE COBRE N.26 - DESENVOLVIMENTO 100CM</v>
          </cell>
          <cell r="C2327" t="str">
            <v>M</v>
          </cell>
          <cell r="D2327">
            <v>106.26</v>
          </cell>
        </row>
        <row r="2328">
          <cell r="A2328" t="str">
            <v>101160</v>
          </cell>
          <cell r="B2328" t="str">
            <v>RINCAO EM CHAPA DE ACO GALVANIZADO N.24 - DESENVOLVIMENTO 50CM</v>
          </cell>
          <cell r="C2328" t="str">
            <v>M</v>
          </cell>
          <cell r="D2328">
            <v>30.08</v>
          </cell>
        </row>
        <row r="2329">
          <cell r="A2329" t="str">
            <v>101161</v>
          </cell>
          <cell r="B2329" t="str">
            <v>RINCAO EM CHAPA DE ACO GALVANIZADO N.24 - DESENVOLVIMENTO 66CM</v>
          </cell>
          <cell r="C2329" t="str">
            <v>M</v>
          </cell>
          <cell r="D2329">
            <v>36.39</v>
          </cell>
        </row>
        <row r="2330">
          <cell r="A2330" t="str">
            <v>101166</v>
          </cell>
          <cell r="B2330" t="str">
            <v>RINCAO EM CHAPA DE COBRE N.26 - DESENVOLVIMENTO 50CM</v>
          </cell>
          <cell r="C2330" t="str">
            <v>M</v>
          </cell>
          <cell r="D2330">
            <v>58.26</v>
          </cell>
        </row>
        <row r="2331">
          <cell r="A2331" t="str">
            <v>101167</v>
          </cell>
          <cell r="B2331" t="str">
            <v>RINCAO EM CHAPA DE COBRE N.26 - DESENVOLVIMENTO 66CM</v>
          </cell>
          <cell r="C2331" t="str">
            <v>M</v>
          </cell>
          <cell r="D2331">
            <v>72.63</v>
          </cell>
        </row>
        <row r="2332">
          <cell r="A2332" t="str">
            <v>101170</v>
          </cell>
          <cell r="B2332" t="str">
            <v>CANALETA DE CONCRETO,TIPO GUIA E SARJETA - SECCAO 15X40CM</v>
          </cell>
          <cell r="C2332" t="str">
            <v>M</v>
          </cell>
          <cell r="D2332">
            <v>31.63</v>
          </cell>
        </row>
        <row r="2333">
          <cell r="A2333" t="str">
            <v>101171</v>
          </cell>
          <cell r="B2333" t="str">
            <v>CANALETA DE CONCRETO,TIPO GUIA E SARJETA - SECCAO 15X50CM</v>
          </cell>
          <cell r="C2333" t="str">
            <v>M</v>
          </cell>
          <cell r="D2333">
            <v>34.18</v>
          </cell>
        </row>
        <row r="2334">
          <cell r="A2334" t="str">
            <v>101172</v>
          </cell>
          <cell r="B2334" t="str">
            <v>HC.01-CANALETA DE CONC.DE A.P.P/TAMPA/GRELHA DE CONC.OU FERRO L=30CM</v>
          </cell>
          <cell r="C2334" t="str">
            <v>M</v>
          </cell>
          <cell r="D2334">
            <v>33.729999999999997</v>
          </cell>
        </row>
        <row r="2335">
          <cell r="A2335" t="str">
            <v>101173</v>
          </cell>
          <cell r="B2335" t="str">
            <v>HC.02-CANALETA DE CONC.DE A.P.P/TAMPA/GRELHA DE CONC.OU FERRO L=40CM</v>
          </cell>
          <cell r="C2335" t="str">
            <v>M</v>
          </cell>
          <cell r="D2335">
            <v>36.64</v>
          </cell>
        </row>
        <row r="2336">
          <cell r="A2336" t="str">
            <v>101176</v>
          </cell>
          <cell r="B2336" t="str">
            <v>CANALETA MEIA CANA EM CONCRETO D=30CM</v>
          </cell>
          <cell r="C2336" t="str">
            <v>M</v>
          </cell>
          <cell r="D2336">
            <v>20.55</v>
          </cell>
        </row>
        <row r="2337">
          <cell r="A2337" t="str">
            <v>101185</v>
          </cell>
          <cell r="B2337" t="str">
            <v>HV.24-CANALETA DE ALVENARIA P/GRELHA DE FERRO  L=20CM</v>
          </cell>
          <cell r="C2337" t="str">
            <v>M</v>
          </cell>
          <cell r="D2337">
            <v>20.89</v>
          </cell>
        </row>
        <row r="2338">
          <cell r="A2338" t="str">
            <v>101186</v>
          </cell>
          <cell r="B2338" t="str">
            <v>HV.22-CANALETA DE ALV.P/GRELHA OU TAMPA DE CONCRETO  L=30CM</v>
          </cell>
          <cell r="C2338" t="str">
            <v>M</v>
          </cell>
          <cell r="D2338">
            <v>41.1</v>
          </cell>
        </row>
        <row r="2339">
          <cell r="A2339" t="str">
            <v>101187</v>
          </cell>
          <cell r="B2339" t="str">
            <v>HV.23-CANALETA DE ALV.P/GRELHA OU TAMPA DE CONCRETO  L=40CM</v>
          </cell>
          <cell r="C2339" t="str">
            <v>M</v>
          </cell>
          <cell r="D2339">
            <v>45.41</v>
          </cell>
        </row>
        <row r="2340">
          <cell r="A2340" t="str">
            <v>101189</v>
          </cell>
          <cell r="B2340" t="str">
            <v>CANTONEIRA DE FERRO 1"X1"X1/8" P/APOIO E CHUMB.DAS GRELHAS DE FERRO</v>
          </cell>
          <cell r="C2340" t="str">
            <v>M</v>
          </cell>
          <cell r="D2340">
            <v>18.5</v>
          </cell>
        </row>
        <row r="2341">
          <cell r="A2341" t="str">
            <v>101190</v>
          </cell>
          <cell r="B2341" t="str">
            <v>HC-05 GRELHA DE CONCRETO PARA CANALETA - L=30CM</v>
          </cell>
          <cell r="C2341" t="str">
            <v>M</v>
          </cell>
          <cell r="D2341">
            <v>24.61</v>
          </cell>
        </row>
        <row r="2342">
          <cell r="A2342" t="str">
            <v>101191</v>
          </cell>
          <cell r="B2342" t="str">
            <v>HP-01 GRELHA DE FERRO FUNDIDO PARA CANALETA - L=20CM</v>
          </cell>
          <cell r="C2342" t="str">
            <v>M</v>
          </cell>
          <cell r="D2342">
            <v>18.64</v>
          </cell>
        </row>
        <row r="2343">
          <cell r="A2343" t="str">
            <v>101192</v>
          </cell>
          <cell r="B2343" t="str">
            <v>HP-02 GRELHA DE FERRO PERFILADO PARA CANALETA - L=30CM</v>
          </cell>
          <cell r="C2343" t="str">
            <v>M</v>
          </cell>
          <cell r="D2343">
            <v>43.31</v>
          </cell>
        </row>
        <row r="2344">
          <cell r="A2344" t="str">
            <v>101193</v>
          </cell>
          <cell r="B2344" t="str">
            <v>GRELHA DE FERRO PERFILADO PARA CANALETAS A CEU ABERTO - 40CM</v>
          </cell>
          <cell r="C2344" t="str">
            <v>M</v>
          </cell>
          <cell r="D2344">
            <v>167.12</v>
          </cell>
        </row>
        <row r="2345">
          <cell r="A2345" t="str">
            <v>101194</v>
          </cell>
          <cell r="B2345" t="str">
            <v>GRELHA DE FERRO PERFILADO PARA CANALETAS A CEU ABERTO - 50CM</v>
          </cell>
          <cell r="C2345" t="str">
            <v>M</v>
          </cell>
          <cell r="D2345">
            <v>167.12</v>
          </cell>
        </row>
        <row r="2346">
          <cell r="A2346" t="str">
            <v>101195</v>
          </cell>
          <cell r="B2346" t="str">
            <v>GRELHA DE ALUMINIO POLIDO L=10CM</v>
          </cell>
          <cell r="C2346" t="str">
            <v>M</v>
          </cell>
          <cell r="D2346">
            <v>35.200000000000003</v>
          </cell>
        </row>
        <row r="2347">
          <cell r="A2347" t="str">
            <v>101196</v>
          </cell>
          <cell r="B2347" t="str">
            <v>HC.03-TAMPA DE CONCRETO P/CANALETA DE A.P.L=0,30M</v>
          </cell>
          <cell r="C2347" t="str">
            <v>M</v>
          </cell>
          <cell r="D2347">
            <v>18.899999999999999</v>
          </cell>
        </row>
        <row r="2348">
          <cell r="A2348" t="str">
            <v>101197</v>
          </cell>
          <cell r="B2348" t="str">
            <v>HC.04-TAMPA DE CONCRETO P/CANALETA DE A.P.L=0,40M</v>
          </cell>
          <cell r="C2348" t="str">
            <v>M</v>
          </cell>
          <cell r="D2348">
            <v>24.64</v>
          </cell>
        </row>
        <row r="2349">
          <cell r="A2349" t="str">
            <v>101198</v>
          </cell>
          <cell r="B2349" t="str">
            <v>GRELHA DE FERRO FUNDIDO PARA GARGULA DE PASSEIO - 15X15CM</v>
          </cell>
          <cell r="C2349" t="str">
            <v>UN</v>
          </cell>
          <cell r="D2349">
            <v>7.49</v>
          </cell>
        </row>
        <row r="2351">
          <cell r="A2351" t="str">
            <v>101200</v>
          </cell>
          <cell r="B2351" t="str">
            <v>REDE DE AGUAS PLUVIAIS - TUBULACAO</v>
          </cell>
          <cell r="C2351" t="str">
            <v xml:space="preserve"> </v>
          </cell>
        </row>
        <row r="2352">
          <cell r="A2352" t="str">
            <v>101201</v>
          </cell>
          <cell r="B2352" t="str">
            <v>CONDUTOR EM CHAPA DE ACO GALVANIZADO N.24 - DESENVOLVIMENTO 25CM</v>
          </cell>
          <cell r="C2352" t="str">
            <v>M</v>
          </cell>
          <cell r="D2352">
            <v>28.66</v>
          </cell>
        </row>
        <row r="2353">
          <cell r="A2353" t="str">
            <v>101202</v>
          </cell>
          <cell r="B2353" t="str">
            <v>CONDUTOR EM CHAPA DE ACO GALVANIZADO N.24 - DESENVOLVIMENTO 33CM</v>
          </cell>
          <cell r="C2353" t="str">
            <v>M</v>
          </cell>
          <cell r="D2353">
            <v>32.92</v>
          </cell>
        </row>
        <row r="2354">
          <cell r="A2354" t="str">
            <v>101210</v>
          </cell>
          <cell r="B2354" t="str">
            <v>CONDUTOR EM TUBO DE FERRO FUNDIDO PARA ESGOTO,LINHA HL - 50MM</v>
          </cell>
          <cell r="C2354" t="str">
            <v>M</v>
          </cell>
          <cell r="D2354">
            <v>68.959999999999994</v>
          </cell>
        </row>
        <row r="2355">
          <cell r="A2355" t="str">
            <v>101211</v>
          </cell>
          <cell r="B2355" t="str">
            <v>CONDUTOR EM TUBO DE FERRO FUNDIDO PARA ESGOTO,LINHA HL - 75MM</v>
          </cell>
          <cell r="C2355" t="str">
            <v>M</v>
          </cell>
          <cell r="D2355">
            <v>95.45</v>
          </cell>
        </row>
        <row r="2356">
          <cell r="A2356" t="str">
            <v>101212</v>
          </cell>
          <cell r="B2356" t="str">
            <v>CONDUTOR EM TUBO DE FERRO FUNDIDO PARA ESGOTO,LINHA HL - 100MM</v>
          </cell>
          <cell r="C2356" t="str">
            <v>M</v>
          </cell>
          <cell r="D2356">
            <v>115.48</v>
          </cell>
        </row>
        <row r="2357">
          <cell r="A2357" t="str">
            <v>101213</v>
          </cell>
          <cell r="B2357" t="str">
            <v>CONDUTOR EM TUBO DE FERRO FUNDIDO PARA ESGOTO,LINHA HL - 150MM</v>
          </cell>
          <cell r="C2357" t="str">
            <v>M</v>
          </cell>
          <cell r="D2357">
            <v>168.68</v>
          </cell>
        </row>
        <row r="2358">
          <cell r="A2358" t="str">
            <v>101214</v>
          </cell>
          <cell r="B2358" t="str">
            <v>CONDUTOR EM TUBO DE PVC RIGIDO,PONTA E BOLSA - 50MM (2")</v>
          </cell>
          <cell r="C2358" t="str">
            <v>M</v>
          </cell>
          <cell r="D2358">
            <v>8.83</v>
          </cell>
        </row>
        <row r="2359">
          <cell r="A2359" t="str">
            <v>101215</v>
          </cell>
          <cell r="B2359" t="str">
            <v>CONDUTOR EM TUBO DE PVC RIGIDO,PONTA E BOLSA - 75MM (3")</v>
          </cell>
          <cell r="C2359" t="str">
            <v>M</v>
          </cell>
          <cell r="D2359">
            <v>11.44</v>
          </cell>
        </row>
        <row r="2360">
          <cell r="A2360" t="str">
            <v>101216</v>
          </cell>
          <cell r="B2360" t="str">
            <v>CONDUTOR EM TUBO DE PVC RIGIDO,PONTA E BOLSA - 100MM (4")</v>
          </cell>
          <cell r="C2360" t="str">
            <v>M</v>
          </cell>
          <cell r="D2360">
            <v>13.71</v>
          </cell>
        </row>
        <row r="2361">
          <cell r="A2361" t="str">
            <v>101217</v>
          </cell>
          <cell r="B2361" t="str">
            <v>CONDUTOR EM TUBO DE PVC RIGIDO,PONTA E BOLSA - 150MM (6")</v>
          </cell>
          <cell r="C2361" t="str">
            <v>M</v>
          </cell>
          <cell r="D2361">
            <v>27.44</v>
          </cell>
        </row>
        <row r="2362">
          <cell r="A2362" t="str">
            <v>101218</v>
          </cell>
          <cell r="B2362" t="str">
            <v>CONDUTOR EM TUBO DE PVC RIGIDO,PONTA E BOLSA - 200MM (8")</v>
          </cell>
          <cell r="C2362" t="str">
            <v>M</v>
          </cell>
          <cell r="D2362">
            <v>37.26</v>
          </cell>
        </row>
        <row r="2363">
          <cell r="A2363" t="str">
            <v>101226</v>
          </cell>
          <cell r="B2363" t="str">
            <v>GRELHA HEMISFERICA DE FERRO FUNDIDO - 75MM</v>
          </cell>
          <cell r="C2363" t="str">
            <v>UN</v>
          </cell>
          <cell r="D2363">
            <v>5.9</v>
          </cell>
        </row>
        <row r="2364">
          <cell r="A2364" t="str">
            <v>101227</v>
          </cell>
          <cell r="B2364" t="str">
            <v>GRELHA HEMISFERICA DE FERRO FUNDIDO - 100MM</v>
          </cell>
          <cell r="C2364" t="str">
            <v>UN</v>
          </cell>
          <cell r="D2364">
            <v>6.8</v>
          </cell>
        </row>
        <row r="2365">
          <cell r="A2365" t="str">
            <v>101228</v>
          </cell>
          <cell r="B2365" t="str">
            <v>GRELHA HEMISFERICA DE FERRO FUNDIDO - 150MM</v>
          </cell>
          <cell r="C2365" t="str">
            <v>UN</v>
          </cell>
          <cell r="D2365">
            <v>15.5</v>
          </cell>
        </row>
        <row r="2366">
          <cell r="A2366" t="str">
            <v>101229</v>
          </cell>
          <cell r="B2366" t="str">
            <v>CURVA DE FERRO FUNDIDO,LINHA HL (LIGACAO REDE-CONDUTOR) - 50MM</v>
          </cell>
          <cell r="C2366" t="str">
            <v>UN</v>
          </cell>
          <cell r="D2366">
            <v>24.34</v>
          </cell>
        </row>
        <row r="2367">
          <cell r="A2367" t="str">
            <v>101230</v>
          </cell>
          <cell r="B2367" t="str">
            <v>CURVA DE FERRO FUNDIDO,LINHA HL (LIGACAO REDE-CONDUTOR) - 75MM</v>
          </cell>
          <cell r="C2367" t="str">
            <v>UN</v>
          </cell>
          <cell r="D2367">
            <v>31.72</v>
          </cell>
        </row>
        <row r="2368">
          <cell r="A2368" t="str">
            <v>101231</v>
          </cell>
          <cell r="B2368" t="str">
            <v>CURVA DE FERRO FUNDIDO,LINHA HL (LIGACAO REDE-CONDUTOR) - 100MM</v>
          </cell>
          <cell r="C2368" t="str">
            <v>UN</v>
          </cell>
          <cell r="D2368">
            <v>55.49</v>
          </cell>
        </row>
        <row r="2369">
          <cell r="A2369" t="str">
            <v>101232</v>
          </cell>
          <cell r="B2369" t="str">
            <v>CURVA DE FERRO FUNDIDO,LINHA HL (LIGACAO REDE-CONDUTOR) - 150MM</v>
          </cell>
          <cell r="C2369" t="str">
            <v>UN</v>
          </cell>
          <cell r="D2369">
            <v>89.85</v>
          </cell>
        </row>
        <row r="2370">
          <cell r="A2370" t="str">
            <v>101234</v>
          </cell>
          <cell r="B2370" t="str">
            <v>LIGACAO P/DESPEJO LIVRE EM SARJETAS,C/TUBO DE FERRO FUNDIDO - 100MM</v>
          </cell>
          <cell r="C2370" t="str">
            <v>M</v>
          </cell>
          <cell r="D2370">
            <v>98.86</v>
          </cell>
        </row>
        <row r="2371">
          <cell r="A2371" t="str">
            <v>101272</v>
          </cell>
          <cell r="B2371" t="str">
            <v>TUBO DE CERAMICA VIDRADA,PONTA E BOLSA (CLASSE A) - 4"</v>
          </cell>
          <cell r="C2371" t="str">
            <v>M</v>
          </cell>
          <cell r="D2371">
            <v>22</v>
          </cell>
        </row>
        <row r="2372">
          <cell r="A2372" t="str">
            <v>101273</v>
          </cell>
          <cell r="B2372" t="str">
            <v>TUBO DE CERAMICA VIDRADA,PONTA E BOLSA (CLASSE A) - 6"</v>
          </cell>
          <cell r="C2372" t="str">
            <v>M</v>
          </cell>
          <cell r="D2372">
            <v>27.08</v>
          </cell>
        </row>
        <row r="2373">
          <cell r="A2373" t="str">
            <v>101274</v>
          </cell>
          <cell r="B2373" t="str">
            <v>TUBO DE CERAMICA VIDRADA,PONTA E BOLSA (CLASSE A) - 8"</v>
          </cell>
          <cell r="C2373" t="str">
            <v>M</v>
          </cell>
          <cell r="D2373">
            <v>33.979999999999997</v>
          </cell>
        </row>
        <row r="2374">
          <cell r="A2374" t="str">
            <v>101275</v>
          </cell>
          <cell r="B2374" t="str">
            <v>TUBO DE CERAMICA VIDRADA,PONTA E BOLSA (CLASSE A) - 10"</v>
          </cell>
          <cell r="C2374" t="str">
            <v>M</v>
          </cell>
          <cell r="D2374">
            <v>46.07</v>
          </cell>
        </row>
        <row r="2375">
          <cell r="A2375" t="str">
            <v>101280</v>
          </cell>
          <cell r="B2375" t="str">
            <v>TUBO DE CONCRETO - DIAMETRO DE 30CM</v>
          </cell>
          <cell r="C2375" t="str">
            <v>M</v>
          </cell>
          <cell r="D2375">
            <v>40.98</v>
          </cell>
        </row>
        <row r="2376">
          <cell r="A2376" t="str">
            <v>101281</v>
          </cell>
          <cell r="B2376" t="str">
            <v>TUBO DE CONCRETO - DIAMETRO DE 40CM</v>
          </cell>
          <cell r="C2376" t="str">
            <v>M</v>
          </cell>
          <cell r="D2376">
            <v>48.52</v>
          </cell>
        </row>
        <row r="2377">
          <cell r="A2377" t="str">
            <v>101282</v>
          </cell>
          <cell r="B2377" t="str">
            <v>TUBO DE CONCRETO - DIAMETRO DE 50CM</v>
          </cell>
          <cell r="C2377" t="str">
            <v>M</v>
          </cell>
          <cell r="D2377">
            <v>63.84</v>
          </cell>
        </row>
        <row r="2378">
          <cell r="A2378" t="str">
            <v>101283</v>
          </cell>
          <cell r="B2378" t="str">
            <v>TUBO DE CONCRETO - DIAMETRO DE 60CM</v>
          </cell>
          <cell r="C2378" t="str">
            <v>M</v>
          </cell>
          <cell r="D2378">
            <v>83.21</v>
          </cell>
        </row>
        <row r="2379">
          <cell r="A2379" t="str">
            <v>101290</v>
          </cell>
          <cell r="B2379" t="str">
            <v>CAIXA DE LIGACAO OU INSPECAO - ESCAVACAO E APILOAMENTO</v>
          </cell>
          <cell r="C2379" t="str">
            <v>M3</v>
          </cell>
          <cell r="D2379">
            <v>15.25</v>
          </cell>
        </row>
        <row r="2380">
          <cell r="A2380" t="str">
            <v>101291</v>
          </cell>
          <cell r="B2380" t="str">
            <v>CAIXA DE LIGACAO OU INSPECAO - LASTRO DE CONCRETO(FUNDO)</v>
          </cell>
          <cell r="C2380" t="str">
            <v>M3</v>
          </cell>
          <cell r="D2380">
            <v>288.05</v>
          </cell>
        </row>
        <row r="2381">
          <cell r="A2381" t="str">
            <v>101292</v>
          </cell>
          <cell r="B2381" t="str">
            <v>CAIXA DE LIGACAO OU INSPECAO - ALVENARIA DE 1/2 TIJOLO,REVESTIDA</v>
          </cell>
          <cell r="C2381" t="str">
            <v>M2</v>
          </cell>
          <cell r="D2381">
            <v>65.77</v>
          </cell>
        </row>
        <row r="2382">
          <cell r="A2382" t="str">
            <v>101293</v>
          </cell>
          <cell r="B2382" t="str">
            <v>CAIXA DE LIGACAO OU INSPECAO - ALVENARIA DE 1 TIJOLO,REVESTIDA</v>
          </cell>
          <cell r="C2382" t="str">
            <v>M2</v>
          </cell>
          <cell r="D2382">
            <v>98.23</v>
          </cell>
        </row>
        <row r="2383">
          <cell r="A2383" t="str">
            <v>101294</v>
          </cell>
          <cell r="B2383" t="str">
            <v>CAIXA DE LIGACAO OU INSPECAO - TAMPA DE CONCRETO</v>
          </cell>
          <cell r="C2383" t="str">
            <v>M2</v>
          </cell>
          <cell r="D2383">
            <v>68.81</v>
          </cell>
        </row>
        <row r="2384">
          <cell r="A2384" t="str">
            <v>101298</v>
          </cell>
          <cell r="B2384" t="str">
            <v>ENVELOPAMENTO DE TUBULACAO ENTERRADA,COM CONCRETO</v>
          </cell>
          <cell r="C2384" t="str">
            <v>M</v>
          </cell>
          <cell r="D2384">
            <v>10.8</v>
          </cell>
        </row>
        <row r="2386">
          <cell r="A2386" t="str">
            <v>101300</v>
          </cell>
          <cell r="B2386" t="str">
            <v>APARELHOS SANITARIOS E EQUIPAMENTOS</v>
          </cell>
          <cell r="C2386" t="str">
            <v xml:space="preserve"> </v>
          </cell>
        </row>
        <row r="2387">
          <cell r="A2387" t="str">
            <v>101301</v>
          </cell>
          <cell r="B2387" t="str">
            <v>BACIA SANITARIA SIFONADA,DE LOUCA BRANCA</v>
          </cell>
          <cell r="C2387" t="str">
            <v>UN</v>
          </cell>
          <cell r="D2387">
            <v>158.16</v>
          </cell>
        </row>
        <row r="2388">
          <cell r="A2388" t="str">
            <v>101302</v>
          </cell>
          <cell r="B2388" t="str">
            <v>BACIA SANITARIA SIFONADA,DE LOUCA COLORIDA</v>
          </cell>
          <cell r="C2388" t="str">
            <v>UN</v>
          </cell>
          <cell r="D2388">
            <v>158.16</v>
          </cell>
        </row>
        <row r="2389">
          <cell r="A2389" t="str">
            <v>101303</v>
          </cell>
          <cell r="B2389" t="str">
            <v>BACIA SANITARIA C/CAIXA ACOPLADA DE LOUCA BRANCA</v>
          </cell>
          <cell r="C2389" t="str">
            <v>UN</v>
          </cell>
          <cell r="D2389">
            <v>261.10000000000002</v>
          </cell>
        </row>
        <row r="2390">
          <cell r="A2390" t="str">
            <v>101304</v>
          </cell>
          <cell r="B2390" t="str">
            <v>BACIA SANITARIA INFANTIL SIFONADA, DE LOUCA BRANCA</v>
          </cell>
          <cell r="C2390" t="str">
            <v>UN</v>
          </cell>
          <cell r="D2390">
            <v>181.35</v>
          </cell>
        </row>
        <row r="2391">
          <cell r="A2391" t="str">
            <v>101310</v>
          </cell>
          <cell r="B2391" t="str">
            <v>LAVATORIO DE LOUCA BRANCA,SEM COLUNA - CAPACIDADE MINIMA 5L</v>
          </cell>
          <cell r="C2391" t="str">
            <v>UN</v>
          </cell>
          <cell r="D2391">
            <v>197.22</v>
          </cell>
        </row>
        <row r="2392">
          <cell r="A2392" t="str">
            <v>101311</v>
          </cell>
          <cell r="B2392" t="str">
            <v>LAVATORIO DE LOUCA COLORIDA,SEM COLUNA - CAPACIDADE MINIMA 5L</v>
          </cell>
          <cell r="C2392" t="str">
            <v>UN</v>
          </cell>
          <cell r="D2392">
            <v>197.22</v>
          </cell>
        </row>
        <row r="2393">
          <cell r="A2393" t="str">
            <v>101312</v>
          </cell>
          <cell r="B2393" t="str">
            <v>LAVATORIO DE LOUCA BRANCA,COM COLUNA - CAPACIDADE MINIMA 7L</v>
          </cell>
          <cell r="C2393" t="str">
            <v>UN</v>
          </cell>
          <cell r="D2393">
            <v>334.82</v>
          </cell>
        </row>
        <row r="2394">
          <cell r="A2394" t="str">
            <v>101313</v>
          </cell>
          <cell r="B2394" t="str">
            <v>LAVATORIO DE LOUCA COLORIDA,COM COLUNA - CAPACIDADE MINIMA 7L</v>
          </cell>
          <cell r="C2394" t="str">
            <v>UN</v>
          </cell>
          <cell r="D2394">
            <v>340.14</v>
          </cell>
        </row>
        <row r="2395">
          <cell r="A2395" t="str">
            <v>101314</v>
          </cell>
          <cell r="B2395" t="str">
            <v>LAVATORIO DE LOUCA INDIV.PARA P.P.D.F.</v>
          </cell>
          <cell r="C2395" t="str">
            <v>UN</v>
          </cell>
          <cell r="D2395">
            <v>423.32</v>
          </cell>
        </row>
        <row r="2396">
          <cell r="A2396" t="str">
            <v>101315</v>
          </cell>
          <cell r="B2396" t="str">
            <v>LAVATORIO OVAL DE EMBUTIR - LOUCA BRANCA</v>
          </cell>
          <cell r="C2396" t="str">
            <v>UN</v>
          </cell>
          <cell r="D2396">
            <v>182.41</v>
          </cell>
        </row>
        <row r="2397">
          <cell r="A2397" t="str">
            <v>101316</v>
          </cell>
          <cell r="B2397" t="str">
            <v>LAVATORIO OVAL DE SOBREPOR - LOUCA BRANCA</v>
          </cell>
          <cell r="C2397" t="str">
            <v>UN</v>
          </cell>
          <cell r="D2397">
            <v>246.03</v>
          </cell>
        </row>
        <row r="2398">
          <cell r="A2398" t="str">
            <v>101319</v>
          </cell>
          <cell r="B2398" t="str">
            <v>HX-01-LAVATORIO E BEBEDOURO DE CH ACO INOX CH.18</v>
          </cell>
          <cell r="C2398" t="str">
            <v>M</v>
          </cell>
          <cell r="D2398">
            <v>601.79</v>
          </cell>
        </row>
        <row r="2399">
          <cell r="A2399" t="str">
            <v>101325</v>
          </cell>
          <cell r="B2399" t="str">
            <v>MICTORIO INDIVIDUAL DE LOUCA BRANCA,TIPO BACIA - DE CENTRO</v>
          </cell>
          <cell r="C2399" t="str">
            <v>UN</v>
          </cell>
          <cell r="D2399">
            <v>193.75</v>
          </cell>
        </row>
        <row r="2400">
          <cell r="A2400" t="str">
            <v>101331</v>
          </cell>
          <cell r="B2400" t="str">
            <v>MICTORIO INDIVIDUAL DE LOUCA BRANCA,TIPO AUTO-ASPIRANTE</v>
          </cell>
          <cell r="C2400" t="str">
            <v>UN</v>
          </cell>
          <cell r="D2400">
            <v>157.85</v>
          </cell>
        </row>
        <row r="2401">
          <cell r="A2401" t="str">
            <v>101335</v>
          </cell>
          <cell r="B2401" t="str">
            <v>MICTORIO INDIVIDUAL DE LOUCA, DE PISO PARA DEFICIENTE</v>
          </cell>
          <cell r="C2401" t="str">
            <v>UN</v>
          </cell>
          <cell r="D2401">
            <v>644.05999999999995</v>
          </cell>
        </row>
        <row r="2402">
          <cell r="A2402" t="str">
            <v>101336</v>
          </cell>
          <cell r="B2402" t="str">
            <v>MICTORIO INDIVIDUAL DE LOUCA, PARA DEFICIENTE</v>
          </cell>
          <cell r="C2402" t="str">
            <v>UN</v>
          </cell>
          <cell r="D2402">
            <v>362.99</v>
          </cell>
        </row>
        <row r="2403">
          <cell r="A2403" t="str">
            <v>101338</v>
          </cell>
          <cell r="B2403" t="str">
            <v>MICTORIO COLETIVO DE ACO INOXIDAVEL - COMPRIMENTO 0/2000MM</v>
          </cell>
          <cell r="C2403" t="str">
            <v>M</v>
          </cell>
          <cell r="D2403">
            <v>343.11</v>
          </cell>
        </row>
        <row r="2404">
          <cell r="A2404" t="str">
            <v>101345</v>
          </cell>
          <cell r="B2404" t="str">
            <v>TANQUE DE LOUCA BRANCA,SEM COLUNA - CAPACIDADE MINIMA 35L</v>
          </cell>
          <cell r="C2404" t="str">
            <v>UN</v>
          </cell>
          <cell r="D2404">
            <v>334.77</v>
          </cell>
        </row>
        <row r="2405">
          <cell r="A2405" t="str">
            <v>101347</v>
          </cell>
          <cell r="B2405" t="str">
            <v>TANQUE DE LOUCA BRANCA COM COLUNA-CAP.MIN.30L</v>
          </cell>
          <cell r="C2405" t="str">
            <v>UN</v>
          </cell>
          <cell r="D2405">
            <v>345.92</v>
          </cell>
        </row>
        <row r="2406">
          <cell r="A2406" t="str">
            <v>101348</v>
          </cell>
          <cell r="B2406" t="str">
            <v>TANQUE DE LOUCA BRANCA C/COLUNA - CAP MIN. 35 LITROS</v>
          </cell>
          <cell r="C2406" t="str">
            <v>UN</v>
          </cell>
          <cell r="D2406">
            <v>345.92</v>
          </cell>
        </row>
        <row r="2407">
          <cell r="A2407" t="str">
            <v>101350</v>
          </cell>
          <cell r="B2407" t="str">
            <v>CUBA SIMPLES DE ACO INOXIDAVEL CH.18 - 500X400X200MM</v>
          </cell>
          <cell r="C2407" t="str">
            <v>UN</v>
          </cell>
          <cell r="D2407">
            <v>249.04</v>
          </cell>
        </row>
        <row r="2408">
          <cell r="A2408" t="str">
            <v>101351</v>
          </cell>
          <cell r="B2408" t="str">
            <v>CUBA SIMPLES DE ACO INOXIDAVEL CH.18 - 560X335X150MM</v>
          </cell>
          <cell r="C2408" t="str">
            <v>UN</v>
          </cell>
          <cell r="D2408">
            <v>221.9</v>
          </cell>
        </row>
        <row r="2409">
          <cell r="A2409" t="str">
            <v>101352</v>
          </cell>
          <cell r="B2409" t="str">
            <v>CUBA SIMPLES DE ACO INOXIDAVEL CH.18 - 500X400X250MM</v>
          </cell>
          <cell r="C2409" t="str">
            <v>UN</v>
          </cell>
          <cell r="D2409">
            <v>269.52999999999997</v>
          </cell>
        </row>
        <row r="2410">
          <cell r="A2410" t="str">
            <v>101353</v>
          </cell>
          <cell r="B2410" t="str">
            <v>CUBA SIMPLES DE ACO INOXIDAVEL CH.18 - 500X400X150MM</v>
          </cell>
          <cell r="C2410" t="str">
            <v>UN</v>
          </cell>
          <cell r="D2410">
            <v>270.39</v>
          </cell>
        </row>
        <row r="2411">
          <cell r="A2411" t="str">
            <v>101355</v>
          </cell>
          <cell r="B2411" t="str">
            <v>CUBA DUPLA DE ACO INOXIDAVEL CH.18 - 700X400X150MM</v>
          </cell>
          <cell r="C2411" t="str">
            <v>UN</v>
          </cell>
          <cell r="D2411">
            <v>380.3</v>
          </cell>
        </row>
        <row r="2412">
          <cell r="A2412" t="str">
            <v>101357</v>
          </cell>
          <cell r="B2412" t="str">
            <v>CUBA DUPLA DE ACO INOXIDAVEL CH.18 - 1020X400X200MM</v>
          </cell>
          <cell r="C2412" t="str">
            <v>UN</v>
          </cell>
          <cell r="D2412">
            <v>493.95</v>
          </cell>
        </row>
        <row r="2413">
          <cell r="A2413" t="str">
            <v>101358</v>
          </cell>
          <cell r="B2413" t="str">
            <v>TANQUE DE PANELA EM ACO INOXIDAVEL CH.18 600X500X400MM</v>
          </cell>
          <cell r="C2413" t="str">
            <v>UN</v>
          </cell>
          <cell r="D2413">
            <v>490.39</v>
          </cell>
        </row>
        <row r="2414">
          <cell r="A2414" t="str">
            <v>101359</v>
          </cell>
          <cell r="B2414" t="str">
            <v>HX04- TANQUE DE PANELA EM ACO INOXIDAVEL CH.18 600X800X300MM</v>
          </cell>
          <cell r="C2414" t="str">
            <v>UN</v>
          </cell>
          <cell r="D2414">
            <v>595.39</v>
          </cell>
        </row>
        <row r="2415">
          <cell r="A2415" t="str">
            <v>101361</v>
          </cell>
          <cell r="B2415" t="str">
            <v>CUBA DE FIBRA DE VIDRO 600X500X200MM</v>
          </cell>
          <cell r="C2415" t="str">
            <v>UN</v>
          </cell>
          <cell r="D2415">
            <v>268.72000000000003</v>
          </cell>
        </row>
        <row r="2416">
          <cell r="A2416" t="str">
            <v>101365</v>
          </cell>
          <cell r="B2416" t="str">
            <v>TAMPA DE FIBRA DE VIDRO - 750X550MM TQ1A/FABES</v>
          </cell>
          <cell r="C2416" t="str">
            <v>UN</v>
          </cell>
          <cell r="D2416">
            <v>119.58</v>
          </cell>
        </row>
        <row r="2417">
          <cell r="A2417" t="str">
            <v>101370</v>
          </cell>
          <cell r="B2417" t="str">
            <v>BEBEDOURO ELETRICO COM SISTEMA DE REFRIGERACAO E DUAS SAIDAS - 40L</v>
          </cell>
          <cell r="C2417" t="str">
            <v>UN</v>
          </cell>
          <cell r="D2417">
            <v>522.86</v>
          </cell>
        </row>
        <row r="2418">
          <cell r="A2418" t="str">
            <v>101371</v>
          </cell>
          <cell r="B2418" t="str">
            <v>BEBEDOURO ELETRICO COM SISTEMA DE REFRIGERACAO E DUAS SAIDAS - 80L</v>
          </cell>
          <cell r="C2418" t="str">
            <v>UN</v>
          </cell>
          <cell r="D2418">
            <v>532.53</v>
          </cell>
        </row>
        <row r="2419">
          <cell r="A2419" t="str">
            <v>101375</v>
          </cell>
          <cell r="B2419" t="str">
            <v>FILTRO DE PRESSAO COM UMA VELA - CAPACIDADE MINIMA 40L/H</v>
          </cell>
          <cell r="C2419" t="str">
            <v>UN</v>
          </cell>
          <cell r="D2419">
            <v>92.17</v>
          </cell>
        </row>
        <row r="2420">
          <cell r="A2420" t="str">
            <v>101378</v>
          </cell>
          <cell r="B2420" t="str">
            <v>FILTRO TP.CUNO OU SIMILAR C/ELEM FILTRANTE CEL./CARVAO/CEL. 180 L/H</v>
          </cell>
          <cell r="C2420" t="str">
            <v>UN</v>
          </cell>
          <cell r="D2420">
            <v>88.72</v>
          </cell>
        </row>
        <row r="2421">
          <cell r="A2421" t="str">
            <v>101379</v>
          </cell>
          <cell r="B2421" t="str">
            <v>FILTRO TP.CUNO OU SIMILAR C/ELEM FILTRANTE CEL./CARVAO/CEL. 360 L/H</v>
          </cell>
          <cell r="C2421" t="str">
            <v>UN</v>
          </cell>
          <cell r="D2421">
            <v>139.05000000000001</v>
          </cell>
        </row>
        <row r="2422">
          <cell r="A2422" t="str">
            <v>101390</v>
          </cell>
          <cell r="B2422" t="str">
            <v>AQUECEDOR ELETRO AUTOM. C/REG. P/5 TEMP TIPO ALTA PRESSAO</v>
          </cell>
          <cell r="C2422" t="str">
            <v>UN</v>
          </cell>
          <cell r="D2422">
            <v>640.94000000000005</v>
          </cell>
        </row>
        <row r="2423">
          <cell r="A2423" t="str">
            <v>101391</v>
          </cell>
          <cell r="B2423" t="str">
            <v>AQUECEDOR ELETRICO DE ACUMULACAO,COM CILINDRO DE COBRE - 100L</v>
          </cell>
          <cell r="C2423" t="str">
            <v>UN</v>
          </cell>
          <cell r="D2423">
            <v>1304.49</v>
          </cell>
        </row>
        <row r="2424">
          <cell r="A2424" t="str">
            <v>101393</v>
          </cell>
          <cell r="B2424" t="str">
            <v>AQUECEDOR ELETRICO DE ACUMULACAO,COM CILINDRO DE COBRE - 200L</v>
          </cell>
          <cell r="C2424" t="str">
            <v>UN</v>
          </cell>
          <cell r="D2424">
            <v>1865.49</v>
          </cell>
        </row>
        <row r="2425">
          <cell r="A2425" t="str">
            <v>101396</v>
          </cell>
          <cell r="B2425" t="str">
            <v>AQUECEDOR A GAS DE ACUMULACAO,COM CILINDRO DE COBRE - 150L</v>
          </cell>
          <cell r="C2425" t="str">
            <v>UN</v>
          </cell>
          <cell r="D2425">
            <v>1756.7</v>
          </cell>
        </row>
        <row r="2427">
          <cell r="A2427" t="str">
            <v>101400</v>
          </cell>
          <cell r="B2427" t="str">
            <v>METAIS SANITARIOS E ACESSORIOS</v>
          </cell>
          <cell r="C2427" t="str">
            <v xml:space="preserve"> </v>
          </cell>
        </row>
        <row r="2428">
          <cell r="A2428" t="str">
            <v>101401</v>
          </cell>
          <cell r="B2428" t="str">
            <v>TORNEIRA DE PRESSAO PARA USO GERAL,METAL AMARELO - 1/2"</v>
          </cell>
          <cell r="C2428" t="str">
            <v>UN</v>
          </cell>
          <cell r="D2428">
            <v>52.86</v>
          </cell>
        </row>
        <row r="2429">
          <cell r="A2429" t="str">
            <v>101402</v>
          </cell>
          <cell r="B2429" t="str">
            <v>TORNEIRA DE PRESSAO PARA USO GERAL,METAL AMARELO - 3/4"</v>
          </cell>
          <cell r="C2429" t="str">
            <v>UN</v>
          </cell>
          <cell r="D2429">
            <v>44.09</v>
          </cell>
        </row>
        <row r="2430">
          <cell r="A2430" t="str">
            <v>101403</v>
          </cell>
          <cell r="B2430" t="str">
            <v>TORNEIRA DE PRESSAO PARA USO GERAL,METAL CROMADO - 1/2"</v>
          </cell>
          <cell r="C2430" t="str">
            <v>UN</v>
          </cell>
          <cell r="D2430">
            <v>52.86</v>
          </cell>
        </row>
        <row r="2431">
          <cell r="A2431" t="str">
            <v>101404</v>
          </cell>
          <cell r="B2431" t="str">
            <v>TORNEIRA DE PRESSAO PARA USO GERAL,METAL CROMADO - 3/4"</v>
          </cell>
          <cell r="C2431" t="str">
            <v>UN</v>
          </cell>
          <cell r="D2431">
            <v>40.15</v>
          </cell>
        </row>
        <row r="2432">
          <cell r="A2432" t="str">
            <v>101408</v>
          </cell>
          <cell r="B2432" t="str">
            <v>TORNEIRA DE PRESSAO PARA PIA,COM CORPO LONGO E AERADOR - 3/4"</v>
          </cell>
          <cell r="C2432" t="str">
            <v>UN</v>
          </cell>
          <cell r="D2432">
            <v>140.85</v>
          </cell>
        </row>
        <row r="2433">
          <cell r="A2433" t="str">
            <v>101409</v>
          </cell>
          <cell r="B2433" t="str">
            <v>TORNEIRA CLINICA DE MESA - 12 CM - 1/2"</v>
          </cell>
          <cell r="C2433" t="str">
            <v>UN</v>
          </cell>
          <cell r="D2433">
            <v>210.75</v>
          </cell>
        </row>
        <row r="2434">
          <cell r="A2434" t="str">
            <v>101413</v>
          </cell>
          <cell r="B2434" t="str">
            <v>MISTURADOR DE PAREDE P/PIA,C/BICA MOVEL TIPO LONGA E AERADOR - 3/4"</v>
          </cell>
          <cell r="C2434" t="str">
            <v>UN</v>
          </cell>
          <cell r="D2434">
            <v>264.77</v>
          </cell>
        </row>
        <row r="2435">
          <cell r="A2435" t="str">
            <v>101418</v>
          </cell>
          <cell r="B2435" t="str">
            <v>TORNEIRA ELETRICA AUTOMATICA,COM CORPO DE METAL CROMADO - 220V</v>
          </cell>
          <cell r="C2435" t="str">
            <v>UN</v>
          </cell>
          <cell r="D2435">
            <v>114.41</v>
          </cell>
        </row>
        <row r="2436">
          <cell r="A2436" t="str">
            <v>101420</v>
          </cell>
          <cell r="B2436" t="str">
            <v>VALVULA FLUXIVEL SEM REGISTRO INCORPORADO - 1 1/4"</v>
          </cell>
          <cell r="C2436" t="str">
            <v>UN</v>
          </cell>
          <cell r="D2436">
            <v>75.27</v>
          </cell>
        </row>
        <row r="2437">
          <cell r="A2437" t="str">
            <v>101421</v>
          </cell>
          <cell r="B2437" t="str">
            <v>VALVULA FLUXIVEL SEM REGISTRO INCORPORADO - 1 1/2"</v>
          </cell>
          <cell r="C2437" t="str">
            <v>UN</v>
          </cell>
          <cell r="D2437">
            <v>99.95</v>
          </cell>
        </row>
        <row r="2438">
          <cell r="A2438" t="str">
            <v>101422</v>
          </cell>
          <cell r="B2438" t="str">
            <v>VALVULA FLUXIVEL COM REGISTRO INCORPORADO - 1 1/4"</v>
          </cell>
          <cell r="C2438" t="str">
            <v>UN</v>
          </cell>
          <cell r="D2438">
            <v>76.89</v>
          </cell>
        </row>
        <row r="2439">
          <cell r="A2439" t="str">
            <v>101423</v>
          </cell>
          <cell r="B2439" t="str">
            <v>VALVULA FLUXIVEL COM REGISTRO INCORPORADO - 1 1/2"</v>
          </cell>
          <cell r="C2439" t="str">
            <v>UN</v>
          </cell>
          <cell r="D2439">
            <v>102.49</v>
          </cell>
        </row>
        <row r="2440">
          <cell r="A2440" t="str">
            <v>101425</v>
          </cell>
          <cell r="B2440" t="str">
            <v>VALVULA DE DESCARGA EXTERNA COM ALAVANCA - 1 1/4"</v>
          </cell>
          <cell r="C2440" t="str">
            <v>UN</v>
          </cell>
          <cell r="D2440">
            <v>119.12</v>
          </cell>
        </row>
        <row r="2441">
          <cell r="A2441" t="str">
            <v>101437</v>
          </cell>
          <cell r="B2441" t="str">
            <v>CHUVEIRO FIXO DE METAL CROMADO - CRIVO COM DIAMETRO DE 15CM</v>
          </cell>
          <cell r="C2441" t="str">
            <v>UN</v>
          </cell>
          <cell r="D2441">
            <v>94</v>
          </cell>
        </row>
        <row r="2442">
          <cell r="A2442" t="str">
            <v>101438</v>
          </cell>
          <cell r="B2442" t="str">
            <v>CHUVEIRO COM BRACO ARTICULADO E DISPOSITIVO P/LIMPEZA RAPIDA - 15CM</v>
          </cell>
          <cell r="C2442" t="str">
            <v>UN</v>
          </cell>
          <cell r="D2442">
            <v>57.46</v>
          </cell>
        </row>
        <row r="2443">
          <cell r="A2443" t="str">
            <v>101439</v>
          </cell>
          <cell r="B2443" t="str">
            <v>CHUVEIRO ELETRICO AUTOMATICO,CORPO PLASTICO - 220V-2800/4400W</v>
          </cell>
          <cell r="C2443" t="str">
            <v>UN</v>
          </cell>
          <cell r="D2443">
            <v>30.01</v>
          </cell>
        </row>
        <row r="2444">
          <cell r="A2444" t="str">
            <v>101440</v>
          </cell>
          <cell r="B2444" t="str">
            <v>CHUVEIRO ELETRICO AUTOMATICO,CORPO METAL CROMADO - 220V-2800/4400W</v>
          </cell>
          <cell r="C2444" t="str">
            <v>UN</v>
          </cell>
          <cell r="D2444">
            <v>126.9</v>
          </cell>
        </row>
        <row r="2445">
          <cell r="A2445" t="str">
            <v>101442</v>
          </cell>
          <cell r="B2445" t="str">
            <v>CHUVEIRO DUCHA MODELO JET-SET METALICA OU SIMILAR</v>
          </cell>
          <cell r="C2445" t="str">
            <v>UN</v>
          </cell>
          <cell r="D2445">
            <v>164.22</v>
          </cell>
        </row>
        <row r="2446">
          <cell r="A2446" t="str">
            <v>101444</v>
          </cell>
          <cell r="B2446" t="str">
            <v>DUCHA HIGIENICA FLEXIVEL SEM REG. DE PAREDE</v>
          </cell>
          <cell r="C2446" t="str">
            <v>UN</v>
          </cell>
          <cell r="D2446">
            <v>93.32</v>
          </cell>
        </row>
        <row r="2447">
          <cell r="A2447" t="str">
            <v>101445</v>
          </cell>
          <cell r="B2447" t="str">
            <v>CAIXA DE DESCARGA COMPLETA,DE SOBREPOR,CORPO PLASTICO - 18L</v>
          </cell>
          <cell r="C2447" t="str">
            <v>UN</v>
          </cell>
          <cell r="D2447">
            <v>61.52</v>
          </cell>
        </row>
        <row r="2448">
          <cell r="A2448" t="str">
            <v>101450</v>
          </cell>
          <cell r="B2448" t="str">
            <v>SABONETEIRA DE LOUCA BRANCA - 7,5X15CM</v>
          </cell>
          <cell r="C2448" t="str">
            <v>UN</v>
          </cell>
          <cell r="D2448">
            <v>21.92</v>
          </cell>
        </row>
        <row r="2449">
          <cell r="A2449" t="str">
            <v>101451</v>
          </cell>
          <cell r="B2449" t="str">
            <v>SABONETEIRA DE LOUCA BRANCA - 15X15CM</v>
          </cell>
          <cell r="C2449" t="str">
            <v>UN</v>
          </cell>
          <cell r="D2449">
            <v>24.15</v>
          </cell>
        </row>
        <row r="2450">
          <cell r="A2450" t="str">
            <v>101455</v>
          </cell>
          <cell r="B2450" t="str">
            <v>SABONETEIRA DE LOUCA COLORIDA - 7,5X15CM</v>
          </cell>
          <cell r="C2450" t="str">
            <v>UN</v>
          </cell>
          <cell r="D2450">
            <v>21.92</v>
          </cell>
        </row>
        <row r="2451">
          <cell r="A2451" t="str">
            <v>101456</v>
          </cell>
          <cell r="B2451" t="str">
            <v>SABONETEIRA DE LOUCA COLORIDA - 15X15CM</v>
          </cell>
          <cell r="C2451" t="str">
            <v>UN</v>
          </cell>
          <cell r="D2451">
            <v>24.15</v>
          </cell>
        </row>
        <row r="2452">
          <cell r="A2452" t="str">
            <v>101465</v>
          </cell>
          <cell r="B2452" t="str">
            <v>PAPELEIRA DE LOUCA BRANCA - 15X15CM</v>
          </cell>
          <cell r="C2452" t="str">
            <v>UN</v>
          </cell>
          <cell r="D2452">
            <v>24.1</v>
          </cell>
        </row>
        <row r="2453">
          <cell r="A2453" t="str">
            <v>101466</v>
          </cell>
          <cell r="B2453" t="str">
            <v>PAPELEIRA DE LOUCA COLORIDA - 15X15CM</v>
          </cell>
          <cell r="C2453" t="str">
            <v>UN</v>
          </cell>
          <cell r="D2453">
            <v>24.1</v>
          </cell>
        </row>
        <row r="2454">
          <cell r="A2454" t="str">
            <v>101470</v>
          </cell>
          <cell r="B2454" t="str">
            <v>CABIDE DE LOUCA BRANCA,COM UM OU DOIS GANCHOS</v>
          </cell>
          <cell r="C2454" t="str">
            <v>UN</v>
          </cell>
          <cell r="D2454">
            <v>18.46</v>
          </cell>
        </row>
        <row r="2455">
          <cell r="A2455" t="str">
            <v>101471</v>
          </cell>
          <cell r="B2455" t="str">
            <v>CABIDE DE LOUCA COLORIDA,COM UM OU DOIS GANCHOS</v>
          </cell>
          <cell r="C2455" t="str">
            <v>UN</v>
          </cell>
          <cell r="D2455">
            <v>18.46</v>
          </cell>
        </row>
        <row r="2456">
          <cell r="A2456" t="str">
            <v>101473</v>
          </cell>
          <cell r="B2456" t="str">
            <v>FRONTAO OU TESTEIRA DE MARMORE BRANCO ESP.SANTO - H. ATE 10CM</v>
          </cell>
          <cell r="C2456" t="str">
            <v>M</v>
          </cell>
          <cell r="D2456">
            <v>34.01</v>
          </cell>
        </row>
        <row r="2457">
          <cell r="A2457" t="str">
            <v>101474</v>
          </cell>
          <cell r="B2457" t="str">
            <v>FRONTAO OU TESTEIRA DE GRANITO CINZA MAUA - H ATE 10CM</v>
          </cell>
          <cell r="C2457" t="str">
            <v>M</v>
          </cell>
          <cell r="D2457">
            <v>44.68</v>
          </cell>
        </row>
        <row r="2458">
          <cell r="A2458" t="str">
            <v>101476</v>
          </cell>
          <cell r="B2458" t="str">
            <v>TAMPO P/ BANC. UMIDA - GRANITO CINZA MAUA POLIDO - 30MM</v>
          </cell>
          <cell r="C2458" t="str">
            <v>M2</v>
          </cell>
          <cell r="D2458">
            <v>335.04</v>
          </cell>
        </row>
        <row r="2459">
          <cell r="A2459" t="str">
            <v>101477</v>
          </cell>
          <cell r="B2459" t="str">
            <v>TAMPO P/ BANC UMIDA GRANITO VERDE UBATUBA POLIDO 30MM</v>
          </cell>
          <cell r="C2459" t="str">
            <v>M2</v>
          </cell>
          <cell r="D2459">
            <v>336.6</v>
          </cell>
        </row>
        <row r="2460">
          <cell r="A2460" t="str">
            <v>101478</v>
          </cell>
          <cell r="B2460" t="str">
            <v>TAMPO P/BANC.UM GRANITO PRETO TIJUCO POLIDO 30MM</v>
          </cell>
          <cell r="C2460" t="str">
            <v>M2</v>
          </cell>
          <cell r="D2460">
            <v>204.77</v>
          </cell>
        </row>
        <row r="2461">
          <cell r="A2461" t="str">
            <v>101479</v>
          </cell>
          <cell r="B2461" t="str">
            <v>TAMPO P/ BANC UM GRANITO OURO VELHO POLIDO 30MM</v>
          </cell>
          <cell r="C2461" t="str">
            <v>M2</v>
          </cell>
          <cell r="D2461">
            <v>189.77</v>
          </cell>
        </row>
        <row r="2462">
          <cell r="A2462" t="str">
            <v>101481</v>
          </cell>
          <cell r="B2462" t="str">
            <v>TAMPO PARA BANCADA UMIDA - GRANILITE</v>
          </cell>
          <cell r="C2462" t="str">
            <v>M2</v>
          </cell>
          <cell r="D2462">
            <v>162.27000000000001</v>
          </cell>
        </row>
        <row r="2463">
          <cell r="A2463" t="str">
            <v>101482</v>
          </cell>
          <cell r="B2463" t="str">
            <v>TAMPO PARA BANCADA UMIDA - MARMORE BRANCO ESPIRITO SANTO A</v>
          </cell>
          <cell r="C2463" t="str">
            <v>M2</v>
          </cell>
          <cell r="D2463">
            <v>251.6</v>
          </cell>
        </row>
        <row r="2464">
          <cell r="A2464" t="str">
            <v>101486</v>
          </cell>
          <cell r="B2464" t="str">
            <v>TAMPO PARA BANCADA UMIDA - ACO INOX N.18 (18:8)</v>
          </cell>
          <cell r="C2464" t="str">
            <v>M2</v>
          </cell>
          <cell r="D2464">
            <v>610.6</v>
          </cell>
        </row>
        <row r="2465">
          <cell r="A2465" t="str">
            <v>101488</v>
          </cell>
          <cell r="B2465" t="str">
            <v>TAMPO P/BANC.UM.CONCR.POL.E=40MM C/BORDAS ARRED.E ENVERN.</v>
          </cell>
          <cell r="C2465" t="str">
            <v>M2</v>
          </cell>
          <cell r="D2465">
            <v>67.510000000000005</v>
          </cell>
        </row>
        <row r="2466">
          <cell r="A2466" t="str">
            <v>101489</v>
          </cell>
          <cell r="B2466" t="str">
            <v>TAMPO P/BANC.UM.CONCR.POL.E=50MM C/BORDAS ARRED.E ENVERN.</v>
          </cell>
          <cell r="C2466" t="str">
            <v>M2</v>
          </cell>
          <cell r="D2466">
            <v>69.36</v>
          </cell>
        </row>
        <row r="2467">
          <cell r="A2467" t="str">
            <v>101491</v>
          </cell>
          <cell r="B2467" t="str">
            <v>SABONETEIRA PARA SABAO LIQUIDO</v>
          </cell>
          <cell r="C2467" t="str">
            <v>UN</v>
          </cell>
          <cell r="D2467">
            <v>50.22</v>
          </cell>
        </row>
        <row r="2468">
          <cell r="A2468" t="str">
            <v>101497</v>
          </cell>
          <cell r="B2468" t="str">
            <v>PORTA TOALHA DE PAPEL INTER FOLHAS</v>
          </cell>
          <cell r="C2468" t="str">
            <v>UN</v>
          </cell>
          <cell r="D2468">
            <v>62.67</v>
          </cell>
        </row>
        <row r="2470">
          <cell r="A2470" t="str">
            <v>105000</v>
          </cell>
          <cell r="B2470" t="str">
            <v>DEMOLICOES</v>
          </cell>
          <cell r="C2470" t="str">
            <v xml:space="preserve"> </v>
          </cell>
        </row>
        <row r="2471">
          <cell r="A2471" t="str">
            <v>105001</v>
          </cell>
          <cell r="B2471" t="str">
            <v>DEMOLICAO DE TUBULACAO DE ACO PRETO OU GALVANIZADO - ATE 2"</v>
          </cell>
          <cell r="C2471" t="str">
            <v>M</v>
          </cell>
          <cell r="D2471">
            <v>1.85</v>
          </cell>
        </row>
        <row r="2472">
          <cell r="A2472" t="str">
            <v>105002</v>
          </cell>
          <cell r="B2472" t="str">
            <v>DEMOLICAO DE TUBULACAO DE ACO PRETO OU GALVANIZADO - ACIMA DE 2"</v>
          </cell>
          <cell r="C2472" t="str">
            <v>M</v>
          </cell>
          <cell r="D2472">
            <v>3.09</v>
          </cell>
        </row>
        <row r="2473">
          <cell r="A2473" t="str">
            <v>105003</v>
          </cell>
          <cell r="B2473" t="str">
            <v>DEMOLICAO DE TUBULACAO DE PVC RIGIDO - ATE 4"</v>
          </cell>
          <cell r="C2473" t="str">
            <v>M</v>
          </cell>
          <cell r="D2473">
            <v>1.53</v>
          </cell>
        </row>
        <row r="2474">
          <cell r="A2474" t="str">
            <v>105004</v>
          </cell>
          <cell r="B2474" t="str">
            <v>DEMOLICAO DE TUBULACAO DE PVC RIGIDO - ACIMA DE 4"</v>
          </cell>
          <cell r="C2474" t="str">
            <v>M</v>
          </cell>
          <cell r="D2474">
            <v>2.77</v>
          </cell>
        </row>
        <row r="2475">
          <cell r="A2475" t="str">
            <v>105005</v>
          </cell>
          <cell r="B2475" t="str">
            <v>DEMOLICAO DE TUBULACAO DE COBRE - ATE 1 1/4"</v>
          </cell>
          <cell r="C2475" t="str">
            <v>M</v>
          </cell>
          <cell r="D2475">
            <v>1.85</v>
          </cell>
        </row>
        <row r="2476">
          <cell r="A2476" t="str">
            <v>105006</v>
          </cell>
          <cell r="B2476" t="str">
            <v>DEMOLICAO DE TUBULACAO DE COBRE - ACIMA DE 1 1/4"</v>
          </cell>
          <cell r="C2476" t="str">
            <v>M</v>
          </cell>
          <cell r="D2476">
            <v>3.09</v>
          </cell>
        </row>
        <row r="2477">
          <cell r="A2477" t="str">
            <v>105007</v>
          </cell>
          <cell r="B2477" t="str">
            <v>DEMOLICAO DE TUBULACAO DE FERRO FUNDIDO - ATE 4"</v>
          </cell>
          <cell r="C2477" t="str">
            <v>M</v>
          </cell>
          <cell r="D2477">
            <v>1.85</v>
          </cell>
        </row>
        <row r="2478">
          <cell r="A2478" t="str">
            <v>105008</v>
          </cell>
          <cell r="B2478" t="str">
            <v>DEMOLICAO DE TUBULACAO DE FERRO FUNDIDO - ACIMA DE 4"</v>
          </cell>
          <cell r="C2478" t="str">
            <v>M</v>
          </cell>
          <cell r="D2478">
            <v>3.09</v>
          </cell>
        </row>
        <row r="2479">
          <cell r="A2479" t="str">
            <v>105009</v>
          </cell>
          <cell r="B2479" t="str">
            <v>DEMOLICAO DE TUBULACAO DE CIMENTO-AMIANTO - ATE 3"</v>
          </cell>
          <cell r="C2479" t="str">
            <v>M</v>
          </cell>
          <cell r="D2479">
            <v>1.53</v>
          </cell>
        </row>
        <row r="2480">
          <cell r="A2480" t="str">
            <v>105010</v>
          </cell>
          <cell r="B2480" t="str">
            <v>DEMOLICAO DE TUBULACAO DE CIMENTO-AMIANTO - ACIMA DE 3"</v>
          </cell>
          <cell r="C2480" t="str">
            <v>M</v>
          </cell>
          <cell r="D2480">
            <v>2.77</v>
          </cell>
        </row>
        <row r="2481">
          <cell r="A2481" t="str">
            <v>105011</v>
          </cell>
          <cell r="B2481" t="str">
            <v>DEMOLICAO DE TUBULACAO DE CERAMICA VIDRADA - ATE 6"</v>
          </cell>
          <cell r="C2481" t="str">
            <v>M</v>
          </cell>
          <cell r="D2481">
            <v>1.85</v>
          </cell>
        </row>
        <row r="2482">
          <cell r="A2482" t="str">
            <v>105012</v>
          </cell>
          <cell r="B2482" t="str">
            <v>DEMOLICAO DE TUBULACAO DE CERAMICA VIDRADA - ACIMA DE 6"</v>
          </cell>
          <cell r="C2482" t="str">
            <v>M</v>
          </cell>
          <cell r="D2482">
            <v>3.09</v>
          </cell>
        </row>
        <row r="2483">
          <cell r="A2483" t="str">
            <v>105018</v>
          </cell>
          <cell r="B2483" t="str">
            <v>DEMOLICAO DE REGISTROS</v>
          </cell>
          <cell r="C2483" t="str">
            <v>UN</v>
          </cell>
          <cell r="D2483">
            <v>1.53</v>
          </cell>
        </row>
        <row r="2484">
          <cell r="A2484" t="str">
            <v>105032</v>
          </cell>
          <cell r="B2484" t="str">
            <v>DEMOLICAO DE CALHAS,RUFOS OU RINCOES EM CHAPA METALICA</v>
          </cell>
          <cell r="C2484" t="str">
            <v>M</v>
          </cell>
          <cell r="D2484">
            <v>1.41</v>
          </cell>
        </row>
        <row r="2485">
          <cell r="A2485" t="str">
            <v>105033</v>
          </cell>
          <cell r="B2485" t="str">
            <v>DEMOLICAO DE CONDUTORES APARENTES</v>
          </cell>
          <cell r="C2485" t="str">
            <v>M</v>
          </cell>
          <cell r="D2485">
            <v>0.91</v>
          </cell>
        </row>
        <row r="2488">
          <cell r="A2488" t="str">
            <v>106000</v>
          </cell>
          <cell r="B2488" t="str">
            <v>RETIRADAS</v>
          </cell>
          <cell r="C2488" t="str">
            <v xml:space="preserve"> </v>
          </cell>
        </row>
        <row r="2489">
          <cell r="A2489" t="str">
            <v>106001</v>
          </cell>
          <cell r="B2489" t="str">
            <v>RETIRADA DE TUBULACAO DE ACO PRETO OU GALVANIZADO - ATE 2"</v>
          </cell>
          <cell r="C2489" t="str">
            <v>M</v>
          </cell>
          <cell r="D2489">
            <v>3.98</v>
          </cell>
        </row>
        <row r="2490">
          <cell r="A2490" t="str">
            <v>106002</v>
          </cell>
          <cell r="B2490" t="str">
            <v>RETIRADA DE TUBULACAO DE ACO PRETO OU GALVANIZADO - ACIMA DE 2"</v>
          </cell>
          <cell r="C2490" t="str">
            <v>M</v>
          </cell>
          <cell r="D2490">
            <v>4.76</v>
          </cell>
        </row>
        <row r="2491">
          <cell r="A2491" t="str">
            <v>106003</v>
          </cell>
          <cell r="B2491" t="str">
            <v>RETIRADA DE TUBULACAO DE PVC RIGIDO - ATE 4"</v>
          </cell>
          <cell r="C2491" t="str">
            <v>M</v>
          </cell>
          <cell r="D2491">
            <v>3.57</v>
          </cell>
        </row>
        <row r="2492">
          <cell r="A2492" t="str">
            <v>106004</v>
          </cell>
          <cell r="B2492" t="str">
            <v>RETIRADA DE TUBULACAO DE PVC RIGIDO - ACIMA DE 4"</v>
          </cell>
          <cell r="C2492" t="str">
            <v>M</v>
          </cell>
          <cell r="D2492">
            <v>4.37</v>
          </cell>
        </row>
        <row r="2493">
          <cell r="A2493" t="str">
            <v>106005</v>
          </cell>
          <cell r="B2493" t="str">
            <v>RETIRADA DE TUBULACAO DE COBRE - ATE 1 1/4"</v>
          </cell>
          <cell r="C2493" t="str">
            <v>M</v>
          </cell>
          <cell r="D2493">
            <v>3.98</v>
          </cell>
        </row>
        <row r="2494">
          <cell r="A2494" t="str">
            <v>106006</v>
          </cell>
          <cell r="B2494" t="str">
            <v>RETIRADA DE TUBULACAO DE COBRE - ACIMA DE 1 1/4"</v>
          </cell>
          <cell r="C2494" t="str">
            <v>M</v>
          </cell>
          <cell r="D2494">
            <v>4.76</v>
          </cell>
        </row>
        <row r="2495">
          <cell r="A2495" t="str">
            <v>106007</v>
          </cell>
          <cell r="B2495" t="str">
            <v>RETIRADA DE TUBULACAO DE FERRO FUNDIDO - ATE 4"</v>
          </cell>
          <cell r="C2495" t="str">
            <v>M</v>
          </cell>
          <cell r="D2495">
            <v>3.98</v>
          </cell>
        </row>
        <row r="2496">
          <cell r="A2496" t="str">
            <v>106008</v>
          </cell>
          <cell r="B2496" t="str">
            <v>RETIRADA DE TUBULACAO DE FERRO FUNDIDO - ACIMA DE 4"</v>
          </cell>
          <cell r="C2496" t="str">
            <v>M</v>
          </cell>
          <cell r="D2496">
            <v>4.76</v>
          </cell>
        </row>
        <row r="2497">
          <cell r="A2497" t="str">
            <v>106009</v>
          </cell>
          <cell r="B2497" t="str">
            <v>RETIRADA DE TUBULACAO DE CIMENTO-AMIANTO - ATE 3"</v>
          </cell>
          <cell r="C2497" t="str">
            <v>M</v>
          </cell>
          <cell r="D2497">
            <v>3.57</v>
          </cell>
        </row>
        <row r="2498">
          <cell r="A2498" t="str">
            <v>106010</v>
          </cell>
          <cell r="B2498" t="str">
            <v>RETIRADA DE TUBULACAO DE CIMENTO-AMIANTO - ACIMA DE 3"</v>
          </cell>
          <cell r="C2498" t="str">
            <v>M</v>
          </cell>
          <cell r="D2498">
            <v>4.37</v>
          </cell>
        </row>
        <row r="2499">
          <cell r="A2499" t="str">
            <v>106011</v>
          </cell>
          <cell r="B2499" t="str">
            <v>RETIRADA DE TUBULACAO DE CERAMICA VIDRADA - ATE 6"</v>
          </cell>
          <cell r="C2499" t="str">
            <v>M</v>
          </cell>
          <cell r="D2499">
            <v>5.56</v>
          </cell>
        </row>
        <row r="2500">
          <cell r="A2500" t="str">
            <v>106012</v>
          </cell>
          <cell r="B2500" t="str">
            <v>RETIRADA DE TUBULACAO DE CERAMICA VIDRADA - ACIMA DE 6"</v>
          </cell>
          <cell r="C2500" t="str">
            <v>M</v>
          </cell>
          <cell r="D2500">
            <v>6.36</v>
          </cell>
        </row>
        <row r="2501">
          <cell r="A2501" t="str">
            <v>106015</v>
          </cell>
          <cell r="B2501" t="str">
            <v>RETIRADA DE RESERVATORIOS DE CIMENTO-AMIANTO - ATE 1000 LITROS</v>
          </cell>
          <cell r="C2501" t="str">
            <v>UN</v>
          </cell>
          <cell r="D2501">
            <v>42.5</v>
          </cell>
        </row>
        <row r="2502">
          <cell r="A2502" t="str">
            <v>106018</v>
          </cell>
          <cell r="B2502" t="str">
            <v>RETIRADA DE REGISTROS OU VALVULAS FLUXIVEIS</v>
          </cell>
          <cell r="C2502" t="str">
            <v>UN</v>
          </cell>
          <cell r="D2502">
            <v>31.21</v>
          </cell>
        </row>
        <row r="2503">
          <cell r="A2503" t="str">
            <v>106022</v>
          </cell>
          <cell r="B2503" t="str">
            <v>RETIRADA DE VALVULAS DE RETENCAO</v>
          </cell>
          <cell r="C2503" t="str">
            <v>UN</v>
          </cell>
          <cell r="D2503">
            <v>8.74</v>
          </cell>
        </row>
        <row r="2504">
          <cell r="A2504" t="str">
            <v>106024</v>
          </cell>
          <cell r="B2504" t="str">
            <v>RETIRADA DE CONJUNTOS MOTOR-BOMBA</v>
          </cell>
          <cell r="C2504" t="str">
            <v>UN</v>
          </cell>
          <cell r="D2504">
            <v>63.75</v>
          </cell>
        </row>
        <row r="2505">
          <cell r="A2505" t="str">
            <v>106026</v>
          </cell>
          <cell r="B2505" t="str">
            <v>RETIRADA DE CAIXAS SIFONADAS OU RALOS</v>
          </cell>
          <cell r="C2505" t="str">
            <v>UN</v>
          </cell>
          <cell r="D2505">
            <v>4.37</v>
          </cell>
        </row>
        <row r="2506">
          <cell r="A2506" t="str">
            <v>106029</v>
          </cell>
          <cell r="B2506" t="str">
            <v>RETIRADA DE HIDRANTES DE PAREDE</v>
          </cell>
          <cell r="C2506" t="str">
            <v>UN</v>
          </cell>
          <cell r="D2506">
            <v>23.9</v>
          </cell>
        </row>
        <row r="2507">
          <cell r="A2507" t="str">
            <v>106032</v>
          </cell>
          <cell r="B2507" t="str">
            <v>RETIRADA DE CALHAS,RUFOS OU RINCOES EM CHAPA METALICA</v>
          </cell>
          <cell r="C2507" t="str">
            <v>M</v>
          </cell>
          <cell r="D2507">
            <v>1.99</v>
          </cell>
        </row>
        <row r="2508">
          <cell r="A2508" t="str">
            <v>106033</v>
          </cell>
          <cell r="B2508" t="str">
            <v>RETIRADA DE CONDUTORES APARENTES</v>
          </cell>
          <cell r="C2508" t="str">
            <v>M</v>
          </cell>
          <cell r="D2508">
            <v>1.25</v>
          </cell>
        </row>
        <row r="2509">
          <cell r="A2509" t="str">
            <v>106035</v>
          </cell>
          <cell r="B2509" t="str">
            <v>RETIRADA DE APARELHOS SANITARIOS,INCLUSIVE ACESSORIOS</v>
          </cell>
          <cell r="C2509" t="str">
            <v>UN</v>
          </cell>
          <cell r="D2509">
            <v>11.95</v>
          </cell>
        </row>
        <row r="2510">
          <cell r="A2510" t="str">
            <v>106040</v>
          </cell>
          <cell r="B2510" t="str">
            <v>RETIRADA DE SIFOES</v>
          </cell>
          <cell r="C2510" t="str">
            <v>UN</v>
          </cell>
          <cell r="D2510">
            <v>3.18</v>
          </cell>
        </row>
        <row r="2511">
          <cell r="A2511" t="str">
            <v>106042</v>
          </cell>
          <cell r="B2511" t="str">
            <v>RETIRADA DE TORNEIRAS</v>
          </cell>
          <cell r="C2511" t="str">
            <v>UN</v>
          </cell>
          <cell r="D2511">
            <v>2.06</v>
          </cell>
        </row>
        <row r="2512">
          <cell r="A2512" t="str">
            <v>106045</v>
          </cell>
          <cell r="B2512" t="str">
            <v>RETIRADA DE CAIXAS DE DESCARGA DE SOBREPOR</v>
          </cell>
          <cell r="C2512" t="str">
            <v>UN</v>
          </cell>
          <cell r="D2512">
            <v>6.04</v>
          </cell>
        </row>
        <row r="2514">
          <cell r="A2514" t="str">
            <v>107000</v>
          </cell>
          <cell r="B2514" t="str">
            <v>RECOLOCACOES</v>
          </cell>
          <cell r="C2514" t="str">
            <v xml:space="preserve"> </v>
          </cell>
        </row>
        <row r="2515">
          <cell r="A2515" t="str">
            <v>107015</v>
          </cell>
          <cell r="B2515" t="str">
            <v>RECOLOCACAO DE RESERVATORIOS DE CIMENTO-AMIANTO - ATE 1000 LITROS</v>
          </cell>
          <cell r="C2515" t="str">
            <v>UN</v>
          </cell>
          <cell r="D2515">
            <v>56.7</v>
          </cell>
        </row>
        <row r="2516">
          <cell r="A2516" t="str">
            <v>107018</v>
          </cell>
          <cell r="B2516" t="str">
            <v>RECOLOCACAO DE REGISTROS OU VALVULAS FLUXIVEIS</v>
          </cell>
          <cell r="C2516" t="str">
            <v>UN</v>
          </cell>
          <cell r="D2516">
            <v>28.8</v>
          </cell>
        </row>
        <row r="2517">
          <cell r="A2517" t="str">
            <v>107022</v>
          </cell>
          <cell r="B2517" t="str">
            <v>RECOLOCACAO DE VALVULAS DE RETENCAO</v>
          </cell>
          <cell r="C2517" t="str">
            <v>UN</v>
          </cell>
          <cell r="D2517">
            <v>14.8</v>
          </cell>
        </row>
        <row r="2518">
          <cell r="A2518" t="str">
            <v>107024</v>
          </cell>
          <cell r="B2518" t="str">
            <v>RECOLOCACAO DE CONJUNTOS MOTOR-BOMBA</v>
          </cell>
          <cell r="C2518" t="str">
            <v>UN</v>
          </cell>
          <cell r="D2518">
            <v>56.7</v>
          </cell>
        </row>
        <row r="2519">
          <cell r="A2519" t="str">
            <v>107026</v>
          </cell>
          <cell r="B2519" t="str">
            <v>RECOLOCACAO DE CAIXAS SIFONADAS OU RALOS</v>
          </cell>
          <cell r="C2519" t="str">
            <v>UN</v>
          </cell>
          <cell r="D2519">
            <v>23.67</v>
          </cell>
        </row>
        <row r="2520">
          <cell r="A2520" t="str">
            <v>107029</v>
          </cell>
          <cell r="B2520" t="str">
            <v>RECOLOCACAO DE HIDRANTES DE PAREDE</v>
          </cell>
          <cell r="C2520" t="str">
            <v>UN</v>
          </cell>
          <cell r="D2520">
            <v>73.69</v>
          </cell>
        </row>
        <row r="2521">
          <cell r="A2521" t="str">
            <v>107032</v>
          </cell>
          <cell r="B2521" t="str">
            <v>RECOLOCACAO DE CALHAS,RUFOS OU RINCOES EM CHAPA METALICA</v>
          </cell>
          <cell r="C2521" t="str">
            <v>M</v>
          </cell>
          <cell r="D2521">
            <v>14.55</v>
          </cell>
        </row>
        <row r="2522">
          <cell r="A2522" t="str">
            <v>107033</v>
          </cell>
          <cell r="B2522" t="str">
            <v>RECOLOCACAO DE CONDUTORES APARENTES</v>
          </cell>
          <cell r="C2522" t="str">
            <v>M</v>
          </cell>
          <cell r="D2522">
            <v>11.93</v>
          </cell>
        </row>
        <row r="2523">
          <cell r="A2523" t="str">
            <v>107035</v>
          </cell>
          <cell r="B2523" t="str">
            <v>RECOLOCACAO DE APARELHOS SANITARIOS,INCLUSIVE ACESSORIOS</v>
          </cell>
          <cell r="C2523" t="str">
            <v>UN</v>
          </cell>
          <cell r="D2523">
            <v>42.5</v>
          </cell>
        </row>
        <row r="2524">
          <cell r="A2524" t="str">
            <v>107040</v>
          </cell>
          <cell r="B2524" t="str">
            <v>RECOLOCACAO DE SIFOES</v>
          </cell>
          <cell r="C2524" t="str">
            <v>UN</v>
          </cell>
          <cell r="D2524">
            <v>7.07</v>
          </cell>
        </row>
        <row r="2525">
          <cell r="A2525" t="str">
            <v>107042</v>
          </cell>
          <cell r="B2525" t="str">
            <v>RECOLOCACAO DE TORNEIRAS</v>
          </cell>
          <cell r="C2525" t="str">
            <v>UN</v>
          </cell>
          <cell r="D2525">
            <v>7.07</v>
          </cell>
        </row>
        <row r="2526">
          <cell r="A2526" t="str">
            <v>107045</v>
          </cell>
          <cell r="B2526" t="str">
            <v>RECOLOCACAO DE CAIXAS DE DESCARGA DE SOBREPOR</v>
          </cell>
          <cell r="C2526" t="str">
            <v>UN</v>
          </cell>
          <cell r="D2526">
            <v>35.4</v>
          </cell>
        </row>
        <row r="2528">
          <cell r="A2528" t="str">
            <v>108000</v>
          </cell>
          <cell r="B2528" t="str">
            <v>SERVICOS PARCIAIS</v>
          </cell>
          <cell r="C2528" t="str">
            <v xml:space="preserve"> </v>
          </cell>
        </row>
        <row r="2529">
          <cell r="A2529" t="str">
            <v>108001</v>
          </cell>
          <cell r="B2529" t="str">
            <v>VOLANTE PARA REGISTRO,METAL AMARELO - 1/2"</v>
          </cell>
          <cell r="C2529" t="str">
            <v>UN</v>
          </cell>
          <cell r="D2529">
            <v>8.8000000000000007</v>
          </cell>
        </row>
        <row r="2530">
          <cell r="A2530" t="str">
            <v>108002</v>
          </cell>
          <cell r="B2530" t="str">
            <v>VOLANTE PARA REGISTRO,METAL AMARELO - 3/4"</v>
          </cell>
          <cell r="C2530" t="str">
            <v>UN</v>
          </cell>
          <cell r="D2530">
            <v>9.49</v>
          </cell>
        </row>
        <row r="2531">
          <cell r="A2531" t="str">
            <v>108003</v>
          </cell>
          <cell r="B2531" t="str">
            <v>VOLANTE PARA REGISTRO,METAL AMARELO - 1"</v>
          </cell>
          <cell r="C2531" t="str">
            <v>UN</v>
          </cell>
          <cell r="D2531">
            <v>10.02</v>
          </cell>
        </row>
        <row r="2532">
          <cell r="A2532" t="str">
            <v>108004</v>
          </cell>
          <cell r="B2532" t="str">
            <v>VOLANTE PARA REGISTRO,METAL AMARELO - 1 1/4"</v>
          </cell>
          <cell r="C2532" t="str">
            <v>UN</v>
          </cell>
          <cell r="D2532">
            <v>9.6199999999999992</v>
          </cell>
        </row>
        <row r="2533">
          <cell r="A2533" t="str">
            <v>108005</v>
          </cell>
          <cell r="B2533" t="str">
            <v>VOLANTE PARA REGISTRO,METAL AMARELO - 1 1/2"</v>
          </cell>
          <cell r="C2533" t="str">
            <v>UN</v>
          </cell>
          <cell r="D2533">
            <v>10.57</v>
          </cell>
        </row>
        <row r="2534">
          <cell r="A2534" t="str">
            <v>108006</v>
          </cell>
          <cell r="B2534" t="str">
            <v>VOLANTE PARA REGISTRO,METAL AMARELO - 2"</v>
          </cell>
          <cell r="C2534" t="str">
            <v>UN</v>
          </cell>
          <cell r="D2534">
            <v>12.08</v>
          </cell>
        </row>
        <row r="2535">
          <cell r="A2535" t="str">
            <v>108007</v>
          </cell>
          <cell r="B2535" t="str">
            <v>VOLANTE PARA REGISTRO,METAL AMARELO - 2 1/2"</v>
          </cell>
          <cell r="C2535" t="str">
            <v>UN</v>
          </cell>
          <cell r="D2535">
            <v>19.440000000000001</v>
          </cell>
        </row>
        <row r="2536">
          <cell r="A2536" t="str">
            <v>108008</v>
          </cell>
          <cell r="B2536" t="str">
            <v>VOLANTE PARA REGISTRO,METAL AMARELO - 3"</v>
          </cell>
          <cell r="C2536" t="str">
            <v>UN</v>
          </cell>
          <cell r="D2536">
            <v>22.28</v>
          </cell>
        </row>
        <row r="2537">
          <cell r="A2537" t="str">
            <v>108009</v>
          </cell>
          <cell r="B2537" t="str">
            <v>VOLANTE PARA REGISTRO,METAL AMARELO - 4"</v>
          </cell>
          <cell r="C2537" t="str">
            <v>UN</v>
          </cell>
          <cell r="D2537">
            <v>42.38</v>
          </cell>
        </row>
        <row r="2538">
          <cell r="A2538" t="str">
            <v>108010</v>
          </cell>
          <cell r="B2538" t="str">
            <v>VOLANTE PARA REGISTRO,METAL CROMADO - DE 1/2" ATE 1 1/2"</v>
          </cell>
          <cell r="C2538" t="str">
            <v>UN</v>
          </cell>
          <cell r="D2538">
            <v>19.34</v>
          </cell>
        </row>
        <row r="2539">
          <cell r="A2539" t="str">
            <v>108015</v>
          </cell>
          <cell r="B2539" t="str">
            <v>CANOPLA PARA REGISTRO,METAL CROMADO - DE 1/2" ATE 1 1/2"</v>
          </cell>
          <cell r="C2539" t="str">
            <v>UN</v>
          </cell>
          <cell r="D2539">
            <v>15.42</v>
          </cell>
        </row>
        <row r="2540">
          <cell r="A2540" t="str">
            <v>108020</v>
          </cell>
          <cell r="B2540" t="str">
            <v>CANOPLA PARA VALVULA FLUXIVEL,METAL CROMADO</v>
          </cell>
          <cell r="C2540" t="str">
            <v>UN</v>
          </cell>
          <cell r="D2540">
            <v>29.39</v>
          </cell>
        </row>
        <row r="2541">
          <cell r="A2541" t="str">
            <v>108024</v>
          </cell>
          <cell r="B2541" t="str">
            <v>RECARGA PARA EXTINTOR DE INCENDIO,GAS CARBONICO(CO2) - 4KG</v>
          </cell>
          <cell r="C2541" t="str">
            <v>UN</v>
          </cell>
          <cell r="D2541">
            <v>15.4</v>
          </cell>
        </row>
        <row r="2542">
          <cell r="A2542" t="str">
            <v>108025</v>
          </cell>
          <cell r="B2542" t="str">
            <v>RECARGA PARA EXTINTOR DE INCENDIO,GAS CARBONICO(CO2) - 6KG</v>
          </cell>
          <cell r="C2542" t="str">
            <v>UN</v>
          </cell>
          <cell r="D2542">
            <v>25.7</v>
          </cell>
        </row>
        <row r="2543">
          <cell r="A2543" t="str">
            <v>108026</v>
          </cell>
          <cell r="B2543" t="str">
            <v>RECARGA PARA EXTINTOR DE INCENDIO,GAS CARBONICO(CO2) - 10KG</v>
          </cell>
          <cell r="C2543" t="str">
            <v>UN</v>
          </cell>
          <cell r="D2543">
            <v>26.3</v>
          </cell>
        </row>
        <row r="2544">
          <cell r="A2544" t="str">
            <v>108028</v>
          </cell>
          <cell r="B2544" t="str">
            <v>RECARGA PARA EXTINTOR DE INCENDIO,AGUA PRESSURIZADA - 10L</v>
          </cell>
          <cell r="C2544" t="str">
            <v>UN</v>
          </cell>
          <cell r="D2544">
            <v>7</v>
          </cell>
        </row>
        <row r="2545">
          <cell r="A2545" t="str">
            <v>108029</v>
          </cell>
          <cell r="B2545" t="str">
            <v>RECARGA PARA EXTINTOR DE INCENDIO,ESPUMA QUIMICA - 10L</v>
          </cell>
          <cell r="C2545" t="str">
            <v>UN</v>
          </cell>
          <cell r="D2545">
            <v>31.03</v>
          </cell>
        </row>
        <row r="2546">
          <cell r="A2546" t="str">
            <v>108031</v>
          </cell>
          <cell r="B2546" t="str">
            <v>RECARGA PARA EXTINTOR DE INCENDIO,PO QUIMICO SECO - 4KG</v>
          </cell>
          <cell r="C2546" t="str">
            <v>UN</v>
          </cell>
          <cell r="D2546">
            <v>9.73</v>
          </cell>
        </row>
        <row r="2547">
          <cell r="A2547" t="str">
            <v>108032</v>
          </cell>
          <cell r="B2547" t="str">
            <v>RECARGA PARA EXTINTOR DE INCENDIO,PO QUIMICO SECO - 8KG</v>
          </cell>
          <cell r="C2547" t="str">
            <v>UN</v>
          </cell>
          <cell r="D2547">
            <v>17.7</v>
          </cell>
        </row>
        <row r="2548">
          <cell r="A2548" t="str">
            <v>108033</v>
          </cell>
          <cell r="B2548" t="str">
            <v>RECARGA PARA EXTINTOR DE INCENDIO,PO QUIMICO SECO - 12KG</v>
          </cell>
          <cell r="C2548" t="str">
            <v>UN</v>
          </cell>
          <cell r="D2548">
            <v>25.33</v>
          </cell>
        </row>
        <row r="2549">
          <cell r="A2549" t="str">
            <v>108035</v>
          </cell>
          <cell r="B2549" t="str">
            <v>GRELHA PARA CAIXA SIFONADA OU RALO,PVC RIGIDO CROMADO - 100MM</v>
          </cell>
          <cell r="C2549" t="str">
            <v>UN</v>
          </cell>
          <cell r="D2549">
            <v>1.1599999999999999</v>
          </cell>
        </row>
        <row r="2550">
          <cell r="A2550" t="str">
            <v>108036</v>
          </cell>
          <cell r="B2550" t="str">
            <v>GRELHA PARA CAIXA SIFONADA OU RALO,PVC RIGIDO CROMADO - 150MM</v>
          </cell>
          <cell r="C2550" t="str">
            <v>UN</v>
          </cell>
          <cell r="D2550">
            <v>1.66</v>
          </cell>
        </row>
        <row r="2551">
          <cell r="A2551" t="str">
            <v>108038</v>
          </cell>
          <cell r="B2551" t="str">
            <v>GRELHA PARA CAIXA SIFONADA OU RALO,METAL CROMADO - 100MM</v>
          </cell>
          <cell r="C2551" t="str">
            <v>UN</v>
          </cell>
          <cell r="D2551">
            <v>4.16</v>
          </cell>
        </row>
        <row r="2552">
          <cell r="A2552" t="str">
            <v>108039</v>
          </cell>
          <cell r="B2552" t="str">
            <v>GRELHA PARA CAIXA SIFONADA OU RALO,METAL CROMADO -150MM</v>
          </cell>
          <cell r="C2552" t="str">
            <v>UN</v>
          </cell>
          <cell r="D2552">
            <v>8.4700000000000006</v>
          </cell>
        </row>
        <row r="2553">
          <cell r="A2553" t="str">
            <v>108040</v>
          </cell>
          <cell r="B2553" t="str">
            <v>SOLDA E REBITAGEM EM CALHAS,RUFOS OU RINCOES - CHAPA DE COBRE</v>
          </cell>
          <cell r="C2553" t="str">
            <v>M</v>
          </cell>
          <cell r="D2553">
            <v>12.89</v>
          </cell>
        </row>
        <row r="2554">
          <cell r="A2554" t="str">
            <v>108041</v>
          </cell>
          <cell r="B2554" t="str">
            <v>SOLDA E REBITAGEM EM CALHAS,RUFOS OU RINCOES - CHAPA GALVANIZADA</v>
          </cell>
          <cell r="C2554" t="str">
            <v>M</v>
          </cell>
          <cell r="D2554">
            <v>11.73</v>
          </cell>
        </row>
        <row r="2555">
          <cell r="A2555" t="str">
            <v>108042</v>
          </cell>
          <cell r="B2555" t="str">
            <v>SOLDA EM CALHAS,RUFOS OU RINCOES - CHAPA DE COBRE</v>
          </cell>
          <cell r="C2555" t="str">
            <v>M</v>
          </cell>
          <cell r="D2555">
            <v>10.27</v>
          </cell>
        </row>
        <row r="2556">
          <cell r="A2556" t="str">
            <v>108043</v>
          </cell>
          <cell r="B2556" t="str">
            <v>SOLDA EM CALHAS,RUFOS OU RINCOES - CHAPA GALVANIZADA</v>
          </cell>
          <cell r="C2556" t="str">
            <v>M</v>
          </cell>
          <cell r="D2556">
            <v>9.11</v>
          </cell>
        </row>
        <row r="2557">
          <cell r="A2557" t="str">
            <v>108044</v>
          </cell>
          <cell r="B2557" t="str">
            <v>LIMPEZA E PINTURA BETUMINOSA EM CALHAS OU RINCOES,DUAS DEMAOS</v>
          </cell>
          <cell r="C2557" t="str">
            <v>M</v>
          </cell>
          <cell r="D2557">
            <v>2.91</v>
          </cell>
        </row>
        <row r="2558">
          <cell r="A2558" t="str">
            <v>108047</v>
          </cell>
          <cell r="B2558" t="str">
            <v>BOLSA DE BORRACHA PARA BACIA SANITARIA</v>
          </cell>
          <cell r="C2558" t="str">
            <v>UN</v>
          </cell>
          <cell r="D2558">
            <v>4.1500000000000004</v>
          </cell>
        </row>
        <row r="2559">
          <cell r="A2559" t="str">
            <v>108049</v>
          </cell>
          <cell r="B2559" t="str">
            <v>TUBO DE LIGACAO C/CANOPLA,P/BACIA SANITARIA,PVC RIGIDO-1 1/2"X30CM</v>
          </cell>
          <cell r="C2559" t="str">
            <v>UN</v>
          </cell>
          <cell r="D2559">
            <v>9.7899999999999991</v>
          </cell>
        </row>
        <row r="2560">
          <cell r="A2560" t="str">
            <v>108050</v>
          </cell>
          <cell r="B2560" t="str">
            <v>TUBO DE LIGACAO C/CANOPLA,P/BACIA SANITARIA,ABS CROMADO-1 1/2"X30CM</v>
          </cell>
          <cell r="C2560" t="str">
            <v>UN</v>
          </cell>
          <cell r="D2560">
            <v>21.5</v>
          </cell>
        </row>
        <row r="2561">
          <cell r="A2561" t="str">
            <v>108052</v>
          </cell>
          <cell r="B2561" t="str">
            <v>TAMPO E ASSENTO DE PLASTICO PARA BACIA SANITARIA</v>
          </cell>
          <cell r="C2561" t="str">
            <v>UN</v>
          </cell>
          <cell r="D2561">
            <v>10.83</v>
          </cell>
        </row>
        <row r="2562">
          <cell r="A2562" t="str">
            <v>108054</v>
          </cell>
          <cell r="B2562" t="str">
            <v>TAMPO E ASSENTO DE PLASTICO PARA BACIA SANITARIA INFANTIL</v>
          </cell>
          <cell r="C2562" t="str">
            <v>UN</v>
          </cell>
          <cell r="D2562">
            <v>10.83</v>
          </cell>
        </row>
        <row r="2563">
          <cell r="A2563" t="str">
            <v>108056</v>
          </cell>
          <cell r="B2563" t="str">
            <v>REPARO PARA VALVULA FLUXIVEL</v>
          </cell>
          <cell r="C2563" t="str">
            <v>UN</v>
          </cell>
          <cell r="D2563">
            <v>20.32</v>
          </cell>
        </row>
        <row r="2564">
          <cell r="A2564" t="str">
            <v>108057</v>
          </cell>
          <cell r="B2564" t="str">
            <v>BOTAO PARA VALVULA FLUXIVEL</v>
          </cell>
          <cell r="C2564" t="str">
            <v>UN</v>
          </cell>
          <cell r="D2564">
            <v>18.68</v>
          </cell>
        </row>
        <row r="2565">
          <cell r="A2565" t="str">
            <v>108058</v>
          </cell>
          <cell r="B2565" t="str">
            <v>SUPORTE DE FERRO FUNDIDO PARA LAVATORIO SEM COLUNA</v>
          </cell>
          <cell r="C2565" t="str">
            <v>UN</v>
          </cell>
          <cell r="D2565">
            <v>16.809999999999999</v>
          </cell>
        </row>
        <row r="2566">
          <cell r="A2566" t="str">
            <v>108060</v>
          </cell>
          <cell r="B2566" t="str">
            <v>VALVULA DE PVC - DE 1" ATE 2"</v>
          </cell>
          <cell r="C2566" t="str">
            <v>UN</v>
          </cell>
          <cell r="D2566">
            <v>8.76</v>
          </cell>
        </row>
        <row r="2567">
          <cell r="A2567" t="str">
            <v>108063</v>
          </cell>
          <cell r="B2567" t="str">
            <v>VALVULA DE METAL AMARELO COM GRELHA - 2"</v>
          </cell>
          <cell r="C2567" t="str">
            <v>UN</v>
          </cell>
          <cell r="D2567">
            <v>15.71</v>
          </cell>
        </row>
        <row r="2568">
          <cell r="A2568" t="str">
            <v>108065</v>
          </cell>
          <cell r="B2568" t="str">
            <v>VALVULA DE METAL CROMADO - 1"</v>
          </cell>
          <cell r="C2568" t="str">
            <v>UN</v>
          </cell>
          <cell r="D2568">
            <v>22.49</v>
          </cell>
        </row>
        <row r="2569">
          <cell r="A2569" t="str">
            <v>108066</v>
          </cell>
          <cell r="B2569" t="str">
            <v>VALVULA DE METAL CROMADO - 1 1/2"</v>
          </cell>
          <cell r="C2569" t="str">
            <v>UN</v>
          </cell>
          <cell r="D2569">
            <v>33.36</v>
          </cell>
        </row>
        <row r="2570">
          <cell r="A2570" t="str">
            <v>108068</v>
          </cell>
          <cell r="B2570" t="str">
            <v>SIFAO COM COPO,TIPO REFORCADO,PVC RIGIDO - 1"X1 1/2"</v>
          </cell>
          <cell r="C2570" t="str">
            <v>UN</v>
          </cell>
          <cell r="D2570">
            <v>11.2</v>
          </cell>
        </row>
        <row r="2571">
          <cell r="A2571" t="str">
            <v>108070</v>
          </cell>
          <cell r="B2571" t="str">
            <v>SIFAO COM COPO,TIPO REFORCADO,PVC RIGIDO - 1 1/2"X2"</v>
          </cell>
          <cell r="C2571" t="str">
            <v>UN</v>
          </cell>
          <cell r="D2571">
            <v>12.66</v>
          </cell>
        </row>
        <row r="2572">
          <cell r="A2572" t="str">
            <v>108071</v>
          </cell>
          <cell r="B2572" t="str">
            <v>SIFAO COM COPO,TIPO REFORCADO,PVC RIGIDO - 2"X2"</v>
          </cell>
          <cell r="C2572" t="str">
            <v>UN</v>
          </cell>
          <cell r="D2572">
            <v>12.95</v>
          </cell>
        </row>
        <row r="2573">
          <cell r="A2573" t="str">
            <v>108072</v>
          </cell>
          <cell r="B2573" t="str">
            <v>SIFAO TIPO PESADO,METAL CROMADO - 1"X1 1/2"</v>
          </cell>
          <cell r="C2573" t="str">
            <v>UN</v>
          </cell>
          <cell r="D2573">
            <v>46.18</v>
          </cell>
        </row>
        <row r="2574">
          <cell r="A2574" t="str">
            <v>108073</v>
          </cell>
          <cell r="B2574" t="str">
            <v>SIFAO TIPO PESADO,METAL CROMADO - 1"X2"</v>
          </cell>
          <cell r="C2574" t="str">
            <v>UN</v>
          </cell>
          <cell r="D2574">
            <v>77.180000000000007</v>
          </cell>
        </row>
        <row r="2575">
          <cell r="A2575" t="str">
            <v>108074</v>
          </cell>
          <cell r="B2575" t="str">
            <v>SIFAO TIPO PESADO,METAL CROMADO - 1 1/2"X2"</v>
          </cell>
          <cell r="C2575" t="str">
            <v>UN</v>
          </cell>
          <cell r="D2575">
            <v>50.88</v>
          </cell>
        </row>
        <row r="2576">
          <cell r="A2576" t="str">
            <v>108076</v>
          </cell>
          <cell r="B2576" t="str">
            <v>TUBO DE LIGACAO FLEXIVEL,PVC - 1/2"X30/40CM</v>
          </cell>
          <cell r="C2576" t="str">
            <v>UN</v>
          </cell>
          <cell r="D2576">
            <v>9.15</v>
          </cell>
        </row>
        <row r="2577">
          <cell r="A2577" t="str">
            <v>108081</v>
          </cell>
          <cell r="B2577" t="str">
            <v>TUBO DE LIGACAO FLEXIVEL,METAL CROMADO - 1/2"X30/40CM</v>
          </cell>
          <cell r="C2577" t="str">
            <v>UN</v>
          </cell>
          <cell r="D2577">
            <v>15.84</v>
          </cell>
        </row>
        <row r="2578">
          <cell r="A2578" t="str">
            <v>108086</v>
          </cell>
          <cell r="B2578" t="str">
            <v>TORNEIRA DE PRESSAO PARA LAVATORIO,METAL CROMADO - 1/2"</v>
          </cell>
          <cell r="C2578" t="str">
            <v>UN</v>
          </cell>
          <cell r="D2578">
            <v>71.63</v>
          </cell>
        </row>
        <row r="2579">
          <cell r="A2579" t="str">
            <v>108088</v>
          </cell>
          <cell r="B2579" t="str">
            <v>ESPARGIDOR PARA MICTORIO COLETIVO,COBRE - 1/2"</v>
          </cell>
          <cell r="C2579" t="str">
            <v>M</v>
          </cell>
          <cell r="D2579">
            <v>22.8</v>
          </cell>
        </row>
        <row r="2580">
          <cell r="A2580" t="str">
            <v>108089</v>
          </cell>
          <cell r="B2580" t="str">
            <v>ESPARGIDOR PARA MICTORIO COLETIVO,ACO GALVANIZADO - 1/2"</v>
          </cell>
          <cell r="C2580" t="str">
            <v>M</v>
          </cell>
          <cell r="D2580">
            <v>21.73</v>
          </cell>
        </row>
        <row r="2581">
          <cell r="A2581" t="str">
            <v>108090</v>
          </cell>
          <cell r="B2581" t="str">
            <v>ESPARGIDOR PARA MICTORIO COLETIVO,ACO GALVANIZADO - 3/4"</v>
          </cell>
          <cell r="C2581" t="str">
            <v>M</v>
          </cell>
          <cell r="D2581">
            <v>23.68</v>
          </cell>
        </row>
        <row r="2582">
          <cell r="A2582" t="str">
            <v>108091</v>
          </cell>
          <cell r="B2582" t="str">
            <v>ESPARGIDOR PARA MICTORIO COLETIVO,METAL CROMADO - 1/2"</v>
          </cell>
          <cell r="C2582" t="str">
            <v>M</v>
          </cell>
          <cell r="D2582">
            <v>17.63</v>
          </cell>
        </row>
        <row r="2583">
          <cell r="A2583" t="str">
            <v>108093</v>
          </cell>
          <cell r="B2583" t="str">
            <v>VALVULA AMERICANA DE METAL CROMADO - 1 1/2"X3 3/4"</v>
          </cell>
          <cell r="C2583" t="str">
            <v>UN</v>
          </cell>
          <cell r="D2583">
            <v>22.34</v>
          </cell>
        </row>
        <row r="2584">
          <cell r="A2584" t="str">
            <v>108096</v>
          </cell>
          <cell r="B2584" t="str">
            <v>VELA PARA FILTRO,INCLUSIVE GUARNICOES DE BORRACHA - 40L/H</v>
          </cell>
          <cell r="C2584" t="str">
            <v>UN</v>
          </cell>
          <cell r="D2584">
            <v>13.89</v>
          </cell>
        </row>
        <row r="2585">
          <cell r="A2585" t="str">
            <v>108097</v>
          </cell>
          <cell r="B2585" t="str">
            <v>TUBO DE LIGACAO COM CANOPLA,PARA CHUVEIRO,METAL CROMADO - 3/4"</v>
          </cell>
          <cell r="C2585" t="str">
            <v>UN</v>
          </cell>
          <cell r="D2585">
            <v>15.84</v>
          </cell>
        </row>
        <row r="2587">
          <cell r="A2587" t="str">
            <v>109000</v>
          </cell>
          <cell r="B2587" t="str">
            <v>OUTROS SERVICOS</v>
          </cell>
          <cell r="C2587" t="str">
            <v xml:space="preserve"> </v>
          </cell>
        </row>
        <row r="2588">
          <cell r="A2588" t="str">
            <v>109001</v>
          </cell>
          <cell r="B2588" t="str">
            <v>DESENTUPIMENTO DE RAMAIS DE ESGOTO OU AGUAS PLUVIAIS</v>
          </cell>
          <cell r="C2588" t="str">
            <v>M</v>
          </cell>
          <cell r="D2588">
            <v>3.04</v>
          </cell>
        </row>
        <row r="2591">
          <cell r="A2591" t="str">
            <v>110000</v>
          </cell>
          <cell r="B2591" t="str">
            <v>REVESTIMENTOS</v>
          </cell>
          <cell r="C2591" t="str">
            <v xml:space="preserve"> </v>
          </cell>
        </row>
        <row r="2592">
          <cell r="A2592" t="str">
            <v>110100</v>
          </cell>
          <cell r="B2592" t="str">
            <v>REVESTIMENTO DE FORROS</v>
          </cell>
          <cell r="C2592" t="str">
            <v xml:space="preserve"> </v>
          </cell>
        </row>
        <row r="2593">
          <cell r="A2593" t="str">
            <v>110101</v>
          </cell>
          <cell r="B2593" t="str">
            <v>CHAPISCO COMUM - ARGAMASSA DE CIMENTO E AREIA 1:3</v>
          </cell>
          <cell r="C2593" t="str">
            <v>M2</v>
          </cell>
          <cell r="D2593">
            <v>3.34</v>
          </cell>
        </row>
        <row r="2594">
          <cell r="A2594" t="str">
            <v>110108</v>
          </cell>
          <cell r="B2594" t="str">
            <v>EMBOCO - ARGAMASSA MISTA DE CIMENTO,CAL E AREIA 1:4/12</v>
          </cell>
          <cell r="C2594" t="str">
            <v>M2</v>
          </cell>
          <cell r="D2594">
            <v>19.62</v>
          </cell>
        </row>
        <row r="2595">
          <cell r="A2595" t="str">
            <v>110109</v>
          </cell>
          <cell r="B2595" t="str">
            <v>EMBOCO DESEMPENADO P/PINTURA - ARG.MISTA CIMENTO,CAL E AREIA 1:3/12</v>
          </cell>
          <cell r="C2595" t="str">
            <v>M2</v>
          </cell>
          <cell r="D2595">
            <v>12.66</v>
          </cell>
        </row>
        <row r="2596">
          <cell r="A2596" t="str">
            <v>110113</v>
          </cell>
          <cell r="B2596" t="str">
            <v>REBOCO INTERNO - ARGAMASSA PRE-FABRICADA</v>
          </cell>
          <cell r="C2596" t="str">
            <v>M2</v>
          </cell>
          <cell r="D2596">
            <v>9.3800000000000008</v>
          </cell>
        </row>
        <row r="2598">
          <cell r="A2598" t="str">
            <v>110200</v>
          </cell>
          <cell r="B2598" t="str">
            <v>REVESTIMENTO DE PAREDES INTERNAS</v>
          </cell>
          <cell r="C2598" t="str">
            <v xml:space="preserve"> </v>
          </cell>
        </row>
        <row r="2599">
          <cell r="A2599" t="str">
            <v>110201</v>
          </cell>
          <cell r="B2599" t="str">
            <v>CHAPISCO COMUM - ARGAMASSA DE CIMENTO E AREIA 1:3</v>
          </cell>
          <cell r="C2599" t="str">
            <v>M2</v>
          </cell>
          <cell r="D2599">
            <v>3.34</v>
          </cell>
        </row>
        <row r="2600">
          <cell r="A2600" t="str">
            <v>110208</v>
          </cell>
          <cell r="B2600" t="str">
            <v>EMBOCO INTERNO - ARGAMASSA MISTA DE CIMENTO,CAL E AREIA 1:4/12</v>
          </cell>
          <cell r="C2600" t="str">
            <v>M2</v>
          </cell>
          <cell r="D2600">
            <v>18.96</v>
          </cell>
        </row>
        <row r="2601">
          <cell r="A2601" t="str">
            <v>110209</v>
          </cell>
          <cell r="B2601" t="str">
            <v>EMBOCO INTERNO DESEMP.P/PINTURA - ARG.MISTA CIM.CAL E AREIA 1:3/12</v>
          </cell>
          <cell r="C2601" t="str">
            <v>M2</v>
          </cell>
          <cell r="D2601">
            <v>11.42</v>
          </cell>
        </row>
        <row r="2602">
          <cell r="A2602" t="str">
            <v>110210</v>
          </cell>
          <cell r="B2602" t="str">
            <v>EMBOCO INTERNO - ARGAMASSA DE CIMENTO E AREIA 1:3</v>
          </cell>
          <cell r="C2602" t="str">
            <v>M2</v>
          </cell>
          <cell r="D2602">
            <v>15.16</v>
          </cell>
        </row>
        <row r="2603">
          <cell r="A2603" t="str">
            <v>110213</v>
          </cell>
          <cell r="B2603" t="str">
            <v>REBOCO INTERNO - ARGAMASSA PRE-FABRICADA</v>
          </cell>
          <cell r="C2603" t="str">
            <v>M2</v>
          </cell>
          <cell r="D2603">
            <v>8.39</v>
          </cell>
        </row>
        <row r="2604">
          <cell r="A2604" t="str">
            <v>110224</v>
          </cell>
          <cell r="B2604" t="str">
            <v>BARRA LISA COM ACABAMENTO EM NATA DE CIMENTO</v>
          </cell>
          <cell r="C2604" t="str">
            <v>M2</v>
          </cell>
          <cell r="D2604">
            <v>17.12</v>
          </cell>
        </row>
        <row r="2605">
          <cell r="A2605" t="str">
            <v>110225</v>
          </cell>
          <cell r="B2605" t="str">
            <v>AZULEJOS BRANCOS,JUNTAS AMARRACAO OU A PRUMO - ASSENTES C/ARG.COMUM</v>
          </cell>
          <cell r="C2605" t="str">
            <v>M2</v>
          </cell>
          <cell r="D2605">
            <v>43.94</v>
          </cell>
        </row>
        <row r="2606">
          <cell r="A2606" t="str">
            <v>110228</v>
          </cell>
          <cell r="B2606" t="str">
            <v>AZULEJOS COLORIDOS,JUNTAS AMARRACAO OU A PRUMO - ASSENT.C/ARG.COMUM</v>
          </cell>
          <cell r="C2606" t="str">
            <v>M2</v>
          </cell>
          <cell r="D2606">
            <v>50.51</v>
          </cell>
        </row>
        <row r="2607">
          <cell r="A2607" t="str">
            <v>110229</v>
          </cell>
          <cell r="B2607" t="str">
            <v>AZULEJOS, JUNTA AMARRACAO OU A PRUMO - ASSENTES C/ARG.COLANTE</v>
          </cell>
          <cell r="C2607" t="str">
            <v>M2</v>
          </cell>
          <cell r="D2607">
            <v>18.63</v>
          </cell>
        </row>
        <row r="2608">
          <cell r="A2608" t="str">
            <v>110240</v>
          </cell>
          <cell r="B2608" t="str">
            <v>PASTILHAS DE PORCELANA FOSCA,3/4" - PAINEIS CONTINUOS</v>
          </cell>
          <cell r="C2608" t="str">
            <v>M2</v>
          </cell>
          <cell r="D2608">
            <v>64.97</v>
          </cell>
        </row>
        <row r="2609">
          <cell r="A2609" t="str">
            <v>110241</v>
          </cell>
          <cell r="B2609" t="str">
            <v>PASTILHAS DE PORCELANA FOSCA,3/4" - FAIXAS DE ATE 20CM</v>
          </cell>
          <cell r="C2609" t="str">
            <v>M</v>
          </cell>
          <cell r="D2609">
            <v>20.71</v>
          </cell>
        </row>
        <row r="2610">
          <cell r="A2610" t="str">
            <v>110242</v>
          </cell>
          <cell r="B2610" t="str">
            <v>PASTILHAS DE PORCELANA FOSCA,3/4" - FAIXAS DE 21 A 40CM</v>
          </cell>
          <cell r="C2610" t="str">
            <v>M</v>
          </cell>
          <cell r="D2610">
            <v>30.41</v>
          </cell>
        </row>
        <row r="2611">
          <cell r="A2611" t="str">
            <v>110264</v>
          </cell>
          <cell r="B2611" t="str">
            <v>PASTILHAS DE VIDRO,2X2CM - PAINEIS CONTINUOS</v>
          </cell>
          <cell r="C2611" t="str">
            <v>M2</v>
          </cell>
          <cell r="D2611">
            <v>170.99</v>
          </cell>
        </row>
        <row r="2612">
          <cell r="A2612" t="str">
            <v>110265</v>
          </cell>
          <cell r="B2612" t="str">
            <v>PASTILHAS DE VIDRO,2X2CM - FAIXAS DE ATE 20CM</v>
          </cell>
          <cell r="C2612" t="str">
            <v>M</v>
          </cell>
          <cell r="D2612">
            <v>41.92</v>
          </cell>
        </row>
        <row r="2613">
          <cell r="A2613" t="str">
            <v>110266</v>
          </cell>
          <cell r="B2613" t="str">
            <v>PASTILHAS DE VIDRO,2X2CM - FAIXAS DE 21 A 40CM</v>
          </cell>
          <cell r="C2613" t="str">
            <v>M</v>
          </cell>
          <cell r="D2613">
            <v>72.819999999999993</v>
          </cell>
        </row>
        <row r="2614">
          <cell r="A2614" t="str">
            <v>110275</v>
          </cell>
          <cell r="B2614" t="str">
            <v>LAMINADO MELAMINICO COLADO,1,3MM DE ESPESSURA - JUNTAS SECAS</v>
          </cell>
          <cell r="C2614" t="str">
            <v>M2</v>
          </cell>
          <cell r="D2614">
            <v>49.36</v>
          </cell>
        </row>
        <row r="2615">
          <cell r="A2615" t="str">
            <v>110276</v>
          </cell>
          <cell r="B2615" t="str">
            <v>LAMINADO MELAMINICO COLADO,1,3MM DE ESPESSURA - JUNTAS DE ALUMINIO</v>
          </cell>
          <cell r="C2615" t="str">
            <v>M2</v>
          </cell>
          <cell r="D2615">
            <v>57.14</v>
          </cell>
        </row>
        <row r="2616">
          <cell r="A2616" t="str">
            <v>110280</v>
          </cell>
          <cell r="B2616" t="str">
            <v>LAMBRI DE CHAPAS DE MADEIRA COMPENSADA - CEDRO OU IMBUIA</v>
          </cell>
          <cell r="C2616" t="str">
            <v>M2</v>
          </cell>
          <cell r="D2616">
            <v>34.270000000000003</v>
          </cell>
        </row>
        <row r="2617">
          <cell r="A2617" t="str">
            <v>110282</v>
          </cell>
          <cell r="B2617" t="str">
            <v>LAMBRI DE TABUAS DE MADEIRA MACICA,10X2CM - CEDRO OU IMBUIA</v>
          </cell>
          <cell r="C2617" t="str">
            <v>M2</v>
          </cell>
          <cell r="D2617">
            <v>43.99</v>
          </cell>
        </row>
        <row r="2618">
          <cell r="A2618" t="str">
            <v>110285</v>
          </cell>
          <cell r="B2618" t="str">
            <v>LAMBRI DE CHAPAS DE FIBRA DE MADEIRA - JUNTAS E ARREM.DE PLASTICO</v>
          </cell>
          <cell r="C2618" t="str">
            <v>M2</v>
          </cell>
          <cell r="D2618">
            <v>37.36</v>
          </cell>
        </row>
        <row r="2619">
          <cell r="A2619" t="str">
            <v>110286</v>
          </cell>
          <cell r="B2619" t="str">
            <v>LAMBRI DE CHAPAS DE FIBRA DE MADEIRA - JUNTAS E ARREM.DE ALUMINIO</v>
          </cell>
          <cell r="C2619" t="str">
            <v>M2</v>
          </cell>
          <cell r="D2619">
            <v>41.43</v>
          </cell>
        </row>
        <row r="2620">
          <cell r="A2620" t="str">
            <v>110294</v>
          </cell>
          <cell r="B2620" t="str">
            <v>GRANITO POLIDO,FORRAS DE 20MM - PRETO TIJUCA</v>
          </cell>
          <cell r="C2620" t="str">
            <v>M2</v>
          </cell>
          <cell r="D2620">
            <v>196.36</v>
          </cell>
        </row>
        <row r="2621">
          <cell r="A2621" t="str">
            <v>110295</v>
          </cell>
          <cell r="B2621" t="str">
            <v>GRANITO POLIDO,FORRAS DE 20MM - VERDE UBATUBA OU OURO VELHO</v>
          </cell>
          <cell r="C2621" t="str">
            <v>M2</v>
          </cell>
          <cell r="D2621">
            <v>186.7</v>
          </cell>
        </row>
        <row r="2622">
          <cell r="A2622" t="str">
            <v>110296</v>
          </cell>
          <cell r="B2622" t="str">
            <v>MARMORE POLIDO,FORRAS DE 20MM - BRANCO ESPIRITO SANTO,TIPO A</v>
          </cell>
          <cell r="C2622" t="str">
            <v>M2</v>
          </cell>
          <cell r="D2622">
            <v>174.36</v>
          </cell>
        </row>
        <row r="2623">
          <cell r="A2623" t="str">
            <v>110297</v>
          </cell>
          <cell r="B2623" t="str">
            <v>MARMORE POLIDO,FORRAS DE 20MM - BRANCO NURIA PARANA</v>
          </cell>
          <cell r="C2623" t="str">
            <v>M2</v>
          </cell>
          <cell r="D2623">
            <v>468.03</v>
          </cell>
        </row>
        <row r="2624">
          <cell r="A2624" t="str">
            <v>110298</v>
          </cell>
          <cell r="B2624" t="str">
            <v>MARMORE POLIDO,FORRAS DE 20MM - TRAVERTINO NACIONAL</v>
          </cell>
          <cell r="C2624" t="str">
            <v>M2</v>
          </cell>
          <cell r="D2624">
            <v>206.03</v>
          </cell>
        </row>
        <row r="2626">
          <cell r="A2626" t="str">
            <v>110300</v>
          </cell>
          <cell r="B2626" t="str">
            <v>REVESTIMENTO DE PAREDES EXTERNAS</v>
          </cell>
          <cell r="C2626" t="str">
            <v xml:space="preserve"> </v>
          </cell>
        </row>
        <row r="2627">
          <cell r="A2627" t="str">
            <v>110301</v>
          </cell>
          <cell r="B2627" t="str">
            <v>CHAPISCO COMUM - ARGAMASSA DE CIMENTO E AREIA 1:3</v>
          </cell>
          <cell r="C2627" t="str">
            <v>M2</v>
          </cell>
          <cell r="D2627">
            <v>3.34</v>
          </cell>
        </row>
        <row r="2628">
          <cell r="A2628" t="str">
            <v>110303</v>
          </cell>
          <cell r="B2628" t="str">
            <v>CHAPISCO RUSTICO FINO,APLICADO C/PENEIRA - ARGAMASSA CIM.E AREIA 1:3</v>
          </cell>
          <cell r="C2628" t="str">
            <v>M2</v>
          </cell>
          <cell r="D2628">
            <v>4.7</v>
          </cell>
        </row>
        <row r="2629">
          <cell r="A2629" t="str">
            <v>110304</v>
          </cell>
          <cell r="B2629" t="str">
            <v>CHAPISCO RUSTICO GROSSO,COM ADICAO DE BRITA N.1</v>
          </cell>
          <cell r="C2629" t="str">
            <v>M2</v>
          </cell>
          <cell r="D2629">
            <v>5.94</v>
          </cell>
        </row>
        <row r="2630">
          <cell r="A2630" t="str">
            <v>110308</v>
          </cell>
          <cell r="B2630" t="str">
            <v>EMBOCO EXTERNO - ARGAMASSA MISTA DE CIMENTO,CAL E AREIA 1:4/12</v>
          </cell>
          <cell r="C2630" t="str">
            <v>M2</v>
          </cell>
          <cell r="D2630">
            <v>20.29</v>
          </cell>
        </row>
        <row r="2631">
          <cell r="A2631" t="str">
            <v>110309</v>
          </cell>
          <cell r="B2631" t="str">
            <v>EMBOCO EXTERNO DESEMP.P/PINTURA - ARG.MISTA CIM.CAL E AREIA 1:3/12</v>
          </cell>
          <cell r="C2631" t="str">
            <v>M2</v>
          </cell>
          <cell r="D2631">
            <v>13.89</v>
          </cell>
        </row>
        <row r="2632">
          <cell r="A2632" t="str">
            <v>110310</v>
          </cell>
          <cell r="B2632" t="str">
            <v>EMBOCO EXTERNO - ARGAMASSA DE CIMENTO E AREIA 1:3</v>
          </cell>
          <cell r="C2632" t="str">
            <v>M2</v>
          </cell>
          <cell r="D2632">
            <v>15.16</v>
          </cell>
        </row>
        <row r="2633">
          <cell r="A2633" t="str">
            <v>110312</v>
          </cell>
          <cell r="B2633" t="str">
            <v>EMBOCO EXTERNO C/2 DEM.TINTA BETUM. - ARG.CIM.AREIA 1:6 C/HIDROFUGO</v>
          </cell>
          <cell r="C2633" t="str">
            <v>M2</v>
          </cell>
          <cell r="D2633">
            <v>19.72</v>
          </cell>
        </row>
        <row r="2634">
          <cell r="A2634" t="str">
            <v>110313</v>
          </cell>
          <cell r="B2634" t="str">
            <v>REBOCO EXTERNO - ARGAMASSA PRE-FABRICADA</v>
          </cell>
          <cell r="C2634" t="str">
            <v>M2</v>
          </cell>
          <cell r="D2634">
            <v>8.39</v>
          </cell>
        </row>
        <row r="2635">
          <cell r="A2635" t="str">
            <v>110315</v>
          </cell>
          <cell r="B2635" t="str">
            <v>MASSA RASPADA</v>
          </cell>
          <cell r="C2635" t="str">
            <v>M2</v>
          </cell>
          <cell r="D2635">
            <v>17.91</v>
          </cell>
        </row>
        <row r="2636">
          <cell r="A2636" t="str">
            <v>110316</v>
          </cell>
          <cell r="B2636" t="str">
            <v>GRAFIATTO</v>
          </cell>
          <cell r="C2636" t="str">
            <v>M2</v>
          </cell>
          <cell r="D2636">
            <v>17.91</v>
          </cell>
        </row>
        <row r="2637">
          <cell r="A2637" t="str">
            <v>110325</v>
          </cell>
          <cell r="B2637" t="str">
            <v>LADRILHOS DE GRES CERAMICO ESMALTADO - 24X5,2X1,3CM</v>
          </cell>
          <cell r="C2637" t="str">
            <v>M2</v>
          </cell>
          <cell r="D2637">
            <v>64.739999999999995</v>
          </cell>
        </row>
        <row r="2638">
          <cell r="A2638" t="str">
            <v>110326</v>
          </cell>
          <cell r="B2638" t="str">
            <v>LADRILHOS DE GRES CERAMICO ESMALTADO - 24X11,5X1,3CM</v>
          </cell>
          <cell r="C2638" t="str">
            <v>M2</v>
          </cell>
          <cell r="D2638">
            <v>61.53</v>
          </cell>
        </row>
        <row r="2639">
          <cell r="A2639" t="str">
            <v>110340</v>
          </cell>
          <cell r="B2639" t="str">
            <v>PASTILHAS DE PORCELANA FOSCA,3/4" - PAINEIS CONTINUOS</v>
          </cell>
          <cell r="C2639" t="str">
            <v>M2</v>
          </cell>
          <cell r="D2639">
            <v>64.97</v>
          </cell>
        </row>
        <row r="2640">
          <cell r="A2640" t="str">
            <v>110341</v>
          </cell>
          <cell r="B2640" t="str">
            <v>PASTILHAS DE PORCELANA FOSCA,3/4" - FAIXAS DE ATE 20CM</v>
          </cell>
          <cell r="C2640" t="str">
            <v>M</v>
          </cell>
          <cell r="D2640">
            <v>20.71</v>
          </cell>
        </row>
        <row r="2641">
          <cell r="A2641" t="str">
            <v>110342</v>
          </cell>
          <cell r="B2641" t="str">
            <v>PASTILHAS DE PORCELANA FOSCA,3/4" - FAIXAS DE 21 A 40CM</v>
          </cell>
          <cell r="C2641" t="str">
            <v>M</v>
          </cell>
          <cell r="D2641">
            <v>30.41</v>
          </cell>
        </row>
        <row r="2642">
          <cell r="A2642" t="str">
            <v>110364</v>
          </cell>
          <cell r="B2642" t="str">
            <v>PASTILHAS DE VIDRO,2X2CM - PAINEIS CONTINUOS</v>
          </cell>
          <cell r="C2642" t="str">
            <v>M2</v>
          </cell>
          <cell r="D2642">
            <v>170.99</v>
          </cell>
        </row>
        <row r="2643">
          <cell r="A2643" t="str">
            <v>110365</v>
          </cell>
          <cell r="B2643" t="str">
            <v>PASTILHAS DE VIDRO,2X2CM - FAIXAS DE ATE 20CM</v>
          </cell>
          <cell r="C2643" t="str">
            <v>M</v>
          </cell>
          <cell r="D2643">
            <v>41.92</v>
          </cell>
        </row>
        <row r="2644">
          <cell r="A2644" t="str">
            <v>110366</v>
          </cell>
          <cell r="B2644" t="str">
            <v>PASTILHAS DE VIDRO,2X2CM - FAIXAS DE 21 A 40CM</v>
          </cell>
          <cell r="C2644" t="str">
            <v>M</v>
          </cell>
          <cell r="D2644">
            <v>72.819999999999993</v>
          </cell>
        </row>
        <row r="2645">
          <cell r="A2645" t="str">
            <v>110380</v>
          </cell>
          <cell r="B2645" t="str">
            <v>ARENITO COM ACABAMENTO RUSTICO - IRREGULAR</v>
          </cell>
          <cell r="C2645" t="str">
            <v>M2</v>
          </cell>
          <cell r="D2645">
            <v>91.82</v>
          </cell>
        </row>
        <row r="2646">
          <cell r="A2646" t="str">
            <v>110381</v>
          </cell>
          <cell r="B2646" t="str">
            <v>ARENITO COM ACABAMENTO RUSTICO - REGULAR</v>
          </cell>
          <cell r="C2646" t="str">
            <v>M2</v>
          </cell>
          <cell r="D2646">
            <v>120.65</v>
          </cell>
        </row>
        <row r="2647">
          <cell r="A2647" t="str">
            <v>110385</v>
          </cell>
          <cell r="B2647" t="str">
            <v>GRANITO COM ACABAMENTO RUSTICO - IRREGULAR</v>
          </cell>
          <cell r="C2647" t="str">
            <v>M2</v>
          </cell>
          <cell r="D2647">
            <v>195.15</v>
          </cell>
        </row>
        <row r="2648">
          <cell r="A2648" t="str">
            <v>110386</v>
          </cell>
          <cell r="B2648" t="str">
            <v>GRANITO COM ACABAMENTO RUSTICO - REGULAR</v>
          </cell>
          <cell r="C2648" t="str">
            <v>M2</v>
          </cell>
          <cell r="D2648">
            <v>200.15</v>
          </cell>
        </row>
        <row r="2649">
          <cell r="A2649" t="str">
            <v>110390</v>
          </cell>
          <cell r="B2649" t="str">
            <v>PEDRA MINEIRA COM ACABAMENTO RUSTICO - IRREGULAR</v>
          </cell>
          <cell r="C2649" t="str">
            <v>M2</v>
          </cell>
          <cell r="D2649">
            <v>85.48</v>
          </cell>
        </row>
        <row r="2650">
          <cell r="A2650" t="str">
            <v>110391</v>
          </cell>
          <cell r="B2650" t="str">
            <v>PEDRA MINEIRA COM ACABAMENTO RUSTICO - REGULAR</v>
          </cell>
          <cell r="C2650" t="str">
            <v>M2</v>
          </cell>
          <cell r="D2650">
            <v>102.15</v>
          </cell>
        </row>
        <row r="2651">
          <cell r="A2651" t="str">
            <v>110394</v>
          </cell>
          <cell r="B2651" t="str">
            <v>GRANITO POLIDO,FORRAS DE 20MM - PRETO TIJUCA</v>
          </cell>
          <cell r="C2651" t="str">
            <v>M2</v>
          </cell>
          <cell r="D2651">
            <v>196.36</v>
          </cell>
        </row>
        <row r="2652">
          <cell r="A2652" t="str">
            <v>110395</v>
          </cell>
          <cell r="B2652" t="str">
            <v>GRANITO POLIDO,FORRAS DE 20MM - VERDE UBATUBA OU OURO VELHO</v>
          </cell>
          <cell r="C2652" t="str">
            <v>M2</v>
          </cell>
          <cell r="D2652">
            <v>186.7</v>
          </cell>
        </row>
        <row r="2653">
          <cell r="A2653" t="str">
            <v>110396</v>
          </cell>
          <cell r="B2653" t="str">
            <v>MARMORE POLIDO,FORRAS DE 20MM - BRANCO ESPIRITO SANTO,TIPO A</v>
          </cell>
          <cell r="C2653" t="str">
            <v>M2</v>
          </cell>
          <cell r="D2653">
            <v>174.36</v>
          </cell>
        </row>
        <row r="2654">
          <cell r="A2654" t="str">
            <v>110397</v>
          </cell>
          <cell r="B2654" t="str">
            <v>MARMORE POLIDO,FORRAS DE 20MM - BRANCO NURIA PARANA</v>
          </cell>
          <cell r="C2654" t="str">
            <v>M2</v>
          </cell>
          <cell r="D2654">
            <v>468.03</v>
          </cell>
        </row>
        <row r="2655">
          <cell r="A2655" t="str">
            <v>110398</v>
          </cell>
          <cell r="B2655" t="str">
            <v>MARMORE POLIDO,FORRAS DE 20MM - TRAVERTINO NACIONAL</v>
          </cell>
          <cell r="C2655" t="str">
            <v>M2</v>
          </cell>
          <cell r="D2655">
            <v>206.03</v>
          </cell>
        </row>
        <row r="2657">
          <cell r="A2657" t="str">
            <v>110400</v>
          </cell>
          <cell r="B2657" t="str">
            <v>ARREMATES DE REVESTIMENTO</v>
          </cell>
          <cell r="C2657" t="str">
            <v xml:space="preserve"> </v>
          </cell>
        </row>
        <row r="2658">
          <cell r="A2658" t="str">
            <v>110403</v>
          </cell>
          <cell r="B2658" t="str">
            <v>CANTO EXTERNO DE LADRILHOS DE GRES CERAMICO</v>
          </cell>
          <cell r="C2658" t="str">
            <v>M</v>
          </cell>
          <cell r="D2658">
            <v>24.36</v>
          </cell>
        </row>
        <row r="2659">
          <cell r="A2659" t="str">
            <v>110404</v>
          </cell>
          <cell r="B2659" t="str">
            <v>CANTONEIRA DE PROTECAO-PERFIL"L"DE FERRO,1 1/4"X1X1 1/4"X1/8"</v>
          </cell>
          <cell r="C2659" t="str">
            <v>M</v>
          </cell>
          <cell r="D2659">
            <v>12.57</v>
          </cell>
        </row>
        <row r="2660">
          <cell r="A2660" t="str">
            <v>110405</v>
          </cell>
          <cell r="B2660" t="str">
            <v>CANTONEIRA DE PROTECAO - PERFIL"L"DE FERRO,1"X1"X1/8"</v>
          </cell>
          <cell r="C2660" t="str">
            <v>M</v>
          </cell>
          <cell r="D2660">
            <v>12.5</v>
          </cell>
        </row>
        <row r="2661">
          <cell r="A2661" t="str">
            <v>110406</v>
          </cell>
          <cell r="B2661" t="str">
            <v>CANTONEIRA DE PROTECAO - PERFIL"L"DE ALUMINIO,1"X1"X1/8"</v>
          </cell>
          <cell r="C2661" t="str">
            <v>M</v>
          </cell>
          <cell r="D2661">
            <v>14.63</v>
          </cell>
        </row>
        <row r="2662">
          <cell r="A2662" t="str">
            <v>110413</v>
          </cell>
          <cell r="B2662" t="str">
            <v>CANTONEIRA DE PROTECAO PARA REBOCO - PERFIL"Y"DE ALUMINIO</v>
          </cell>
          <cell r="C2662" t="str">
            <v>M</v>
          </cell>
          <cell r="D2662">
            <v>10.07</v>
          </cell>
        </row>
        <row r="2663">
          <cell r="A2663" t="str">
            <v>110417</v>
          </cell>
          <cell r="B2663" t="str">
            <v>CANTONEIRA DE PROTECAO PARA AZULEJOS - PERFIL"TRIFACE"DE ALUMINIO</v>
          </cell>
          <cell r="C2663" t="str">
            <v>M</v>
          </cell>
          <cell r="D2663">
            <v>7.32</v>
          </cell>
        </row>
        <row r="2664">
          <cell r="A2664" t="str">
            <v>110418</v>
          </cell>
          <cell r="B2664" t="str">
            <v>PINGADEIRA DE ALUMINIO 1/2"X1/2"X1/8"</v>
          </cell>
          <cell r="C2664" t="str">
            <v>M</v>
          </cell>
          <cell r="D2664">
            <v>22.62</v>
          </cell>
        </row>
        <row r="2665">
          <cell r="A2665" t="str">
            <v>110420</v>
          </cell>
          <cell r="B2665" t="str">
            <v>GUARNICAO P/ARREMATE DE PINTURA E JUNTA DE DILAT. - CEDRO APAR.5X1CM</v>
          </cell>
          <cell r="C2665" t="str">
            <v>M</v>
          </cell>
          <cell r="D2665">
            <v>14</v>
          </cell>
        </row>
        <row r="2666">
          <cell r="A2666" t="str">
            <v>110425</v>
          </cell>
          <cell r="B2666" t="str">
            <v>GUARNICAO P/ARREMATE DE PINTURA E JUNTA DE DILAT. - ALUMINIO 2"X1/8"</v>
          </cell>
          <cell r="C2666" t="str">
            <v>M</v>
          </cell>
          <cell r="D2666">
            <v>7.79</v>
          </cell>
        </row>
        <row r="2667">
          <cell r="A2667" t="str">
            <v>110450</v>
          </cell>
          <cell r="B2667" t="str">
            <v>PEITORIL DE ARGAMASSA DE CIMENTO QUEIMADO,ESPESSURA DE 2CM</v>
          </cell>
          <cell r="C2667" t="str">
            <v>M</v>
          </cell>
          <cell r="D2667">
            <v>4.62</v>
          </cell>
        </row>
        <row r="2668">
          <cell r="A2668" t="str">
            <v>110452</v>
          </cell>
          <cell r="B2668" t="str">
            <v>PE.1- PEITORIL DE CONCRETO APARENTE(CONF.DET.FABES)</v>
          </cell>
          <cell r="C2668" t="str">
            <v>M</v>
          </cell>
          <cell r="D2668">
            <v>14.23</v>
          </cell>
        </row>
        <row r="2669">
          <cell r="A2669" t="str">
            <v>110453</v>
          </cell>
          <cell r="B2669" t="str">
            <v>PE.2-PEITORIAL DE CONCRETO APARENTE(CONF.DET FABES)</v>
          </cell>
          <cell r="C2669" t="str">
            <v>M</v>
          </cell>
          <cell r="D2669">
            <v>17.02</v>
          </cell>
        </row>
        <row r="2670">
          <cell r="A2670" t="str">
            <v>110454</v>
          </cell>
          <cell r="B2670" t="str">
            <v>PE.3-PEITORIL DE CONCRETO APARENTE(CONF.DET.FABES)</v>
          </cell>
          <cell r="C2670" t="str">
            <v>M</v>
          </cell>
          <cell r="D2670">
            <v>10.93</v>
          </cell>
        </row>
        <row r="2671">
          <cell r="A2671" t="str">
            <v>110456</v>
          </cell>
          <cell r="B2671" t="str">
            <v>PEITORIL DE GRANILITE,ESPESSURA DE 2CM</v>
          </cell>
          <cell r="C2671" t="str">
            <v>M</v>
          </cell>
          <cell r="D2671">
            <v>23.53</v>
          </cell>
        </row>
        <row r="2672">
          <cell r="A2672" t="str">
            <v>110468</v>
          </cell>
          <cell r="B2672" t="str">
            <v>PEITORIL DE GRANITO POLIDO,ESP.DE 2CM - PRETO TIJUCA</v>
          </cell>
          <cell r="C2672" t="str">
            <v>M</v>
          </cell>
          <cell r="D2672">
            <v>70.22</v>
          </cell>
        </row>
        <row r="2673">
          <cell r="A2673" t="str">
            <v>110471</v>
          </cell>
          <cell r="B2673" t="str">
            <v>PEITORIL DE GRANITO POLIDO,ESP.DE 2CM - VERDE UBATUBA OU OURO VELHO</v>
          </cell>
          <cell r="C2673" t="str">
            <v>M</v>
          </cell>
          <cell r="D2673">
            <v>76.06</v>
          </cell>
        </row>
        <row r="2674">
          <cell r="A2674" t="str">
            <v>110474</v>
          </cell>
          <cell r="B2674" t="str">
            <v>PEITORIL DE MARMORE POLIDO,ESP.DE 2CM - BRANCO ESPIRITO SANTO,TIPO A</v>
          </cell>
          <cell r="C2674" t="str">
            <v>M</v>
          </cell>
          <cell r="D2674">
            <v>58.22</v>
          </cell>
        </row>
        <row r="2675">
          <cell r="A2675" t="str">
            <v>110477</v>
          </cell>
          <cell r="B2675" t="str">
            <v>PEITORIL DE MARMORE POLIDO,ESP.DE 2CM - BRANCO NURIA PARANA</v>
          </cell>
          <cell r="C2675" t="str">
            <v>M</v>
          </cell>
          <cell r="D2675">
            <v>142.49</v>
          </cell>
        </row>
        <row r="2676">
          <cell r="A2676" t="str">
            <v>110480</v>
          </cell>
          <cell r="B2676" t="str">
            <v>PEITORIL DE MARMORE POLIDO,ESP.DE 2CM - TRAVERTINO NACIONAL</v>
          </cell>
          <cell r="C2676" t="str">
            <v>M</v>
          </cell>
          <cell r="D2676">
            <v>81.72</v>
          </cell>
        </row>
        <row r="2678">
          <cell r="A2678" t="str">
            <v>115000</v>
          </cell>
          <cell r="B2678" t="str">
            <v>DEMOLICOES</v>
          </cell>
        </row>
        <row r="2679">
          <cell r="A2679" t="str">
            <v>115002</v>
          </cell>
          <cell r="B2679" t="str">
            <v>DEMOLICAO DE ARGAMASSA DE CAL E AREIA OU MISTA</v>
          </cell>
          <cell r="C2679" t="str">
            <v>M2</v>
          </cell>
          <cell r="D2679">
            <v>1.1200000000000001</v>
          </cell>
        </row>
        <row r="2680">
          <cell r="A2680" t="str">
            <v>115003</v>
          </cell>
          <cell r="B2680" t="str">
            <v>DEMOLICAO DE ARGAMASSA DE CIMENTO E AREIA</v>
          </cell>
          <cell r="C2680" t="str">
            <v>M2</v>
          </cell>
          <cell r="D2680">
            <v>2.2400000000000002</v>
          </cell>
        </row>
        <row r="2681">
          <cell r="A2681" t="str">
            <v>115005</v>
          </cell>
          <cell r="B2681" t="str">
            <v>DEMOLICAO DE REVESTIMENTO CERAMICO OU SIMILAR</v>
          </cell>
          <cell r="C2681" t="str">
            <v>M2</v>
          </cell>
          <cell r="D2681">
            <v>2.2400000000000002</v>
          </cell>
        </row>
        <row r="2682">
          <cell r="A2682" t="str">
            <v>115010</v>
          </cell>
          <cell r="B2682" t="str">
            <v>DEMOLICAO DE LAMBRI DE TABUAS OU CHAPAS DE MADEIRA - EXCL.ENTARUGAM.</v>
          </cell>
          <cell r="C2682" t="str">
            <v>M2</v>
          </cell>
          <cell r="D2682">
            <v>1.1200000000000001</v>
          </cell>
        </row>
        <row r="2683">
          <cell r="A2683" t="str">
            <v>115015</v>
          </cell>
          <cell r="B2683" t="str">
            <v>DEMOLICAO DE LAMBRI DE TABUAS OU CHAPAS DE MADEIRA - INCL.ENTARUGAM.</v>
          </cell>
          <cell r="C2683" t="str">
            <v>M2</v>
          </cell>
          <cell r="D2683">
            <v>2.2400000000000002</v>
          </cell>
        </row>
        <row r="2685">
          <cell r="A2685" t="str">
            <v>116000</v>
          </cell>
          <cell r="B2685" t="str">
            <v>RETIRADAS</v>
          </cell>
        </row>
        <row r="2686">
          <cell r="A2686" t="str">
            <v>116005</v>
          </cell>
          <cell r="B2686" t="str">
            <v>RETIRADA DE FORRAS DE PEDRAS NATURAIS - GRANITO OU MARMORE</v>
          </cell>
          <cell r="C2686" t="str">
            <v>M2</v>
          </cell>
          <cell r="D2686">
            <v>10.16</v>
          </cell>
        </row>
        <row r="2687">
          <cell r="A2687" t="str">
            <v>116010</v>
          </cell>
          <cell r="B2687" t="str">
            <v>RETIRADA DE LAMBRI DE TABUAS OU CHAPAS DE MADEIRA - EXCL.ENTARUGAM.</v>
          </cell>
          <cell r="C2687" t="str">
            <v>M2</v>
          </cell>
          <cell r="D2687">
            <v>1.94</v>
          </cell>
        </row>
        <row r="2688">
          <cell r="A2688" t="str">
            <v>116015</v>
          </cell>
          <cell r="B2688" t="str">
            <v>RETIRADA DE LAMBRI DE TABUAS OU CHAPAS DE MADEIRA - INCL.ENTARUGAM.</v>
          </cell>
          <cell r="C2688" t="str">
            <v>M2</v>
          </cell>
          <cell r="D2688">
            <v>5.86</v>
          </cell>
        </row>
        <row r="2690">
          <cell r="A2690" t="str">
            <v>117000</v>
          </cell>
          <cell r="B2690" t="str">
            <v>RECOLOCACOES</v>
          </cell>
          <cell r="C2690" t="str">
            <v xml:space="preserve"> </v>
          </cell>
        </row>
        <row r="2691">
          <cell r="A2691" t="str">
            <v>117005</v>
          </cell>
          <cell r="B2691" t="str">
            <v>RECOLOCACAO DE FORRAS DE PEDRAS NATURAIS - GRANITO OU MARMORE</v>
          </cell>
          <cell r="C2691" t="str">
            <v>M2</v>
          </cell>
          <cell r="D2691">
            <v>8.0299999999999994</v>
          </cell>
        </row>
        <row r="2693">
          <cell r="A2693" t="str">
            <v>118000</v>
          </cell>
          <cell r="B2693" t="str">
            <v>SERVICOS PARCIAIS</v>
          </cell>
          <cell r="C2693" t="str">
            <v xml:space="preserve"> </v>
          </cell>
        </row>
        <row r="2694">
          <cell r="A2694" t="str">
            <v>118001</v>
          </cell>
          <cell r="B2694" t="str">
            <v>REPAROS EM TRINCAS E RACHADURAS</v>
          </cell>
          <cell r="C2694" t="str">
            <v>M</v>
          </cell>
          <cell r="D2694">
            <v>10.93</v>
          </cell>
        </row>
        <row r="2695">
          <cell r="A2695" t="str">
            <v>118005</v>
          </cell>
          <cell r="B2695" t="str">
            <v>REPAROS EM EMBOCO - ARGAMASSA MISTA DE CIMENTO,CAL E AREIA 1:4/12</v>
          </cell>
          <cell r="C2695" t="str">
            <v>M2</v>
          </cell>
          <cell r="D2695">
            <v>15.15</v>
          </cell>
        </row>
        <row r="2696">
          <cell r="A2696" t="str">
            <v>118006</v>
          </cell>
          <cell r="B2696" t="str">
            <v>REPAROS EM REBOCO - ARGAMASSA DE CAL E AREIA 1:2</v>
          </cell>
          <cell r="C2696" t="str">
            <v>M2</v>
          </cell>
          <cell r="D2696">
            <v>6.86</v>
          </cell>
        </row>
        <row r="2699">
          <cell r="A2699" t="str">
            <v>120000</v>
          </cell>
          <cell r="B2699" t="str">
            <v>FORROS</v>
          </cell>
          <cell r="C2699" t="str">
            <v xml:space="preserve"> </v>
          </cell>
        </row>
        <row r="2701">
          <cell r="A2701" t="str">
            <v>120100</v>
          </cell>
          <cell r="B2701" t="str">
            <v>FORROS FALSOS</v>
          </cell>
          <cell r="C2701" t="str">
            <v xml:space="preserve"> </v>
          </cell>
        </row>
        <row r="2702">
          <cell r="A2702" t="str">
            <v>120101</v>
          </cell>
          <cell r="B2702" t="str">
            <v>ESTUQUE COMUM - ESTRUTURADO C/TELA"DEPLOYEE"E ENTARUGAMENTO DE PINHO</v>
          </cell>
          <cell r="C2702" t="str">
            <v>M2</v>
          </cell>
          <cell r="D2702">
            <v>53.06</v>
          </cell>
        </row>
        <row r="2703">
          <cell r="A2703" t="str">
            <v>120105</v>
          </cell>
          <cell r="B2703" t="str">
            <v>FORRO DE TABUAS DE MADEIRA MACICA C/ENTARUG.DE PINHO - CEDRO 10X1CM</v>
          </cell>
          <cell r="C2703" t="str">
            <v>M2</v>
          </cell>
          <cell r="D2703">
            <v>45.2</v>
          </cell>
        </row>
        <row r="2704">
          <cell r="A2704" t="str">
            <v>120106</v>
          </cell>
          <cell r="B2704" t="str">
            <v>FORRO DE TABUAS DE MADEIRA MACICA C/ENTARUG.DE PINHO - PEROBA 10X1CM</v>
          </cell>
          <cell r="C2704" t="str">
            <v>M2</v>
          </cell>
          <cell r="D2704">
            <v>50.32</v>
          </cell>
        </row>
        <row r="2705">
          <cell r="A2705" t="str">
            <v>120127</v>
          </cell>
          <cell r="B2705" t="str">
            <v>FORRO DE CHAPAS DE FIB.DE MADEIRA - ISOLANTE TERMICO,60X60X1,2CM</v>
          </cell>
          <cell r="C2705" t="str">
            <v>M2</v>
          </cell>
          <cell r="D2705">
            <v>35.35</v>
          </cell>
        </row>
        <row r="2706">
          <cell r="A2706" t="str">
            <v>120129</v>
          </cell>
          <cell r="B2706" t="str">
            <v>FORRO DE CHAPAS DE FIB.DE MADEIRA - ISOL.TERMO-ACUSTICO,60X60X1,9CM</v>
          </cell>
          <cell r="C2706" t="str">
            <v>M2</v>
          </cell>
          <cell r="D2706">
            <v>35.35</v>
          </cell>
        </row>
        <row r="2707">
          <cell r="A2707" t="str">
            <v>120140</v>
          </cell>
          <cell r="B2707" t="str">
            <v>FORRO DE GESSO ATIRANTADO - LISO,60X60X1,25CM</v>
          </cell>
          <cell r="C2707" t="str">
            <v>M2</v>
          </cell>
          <cell r="D2707">
            <v>15.5</v>
          </cell>
        </row>
        <row r="2708">
          <cell r="A2708" t="str">
            <v>120145</v>
          </cell>
          <cell r="B2708" t="str">
            <v>FORRO EM REGUA DE PVC 100MM-INCL.PERFIS DE FIX. E ACABAMENTO</v>
          </cell>
          <cell r="C2708" t="str">
            <v>M2</v>
          </cell>
          <cell r="D2708">
            <v>20.5</v>
          </cell>
        </row>
        <row r="2710">
          <cell r="A2710" t="str">
            <v>125000</v>
          </cell>
          <cell r="B2710" t="str">
            <v>DEMOLICOES</v>
          </cell>
          <cell r="C2710" t="str">
            <v xml:space="preserve"> </v>
          </cell>
        </row>
        <row r="2711">
          <cell r="A2711" t="str">
            <v>125001</v>
          </cell>
          <cell r="B2711" t="str">
            <v>DEMOLICAO DE ESTUQUE COMUM,EXCLUSIVE ENTARUGAMENTO</v>
          </cell>
          <cell r="C2711" t="str">
            <v>M2</v>
          </cell>
          <cell r="D2711">
            <v>1.69</v>
          </cell>
        </row>
        <row r="2712">
          <cell r="A2712" t="str">
            <v>125002</v>
          </cell>
          <cell r="B2712" t="str">
            <v>DEMOLICAO DE FORRO DE TABUAS OU CHAPAS DE MADEIRA,EXCL.ENTARUGAMENTO</v>
          </cell>
          <cell r="C2712" t="str">
            <v>M2</v>
          </cell>
          <cell r="D2712">
            <v>1.69</v>
          </cell>
        </row>
        <row r="2713">
          <cell r="A2713" t="str">
            <v>125005</v>
          </cell>
          <cell r="B2713" t="str">
            <v>DEMOLICAO DE FORRO DE GESSO</v>
          </cell>
          <cell r="C2713" t="str">
            <v>M2</v>
          </cell>
          <cell r="D2713">
            <v>2.2400000000000002</v>
          </cell>
        </row>
        <row r="2714">
          <cell r="A2714" t="str">
            <v>125020</v>
          </cell>
          <cell r="B2714" t="str">
            <v>DEMOLICAO DE ENTARUGAMENTO DE FORRO</v>
          </cell>
          <cell r="C2714" t="str">
            <v>M2</v>
          </cell>
          <cell r="D2714">
            <v>2.2400000000000002</v>
          </cell>
        </row>
        <row r="2716">
          <cell r="A2716" t="str">
            <v>126000</v>
          </cell>
          <cell r="B2716" t="str">
            <v>RETIRADAS</v>
          </cell>
          <cell r="C2716" t="str">
            <v xml:space="preserve"> </v>
          </cell>
        </row>
        <row r="2717">
          <cell r="A2717" t="str">
            <v>126001</v>
          </cell>
          <cell r="B2717" t="str">
            <v>RETIRADA DE FORRO DE TABUAS OU CHAPAS EM GERAL - PREGADAS</v>
          </cell>
          <cell r="C2717" t="str">
            <v>M2</v>
          </cell>
          <cell r="D2717">
            <v>3.64</v>
          </cell>
        </row>
        <row r="2718">
          <cell r="A2718" t="str">
            <v>126002</v>
          </cell>
          <cell r="B2718" t="str">
            <v>RETIRADA DE FORRO DE CHAPAS EM GERAL - APOIADAS</v>
          </cell>
          <cell r="C2718" t="str">
            <v>M2</v>
          </cell>
          <cell r="D2718">
            <v>1.8</v>
          </cell>
        </row>
        <row r="2719">
          <cell r="A2719" t="str">
            <v>126020</v>
          </cell>
          <cell r="B2719" t="str">
            <v>RETIRADA DE ENTARUGAMENTO DE FORRO</v>
          </cell>
          <cell r="C2719" t="str">
            <v>M2</v>
          </cell>
          <cell r="D2719">
            <v>4.8499999999999996</v>
          </cell>
        </row>
        <row r="2720">
          <cell r="A2720" t="str">
            <v>126030</v>
          </cell>
          <cell r="B2720" t="str">
            <v>RETIRADA DE FORRO EM REGUAS DE PVC - 100MM - INCL.PERFIS</v>
          </cell>
          <cell r="C2720" t="str">
            <v>M2</v>
          </cell>
          <cell r="D2720">
            <v>3.02</v>
          </cell>
        </row>
        <row r="2722">
          <cell r="A2722" t="str">
            <v>127000</v>
          </cell>
          <cell r="B2722" t="str">
            <v>RECOLOCACOES</v>
          </cell>
          <cell r="C2722" t="str">
            <v xml:space="preserve"> </v>
          </cell>
        </row>
        <row r="2723">
          <cell r="A2723" t="str">
            <v>127001</v>
          </cell>
          <cell r="B2723" t="str">
            <v>RECOLOCACAO DE FORRO DE TABUAS OU CHAPAS EM GERAL - PREGADAS</v>
          </cell>
          <cell r="C2723" t="str">
            <v>M2</v>
          </cell>
          <cell r="D2723">
            <v>3.93</v>
          </cell>
        </row>
        <row r="2724">
          <cell r="A2724" t="str">
            <v>127002</v>
          </cell>
          <cell r="B2724" t="str">
            <v>RECOLOCACAO DE FORRO DE CHAPAS EM GERAL - APOIADAS</v>
          </cell>
          <cell r="C2724" t="str">
            <v>M2</v>
          </cell>
          <cell r="D2724">
            <v>1.8</v>
          </cell>
        </row>
        <row r="2725">
          <cell r="A2725" t="str">
            <v>127020</v>
          </cell>
          <cell r="B2725" t="str">
            <v>RECOLOCACAO DE ENTARUGAMENTO DE FORRO</v>
          </cell>
          <cell r="C2725" t="str">
            <v>M2</v>
          </cell>
          <cell r="D2725">
            <v>10.65</v>
          </cell>
        </row>
        <row r="2726">
          <cell r="A2726" t="str">
            <v>127030</v>
          </cell>
          <cell r="B2726" t="str">
            <v>RECOLOCACAO DE FORROS EM REGUA DE PVC - 100MM - INCL.PERFIS</v>
          </cell>
          <cell r="C2726" t="str">
            <v>M2</v>
          </cell>
          <cell r="D2726">
            <v>3.02</v>
          </cell>
        </row>
        <row r="2728">
          <cell r="A2728" t="str">
            <v>128000</v>
          </cell>
          <cell r="B2728" t="str">
            <v>SERVICOS PARCIAIS</v>
          </cell>
          <cell r="C2728" t="str">
            <v xml:space="preserve"> </v>
          </cell>
        </row>
        <row r="2729">
          <cell r="A2729" t="str">
            <v>128001</v>
          </cell>
          <cell r="B2729" t="str">
            <v>REPAROS EM ESTUQUE COMUM,EXCLUSIVE ENTARUGAMENTO</v>
          </cell>
          <cell r="C2729" t="str">
            <v>M2</v>
          </cell>
          <cell r="D2729">
            <v>33.520000000000003</v>
          </cell>
        </row>
        <row r="2730">
          <cell r="A2730" t="str">
            <v>128005</v>
          </cell>
          <cell r="B2730" t="str">
            <v>TABUAS DE MADEIRA MACICA PARA FORRO - CEDRO,10X1CM</v>
          </cell>
          <cell r="C2730" t="str">
            <v>M2</v>
          </cell>
          <cell r="D2730">
            <v>25.74</v>
          </cell>
        </row>
        <row r="2731">
          <cell r="A2731" t="str">
            <v>128006</v>
          </cell>
          <cell r="B2731" t="str">
            <v>TABUAS DE MADEIRA MACICA PARA FORRO - PEROBA,10X1CM</v>
          </cell>
          <cell r="C2731" t="str">
            <v>M2</v>
          </cell>
          <cell r="D2731">
            <v>25.74</v>
          </cell>
        </row>
        <row r="2732">
          <cell r="A2732" t="str">
            <v>128020</v>
          </cell>
          <cell r="B2732" t="str">
            <v>REPREGAMENTO DE FORRO DE TABUAS OU CHAPAS EM GERAL</v>
          </cell>
          <cell r="C2732" t="str">
            <v>M2</v>
          </cell>
          <cell r="D2732">
            <v>1.44</v>
          </cell>
        </row>
        <row r="2735">
          <cell r="A2735" t="str">
            <v>130000</v>
          </cell>
          <cell r="B2735" t="str">
            <v>PISOS</v>
          </cell>
          <cell r="C2735" t="str">
            <v xml:space="preserve"> </v>
          </cell>
        </row>
        <row r="2737">
          <cell r="A2737" t="str">
            <v>130100</v>
          </cell>
          <cell r="B2737" t="str">
            <v>LASTROS E ENCHIMENTOS</v>
          </cell>
          <cell r="C2737" t="str">
            <v xml:space="preserve"> </v>
          </cell>
        </row>
        <row r="2738">
          <cell r="A2738" t="str">
            <v>130101</v>
          </cell>
          <cell r="B2738" t="str">
            <v>ENCHIMENTO COM TIJOLOS CERAMICOS FURADOS</v>
          </cell>
          <cell r="C2738" t="str">
            <v>M3</v>
          </cell>
          <cell r="D2738">
            <v>87.68</v>
          </cell>
        </row>
        <row r="2739">
          <cell r="A2739" t="str">
            <v>130102</v>
          </cell>
          <cell r="B2739" t="str">
            <v>ENCHIMENTO COM ARGILA EXPANDIDA</v>
          </cell>
          <cell r="C2739" t="str">
            <v>M3</v>
          </cell>
          <cell r="D2739">
            <v>119.96</v>
          </cell>
        </row>
        <row r="2740">
          <cell r="A2740" t="str">
            <v>130110</v>
          </cell>
          <cell r="B2740" t="str">
            <v>LASTRO DE BRITA</v>
          </cell>
          <cell r="C2740" t="str">
            <v>M3</v>
          </cell>
          <cell r="D2740">
            <v>54.3</v>
          </cell>
        </row>
        <row r="2741">
          <cell r="A2741" t="str">
            <v>130111</v>
          </cell>
          <cell r="B2741" t="str">
            <v>LASTRO DE AGREGADO RECICLADO</v>
          </cell>
          <cell r="C2741" t="str">
            <v>M3</v>
          </cell>
          <cell r="D2741">
            <v>42.15</v>
          </cell>
        </row>
        <row r="2742">
          <cell r="A2742" t="str">
            <v>130114</v>
          </cell>
          <cell r="B2742" t="str">
            <v>LASTRO DE CONCRETO - 150KG CIM/M3</v>
          </cell>
          <cell r="C2742" t="str">
            <v>M3</v>
          </cell>
          <cell r="D2742">
            <v>258.55</v>
          </cell>
        </row>
        <row r="2743">
          <cell r="A2743" t="str">
            <v>130115</v>
          </cell>
          <cell r="B2743" t="str">
            <v>LASTRO DE CONCRETO - 200KG CIM/M3</v>
          </cell>
          <cell r="C2743" t="str">
            <v>M3</v>
          </cell>
          <cell r="D2743">
            <v>277.05</v>
          </cell>
        </row>
        <row r="2744">
          <cell r="A2744" t="str">
            <v>130117</v>
          </cell>
          <cell r="B2744" t="str">
            <v>LASTRO DE CONCRETO,COM HIDROFUGO - 150KG CIM/M3</v>
          </cell>
          <cell r="C2744" t="str">
            <v>M3</v>
          </cell>
          <cell r="D2744">
            <v>270.43</v>
          </cell>
        </row>
        <row r="2745">
          <cell r="A2745" t="str">
            <v>130118</v>
          </cell>
          <cell r="B2745" t="str">
            <v>LASTRO DE CONCRETO,COM HIDROFUGO - 200KG CIM/M3</v>
          </cell>
          <cell r="C2745" t="str">
            <v>M3</v>
          </cell>
          <cell r="D2745">
            <v>292.89</v>
          </cell>
        </row>
        <row r="2746">
          <cell r="A2746" t="str">
            <v>130119</v>
          </cell>
          <cell r="B2746" t="str">
            <v>LASTRO DE CONCRETO C/AGREGADO RECIOCLADO - 150KG CIM/M3</v>
          </cell>
          <cell r="C2746" t="str">
            <v>M3</v>
          </cell>
          <cell r="D2746">
            <v>249.71</v>
          </cell>
        </row>
        <row r="2747">
          <cell r="A2747" t="str">
            <v>130120</v>
          </cell>
          <cell r="B2747" t="str">
            <v>LASTRO DE CONCRETO C/AGREGADO RECICLADO-200KG CIM/M3</v>
          </cell>
          <cell r="C2747" t="str">
            <v>M3</v>
          </cell>
          <cell r="D2747">
            <v>268.20999999999998</v>
          </cell>
        </row>
        <row r="2749">
          <cell r="A2749" t="str">
            <v>130200</v>
          </cell>
          <cell r="B2749" t="str">
            <v>REVESTIMENTOS DE PISO</v>
          </cell>
          <cell r="C2749" t="str">
            <v xml:space="preserve"> </v>
          </cell>
        </row>
        <row r="2750">
          <cell r="A2750" t="str">
            <v>130201</v>
          </cell>
          <cell r="B2750" t="str">
            <v>CIMENTADO COMUM,DESEMPENADO - 20MM DE ESPESSURA</v>
          </cell>
          <cell r="C2750" t="str">
            <v>M2</v>
          </cell>
          <cell r="D2750">
            <v>15.06</v>
          </cell>
        </row>
        <row r="2751">
          <cell r="A2751" t="str">
            <v>130202</v>
          </cell>
          <cell r="B2751" t="str">
            <v>CIMENTADO COMUM,DESEMPENADO E ALISADO - 20MM DE ESPESSURA</v>
          </cell>
          <cell r="C2751" t="str">
            <v>M2</v>
          </cell>
          <cell r="D2751">
            <v>16.28</v>
          </cell>
        </row>
        <row r="2752">
          <cell r="A2752" t="str">
            <v>130203</v>
          </cell>
          <cell r="B2752" t="str">
            <v>CIMENTADO COM CORANTE,DESEMPENADO E ALISADO - 20MM DE ESPESSURA</v>
          </cell>
          <cell r="C2752" t="str">
            <v>M2</v>
          </cell>
          <cell r="D2752">
            <v>16.84</v>
          </cell>
        </row>
        <row r="2753">
          <cell r="A2753" t="str">
            <v>130204</v>
          </cell>
          <cell r="B2753" t="str">
            <v>PISO DE CONCRETO TIPO BAMBOLE E=6CM</v>
          </cell>
          <cell r="C2753" t="str">
            <v>M2</v>
          </cell>
          <cell r="D2753">
            <v>15.88</v>
          </cell>
        </row>
        <row r="2754">
          <cell r="A2754" t="str">
            <v>130205</v>
          </cell>
          <cell r="B2754" t="str">
            <v>GRANILITE - 8MM DE ESPESSURA</v>
          </cell>
          <cell r="C2754" t="str">
            <v>M2</v>
          </cell>
          <cell r="D2754">
            <v>35.5</v>
          </cell>
        </row>
        <row r="2755">
          <cell r="A2755" t="str">
            <v>130206</v>
          </cell>
          <cell r="B2755" t="str">
            <v>CIMENTADO COMUM C/AGREGADO RECLICLADO,DESEMP.ALISADO-20MM DE ESP.</v>
          </cell>
          <cell r="C2755" t="str">
            <v>M2</v>
          </cell>
          <cell r="D2755">
            <v>15.97</v>
          </cell>
        </row>
        <row r="2756">
          <cell r="A2756" t="str">
            <v>130207</v>
          </cell>
          <cell r="B2756" t="str">
            <v>ARGAMASSA DE ALTA RESISTENCIA,TIPO LEVE - 8MM DE ESPESSURA</v>
          </cell>
          <cell r="C2756" t="str">
            <v>M2</v>
          </cell>
          <cell r="D2756">
            <v>39.76</v>
          </cell>
        </row>
        <row r="2757">
          <cell r="A2757" t="str">
            <v>130208</v>
          </cell>
          <cell r="B2757" t="str">
            <v>ARGAMASSA DE ALTA RESISTENCIA,TIPO MEDIO - 12MM DE ESPESSURA</v>
          </cell>
          <cell r="C2757" t="str">
            <v>M2</v>
          </cell>
          <cell r="D2757">
            <v>43.09</v>
          </cell>
        </row>
        <row r="2758">
          <cell r="A2758" t="str">
            <v>130209</v>
          </cell>
          <cell r="B2758" t="str">
            <v>CIMENTADO COM AGREGADO RECICLADO - C/CORANTE DESEMP. ALISADO</v>
          </cell>
          <cell r="C2758" t="str">
            <v>M2</v>
          </cell>
          <cell r="D2758">
            <v>16.53</v>
          </cell>
        </row>
        <row r="2759">
          <cell r="A2759" t="str">
            <v>130210</v>
          </cell>
          <cell r="B2759" t="str">
            <v>CIMENTADO COMUM C\AGREGADO RECICL., DESEMP. 20 MM DE ESPESSURA</v>
          </cell>
          <cell r="C2759" t="str">
            <v>M2</v>
          </cell>
          <cell r="D2759">
            <v>14.75</v>
          </cell>
        </row>
        <row r="2760">
          <cell r="A2760" t="str">
            <v>130216</v>
          </cell>
          <cell r="B2760" t="str">
            <v>LAJOTAS DE TERRACOTA - VERMELHAS COMUNS,30X30CM</v>
          </cell>
          <cell r="C2760" t="str">
            <v>M2</v>
          </cell>
          <cell r="D2760">
            <v>35.26</v>
          </cell>
        </row>
        <row r="2761">
          <cell r="A2761" t="str">
            <v>130217</v>
          </cell>
          <cell r="B2761" t="str">
            <v>LAJOTAS DE TERRACOTA - VERMELHAS QUEIMADAS COM SAL OU ZARCAO,30X30CM</v>
          </cell>
          <cell r="C2761" t="str">
            <v>M2</v>
          </cell>
          <cell r="D2761">
            <v>37.06</v>
          </cell>
        </row>
        <row r="2762">
          <cell r="A2762" t="str">
            <v>130223</v>
          </cell>
          <cell r="B2762" t="str">
            <v>LADRILHOS DE SEMIGRES ESMALTADO - COLORIDOS 20X20CM</v>
          </cell>
          <cell r="C2762" t="str">
            <v>M2</v>
          </cell>
          <cell r="D2762">
            <v>53.36</v>
          </cell>
        </row>
        <row r="2763">
          <cell r="A2763" t="str">
            <v>130230</v>
          </cell>
          <cell r="B2763" t="str">
            <v>LADRILHOS DE GRES CERAMICO,TIPO ALTA RESISTENCIA - 24X11,5X1,3CM</v>
          </cell>
          <cell r="C2763" t="str">
            <v>M2</v>
          </cell>
          <cell r="D2763">
            <v>49.66</v>
          </cell>
        </row>
        <row r="2764">
          <cell r="A2764" t="str">
            <v>130235</v>
          </cell>
          <cell r="B2764" t="str">
            <v>LADRILHOS DE ARGILA REFRATARIA,TIPO ALTA RESISTENCIA - 29X14X1,3CM</v>
          </cell>
          <cell r="C2764" t="str">
            <v>M2</v>
          </cell>
          <cell r="D2764">
            <v>55.44</v>
          </cell>
        </row>
        <row r="2765">
          <cell r="A2765" t="str">
            <v>130236</v>
          </cell>
          <cell r="B2765" t="str">
            <v>LADRILHOS DE ARGILA REFRATARIA,TIPO ALTA RESISTENCIA - 29X14X1,7CM</v>
          </cell>
          <cell r="C2765" t="str">
            <v>M2</v>
          </cell>
          <cell r="D2765">
            <v>61.9</v>
          </cell>
        </row>
        <row r="2766">
          <cell r="A2766" t="str">
            <v>130237</v>
          </cell>
          <cell r="B2766" t="str">
            <v>MOSAICO PORTUGUES UMA OU DUAS CORES SOBRE BASE DE AREIA RECICLADA</v>
          </cell>
          <cell r="C2766" t="str">
            <v>M2</v>
          </cell>
          <cell r="D2766">
            <v>63.79</v>
          </cell>
        </row>
        <row r="2767">
          <cell r="A2767" t="str">
            <v>130240</v>
          </cell>
          <cell r="B2767" t="str">
            <v>PISO CERAMICO ESMAL. 30X30CM (PEI-5) - ASSENT. ARG. COMUM</v>
          </cell>
          <cell r="C2767" t="str">
            <v>M2</v>
          </cell>
          <cell r="D2767">
            <v>40.479999999999997</v>
          </cell>
        </row>
        <row r="2768">
          <cell r="A2768" t="str">
            <v>130242</v>
          </cell>
          <cell r="B2768" t="str">
            <v>PISO CERAMICO ESMAL. 30X30CM (PEI-5) - ASSENT. COM ARG. COLANTE</v>
          </cell>
          <cell r="C2768" t="str">
            <v>M2</v>
          </cell>
          <cell r="D2768">
            <v>22.7</v>
          </cell>
        </row>
        <row r="2769">
          <cell r="A2769" t="str">
            <v>130245</v>
          </cell>
          <cell r="B2769" t="str">
            <v>PASTILHAS DE PORCELANA,ANTIDERRAPANTES - 3/4"</v>
          </cell>
          <cell r="C2769" t="str">
            <v>M2</v>
          </cell>
          <cell r="D2769">
            <v>64.510000000000005</v>
          </cell>
        </row>
        <row r="2770">
          <cell r="A2770" t="str">
            <v>130248</v>
          </cell>
          <cell r="B2770" t="str">
            <v>PASTILHAS DE VIDRO - 2X2CM</v>
          </cell>
          <cell r="C2770" t="str">
            <v>M2</v>
          </cell>
          <cell r="D2770">
            <v>170.53</v>
          </cell>
        </row>
        <row r="2771">
          <cell r="A2771" t="str">
            <v>130249</v>
          </cell>
          <cell r="B2771" t="str">
            <v>PASTILHAS DE VIDRO - 3X3CM</v>
          </cell>
          <cell r="C2771" t="str">
            <v>M2</v>
          </cell>
          <cell r="D2771">
            <v>196.78</v>
          </cell>
        </row>
        <row r="2772">
          <cell r="A2772" t="str">
            <v>130250</v>
          </cell>
          <cell r="B2772" t="str">
            <v>PISO PODOTATIL FAIXA DE 40 CM</v>
          </cell>
          <cell r="C2772" t="str">
            <v>M</v>
          </cell>
          <cell r="D2772">
            <v>29.87</v>
          </cell>
        </row>
        <row r="2773">
          <cell r="A2773" t="str">
            <v>130251</v>
          </cell>
          <cell r="B2773" t="str">
            <v>PISO PODOTATIL FAIXA DE 50 CM</v>
          </cell>
          <cell r="C2773" t="str">
            <v>M</v>
          </cell>
          <cell r="D2773">
            <v>37.340000000000003</v>
          </cell>
        </row>
        <row r="2774">
          <cell r="A2774" t="str">
            <v>130259</v>
          </cell>
          <cell r="B2774" t="str">
            <v>GRANITO POLIDO,FORRAS DE 20MM - PRETO TIJUCA</v>
          </cell>
          <cell r="C2774" t="str">
            <v>M2</v>
          </cell>
          <cell r="D2774">
            <v>175.07</v>
          </cell>
        </row>
        <row r="2775">
          <cell r="A2775" t="str">
            <v>130260</v>
          </cell>
          <cell r="B2775" t="str">
            <v>GRANITO POLIDO,FORRAS DE 20MM - VERDE UBATUBA OU OURO VELHO</v>
          </cell>
          <cell r="C2775" t="str">
            <v>M2</v>
          </cell>
          <cell r="D2775">
            <v>149.9</v>
          </cell>
        </row>
        <row r="2776">
          <cell r="A2776" t="str">
            <v>130261</v>
          </cell>
          <cell r="B2776" t="str">
            <v>CACOS DE MARMORE</v>
          </cell>
          <cell r="C2776" t="str">
            <v>M2</v>
          </cell>
          <cell r="D2776">
            <v>104.57</v>
          </cell>
        </row>
        <row r="2777">
          <cell r="A2777" t="str">
            <v>130262</v>
          </cell>
          <cell r="B2777" t="str">
            <v>MARMORE POLIDO,FORRAS DE 20MM - BRANCO ESPIRITO SANTO,TIPO A</v>
          </cell>
          <cell r="C2777" t="str">
            <v>M2</v>
          </cell>
          <cell r="D2777">
            <v>149.07</v>
          </cell>
        </row>
        <row r="2778">
          <cell r="A2778" t="str">
            <v>130263</v>
          </cell>
          <cell r="B2778" t="str">
            <v>MARMORE POLIDO,FORRAS DE 20MM - BRANCO NURIA PARANA</v>
          </cell>
          <cell r="C2778" t="str">
            <v>M2</v>
          </cell>
          <cell r="D2778">
            <v>462.07</v>
          </cell>
        </row>
        <row r="2779">
          <cell r="A2779" t="str">
            <v>130264</v>
          </cell>
          <cell r="B2779" t="str">
            <v>MARMORE POLIDO,FORRAS DE 20MM - TRAVERTINO NACIONAL</v>
          </cell>
          <cell r="C2779" t="str">
            <v>M2</v>
          </cell>
          <cell r="D2779">
            <v>185.74</v>
          </cell>
        </row>
        <row r="2780">
          <cell r="A2780" t="str">
            <v>130265</v>
          </cell>
          <cell r="B2780" t="str">
            <v>TACOS DE MADEIRA 21X7CM,ASSENTES COM ARGAMASSA - PEROBA</v>
          </cell>
          <cell r="C2780" t="str">
            <v>M2</v>
          </cell>
          <cell r="D2780">
            <v>65.83</v>
          </cell>
        </row>
        <row r="2781">
          <cell r="A2781" t="str">
            <v>130266</v>
          </cell>
          <cell r="B2781" t="str">
            <v>TACOS DE MADEIRA 21X7CM,ASSENTES COM COLA DE PVA - PEROBA</v>
          </cell>
          <cell r="C2781" t="str">
            <v>M2</v>
          </cell>
          <cell r="D2781">
            <v>87.33</v>
          </cell>
        </row>
        <row r="2782">
          <cell r="A2782" t="str">
            <v>130272</v>
          </cell>
          <cell r="B2782" t="str">
            <v>SOALHO DE MADEIRA 10X2CM,ASSENTE SOBRE LASTRO OU LAJE - PEROBA</v>
          </cell>
          <cell r="C2782" t="str">
            <v>M2</v>
          </cell>
          <cell r="D2782">
            <v>113.09</v>
          </cell>
        </row>
        <row r="2783">
          <cell r="A2783" t="str">
            <v>130273</v>
          </cell>
          <cell r="B2783" t="str">
            <v>SOALHO DE MADEIRA 20X2CM,ASSENTE SOBRE LASTRO OU LAJE - PEROBA</v>
          </cell>
          <cell r="C2783" t="str">
            <v>M2</v>
          </cell>
          <cell r="D2783">
            <v>113.09</v>
          </cell>
        </row>
        <row r="2784">
          <cell r="A2784" t="str">
            <v>130274</v>
          </cell>
          <cell r="B2784" t="str">
            <v>SOALHO DE MADEIRA 10X2CM,ASSENTE SOBRE VIGAMENTO - PEROBA</v>
          </cell>
          <cell r="C2784" t="str">
            <v>M2</v>
          </cell>
          <cell r="D2784">
            <v>114.2</v>
          </cell>
        </row>
        <row r="2785">
          <cell r="A2785" t="str">
            <v>130275</v>
          </cell>
          <cell r="B2785" t="str">
            <v>SOALHO DE MADEIRA 20X2CM,ASSENTE SOBRE VIGAMENTO - PEROBA</v>
          </cell>
          <cell r="C2785" t="str">
            <v>M2</v>
          </cell>
          <cell r="D2785">
            <v>114.2</v>
          </cell>
        </row>
        <row r="2786">
          <cell r="A2786" t="str">
            <v>130281</v>
          </cell>
          <cell r="B2786" t="str">
            <v>CHAPAS DE FIBRO-VINIL 30X30CM - E=2MM C/ ARG. DE REGUL. DA BASE</v>
          </cell>
          <cell r="C2786" t="str">
            <v>M2</v>
          </cell>
          <cell r="D2786">
            <v>40.630000000000003</v>
          </cell>
        </row>
        <row r="2787">
          <cell r="A2787" t="str">
            <v>130282</v>
          </cell>
          <cell r="B2787" t="str">
            <v>CHAPAS DE FIBRO-VINIL 30X30CM - E=3MM C/ ARG. REGUL. DA BASE</v>
          </cell>
          <cell r="C2787" t="str">
            <v>M2</v>
          </cell>
          <cell r="D2787">
            <v>54.42</v>
          </cell>
        </row>
        <row r="2788">
          <cell r="A2788" t="str">
            <v>130285</v>
          </cell>
          <cell r="B2788" t="str">
            <v>CHAPAS DE FIBRO-VINIL 30X30CM - E=2MM (EXCL ARG REGULARIZ BASE)</v>
          </cell>
          <cell r="C2788" t="str">
            <v>M2</v>
          </cell>
          <cell r="D2788">
            <v>30.89</v>
          </cell>
        </row>
        <row r="2789">
          <cell r="A2789" t="str">
            <v>130286</v>
          </cell>
          <cell r="B2789" t="str">
            <v>CHAPAS DE FIBRO-VINIL 30X30CM E=3MM  (EXCL ARG REGULARIZ BASE)</v>
          </cell>
          <cell r="C2789" t="str">
            <v>M2</v>
          </cell>
          <cell r="D2789">
            <v>55.27</v>
          </cell>
        </row>
        <row r="2790">
          <cell r="A2790" t="str">
            <v>130290</v>
          </cell>
          <cell r="B2790" t="str">
            <v>CHAPAS DE BORRACHA SINT.ASSENTES C/COLA,E=4 A 5MM - LISAS</v>
          </cell>
          <cell r="C2790" t="str">
            <v>M2</v>
          </cell>
          <cell r="D2790">
            <v>50.85</v>
          </cell>
        </row>
        <row r="2791">
          <cell r="A2791" t="str">
            <v>130291</v>
          </cell>
          <cell r="B2791" t="str">
            <v>CHAPAS DE BORRACHA SINT.ASSENTES C/COLA,E=4 A 5MM - COM RELEVO</v>
          </cell>
          <cell r="C2791" t="str">
            <v>M2</v>
          </cell>
          <cell r="D2791">
            <v>50.46</v>
          </cell>
        </row>
        <row r="2792">
          <cell r="A2792" t="str">
            <v>130292</v>
          </cell>
          <cell r="B2792" t="str">
            <v>CHAPAS DE BORRACHA SINT.ASSENTES C/ARGAMASSA,E=8 A 10MM - LISAS</v>
          </cell>
          <cell r="C2792" t="str">
            <v>M2</v>
          </cell>
          <cell r="D2792">
            <v>68.11</v>
          </cell>
        </row>
        <row r="2793">
          <cell r="A2793" t="str">
            <v>130293</v>
          </cell>
          <cell r="B2793" t="str">
            <v>CHAPAS DE BORRACHA SINT.ASSENTES C/ARGAMASSA,E=8 A 10MM - COM RELEVO</v>
          </cell>
          <cell r="C2793" t="str">
            <v>M2</v>
          </cell>
          <cell r="D2793">
            <v>69.23</v>
          </cell>
        </row>
        <row r="2794">
          <cell r="A2794" t="str">
            <v>130295</v>
          </cell>
          <cell r="B2794" t="str">
            <v>MANTA DE FIBRA TEXTIL DE NAILON - 4 A 5MM DE ESPESSURA</v>
          </cell>
          <cell r="C2794" t="str">
            <v>M2</v>
          </cell>
          <cell r="D2794">
            <v>32.1</v>
          </cell>
        </row>
        <row r="2796">
          <cell r="A2796" t="str">
            <v>130300</v>
          </cell>
          <cell r="B2796" t="str">
            <v>ARREMATES DE PISO E ESCADAS</v>
          </cell>
          <cell r="C2796" t="str">
            <v xml:space="preserve"> </v>
          </cell>
        </row>
        <row r="2797">
          <cell r="A2797" t="str">
            <v>130301</v>
          </cell>
          <cell r="B2797" t="str">
            <v>RODAPE DE ARGAMASSA DE CIMENTO E AREIA 1:3 - 7CM</v>
          </cell>
          <cell r="C2797" t="str">
            <v>M</v>
          </cell>
          <cell r="D2797">
            <v>6.9</v>
          </cell>
        </row>
        <row r="2798">
          <cell r="A2798" t="str">
            <v>130302</v>
          </cell>
          <cell r="B2798" t="str">
            <v>RODAPE DE ARGAMASSA DE CIMENTO E AREIA 1:3 - 10CM</v>
          </cell>
          <cell r="C2798" t="str">
            <v>M</v>
          </cell>
          <cell r="D2798">
            <v>7.06</v>
          </cell>
        </row>
        <row r="2799">
          <cell r="A2799" t="str">
            <v>130304</v>
          </cell>
          <cell r="B2799" t="str">
            <v>RODAPE DE GRANILITE - 10CM</v>
          </cell>
          <cell r="C2799" t="str">
            <v>M</v>
          </cell>
          <cell r="D2799">
            <v>16.78</v>
          </cell>
        </row>
        <row r="2800">
          <cell r="A2800" t="str">
            <v>130305</v>
          </cell>
          <cell r="B2800" t="str">
            <v>RODAPE DE GRANILITE - MEIA CANA,10CM</v>
          </cell>
          <cell r="C2800" t="str">
            <v>M</v>
          </cell>
          <cell r="D2800">
            <v>16.78</v>
          </cell>
        </row>
        <row r="2801">
          <cell r="A2801" t="str">
            <v>130306</v>
          </cell>
          <cell r="B2801" t="str">
            <v>RODAPE DE ARGAMASSA DE ALTA RESISTENCIA - 10CM</v>
          </cell>
          <cell r="C2801" t="str">
            <v>M</v>
          </cell>
          <cell r="D2801">
            <v>18.11</v>
          </cell>
        </row>
        <row r="2802">
          <cell r="A2802" t="str">
            <v>130307</v>
          </cell>
          <cell r="B2802" t="str">
            <v>RODAPE DE ARGAMASSA DE ALTA RESISTENCIA - MEIA CANA,10CM</v>
          </cell>
          <cell r="C2802" t="str">
            <v>M</v>
          </cell>
          <cell r="D2802">
            <v>18.11</v>
          </cell>
        </row>
        <row r="2803">
          <cell r="A2803" t="str">
            <v>130310</v>
          </cell>
          <cell r="B2803" t="str">
            <v>RODAPE DE GRES CERAMICO, TIPO ALTA RESISTENCIA 10CM</v>
          </cell>
          <cell r="C2803" t="str">
            <v>M</v>
          </cell>
          <cell r="D2803">
            <v>8.64</v>
          </cell>
        </row>
        <row r="2804">
          <cell r="A2804" t="str">
            <v>130320</v>
          </cell>
          <cell r="B2804" t="str">
            <v>RODAPE DE GRANITO POLIDO - PRETO TIJUCA,10CM</v>
          </cell>
          <cell r="C2804" t="str">
            <v>M</v>
          </cell>
          <cell r="D2804">
            <v>40.369999999999997</v>
          </cell>
        </row>
        <row r="2805">
          <cell r="A2805" t="str">
            <v>130321</v>
          </cell>
          <cell r="B2805" t="str">
            <v>RODAPE DE GRANITO POLIDO - VERDE UBATUBA OU OURO VELHO,10CM</v>
          </cell>
          <cell r="C2805" t="str">
            <v>M</v>
          </cell>
          <cell r="D2805">
            <v>37.369999999999997</v>
          </cell>
        </row>
        <row r="2806">
          <cell r="A2806" t="str">
            <v>130322</v>
          </cell>
          <cell r="B2806" t="str">
            <v>RODAPE DE MARMORE POLIDO - BRANCO ESPIRITO SANTO,TIPO A,10CM</v>
          </cell>
          <cell r="C2806" t="str">
            <v>M</v>
          </cell>
          <cell r="D2806">
            <v>42.71</v>
          </cell>
        </row>
        <row r="2807">
          <cell r="A2807" t="str">
            <v>130323</v>
          </cell>
          <cell r="B2807" t="str">
            <v>RODAPE DE MARMORE POLIDO - BRANCO NURIA PARANA,10CM</v>
          </cell>
          <cell r="C2807" t="str">
            <v>M</v>
          </cell>
          <cell r="D2807">
            <v>58.29</v>
          </cell>
        </row>
        <row r="2808">
          <cell r="A2808" t="str">
            <v>130324</v>
          </cell>
          <cell r="B2808" t="str">
            <v>RODAPE DE MARMORE POLIDO - TRAVERTINO NACIONAL,10CM</v>
          </cell>
          <cell r="C2808" t="str">
            <v>M</v>
          </cell>
          <cell r="D2808">
            <v>41.21</v>
          </cell>
        </row>
        <row r="2809">
          <cell r="A2809" t="str">
            <v>130326</v>
          </cell>
          <cell r="B2809" t="str">
            <v>RODAPE DE MADEIRA,INCLUSIVE CORDAO - PEROBA,7CM</v>
          </cell>
          <cell r="C2809" t="str">
            <v>M</v>
          </cell>
          <cell r="D2809">
            <v>12.37</v>
          </cell>
        </row>
        <row r="2810">
          <cell r="A2810" t="str">
            <v>130329</v>
          </cell>
          <cell r="B2810" t="str">
            <v>RODAPE DE ALUMINIO ANODIZADO - 7CM</v>
          </cell>
          <cell r="C2810" t="str">
            <v>M</v>
          </cell>
          <cell r="D2810">
            <v>7.25</v>
          </cell>
        </row>
        <row r="2811">
          <cell r="A2811" t="str">
            <v>130330</v>
          </cell>
          <cell r="B2811" t="str">
            <v>RODAPE DE FIBRO-VINIL - 5CM</v>
          </cell>
          <cell r="C2811" t="str">
            <v>M</v>
          </cell>
          <cell r="D2811">
            <v>10.02</v>
          </cell>
        </row>
        <row r="2812">
          <cell r="A2812" t="str">
            <v>130331</v>
          </cell>
          <cell r="B2812" t="str">
            <v>RODAPE DE FIBRO-VINIL - 7CM</v>
          </cell>
          <cell r="C2812" t="str">
            <v>M</v>
          </cell>
          <cell r="D2812">
            <v>10.92</v>
          </cell>
        </row>
        <row r="2813">
          <cell r="A2813" t="str">
            <v>130335</v>
          </cell>
          <cell r="B2813" t="str">
            <v>RODAPE DE BORRACHA SINTETICA - BOLEADO,5CM</v>
          </cell>
          <cell r="C2813" t="str">
            <v>M</v>
          </cell>
          <cell r="D2813">
            <v>10.52</v>
          </cell>
        </row>
        <row r="2814">
          <cell r="A2814" t="str">
            <v>130365</v>
          </cell>
          <cell r="B2814" t="str">
            <v>DEGRAUS DE ARGAMASSA DE CIMENTO E AREIA 1:3</v>
          </cell>
          <cell r="C2814" t="str">
            <v>M</v>
          </cell>
          <cell r="D2814">
            <v>15.67</v>
          </cell>
        </row>
        <row r="2815">
          <cell r="A2815" t="str">
            <v>130367</v>
          </cell>
          <cell r="B2815" t="str">
            <v>DEGRAUS DE GRANILITE</v>
          </cell>
          <cell r="C2815" t="str">
            <v>M</v>
          </cell>
          <cell r="D2815">
            <v>34.659999999999997</v>
          </cell>
        </row>
        <row r="2816">
          <cell r="A2816" t="str">
            <v>130369</v>
          </cell>
          <cell r="B2816" t="str">
            <v>DEGRAUS DE ARGAMASSA DE ALTA RESISTENCIA</v>
          </cell>
          <cell r="C2816" t="str">
            <v>M</v>
          </cell>
          <cell r="D2816">
            <v>38.130000000000003</v>
          </cell>
        </row>
        <row r="2817">
          <cell r="A2817" t="str">
            <v>130378</v>
          </cell>
          <cell r="B2817" t="str">
            <v>DEGRAUS DE GRANITO POLIDO - PRETO TIJUCA</v>
          </cell>
          <cell r="C2817" t="str">
            <v>M</v>
          </cell>
          <cell r="D2817">
            <v>118.52</v>
          </cell>
        </row>
        <row r="2818">
          <cell r="A2818" t="str">
            <v>130379</v>
          </cell>
          <cell r="B2818" t="str">
            <v>DEGRAUS DE GRANITO POLIDO - VERDE UBATUBA OU OURO VELHO</v>
          </cell>
          <cell r="C2818" t="str">
            <v>M</v>
          </cell>
          <cell r="D2818">
            <v>112.85</v>
          </cell>
        </row>
        <row r="2819">
          <cell r="A2819" t="str">
            <v>130380</v>
          </cell>
          <cell r="B2819" t="str">
            <v>DEGRAUS DE MARMORE POLIDO - BRANCO ESPIRITO SANTO,TIPO A</v>
          </cell>
          <cell r="C2819" t="str">
            <v>M</v>
          </cell>
          <cell r="D2819">
            <v>110.02</v>
          </cell>
        </row>
        <row r="2820">
          <cell r="A2820" t="str">
            <v>130381</v>
          </cell>
          <cell r="B2820" t="str">
            <v>DEGRAUS DE MARMORE POLIDO - BRANCO NURIA PARANA</v>
          </cell>
          <cell r="C2820" t="str">
            <v>M</v>
          </cell>
          <cell r="D2820">
            <v>187.77</v>
          </cell>
        </row>
        <row r="2821">
          <cell r="A2821" t="str">
            <v>130382</v>
          </cell>
          <cell r="B2821" t="str">
            <v>DEGRAUS DE MARMORE POLIDO - TRAVERTINO NACIONAL</v>
          </cell>
          <cell r="C2821" t="str">
            <v>M</v>
          </cell>
          <cell r="D2821">
            <v>111.35</v>
          </cell>
        </row>
        <row r="2822">
          <cell r="A2822" t="str">
            <v>130385</v>
          </cell>
          <cell r="B2822" t="str">
            <v>DEGRAUS DE CHAPAS DE FIBRO-VINIL - 2MM DE ESPESSURA</v>
          </cell>
          <cell r="C2822" t="str">
            <v>M</v>
          </cell>
          <cell r="D2822">
            <v>50.67</v>
          </cell>
        </row>
        <row r="2823">
          <cell r="A2823" t="str">
            <v>130387</v>
          </cell>
          <cell r="B2823" t="str">
            <v>DEGRAUS DE CHAPAS DE BORRACHA SINTETICA - 4 A 5MM DE ESPESSURA</v>
          </cell>
          <cell r="C2823" t="str">
            <v>M</v>
          </cell>
          <cell r="D2823">
            <v>43.92</v>
          </cell>
        </row>
        <row r="2824">
          <cell r="A2824" t="str">
            <v>130390</v>
          </cell>
          <cell r="B2824" t="str">
            <v>CORRIMAO DE ARGAMASSA DE CIMENTO E AREIA 1:3</v>
          </cell>
          <cell r="C2824" t="str">
            <v>M</v>
          </cell>
          <cell r="D2824">
            <v>7.23</v>
          </cell>
        </row>
        <row r="2825">
          <cell r="A2825" t="str">
            <v>130392</v>
          </cell>
          <cell r="B2825" t="str">
            <v>CORRIMAO DE GRANILITE</v>
          </cell>
          <cell r="C2825" t="str">
            <v>M</v>
          </cell>
          <cell r="D2825">
            <v>24.48</v>
          </cell>
        </row>
        <row r="2826">
          <cell r="A2826" t="str">
            <v>130394</v>
          </cell>
          <cell r="B2826" t="str">
            <v>FITA ANTIDERRAPANTE, FAIXA C/LARG.=5CM E ESP.=2MM, APLIC.EM DEGRAU</v>
          </cell>
          <cell r="C2826" t="str">
            <v>M</v>
          </cell>
          <cell r="D2826">
            <v>6.77</v>
          </cell>
        </row>
        <row r="2828">
          <cell r="A2828" t="str">
            <v>135000</v>
          </cell>
          <cell r="B2828" t="str">
            <v>DEMOLICOES</v>
          </cell>
          <cell r="C2828" t="str">
            <v xml:space="preserve"> </v>
          </cell>
        </row>
        <row r="2829">
          <cell r="A2829" t="str">
            <v>135001</v>
          </cell>
          <cell r="B2829" t="str">
            <v>DEMOLICAO DE CONCRETO SIMPLES</v>
          </cell>
          <cell r="C2829" t="str">
            <v>M3</v>
          </cell>
          <cell r="D2829">
            <v>62.21</v>
          </cell>
        </row>
        <row r="2830">
          <cell r="A2830" t="str">
            <v>135005</v>
          </cell>
          <cell r="B2830" t="str">
            <v>DEMOLICAO DE ARGAMASSA,CERAMICA OU SIMILAR INCL.ARG.DE REGULARIZACAO</v>
          </cell>
          <cell r="C2830" t="str">
            <v>M2</v>
          </cell>
          <cell r="D2830">
            <v>3.38</v>
          </cell>
        </row>
        <row r="2831">
          <cell r="A2831" t="str">
            <v>135010</v>
          </cell>
          <cell r="B2831" t="str">
            <v>DEMOLICAO DE TACOS DE MADEIRA,INCLUSIVE ARGAMASSA DE ASSENTAMENTO</v>
          </cell>
          <cell r="C2831" t="str">
            <v>M2</v>
          </cell>
          <cell r="D2831">
            <v>2.2400000000000002</v>
          </cell>
        </row>
        <row r="2832">
          <cell r="A2832" t="str">
            <v>135012</v>
          </cell>
          <cell r="B2832" t="str">
            <v>DEMOLICAO DE SOALHO DE MADEIRA,EXCLUSIVE VIGAMENTO</v>
          </cell>
          <cell r="C2832" t="str">
            <v>M2</v>
          </cell>
          <cell r="D2832">
            <v>1.8</v>
          </cell>
        </row>
        <row r="2833">
          <cell r="A2833" t="str">
            <v>135014</v>
          </cell>
          <cell r="B2833" t="str">
            <v>DEMOLICAO DE SOALHO DE MADEIRA,INCLUSIVE VIGAMENTO</v>
          </cell>
          <cell r="C2833" t="str">
            <v>M2</v>
          </cell>
          <cell r="D2833">
            <v>3.93</v>
          </cell>
        </row>
        <row r="2834">
          <cell r="A2834" t="str">
            <v>135020</v>
          </cell>
          <cell r="B2834" t="str">
            <v>DEMOLICAO DE FIBRO-VINIL OU BORRACHA SINT,INCL.ARG.DE REGULARIZACAO</v>
          </cell>
          <cell r="C2834" t="str">
            <v>M2</v>
          </cell>
          <cell r="D2834">
            <v>2.2400000000000002</v>
          </cell>
        </row>
        <row r="2835">
          <cell r="A2835" t="str">
            <v>135030</v>
          </cell>
          <cell r="B2835" t="str">
            <v>DEMOLICAO DE RODAPES EM GERAL,INCLUSIVE ARGAMASSA DE ASSENTAMENTO</v>
          </cell>
          <cell r="C2835" t="str">
            <v>M</v>
          </cell>
          <cell r="D2835">
            <v>0.66</v>
          </cell>
        </row>
        <row r="2836">
          <cell r="A2836" t="str">
            <v>135040</v>
          </cell>
          <cell r="B2836" t="str">
            <v>DEMOLICAO DE DEGRAUS EM GERAL,INCLUSIVE ARGAMASSA DE ASSENTAMENTO</v>
          </cell>
          <cell r="C2836" t="str">
            <v>M</v>
          </cell>
          <cell r="D2836">
            <v>2.2400000000000002</v>
          </cell>
        </row>
        <row r="2838">
          <cell r="A2838" t="str">
            <v>136000</v>
          </cell>
          <cell r="B2838" t="str">
            <v>RETIRADAS</v>
          </cell>
        </row>
        <row r="2839">
          <cell r="A2839" t="str">
            <v>136002</v>
          </cell>
          <cell r="B2839" t="str">
            <v>RETIRADA DE FORRAS DE PEDRAS NATURAIS - GRANITO OU MARMORE</v>
          </cell>
          <cell r="C2839" t="str">
            <v>M2</v>
          </cell>
          <cell r="D2839">
            <v>9.0399999999999991</v>
          </cell>
        </row>
        <row r="2840">
          <cell r="A2840" t="str">
            <v>136010</v>
          </cell>
          <cell r="B2840" t="str">
            <v>RETIRADA DE TACOS DE MADEIRA</v>
          </cell>
          <cell r="C2840" t="str">
            <v>M2</v>
          </cell>
          <cell r="D2840">
            <v>3.38</v>
          </cell>
        </row>
        <row r="2841">
          <cell r="A2841" t="str">
            <v>136012</v>
          </cell>
          <cell r="B2841" t="str">
            <v>RETIRADA DE SOALHO DE MADEIRA,EXCLUSIVE VIGAMENTO</v>
          </cell>
          <cell r="C2841" t="str">
            <v>M2</v>
          </cell>
          <cell r="D2841">
            <v>4.2300000000000004</v>
          </cell>
        </row>
        <row r="2842">
          <cell r="A2842" t="str">
            <v>136014</v>
          </cell>
          <cell r="B2842" t="str">
            <v>RETIRADA DE SOALHO DE MADEIRA,INCLUSIVE VIGAMENTO</v>
          </cell>
          <cell r="C2842" t="str">
            <v>M2</v>
          </cell>
          <cell r="D2842">
            <v>7.3</v>
          </cell>
        </row>
        <row r="2843">
          <cell r="A2843" t="str">
            <v>136020</v>
          </cell>
          <cell r="B2843" t="str">
            <v>RETIRADA DE FIBRO-VINIL</v>
          </cell>
          <cell r="C2843" t="str">
            <v>M2</v>
          </cell>
          <cell r="D2843">
            <v>4.16</v>
          </cell>
        </row>
        <row r="2844">
          <cell r="A2844" t="str">
            <v>136030</v>
          </cell>
          <cell r="B2844" t="str">
            <v>RETIRADA DE RODAPES DE MADEIRA,INCLUSIVE CORDAO</v>
          </cell>
          <cell r="C2844" t="str">
            <v>M</v>
          </cell>
          <cell r="D2844">
            <v>0.84</v>
          </cell>
        </row>
        <row r="2845">
          <cell r="A2845" t="str">
            <v>136035</v>
          </cell>
          <cell r="B2845" t="str">
            <v>RETIRADA DE RODAPES DE ALUMINIO</v>
          </cell>
          <cell r="C2845" t="str">
            <v>M</v>
          </cell>
          <cell r="D2845">
            <v>0.84</v>
          </cell>
        </row>
        <row r="2847">
          <cell r="A2847" t="str">
            <v>137000</v>
          </cell>
          <cell r="B2847" t="str">
            <v>RECOLOCACOES</v>
          </cell>
        </row>
        <row r="2848">
          <cell r="A2848" t="str">
            <v>137010</v>
          </cell>
          <cell r="B2848" t="str">
            <v>RECOLOCACAO DE TACOS DE MADEIRA</v>
          </cell>
          <cell r="C2848" t="str">
            <v>M2</v>
          </cell>
          <cell r="D2848">
            <v>13.86</v>
          </cell>
        </row>
        <row r="2849">
          <cell r="A2849" t="str">
            <v>137012</v>
          </cell>
          <cell r="B2849" t="str">
            <v>RECOLOCACAO DE SOALHO DE MADEIRA,EXCLUSIVE VIGAMENTO</v>
          </cell>
          <cell r="C2849" t="str">
            <v>M2</v>
          </cell>
          <cell r="D2849">
            <v>3.75</v>
          </cell>
        </row>
        <row r="2850">
          <cell r="A2850" t="str">
            <v>137014</v>
          </cell>
          <cell r="B2850" t="str">
            <v>RECOLOCACAO DE SOALHO DE MADEIRA,INCLUSIVE VIGAMENTO</v>
          </cell>
          <cell r="C2850" t="str">
            <v>M2</v>
          </cell>
          <cell r="D2850">
            <v>14.1</v>
          </cell>
        </row>
        <row r="2851">
          <cell r="A2851" t="str">
            <v>137020</v>
          </cell>
          <cell r="B2851" t="str">
            <v>RECOLOCACAO DE FIBRO-VINIL</v>
          </cell>
          <cell r="C2851" t="str">
            <v>M2</v>
          </cell>
          <cell r="D2851">
            <v>4.25</v>
          </cell>
        </row>
        <row r="2852">
          <cell r="A2852" t="str">
            <v>137030</v>
          </cell>
          <cell r="B2852" t="str">
            <v>RECOLOCACAO DE RODAPES DE MADEIRA,INCLUSIVE CORDAO</v>
          </cell>
          <cell r="C2852" t="str">
            <v>M</v>
          </cell>
          <cell r="D2852">
            <v>3.2</v>
          </cell>
        </row>
        <row r="2853">
          <cell r="A2853" t="str">
            <v>137035</v>
          </cell>
          <cell r="B2853" t="str">
            <v>RECOLOCACAO DE RODAPES DE ALUMINIO</v>
          </cell>
          <cell r="C2853" t="str">
            <v>M</v>
          </cell>
          <cell r="D2853">
            <v>3.29</v>
          </cell>
        </row>
        <row r="2856">
          <cell r="A2856" t="str">
            <v>138000</v>
          </cell>
          <cell r="B2856" t="str">
            <v>SERVICOS PARCIAIS</v>
          </cell>
        </row>
        <row r="2857">
          <cell r="A2857" t="str">
            <v>138010</v>
          </cell>
          <cell r="B2857" t="str">
            <v>COLAGEM DE TACOS SOLTOS - COM FORNECIMENTO DE TACOS</v>
          </cell>
          <cell r="C2857" t="str">
            <v>M2</v>
          </cell>
          <cell r="D2857">
            <v>81.37</v>
          </cell>
        </row>
        <row r="2858">
          <cell r="A2858" t="str">
            <v>138011</v>
          </cell>
          <cell r="B2858" t="str">
            <v>COLAGEM DE TACOS SOLTOS - SEM FORNECIMENTO DE TACOS</v>
          </cell>
          <cell r="C2858" t="str">
            <v>M2</v>
          </cell>
          <cell r="D2858">
            <v>29.4</v>
          </cell>
        </row>
        <row r="2859">
          <cell r="A2859" t="str">
            <v>138012</v>
          </cell>
          <cell r="B2859" t="str">
            <v>REPREGAMENTO DE SOALHO DE MADEIRA</v>
          </cell>
          <cell r="C2859" t="str">
            <v>M2</v>
          </cell>
          <cell r="D2859">
            <v>1.44</v>
          </cell>
        </row>
        <row r="2860">
          <cell r="A2860" t="str">
            <v>138013</v>
          </cell>
          <cell r="B2860" t="str">
            <v>TABUAS DE MADEIRA MACICA,PARA SOALHO - PEROBA,10X2CM</v>
          </cell>
          <cell r="C2860" t="str">
            <v>M2</v>
          </cell>
          <cell r="D2860">
            <v>82.07</v>
          </cell>
        </row>
        <row r="2861">
          <cell r="A2861" t="str">
            <v>138014</v>
          </cell>
          <cell r="B2861" t="str">
            <v>TABUAS DE MADEIRA MACICA,PARA SOALHO - PEROBA,20X2CM</v>
          </cell>
          <cell r="C2861" t="str">
            <v>M2</v>
          </cell>
          <cell r="D2861">
            <v>82.07</v>
          </cell>
        </row>
        <row r="2862">
          <cell r="A2862" t="str">
            <v>138031</v>
          </cell>
          <cell r="B2862" t="str">
            <v>CORDAO DE PEROBA PARA RODAPE</v>
          </cell>
          <cell r="C2862" t="str">
            <v>M</v>
          </cell>
          <cell r="D2862">
            <v>4.28</v>
          </cell>
        </row>
        <row r="2863">
          <cell r="A2863" t="str">
            <v>138041</v>
          </cell>
          <cell r="B2863" t="str">
            <v>TESTEIRA DE BORRACHA SINTETICA PARA DEGRAUS</v>
          </cell>
          <cell r="C2863" t="str">
            <v>M</v>
          </cell>
          <cell r="D2863">
            <v>6.74</v>
          </cell>
        </row>
        <row r="2864">
          <cell r="A2864" t="str">
            <v>138061</v>
          </cell>
          <cell r="B2864" t="str">
            <v>POLIMENTO DE PISO DE GRANILITE OU ARGAMASSA DE ALTA RESISTENCIA</v>
          </cell>
          <cell r="C2864" t="str">
            <v>M2</v>
          </cell>
          <cell r="D2864">
            <v>14.7</v>
          </cell>
        </row>
        <row r="2865">
          <cell r="A2865" t="str">
            <v>138062</v>
          </cell>
          <cell r="B2865" t="str">
            <v>POLIMENTO DE PISO DE MARMORE</v>
          </cell>
          <cell r="C2865" t="str">
            <v>M2</v>
          </cell>
          <cell r="D2865">
            <v>47.5</v>
          </cell>
        </row>
        <row r="2868">
          <cell r="A2868" t="str">
            <v>140000</v>
          </cell>
          <cell r="B2868" t="str">
            <v>VIDROS</v>
          </cell>
          <cell r="C2868" t="str">
            <v xml:space="preserve"> </v>
          </cell>
        </row>
        <row r="2870">
          <cell r="A2870" t="str">
            <v>140100</v>
          </cell>
          <cell r="B2870" t="str">
            <v>VIDROS ENCAIXILHADOS E ESPELHOS</v>
          </cell>
          <cell r="C2870" t="str">
            <v xml:space="preserve"> </v>
          </cell>
        </row>
        <row r="2871">
          <cell r="A2871" t="str">
            <v>140102</v>
          </cell>
          <cell r="B2871" t="str">
            <v>VIDRO LISO COMUM,TRANSPARENTE INCOLOR - ESPESSURA 3MM</v>
          </cell>
          <cell r="C2871" t="str">
            <v>M2</v>
          </cell>
          <cell r="D2871">
            <v>43.57</v>
          </cell>
        </row>
        <row r="2872">
          <cell r="A2872" t="str">
            <v>140103</v>
          </cell>
          <cell r="B2872" t="str">
            <v>VIDRO LISO COMUM,TRANSPARENTE INCOLOR - ESPESSURA 4MM</v>
          </cell>
          <cell r="C2872" t="str">
            <v>M2</v>
          </cell>
          <cell r="D2872">
            <v>62.39</v>
          </cell>
        </row>
        <row r="2873">
          <cell r="A2873" t="str">
            <v>140104</v>
          </cell>
          <cell r="B2873" t="str">
            <v>VIDRO LISO COMUM,TRANSPARENTE INCOLOR - ESPESSURA 5MM</v>
          </cell>
          <cell r="C2873" t="str">
            <v>M2</v>
          </cell>
          <cell r="D2873">
            <v>69.349999999999994</v>
          </cell>
        </row>
        <row r="2874">
          <cell r="A2874" t="str">
            <v>140105</v>
          </cell>
          <cell r="B2874" t="str">
            <v>VIDRO LISO COMUM,TRANSPARENTE INCOLOR - ESPESSURA 6MM</v>
          </cell>
          <cell r="C2874" t="str">
            <v>M2</v>
          </cell>
          <cell r="D2874">
            <v>84.56</v>
          </cell>
        </row>
        <row r="2875">
          <cell r="A2875" t="str">
            <v>140110</v>
          </cell>
          <cell r="B2875" t="str">
            <v>VIDRO IMPRESSO COMUM,TRANSLUCIDO INCOLOR - PADROES DIVERSOS,4MM</v>
          </cell>
          <cell r="C2875" t="str">
            <v>M2</v>
          </cell>
          <cell r="D2875">
            <v>43.09</v>
          </cell>
        </row>
        <row r="2876">
          <cell r="A2876" t="str">
            <v>140111</v>
          </cell>
          <cell r="B2876" t="str">
            <v>VIDRO IMPRESSO COMUM,TRANSLUCIDO INCOLOR - TIPO CANELADO,4MM</v>
          </cell>
          <cell r="C2876" t="str">
            <v>M2</v>
          </cell>
          <cell r="D2876">
            <v>43.09</v>
          </cell>
        </row>
        <row r="2877">
          <cell r="A2877" t="str">
            <v>140130</v>
          </cell>
          <cell r="B2877" t="str">
            <v>VIDRO LISO DE SEGURANCA,LAMINADO INCOLOR - ESPESSURA 6MM</v>
          </cell>
          <cell r="C2877" t="str">
            <v>M2</v>
          </cell>
          <cell r="D2877">
            <v>194.5</v>
          </cell>
        </row>
        <row r="2878">
          <cell r="A2878" t="str">
            <v>140137</v>
          </cell>
          <cell r="B2878" t="str">
            <v>VIDRO LISO DE SEGURANCA,LAMINADO LEITOSO - ESPESSURA 6MM</v>
          </cell>
          <cell r="C2878" t="str">
            <v>M2</v>
          </cell>
          <cell r="D2878">
            <v>308.02</v>
          </cell>
        </row>
        <row r="2879">
          <cell r="A2879" t="str">
            <v>140140</v>
          </cell>
          <cell r="B2879" t="str">
            <v>VIDRO IMPRESSO DE SEGURANCA,ARAMADO - ESPESSURA 7 A 8MM</v>
          </cell>
          <cell r="C2879" t="str">
            <v>M2</v>
          </cell>
          <cell r="D2879">
            <v>109.84</v>
          </cell>
        </row>
        <row r="2880">
          <cell r="A2880" t="str">
            <v>140145</v>
          </cell>
          <cell r="B2880" t="str">
            <v>VIDRO ORGANICO,FIXADO COM REBITES E VEDADO COM MASSA - ESPESSURA 3MM</v>
          </cell>
          <cell r="C2880" t="str">
            <v>M2</v>
          </cell>
          <cell r="D2880">
            <v>102.85</v>
          </cell>
        </row>
        <row r="2881">
          <cell r="A2881" t="str">
            <v>140146</v>
          </cell>
          <cell r="B2881" t="str">
            <v>VIDRO ORGANICO,FIXADO COM REBITES E VEDADO COM MASSA - ESPESSURA 5MM</v>
          </cell>
          <cell r="C2881" t="str">
            <v>M2</v>
          </cell>
          <cell r="D2881">
            <v>170.9</v>
          </cell>
        </row>
        <row r="2882">
          <cell r="A2882" t="str">
            <v>140150</v>
          </cell>
          <cell r="B2882" t="str">
            <v>VIDRO LISO DE SEGURANCA,TEMPERADO INCOLOR - ESPESSURA 6MM</v>
          </cell>
          <cell r="C2882" t="str">
            <v>M2</v>
          </cell>
          <cell r="D2882">
            <v>163.63</v>
          </cell>
        </row>
        <row r="2883">
          <cell r="A2883" t="str">
            <v>140170</v>
          </cell>
          <cell r="B2883" t="str">
            <v>ESPELHO COMUM - ESPESSURA 3MM</v>
          </cell>
          <cell r="C2883" t="str">
            <v>M2</v>
          </cell>
          <cell r="D2883">
            <v>56.66</v>
          </cell>
        </row>
        <row r="2884">
          <cell r="A2884" t="str">
            <v>140172</v>
          </cell>
          <cell r="B2884" t="str">
            <v>ESPELHO E=3MM COM MOLDURA DE ALUMINIO</v>
          </cell>
          <cell r="C2884" t="str">
            <v>M2</v>
          </cell>
          <cell r="D2884">
            <v>92.32</v>
          </cell>
        </row>
        <row r="2886">
          <cell r="A2886" t="str">
            <v>145000</v>
          </cell>
          <cell r="B2886" t="str">
            <v>DEMOLICOES</v>
          </cell>
          <cell r="C2886" t="str">
            <v xml:space="preserve"> </v>
          </cell>
        </row>
        <row r="2887">
          <cell r="A2887" t="str">
            <v>145001</v>
          </cell>
          <cell r="B2887" t="str">
            <v>DEMOLICAO DE VIDROS ENCAIXILHADOS EM GERAL,INCL.LIMPEZA DO CAIXILHO</v>
          </cell>
          <cell r="C2887" t="str">
            <v>M2</v>
          </cell>
          <cell r="D2887">
            <v>13.32</v>
          </cell>
        </row>
        <row r="2889">
          <cell r="A2889" t="str">
            <v>146000</v>
          </cell>
          <cell r="B2889" t="str">
            <v>RETIRADAS</v>
          </cell>
          <cell r="C2889" t="str">
            <v xml:space="preserve"> </v>
          </cell>
        </row>
        <row r="2890">
          <cell r="A2890" t="str">
            <v>146001</v>
          </cell>
          <cell r="B2890" t="str">
            <v>RETIRADA DE VIDROS ENCAIXILHADOS EM GERAL,INCL.LIMPEZA DO CAIXILHO</v>
          </cell>
          <cell r="C2890" t="str">
            <v>M2</v>
          </cell>
          <cell r="D2890">
            <v>19.989999999999998</v>
          </cell>
        </row>
        <row r="2892">
          <cell r="A2892" t="str">
            <v>147000</v>
          </cell>
          <cell r="B2892" t="str">
            <v>RECOLOCACOES</v>
          </cell>
          <cell r="C2892" t="str">
            <v xml:space="preserve"> </v>
          </cell>
        </row>
        <row r="2893">
          <cell r="A2893" t="str">
            <v>147001</v>
          </cell>
          <cell r="B2893" t="str">
            <v>RECOLOCACAO DE VIDROS ENCAIXILHADOS EM GERAL</v>
          </cell>
          <cell r="C2893" t="str">
            <v>M2</v>
          </cell>
          <cell r="D2893">
            <v>15.82</v>
          </cell>
        </row>
        <row r="2896">
          <cell r="A2896" t="str">
            <v>150000</v>
          </cell>
          <cell r="B2896" t="str">
            <v>PINTURA</v>
          </cell>
          <cell r="C2896" t="str">
            <v xml:space="preserve"> </v>
          </cell>
        </row>
        <row r="2898">
          <cell r="A2898" t="str">
            <v>150100</v>
          </cell>
          <cell r="B2898" t="str">
            <v>PINTURA EM ALVENARIA E CONCRETO</v>
          </cell>
          <cell r="C2898" t="str">
            <v xml:space="preserve"> </v>
          </cell>
        </row>
        <row r="2899">
          <cell r="A2899" t="str">
            <v>150101</v>
          </cell>
          <cell r="B2899" t="str">
            <v>AGUADA DE CAL - CONCRETO OU REBOCO SEM MASSA CORRIDA,INTERIOR</v>
          </cell>
          <cell r="C2899" t="str">
            <v>M2</v>
          </cell>
          <cell r="D2899">
            <v>1.85</v>
          </cell>
        </row>
        <row r="2900">
          <cell r="A2900" t="str">
            <v>150102</v>
          </cell>
          <cell r="B2900" t="str">
            <v>AGUADA DE CAL - CONCRETO OU REBOCO SEM MASSA CORRIDA,EXTERIOR</v>
          </cell>
          <cell r="C2900" t="str">
            <v>M2</v>
          </cell>
          <cell r="D2900">
            <v>2.5099999999999998</v>
          </cell>
        </row>
        <row r="2901">
          <cell r="A2901" t="str">
            <v>150108</v>
          </cell>
          <cell r="B2901" t="str">
            <v>TINTA HIDROFUGA A BASE DE CIMENTO - CONCR.OU REBOCO S/MASSA CORRIDA</v>
          </cell>
          <cell r="C2901" t="str">
            <v>M2</v>
          </cell>
          <cell r="D2901">
            <v>3.65</v>
          </cell>
        </row>
        <row r="2902">
          <cell r="A2902" t="str">
            <v>150110</v>
          </cell>
          <cell r="B2902" t="str">
            <v>TINTA PVA (LATEX) - CONCRETO OU REBOCO SEM MASSA CORRIDA</v>
          </cell>
          <cell r="C2902" t="str">
            <v>M2</v>
          </cell>
          <cell r="D2902">
            <v>6.76</v>
          </cell>
        </row>
        <row r="2903">
          <cell r="A2903" t="str">
            <v>150111</v>
          </cell>
          <cell r="B2903" t="str">
            <v>TINTA PVA (LATEX) - REBOCO COM MASSA CORRIDA</v>
          </cell>
          <cell r="C2903" t="str">
            <v>M2</v>
          </cell>
          <cell r="D2903">
            <v>10.050000000000001</v>
          </cell>
        </row>
        <row r="2904">
          <cell r="A2904" t="str">
            <v>150115</v>
          </cell>
          <cell r="B2904" t="str">
            <v>TINTA ACRILICA - CONCRETO OU REBOCO SEM MASSA CORRIDA</v>
          </cell>
          <cell r="C2904" t="str">
            <v>M2</v>
          </cell>
          <cell r="D2904">
            <v>8.0399999999999991</v>
          </cell>
        </row>
        <row r="2905">
          <cell r="A2905" t="str">
            <v>150116</v>
          </cell>
          <cell r="B2905" t="str">
            <v>TINTA ACRILICA - REBOCO COM MASSA CORRIDA</v>
          </cell>
          <cell r="C2905" t="str">
            <v>M2</v>
          </cell>
          <cell r="D2905">
            <v>12.08</v>
          </cell>
        </row>
        <row r="2906">
          <cell r="A2906" t="str">
            <v>150120</v>
          </cell>
          <cell r="B2906" t="str">
            <v>TINTA A OLEO - CONCRETO OU REBOCO SEM MASSA CORRIDA</v>
          </cell>
          <cell r="C2906" t="str">
            <v>M2</v>
          </cell>
          <cell r="D2906">
            <v>8.16</v>
          </cell>
        </row>
        <row r="2907">
          <cell r="A2907" t="str">
            <v>150121</v>
          </cell>
          <cell r="B2907" t="str">
            <v>TINTA A OLEO - REBOCO COM MASSA CORRIDA</v>
          </cell>
          <cell r="C2907" t="str">
            <v>M2</v>
          </cell>
          <cell r="D2907">
            <v>13.41</v>
          </cell>
        </row>
        <row r="2908">
          <cell r="A2908" t="str">
            <v>150123</v>
          </cell>
          <cell r="B2908" t="str">
            <v>TINTA ESMALTE SINTETICO-CONCRETO OU REBOCO S/MASSA CORRIDA</v>
          </cell>
          <cell r="C2908" t="str">
            <v>M2</v>
          </cell>
          <cell r="D2908">
            <v>8.7200000000000006</v>
          </cell>
        </row>
        <row r="2909">
          <cell r="A2909" t="str">
            <v>150124</v>
          </cell>
          <cell r="B2909" t="str">
            <v>TINTA ESMALTE SINTETICO CONCRETO OU REBOCO C/MASSA CORRIDA</v>
          </cell>
          <cell r="C2909" t="str">
            <v>M2</v>
          </cell>
          <cell r="D2909">
            <v>13.97</v>
          </cell>
        </row>
        <row r="2910">
          <cell r="A2910" t="str">
            <v>150130</v>
          </cell>
          <cell r="B2910" t="str">
            <v>TINTA NITRO-SINTETICA (QUANTIL) - CONCR.OU REBOCO SEM MASSA CORRIDA</v>
          </cell>
          <cell r="C2910" t="str">
            <v>M2</v>
          </cell>
          <cell r="D2910">
            <v>12.4</v>
          </cell>
        </row>
        <row r="2911">
          <cell r="A2911" t="str">
            <v>150131</v>
          </cell>
          <cell r="B2911" t="str">
            <v>TINTA NITRO-SINTETICA (QUANTIL) - REBOCO COM MASSA CORRIDA</v>
          </cell>
          <cell r="C2911" t="str">
            <v>M2</v>
          </cell>
          <cell r="D2911">
            <v>16.899999999999999</v>
          </cell>
        </row>
        <row r="2912">
          <cell r="A2912" t="str">
            <v>150135</v>
          </cell>
          <cell r="B2912" t="str">
            <v>TINTA EPOXI - CONCRETO OU REBOCO SEM MASSA CORRIDA</v>
          </cell>
          <cell r="C2912" t="str">
            <v>M2</v>
          </cell>
          <cell r="D2912">
            <v>28.3</v>
          </cell>
        </row>
        <row r="2913">
          <cell r="A2913" t="str">
            <v>150136</v>
          </cell>
          <cell r="B2913" t="str">
            <v>TINTA EPOXI - REBOCO COM MASSA CORRIDA</v>
          </cell>
          <cell r="C2913" t="str">
            <v>M2</v>
          </cell>
          <cell r="D2913">
            <v>42.93</v>
          </cell>
        </row>
        <row r="2914">
          <cell r="A2914" t="str">
            <v>150170</v>
          </cell>
          <cell r="B2914" t="str">
            <v>VERNIZ A BASE DE SILICONE - CONCRETO OU ALVENARIA APARENTE</v>
          </cell>
          <cell r="C2914" t="str">
            <v>M2</v>
          </cell>
          <cell r="D2914">
            <v>4.3899999999999997</v>
          </cell>
        </row>
        <row r="2915">
          <cell r="A2915" t="str">
            <v>150175</v>
          </cell>
          <cell r="B2915" t="str">
            <v>VERNIZ A BASE DE POLIURETANO BICOMPONENTE - CONCRETO OU ALV.APARENTE</v>
          </cell>
          <cell r="C2915" t="str">
            <v>M2</v>
          </cell>
          <cell r="D2915">
            <v>9.0399999999999991</v>
          </cell>
        </row>
        <row r="2917">
          <cell r="A2917" t="str">
            <v>150200</v>
          </cell>
          <cell r="B2917" t="str">
            <v>PINTURA EM MADEIRA</v>
          </cell>
          <cell r="C2917" t="str">
            <v xml:space="preserve"> </v>
          </cell>
        </row>
        <row r="2918">
          <cell r="A2918" t="str">
            <v>150205</v>
          </cell>
          <cell r="B2918" t="str">
            <v>TINTA A OLEO - ESQUADRIAS E PECAS DE MARCENARIA,SEM EMASSAMENTO</v>
          </cell>
          <cell r="C2918" t="str">
            <v>M2</v>
          </cell>
          <cell r="D2918">
            <v>8.02</v>
          </cell>
        </row>
        <row r="2919">
          <cell r="A2919" t="str">
            <v>150206</v>
          </cell>
          <cell r="B2919" t="str">
            <v>TINTA A OLEO - ESQUADRIAS E PECAS DE MARCENARIA,COM EMASSAMENTO</v>
          </cell>
          <cell r="C2919" t="str">
            <v>M2</v>
          </cell>
          <cell r="D2919">
            <v>12.65</v>
          </cell>
        </row>
        <row r="2920">
          <cell r="A2920" t="str">
            <v>150207</v>
          </cell>
          <cell r="B2920" t="str">
            <v>TINTA A OLEO - ESTRUTURAS DE MADEIRA,SEM EMASSAMENTO</v>
          </cell>
          <cell r="C2920" t="str">
            <v>M2</v>
          </cell>
          <cell r="D2920">
            <v>3.97</v>
          </cell>
        </row>
        <row r="2921">
          <cell r="A2921" t="str">
            <v>150208</v>
          </cell>
          <cell r="B2921" t="str">
            <v>TINTA A OLEO - FORROS DE MADEIRA</v>
          </cell>
          <cell r="C2921" t="str">
            <v>M2</v>
          </cell>
          <cell r="D2921">
            <v>9.1300000000000008</v>
          </cell>
        </row>
        <row r="2922">
          <cell r="A2922" t="str">
            <v>150209</v>
          </cell>
          <cell r="B2922" t="str">
            <v>TINTA A OLEO - RODAPES,GUARNICOES E MOLDURAS DE MADEIRA</v>
          </cell>
          <cell r="C2922" t="str">
            <v>M</v>
          </cell>
          <cell r="D2922">
            <v>1.41</v>
          </cell>
        </row>
        <row r="2923">
          <cell r="A2923" t="str">
            <v>150210</v>
          </cell>
          <cell r="B2923" t="str">
            <v xml:space="preserve">ESMALTE SINTETICO - ESQUADRIAS E PECAS DE MARCENARIA,SEM </v>
          </cell>
          <cell r="C2923" t="str">
            <v>M2</v>
          </cell>
          <cell r="D2923">
            <v>8.91</v>
          </cell>
        </row>
        <row r="2924">
          <cell r="A2924" t="str">
            <v>150211</v>
          </cell>
          <cell r="B2924" t="str">
            <v xml:space="preserve">ESMALTE SINTETICO - ESQUADRIAS E PECAS DE MARCENARIA,COM </v>
          </cell>
          <cell r="C2924" t="str">
            <v>M2</v>
          </cell>
          <cell r="D2924">
            <v>13.54</v>
          </cell>
        </row>
        <row r="2925">
          <cell r="A2925" t="str">
            <v>150212</v>
          </cell>
          <cell r="B2925" t="str">
            <v>ESMALTE SINTETICO - ESTRUTURAS DE MADEIRA,SEM EMASSAMENTO</v>
          </cell>
          <cell r="C2925" t="str">
            <v>M2</v>
          </cell>
          <cell r="D2925">
            <v>4.3</v>
          </cell>
        </row>
        <row r="2926">
          <cell r="A2926" t="str">
            <v>150213</v>
          </cell>
          <cell r="B2926" t="str">
            <v>ESMALTE SINTETICO - FORROS DE MADEIRA</v>
          </cell>
          <cell r="C2926" t="str">
            <v>M2</v>
          </cell>
          <cell r="D2926">
            <v>10.02</v>
          </cell>
        </row>
        <row r="2927">
          <cell r="A2927" t="str">
            <v>150214</v>
          </cell>
          <cell r="B2927" t="str">
            <v>ESMALTE SINTETICO - RODAPES,GUARNICOES E MOLDURAS DE MADEIRA</v>
          </cell>
          <cell r="C2927" t="str">
            <v>M</v>
          </cell>
          <cell r="D2927">
            <v>1.59</v>
          </cell>
        </row>
        <row r="2928">
          <cell r="A2928" t="str">
            <v>150240</v>
          </cell>
          <cell r="B2928" t="str">
            <v>LIQUIDO IMUNIZANTE A BASE DE NAFTENATO DE ZINCO</v>
          </cell>
          <cell r="C2928" t="str">
            <v>M2</v>
          </cell>
          <cell r="D2928">
            <v>3.49</v>
          </cell>
        </row>
        <row r="2929">
          <cell r="A2929" t="str">
            <v>150250</v>
          </cell>
          <cell r="B2929" t="str">
            <v>VERNIZ A BASE DE GOMA LACA - ESQUADRIAS E PECAS DE MARCENARIA</v>
          </cell>
          <cell r="C2929" t="str">
            <v>M2</v>
          </cell>
          <cell r="D2929">
            <v>6.47</v>
          </cell>
        </row>
        <row r="2930">
          <cell r="A2930" t="str">
            <v>150254</v>
          </cell>
          <cell r="B2930" t="str">
            <v>VERNIZ A BASE DE GOMA LACA - RODAPES,GUARNICOES E MOLDUR.DE MADEIRA</v>
          </cell>
          <cell r="C2930" t="str">
            <v>M</v>
          </cell>
          <cell r="D2930">
            <v>0.98</v>
          </cell>
        </row>
        <row r="2931">
          <cell r="A2931" t="str">
            <v>150255</v>
          </cell>
          <cell r="B2931" t="str">
            <v>VERNIZ NITRO-SINTETICO - ESQUADRIAS E PECAS DE MARCENARIA</v>
          </cell>
          <cell r="C2931" t="str">
            <v>M2</v>
          </cell>
          <cell r="D2931">
            <v>5.21</v>
          </cell>
        </row>
        <row r="2932">
          <cell r="A2932" t="str">
            <v>150259</v>
          </cell>
          <cell r="B2932" t="str">
            <v>VERNIZ NITRO-SINTETICO - RODAPES,GUARNICOES E MOLDURAS DE MADEIRA</v>
          </cell>
          <cell r="C2932" t="str">
            <v>M</v>
          </cell>
          <cell r="D2932">
            <v>0.84</v>
          </cell>
        </row>
        <row r="2933">
          <cell r="A2933" t="str">
            <v>150260</v>
          </cell>
          <cell r="B2933" t="str">
            <v>VERNIZ POLIURETANO BICOMPONENTE - ESQUADRIAS E PECAS DE MARCENARIA</v>
          </cell>
          <cell r="C2933" t="str">
            <v>M2</v>
          </cell>
          <cell r="D2933">
            <v>8.59</v>
          </cell>
        </row>
        <row r="2934">
          <cell r="A2934" t="str">
            <v>150261</v>
          </cell>
          <cell r="B2934" t="str">
            <v>VERNIZ POLIURETANO FORROS DE MADEIRA</v>
          </cell>
          <cell r="C2934" t="str">
            <v>M2</v>
          </cell>
          <cell r="D2934">
            <v>10.1</v>
          </cell>
        </row>
        <row r="2936">
          <cell r="A2936" t="str">
            <v>150300</v>
          </cell>
          <cell r="B2936" t="str">
            <v>PINTURA EM METAL</v>
          </cell>
          <cell r="C2936" t="str">
            <v xml:space="preserve"> </v>
          </cell>
        </row>
        <row r="2937">
          <cell r="A2937" t="str">
            <v>150304</v>
          </cell>
          <cell r="B2937" t="str">
            <v>TINTA BETUMINOSA - INTERIOR DE CALHAS,RUFOS E RINCOES METALICOS</v>
          </cell>
          <cell r="C2937" t="str">
            <v>M</v>
          </cell>
          <cell r="D2937">
            <v>2.13</v>
          </cell>
        </row>
        <row r="2938">
          <cell r="A2938" t="str">
            <v>150305</v>
          </cell>
          <cell r="B2938" t="str">
            <v>TINTA A OLEO - ESQUADRIAS E PECAS DE SERRALHERIA</v>
          </cell>
          <cell r="C2938" t="str">
            <v>M2</v>
          </cell>
          <cell r="D2938">
            <v>15.85</v>
          </cell>
        </row>
        <row r="2939">
          <cell r="A2939" t="str">
            <v>150307</v>
          </cell>
          <cell r="B2939" t="str">
            <v>TINTA A OLEO - ESTRUTURAS METALICAS</v>
          </cell>
          <cell r="C2939" t="str">
            <v>M2</v>
          </cell>
          <cell r="D2939">
            <v>7.01</v>
          </cell>
        </row>
        <row r="2940">
          <cell r="A2940" t="str">
            <v>150309</v>
          </cell>
          <cell r="B2940" t="str">
            <v>TINTA A OLEO - EXTERIOR DE CALHAS,RUFOS E CONDUTORES</v>
          </cell>
          <cell r="C2940" t="str">
            <v>M</v>
          </cell>
          <cell r="D2940">
            <v>4.0599999999999996</v>
          </cell>
        </row>
        <row r="2941">
          <cell r="A2941" t="str">
            <v>150310</v>
          </cell>
          <cell r="B2941" t="str">
            <v>ESMALTE SINTETICO - ESQUADRIAS E PECAS DE SERRALHERIA</v>
          </cell>
          <cell r="C2941" t="str">
            <v>M2</v>
          </cell>
          <cell r="D2941">
            <v>16.41</v>
          </cell>
        </row>
        <row r="2942">
          <cell r="A2942" t="str">
            <v>150312</v>
          </cell>
          <cell r="B2942" t="str">
            <v>ESMALTE SINTETICO - ESTRUTURAS METALICAS</v>
          </cell>
          <cell r="C2942" t="str">
            <v>M2</v>
          </cell>
          <cell r="D2942">
            <v>7.34</v>
          </cell>
        </row>
        <row r="2943">
          <cell r="A2943" t="str">
            <v>150314</v>
          </cell>
          <cell r="B2943" t="str">
            <v>ESMALTE SINTETICO - EXTERIOR DE CALHAS,RUFOS E CONDUTORES</v>
          </cell>
          <cell r="C2943" t="str">
            <v>M</v>
          </cell>
          <cell r="D2943">
            <v>4.28</v>
          </cell>
        </row>
        <row r="2944">
          <cell r="A2944" t="str">
            <v>150330</v>
          </cell>
          <cell r="B2944" t="str">
            <v>TINTA GRAFITE (BASE ALQUIDICA) - ESQUADRIAS E PECAS DE SERRALHERIA</v>
          </cell>
          <cell r="C2944" t="str">
            <v>M2</v>
          </cell>
          <cell r="D2944">
            <v>16.010000000000002</v>
          </cell>
        </row>
        <row r="2945">
          <cell r="A2945" t="str">
            <v>150332</v>
          </cell>
          <cell r="B2945" t="str">
            <v>TINTA GRAFITE (BASE ALQUIDICA) - ESTRUTURAS METALICAS</v>
          </cell>
          <cell r="C2945" t="str">
            <v>M2</v>
          </cell>
          <cell r="D2945">
            <v>7.1</v>
          </cell>
        </row>
        <row r="2946">
          <cell r="A2946" t="str">
            <v>150334</v>
          </cell>
          <cell r="B2946" t="str">
            <v>TINTA GRAFITE (BASE ALQUIDICA) - EXTERIOR CALHAS,RUFOS E CONDUTORES</v>
          </cell>
          <cell r="C2946" t="str">
            <v>M</v>
          </cell>
          <cell r="D2946">
            <v>4.12</v>
          </cell>
        </row>
        <row r="2947">
          <cell r="A2947" t="str">
            <v>150345</v>
          </cell>
          <cell r="B2947" t="str">
            <v>TINTA ALUMINIO (BASE FENOLICA) - ESQUADRIAS E PECAS DE SERRALHERIA</v>
          </cell>
          <cell r="C2947" t="str">
            <v>M2</v>
          </cell>
          <cell r="D2947">
            <v>15.64</v>
          </cell>
        </row>
        <row r="2948">
          <cell r="A2948" t="str">
            <v>150347</v>
          </cell>
          <cell r="B2948" t="str">
            <v>TINTA ALUMINIO (BASE FENOLICA) - ESTRUTURAS METALICAS</v>
          </cell>
          <cell r="C2948" t="str">
            <v>M2</v>
          </cell>
          <cell r="D2948">
            <v>6.88</v>
          </cell>
        </row>
        <row r="2949">
          <cell r="A2949" t="str">
            <v>150349</v>
          </cell>
          <cell r="B2949" t="str">
            <v>TINTA ALUMINIO (BASE FENOLICA) - EXTERIOR CALHAS,RUFOS E CONDUTORES</v>
          </cell>
          <cell r="C2949" t="str">
            <v>M</v>
          </cell>
          <cell r="D2949">
            <v>3.97</v>
          </cell>
        </row>
        <row r="2951">
          <cell r="A2951" t="str">
            <v>155000</v>
          </cell>
          <cell r="B2951" t="str">
            <v>DEMOLICOES</v>
          </cell>
          <cell r="C2951" t="str">
            <v xml:space="preserve"> </v>
          </cell>
        </row>
        <row r="2952">
          <cell r="A2952" t="str">
            <v>155001</v>
          </cell>
          <cell r="B2952" t="str">
            <v>REMOCAO DE AGUADA DE CAL OU TINTA A BASE DE CIMENTO - ESCOVA DE ACO</v>
          </cell>
          <cell r="C2952" t="str">
            <v>M2</v>
          </cell>
          <cell r="D2952">
            <v>0.66</v>
          </cell>
        </row>
        <row r="2953">
          <cell r="A2953" t="str">
            <v>155003</v>
          </cell>
          <cell r="B2953" t="str">
            <v>REMOCAO DE PINTURA EM ALVENARIA E CONCRETO - LIXA</v>
          </cell>
          <cell r="C2953" t="str">
            <v>M2</v>
          </cell>
          <cell r="D2953">
            <v>1.51</v>
          </cell>
        </row>
        <row r="2954">
          <cell r="A2954" t="str">
            <v>155004</v>
          </cell>
          <cell r="B2954" t="str">
            <v>REMOCAO DE PINTURA EM ALVENARIA E CONCRETO - REMOVEDOR</v>
          </cell>
          <cell r="C2954" t="str">
            <v>M2</v>
          </cell>
          <cell r="D2954">
            <v>3</v>
          </cell>
        </row>
        <row r="2955">
          <cell r="A2955" t="str">
            <v>155005</v>
          </cell>
          <cell r="B2955" t="str">
            <v>REMOCAO DE PINTURA EM CONCRETO - JATEAMENTO</v>
          </cell>
          <cell r="C2955" t="str">
            <v>M2</v>
          </cell>
          <cell r="D2955">
            <v>26.5</v>
          </cell>
        </row>
        <row r="2956">
          <cell r="A2956" t="str">
            <v>155010</v>
          </cell>
          <cell r="B2956" t="str">
            <v>REMOCAO DE PINTURA EM ESQUADRIAS E FORROS DE MADEIRA - LIXA</v>
          </cell>
          <cell r="C2956" t="str">
            <v>M2</v>
          </cell>
          <cell r="D2956">
            <v>2.17</v>
          </cell>
        </row>
        <row r="2957">
          <cell r="A2957" t="str">
            <v>155011</v>
          </cell>
          <cell r="B2957" t="str">
            <v>REMOCAO DE PINTURA EM ESQUADRIAS E FORROS DE MADEIRA - REMOVEDOR</v>
          </cell>
          <cell r="C2957" t="str">
            <v>M2</v>
          </cell>
          <cell r="D2957">
            <v>3.69</v>
          </cell>
        </row>
        <row r="2958">
          <cell r="A2958" t="str">
            <v>155013</v>
          </cell>
          <cell r="B2958" t="str">
            <v>REMOCAO DE PINTURA EM RODAPES E MOLDURAS DE MADEIRA - LIXA</v>
          </cell>
          <cell r="C2958" t="str">
            <v>M</v>
          </cell>
          <cell r="D2958">
            <v>0.35</v>
          </cell>
        </row>
        <row r="2959">
          <cell r="A2959" t="str">
            <v>155014</v>
          </cell>
          <cell r="B2959" t="str">
            <v>REMOCAO DE PINTURA EM RODAPES E MOLDURAS DE MADEIRA - REMOVEDOR</v>
          </cell>
          <cell r="C2959" t="str">
            <v>M</v>
          </cell>
          <cell r="D2959">
            <v>0.51</v>
          </cell>
        </row>
        <row r="2960">
          <cell r="A2960" t="str">
            <v>155020</v>
          </cell>
          <cell r="B2960" t="str">
            <v>REMOCAO DE PINTURA EM ESQUADRIAS E PECAS DE SERRALHERIA - LIXA</v>
          </cell>
          <cell r="C2960" t="str">
            <v>M2</v>
          </cell>
          <cell r="D2960">
            <v>2.38</v>
          </cell>
        </row>
        <row r="2961">
          <cell r="A2961" t="str">
            <v>155021</v>
          </cell>
          <cell r="B2961" t="str">
            <v>REMOCAO DE PINTURA EM ESQUADRIAS E PECAS DE SERRALHERIA - REMOVEDOR</v>
          </cell>
          <cell r="C2961" t="str">
            <v>M2</v>
          </cell>
          <cell r="D2961">
            <v>3.34</v>
          </cell>
        </row>
        <row r="2962">
          <cell r="A2962" t="str">
            <v>155023</v>
          </cell>
          <cell r="B2962" t="str">
            <v>REMOCAO DE PINTURA EM ESTRUTURAS METALICAS - JATEAMENTO</v>
          </cell>
          <cell r="C2962" t="str">
            <v>M2</v>
          </cell>
          <cell r="D2962">
            <v>26.5</v>
          </cell>
        </row>
        <row r="2964">
          <cell r="A2964" t="str">
            <v>158000</v>
          </cell>
          <cell r="B2964" t="str">
            <v>SERVICOS PARCIAIS</v>
          </cell>
          <cell r="C2964" t="str">
            <v xml:space="preserve"> </v>
          </cell>
        </row>
        <row r="2965">
          <cell r="A2965" t="str">
            <v>158001</v>
          </cell>
          <cell r="B2965" t="str">
            <v>PVA(LATEX) - REPINTURA DE ALVENARIA E CONCRETO,C/RETOQUES DE MASSA</v>
          </cell>
          <cell r="C2965" t="str">
            <v>M2</v>
          </cell>
          <cell r="D2965">
            <v>5.45</v>
          </cell>
        </row>
        <row r="2966">
          <cell r="A2966" t="str">
            <v>158005</v>
          </cell>
          <cell r="B2966" t="str">
            <v>TINTA ACRILICA - REPINTURA DE ALVEN. E CONCRETO C/RETOQUE DE MASSA</v>
          </cell>
          <cell r="C2966" t="str">
            <v>M2</v>
          </cell>
          <cell r="D2966">
            <v>6.43</v>
          </cell>
        </row>
        <row r="2967">
          <cell r="A2967" t="str">
            <v>158010</v>
          </cell>
          <cell r="B2967" t="str">
            <v>TINTA A OLEO - REPINTURA DE ALVENARIA E CONCRETO,C/RETOQUES DE MASSA</v>
          </cell>
          <cell r="C2967" t="str">
            <v>M2</v>
          </cell>
          <cell r="D2967">
            <v>6.57</v>
          </cell>
        </row>
        <row r="2968">
          <cell r="A2968" t="str">
            <v>158011</v>
          </cell>
          <cell r="B2968" t="str">
            <v>TINTA A OLEO - REPINTURA DE ESQUADRIAS DE MADEIRA</v>
          </cell>
          <cell r="C2968" t="str">
            <v>M2</v>
          </cell>
          <cell r="D2968">
            <v>6.57</v>
          </cell>
        </row>
        <row r="2969">
          <cell r="A2969" t="str">
            <v>158012</v>
          </cell>
          <cell r="B2969" t="str">
            <v>TINTA A OLEO - REPINTURA DE ESTRUTURAS DE MADEIRA</v>
          </cell>
          <cell r="C2969" t="str">
            <v>M2</v>
          </cell>
          <cell r="D2969">
            <v>3.41</v>
          </cell>
        </row>
        <row r="2970">
          <cell r="A2970" t="str">
            <v>158013</v>
          </cell>
          <cell r="B2970" t="str">
            <v>TINTA A OLEO - REPINTURA DE FORROS DE MADEIRA</v>
          </cell>
          <cell r="C2970" t="str">
            <v>M2</v>
          </cell>
          <cell r="D2970">
            <v>5.25</v>
          </cell>
        </row>
        <row r="2971">
          <cell r="A2971" t="str">
            <v>158014</v>
          </cell>
          <cell r="B2971" t="str">
            <v>TINTA A OLEO - REPINTURA DE RODAPES E MOLDURAS DE MADEIRA</v>
          </cell>
          <cell r="C2971" t="str">
            <v>M</v>
          </cell>
          <cell r="D2971">
            <v>0.87</v>
          </cell>
        </row>
        <row r="2972">
          <cell r="A2972" t="str">
            <v>158020</v>
          </cell>
          <cell r="B2972" t="str">
            <v>TINTA A OLEO - REPINTURA DE ESQUADRIAS METALICAS</v>
          </cell>
          <cell r="C2972" t="str">
            <v>M2</v>
          </cell>
          <cell r="D2972">
            <v>9.16</v>
          </cell>
        </row>
        <row r="2973">
          <cell r="A2973" t="str">
            <v>158028</v>
          </cell>
          <cell r="B2973" t="str">
            <v>ESMALTE SINTETICO REPINTURA DE ALVEN. E CONCRETO C/RETOQUE DE MASSA</v>
          </cell>
          <cell r="C2973" t="str">
            <v>M2</v>
          </cell>
          <cell r="D2973">
            <v>7.02</v>
          </cell>
        </row>
        <row r="2974">
          <cell r="A2974" t="str">
            <v>158030</v>
          </cell>
          <cell r="B2974" t="str">
            <v>ESMALTE SINTETICO - REPINTURA DE ESQUADRIAS DE MADEIRA</v>
          </cell>
          <cell r="C2974" t="str">
            <v>M2</v>
          </cell>
          <cell r="D2974">
            <v>7.02</v>
          </cell>
        </row>
        <row r="2975">
          <cell r="A2975" t="str">
            <v>158031</v>
          </cell>
          <cell r="B2975" t="str">
            <v>ESMALTE SINTETICO - REPINTURA DE ESTRUTURAS DE MADEIRA</v>
          </cell>
          <cell r="C2975" t="str">
            <v>M2</v>
          </cell>
          <cell r="D2975">
            <v>3.63</v>
          </cell>
        </row>
        <row r="2976">
          <cell r="A2976" t="str">
            <v>158032</v>
          </cell>
          <cell r="B2976" t="str">
            <v>ESMALTE SINTETICO - REPINTURA DE FORROS DE MADEIRA</v>
          </cell>
          <cell r="C2976" t="str">
            <v>M2</v>
          </cell>
          <cell r="D2976">
            <v>5.7</v>
          </cell>
        </row>
        <row r="2977">
          <cell r="A2977" t="str">
            <v>158033</v>
          </cell>
          <cell r="B2977" t="str">
            <v>ESMALTE SINTETICO - REPINTURA DE RODAPES E MOLDURAS DE MADEIRA</v>
          </cell>
          <cell r="C2977" t="str">
            <v>M</v>
          </cell>
          <cell r="D2977">
            <v>0.96</v>
          </cell>
        </row>
        <row r="2978">
          <cell r="A2978" t="str">
            <v>158034</v>
          </cell>
          <cell r="B2978" t="str">
            <v>ESMALTE SINTETICO - REPINTURA DE ESQUADRIAS METALICAS</v>
          </cell>
          <cell r="C2978" t="str">
            <v>M2</v>
          </cell>
          <cell r="D2978">
            <v>9.49</v>
          </cell>
        </row>
        <row r="2979">
          <cell r="A2979" t="str">
            <v>158040</v>
          </cell>
          <cell r="B2979" t="str">
            <v>TINTA GRAFITE - REPINTURA DE ESQUADRIAS METALICAS</v>
          </cell>
          <cell r="C2979" t="str">
            <v>M2</v>
          </cell>
          <cell r="D2979">
            <v>9.25</v>
          </cell>
        </row>
        <row r="2980">
          <cell r="A2980" t="str">
            <v>158050</v>
          </cell>
          <cell r="B2980" t="str">
            <v>VERNIZ NITRO-SINTETICO - REPINTURA DE ESQUADRIAS DE MADEIRA</v>
          </cell>
          <cell r="C2980" t="str">
            <v>M2</v>
          </cell>
          <cell r="D2980">
            <v>3.79</v>
          </cell>
        </row>
        <row r="2981">
          <cell r="A2981" t="str">
            <v>158055</v>
          </cell>
          <cell r="B2981" t="str">
            <v>VERNIZ NITRO-SINTETICO - REPINTURA DE RODAPES E MOLDURAS DE MADEIRA</v>
          </cell>
          <cell r="C2981" t="str">
            <v>M</v>
          </cell>
          <cell r="D2981">
            <v>0.54</v>
          </cell>
        </row>
        <row r="2982">
          <cell r="A2982" t="str">
            <v>158057</v>
          </cell>
          <cell r="B2982" t="str">
            <v>VERNIZ POLIURETANO REPINTURA DE FORROS DE MADEIRA</v>
          </cell>
          <cell r="C2982" t="str">
            <v>M2</v>
          </cell>
          <cell r="D2982">
            <v>6.31</v>
          </cell>
        </row>
        <row r="2985">
          <cell r="A2985" t="str">
            <v>170000</v>
          </cell>
          <cell r="B2985" t="str">
            <v>SERV.COMPLEMENTARES</v>
          </cell>
          <cell r="C2985" t="str">
            <v xml:space="preserve"> </v>
          </cell>
        </row>
        <row r="2987">
          <cell r="A2987" t="str">
            <v>170100</v>
          </cell>
          <cell r="B2987" t="str">
            <v>FECHAMENTOS</v>
          </cell>
          <cell r="C2987" t="str">
            <v xml:space="preserve"> </v>
          </cell>
        </row>
        <row r="2988">
          <cell r="A2988" t="str">
            <v>170105</v>
          </cell>
          <cell r="B2988" t="str">
            <v>CERCA DE ARAME FARPADO,MOURAO DE EUCALIPTO - 3 FIOS</v>
          </cell>
          <cell r="C2988" t="str">
            <v>M</v>
          </cell>
          <cell r="D2988">
            <v>13.15</v>
          </cell>
        </row>
        <row r="2989">
          <cell r="A2989" t="str">
            <v>170106</v>
          </cell>
          <cell r="B2989" t="str">
            <v>CERCA DE ARAME FARPADO,MOURAO DE EUCALIPTO - 4 FIOS</v>
          </cell>
          <cell r="C2989" t="str">
            <v>M</v>
          </cell>
          <cell r="D2989">
            <v>15.68</v>
          </cell>
        </row>
        <row r="2990">
          <cell r="A2990" t="str">
            <v>170112</v>
          </cell>
          <cell r="B2990" t="str">
            <v>CERCA DE ARAME FARPADO,MOURAO QUADRADO DE CONCRETO - 4 FIOS</v>
          </cell>
          <cell r="C2990" t="str">
            <v>M</v>
          </cell>
          <cell r="D2990">
            <v>57.36</v>
          </cell>
        </row>
        <row r="2991">
          <cell r="A2991" t="str">
            <v>170113</v>
          </cell>
          <cell r="B2991" t="str">
            <v>CERCA DE ARAME FARPADO,MOURAO QUADRADO DE CONCRETO - 5 FIOS</v>
          </cell>
          <cell r="C2991" t="str">
            <v>M</v>
          </cell>
          <cell r="D2991">
            <v>60</v>
          </cell>
        </row>
        <row r="2992">
          <cell r="A2992" t="str">
            <v>170115</v>
          </cell>
          <cell r="B2992" t="str">
            <v>CERCA DE ARAME GALVANIZADO,MOURAO DE EUCALIPTO - 3 FIOS</v>
          </cell>
          <cell r="C2992" t="str">
            <v>M</v>
          </cell>
          <cell r="D2992">
            <v>10.25</v>
          </cell>
        </row>
        <row r="2993">
          <cell r="A2993" t="str">
            <v>170116</v>
          </cell>
          <cell r="B2993" t="str">
            <v>CERCA DE ARAME GALVANIZADO,MOURAO DE EUCALIPTO - 4 FIOS</v>
          </cell>
          <cell r="C2993" t="str">
            <v>M</v>
          </cell>
          <cell r="D2993">
            <v>12.7</v>
          </cell>
        </row>
        <row r="2994">
          <cell r="A2994" t="str">
            <v>170117</v>
          </cell>
          <cell r="B2994" t="str">
            <v>FC.02 CERCA DE TELA GALVANIZADA, MOURAO EM "T" DE CONCR C/MURETA</v>
          </cell>
          <cell r="C2994" t="str">
            <v>M</v>
          </cell>
          <cell r="D2994">
            <v>124.06</v>
          </cell>
        </row>
        <row r="2995">
          <cell r="A2995" t="str">
            <v>170118</v>
          </cell>
          <cell r="B2995" t="str">
            <v>FC.03 CERCA DE TELA GALVANIZADA,MOURAO EM "T"DE CONCRETO C/MURETA</v>
          </cell>
          <cell r="C2995" t="str">
            <v>M</v>
          </cell>
          <cell r="D2995">
            <v>114.8</v>
          </cell>
        </row>
        <row r="2996">
          <cell r="A2996" t="str">
            <v>170120</v>
          </cell>
          <cell r="B2996" t="str">
            <v>CERCA DE TELA GALVANIZADA,MALHA 2"FIO 14,TIPO EDIF-1831 - MC/2M</v>
          </cell>
          <cell r="C2996" t="str">
            <v>M</v>
          </cell>
          <cell r="D2996">
            <v>71.069999999999993</v>
          </cell>
        </row>
        <row r="2997">
          <cell r="A2997" t="str">
            <v>170121</v>
          </cell>
          <cell r="B2997" t="str">
            <v>CERCA DE TELA GALVANIZADA,MALHA 2"FIO 14,TIPO EDIF-1832 - MCAF/2M</v>
          </cell>
          <cell r="C2997" t="str">
            <v>M</v>
          </cell>
          <cell r="D2997">
            <v>73.239999999999995</v>
          </cell>
        </row>
        <row r="2998">
          <cell r="A2998" t="str">
            <v>170122</v>
          </cell>
          <cell r="B2998" t="str">
            <v>CERCA DE TELA GALVANIZADA,MALHA 2"FIO 14,TIPO EDIF-1833 - MCAL/2M</v>
          </cell>
          <cell r="C2998" t="str">
            <v>M</v>
          </cell>
          <cell r="D2998">
            <v>74.33</v>
          </cell>
        </row>
        <row r="2999">
          <cell r="A2999" t="str">
            <v>170123</v>
          </cell>
          <cell r="B2999" t="str">
            <v>CERCA DE TELA GALVANIZADA,MALHA 2"FIO 10,TIPO EDIF-1834 - TG/4M</v>
          </cell>
          <cell r="C2999" t="str">
            <v>M</v>
          </cell>
          <cell r="D2999">
            <v>155.30000000000001</v>
          </cell>
        </row>
        <row r="3000">
          <cell r="A3000" t="str">
            <v>170124</v>
          </cell>
          <cell r="B3000" t="str">
            <v>CERCA DE TELA GALVANIZADA,MALHA 2"FIO 10,TIPO EDIF-1835 - TG/2M</v>
          </cell>
          <cell r="C3000" t="str">
            <v>M</v>
          </cell>
          <cell r="D3000">
            <v>102.11</v>
          </cell>
        </row>
        <row r="3001">
          <cell r="A3001" t="str">
            <v>170125</v>
          </cell>
          <cell r="B3001" t="str">
            <v>FC.04 CERCA DE TELA GALVANIZADA MOURAO EM "T"DE CONCRETO</v>
          </cell>
          <cell r="C3001" t="str">
            <v>M</v>
          </cell>
          <cell r="D3001">
            <v>82.02</v>
          </cell>
        </row>
        <row r="3002">
          <cell r="A3002" t="str">
            <v>170126</v>
          </cell>
          <cell r="B3002" t="str">
            <v>FC.05 CERCA DE TELA GALVANIZADA,MOURAO EM "T" DE CONCRETO</v>
          </cell>
          <cell r="C3002" t="str">
            <v>M</v>
          </cell>
          <cell r="D3002">
            <v>86.7</v>
          </cell>
        </row>
        <row r="3003">
          <cell r="A3003" t="str">
            <v>170127</v>
          </cell>
          <cell r="B3003" t="str">
            <v>FP-04 ALAMBRADO EM TUBO GALVANIZADO E TELA GALVANIZADA H=2,00M</v>
          </cell>
          <cell r="C3003" t="str">
            <v>M</v>
          </cell>
          <cell r="D3003">
            <v>126.08</v>
          </cell>
        </row>
        <row r="3004">
          <cell r="A3004" t="str">
            <v>170128</v>
          </cell>
          <cell r="B3004" t="str">
            <v>FP05 ALAMBRADO EM TUBO GALVANIZADO E TELA GALVANIZADA H=1,00M</v>
          </cell>
          <cell r="C3004" t="str">
            <v>M</v>
          </cell>
          <cell r="D3004">
            <v>48.83</v>
          </cell>
        </row>
        <row r="3005">
          <cell r="A3005" t="str">
            <v>170129</v>
          </cell>
          <cell r="B3005" t="str">
            <v>FP 03 ALAMBRADO PARA QUADRAS DE ESPORTE - GP.6/EDIF - TG/4,5M</v>
          </cell>
          <cell r="C3005" t="str">
            <v>M</v>
          </cell>
          <cell r="D3005">
            <v>243.12</v>
          </cell>
        </row>
        <row r="3006">
          <cell r="A3006" t="str">
            <v>170130</v>
          </cell>
          <cell r="B3006" t="str">
            <v>GRADIL DE FERRO PERFILADO - GE-1/EDIF</v>
          </cell>
          <cell r="C3006" t="str">
            <v>M</v>
          </cell>
          <cell r="D3006">
            <v>388.83</v>
          </cell>
        </row>
        <row r="3007">
          <cell r="A3007" t="str">
            <v>170131</v>
          </cell>
          <cell r="B3007" t="str">
            <v>FP.01 GRADIL DE FERRO PERFILADO,TIPO PARQUE SEM MURETA - GP-5/DEPAVE</v>
          </cell>
          <cell r="C3007" t="str">
            <v>M</v>
          </cell>
          <cell r="D3007">
            <v>626.04</v>
          </cell>
        </row>
        <row r="3008">
          <cell r="A3008" t="str">
            <v>170132</v>
          </cell>
          <cell r="B3008" t="str">
            <v>FP.02 GRADIL DE FERRO PERFILADO,TIPO PARQUE C/ MURETA - GPM-1/DEPAVE</v>
          </cell>
          <cell r="C3008" t="str">
            <v>M</v>
          </cell>
          <cell r="D3008">
            <v>624.41999999999996</v>
          </cell>
        </row>
        <row r="3009">
          <cell r="A3009" t="str">
            <v>170133</v>
          </cell>
          <cell r="B3009" t="str">
            <v>FP.06 GRADIL/PEITORIL DE FERRO PERFILADO H=1,00M</v>
          </cell>
          <cell r="C3009" t="str">
            <v>M</v>
          </cell>
          <cell r="D3009">
            <v>125.78</v>
          </cell>
        </row>
        <row r="3010">
          <cell r="A3010" t="str">
            <v>170134</v>
          </cell>
          <cell r="B3010" t="str">
            <v>PP.38 - PORTAO DE FERRO PERFILADO TIPO PARQUE (GP.5/GPM1)2,00M 1FL</v>
          </cell>
          <cell r="C3010" t="str">
            <v>UN</v>
          </cell>
          <cell r="D3010">
            <v>1942.76</v>
          </cell>
        </row>
        <row r="3011">
          <cell r="A3011" t="str">
            <v>170135</v>
          </cell>
          <cell r="B3011" t="str">
            <v>PP.37 - PORTAO DE FERRO PERF.,TIPO PQE.(GP.5/GPM.1)1,50M 1FL</v>
          </cell>
          <cell r="C3011" t="str">
            <v>UN</v>
          </cell>
          <cell r="D3011">
            <v>1677.07</v>
          </cell>
        </row>
        <row r="3012">
          <cell r="A3012" t="str">
            <v>170136</v>
          </cell>
          <cell r="B3012" t="str">
            <v>PP.39/PP.40-PORTAO DE FERRO PERF.TIPO PQE.(GP.5/GPM1)3,0M 1 OU 2FL</v>
          </cell>
          <cell r="C3012" t="str">
            <v>UN</v>
          </cell>
          <cell r="D3012">
            <v>2634.02</v>
          </cell>
        </row>
        <row r="3013">
          <cell r="A3013" t="str">
            <v>170137</v>
          </cell>
          <cell r="B3013" t="str">
            <v>PP.41 - PORTAO DE FERRO PERFILADO,TIPO PARQUE (GP-5/GPM-1)-4,00M 2FL</v>
          </cell>
          <cell r="C3013" t="str">
            <v>UN</v>
          </cell>
          <cell r="D3013">
            <v>3287.7</v>
          </cell>
        </row>
        <row r="3014">
          <cell r="A3014" t="str">
            <v>170138</v>
          </cell>
          <cell r="B3014" t="str">
            <v>PP.42 - PORTAO DE FERRO PERFILADO,TIPO PARQUE (GP-5/GPM-1)-6,00M 2FL</v>
          </cell>
          <cell r="C3014" t="str">
            <v>UN</v>
          </cell>
          <cell r="D3014">
            <v>4484.04</v>
          </cell>
        </row>
        <row r="3015">
          <cell r="A3015" t="str">
            <v>170140</v>
          </cell>
          <cell r="B3015" t="str">
            <v>PP.15/19-PORTAO EM FERRO PERFILADO C/CHAPA, 1 FL</v>
          </cell>
          <cell r="C3015" t="str">
            <v>M2</v>
          </cell>
          <cell r="D3015">
            <v>297.57</v>
          </cell>
        </row>
        <row r="3016">
          <cell r="A3016" t="str">
            <v>170141</v>
          </cell>
          <cell r="B3016" t="str">
            <v>PP.20/24-PORTAO EM FERRO PERFILADO C/ TELA, 1 FL</v>
          </cell>
          <cell r="C3016" t="str">
            <v>M2</v>
          </cell>
          <cell r="D3016">
            <v>215.3</v>
          </cell>
        </row>
        <row r="3017">
          <cell r="A3017" t="str">
            <v>170142</v>
          </cell>
          <cell r="B3017" t="str">
            <v>PP.25/29-PORTAO EM FERRO PERFILADO C/ CHAPA, 2 FLS</v>
          </cell>
          <cell r="C3017" t="str">
            <v>M2</v>
          </cell>
          <cell r="D3017">
            <v>294.2</v>
          </cell>
        </row>
        <row r="3018">
          <cell r="A3018" t="str">
            <v>170143</v>
          </cell>
          <cell r="B3018" t="str">
            <v>PP.30/34-PORTAO EM FERRO PERFILADO C/ TELA, 2 FLS</v>
          </cell>
          <cell r="C3018" t="str">
            <v>M2</v>
          </cell>
          <cell r="D3018">
            <v>210.61</v>
          </cell>
        </row>
        <row r="3019">
          <cell r="A3019" t="str">
            <v>170144</v>
          </cell>
          <cell r="B3019" t="str">
            <v>PP.43/44-PORTAO EM FERRO PERFILADO C/ CHAPA, 1 FL, H=1,00M</v>
          </cell>
          <cell r="C3019" t="str">
            <v>M2</v>
          </cell>
          <cell r="D3019">
            <v>310.77</v>
          </cell>
        </row>
        <row r="3020">
          <cell r="A3020" t="str">
            <v>170145</v>
          </cell>
          <cell r="B3020" t="str">
            <v>PP.45/46-PORTAO EM FERRO PERFILADO C/ TELA, 1FL, H=1,00M</v>
          </cell>
          <cell r="C3020" t="str">
            <v>M2</v>
          </cell>
          <cell r="D3020">
            <v>230.03</v>
          </cell>
        </row>
        <row r="3021">
          <cell r="A3021" t="str">
            <v>170155</v>
          </cell>
          <cell r="B3021" t="str">
            <v>FV.01 MURO DE FECHO, TIJ.APAREN E ELEM.CONC MF.01/EDIF  FUND.C/BROCA</v>
          </cell>
          <cell r="C3021" t="str">
            <v>M</v>
          </cell>
          <cell r="D3021">
            <v>318.36</v>
          </cell>
        </row>
        <row r="3022">
          <cell r="A3022" t="str">
            <v>170157</v>
          </cell>
          <cell r="B3022" t="str">
            <v>FV.02 MURO DE FECHO,TIJ APARENTES,MF.02/EDIF  FUNDACAO COM BROCAS</v>
          </cell>
          <cell r="C3022" t="str">
            <v>M</v>
          </cell>
          <cell r="D3022">
            <v>258.18</v>
          </cell>
        </row>
        <row r="3023">
          <cell r="A3023" t="str">
            <v>170159</v>
          </cell>
          <cell r="B3023" t="str">
            <v>FC.01 MURO DE FECHO, ELEMENTOS DE CONC. MF.D3/EDIF - FUND. C/ BROCAS</v>
          </cell>
          <cell r="C3023" t="str">
            <v>M</v>
          </cell>
          <cell r="D3023">
            <v>341.85</v>
          </cell>
        </row>
        <row r="3024">
          <cell r="A3024" t="str">
            <v>170161</v>
          </cell>
          <cell r="B3024" t="str">
            <v>FV.03 MURO DE FECHO, TIJ MACICOS COMUNS,MF.04/EDIF - FUND. C/ BROCAS</v>
          </cell>
          <cell r="C3024" t="str">
            <v>M</v>
          </cell>
          <cell r="D3024">
            <v>267.14</v>
          </cell>
        </row>
        <row r="3025">
          <cell r="A3025" t="str">
            <v>170163</v>
          </cell>
          <cell r="B3025" t="str">
            <v>MURO DE FECHO, BLOCOS DE CONC. MF.05/EDIF - FUNDACAO COM BROCAS</v>
          </cell>
          <cell r="C3025" t="str">
            <v>M</v>
          </cell>
          <cell r="D3025">
            <v>153.36000000000001</v>
          </cell>
        </row>
        <row r="3026">
          <cell r="A3026" t="str">
            <v>170164</v>
          </cell>
          <cell r="B3026" t="str">
            <v>FV.15/16-MURO DE FECHO EM BLOCOS E ESTR.CONC.,FUND.C/BROCAS</v>
          </cell>
          <cell r="C3026" t="str">
            <v>M</v>
          </cell>
          <cell r="D3026">
            <v>227.17</v>
          </cell>
        </row>
        <row r="3027">
          <cell r="A3027" t="str">
            <v>170170</v>
          </cell>
          <cell r="B3027" t="str">
            <v>MURO DE ARRIMO H=1,40M C/DRENAGEM CONF DET EDIF</v>
          </cell>
          <cell r="C3027" t="str">
            <v>M</v>
          </cell>
          <cell r="D3027">
            <v>676.73</v>
          </cell>
        </row>
        <row r="3028">
          <cell r="A3028" t="str">
            <v>170171</v>
          </cell>
          <cell r="B3028" t="str">
            <v>MURO DE ARRIMO H=2,50M C/ DRENAGEM - CONF. DET.  EDIF</v>
          </cell>
          <cell r="C3028" t="str">
            <v>M</v>
          </cell>
          <cell r="D3028">
            <v>1162.32</v>
          </cell>
        </row>
        <row r="3029">
          <cell r="A3029" t="str">
            <v>170172</v>
          </cell>
          <cell r="B3029" t="str">
            <v>MURO DE ARRIMO H=3,50M, C/ DRENAGEM - CONF. DET. EDIF</v>
          </cell>
          <cell r="C3029" t="str">
            <v>M</v>
          </cell>
          <cell r="D3029">
            <v>2178.61</v>
          </cell>
        </row>
        <row r="3030">
          <cell r="A3030" t="str">
            <v>170173</v>
          </cell>
          <cell r="B3030" t="str">
            <v>MURO DE ARRIMO H=4,50M, C/ DRENAGEM - CONF. DET. EDIF</v>
          </cell>
          <cell r="C3030" t="str">
            <v>M</v>
          </cell>
          <cell r="D3030">
            <v>2562.83</v>
          </cell>
        </row>
        <row r="3031">
          <cell r="A3031" t="str">
            <v>170180</v>
          </cell>
          <cell r="B3031" t="str">
            <v>FV.12/13-MURETA DE ARRIMO EM BLOCOS DE CONCRETO, H=1,00 M</v>
          </cell>
          <cell r="C3031" t="str">
            <v>M</v>
          </cell>
          <cell r="D3031">
            <v>299.64</v>
          </cell>
        </row>
        <row r="3032">
          <cell r="A3032" t="str">
            <v>170181</v>
          </cell>
          <cell r="B3032" t="str">
            <v>FV.14 - MURETA DE ARRIMO EM BLOCOS DE CONCRETO H=1,00 M CHAPISCADO</v>
          </cell>
          <cell r="C3032" t="str">
            <v>M</v>
          </cell>
          <cell r="D3032">
            <v>303.01</v>
          </cell>
        </row>
        <row r="3033">
          <cell r="A3033" t="str">
            <v>170190</v>
          </cell>
          <cell r="B3033" t="str">
            <v>GRADIL FºGALV.ELETROFUND.MALHA62X132MM,C/MONTANTE CD 1,65M, S/PINT.</v>
          </cell>
          <cell r="C3033" t="str">
            <v>M2</v>
          </cell>
          <cell r="D3033">
            <v>109.27</v>
          </cell>
        </row>
        <row r="3034">
          <cell r="A3034" t="str">
            <v>170191</v>
          </cell>
          <cell r="B3034" t="str">
            <v>GRADIL FºGALV.ELETROF.MALHA62X132MM,C/MONTANTE CD 1,65M C/PINT ELET.</v>
          </cell>
          <cell r="C3034" t="str">
            <v>M2</v>
          </cell>
          <cell r="D3034">
            <v>129.04</v>
          </cell>
        </row>
        <row r="3035">
          <cell r="A3035" t="str">
            <v>170192</v>
          </cell>
          <cell r="B3035" t="str">
            <v>PORTAO FºGALV.ELETROFUNDIDO,MALHA62X132MM,DE ABRIR,1FL,S/PINTURA</v>
          </cell>
          <cell r="C3035" t="str">
            <v>M2</v>
          </cell>
          <cell r="D3035">
            <v>962.99</v>
          </cell>
        </row>
        <row r="3036">
          <cell r="A3036" t="str">
            <v>170193</v>
          </cell>
          <cell r="B3036" t="str">
            <v>PORTAO FºGALV.ELETROFUND.MALHA 62X132MM,DE ABRIR,1FL,C/PINTURA ELETR</v>
          </cell>
          <cell r="C3036" t="str">
            <v>M2</v>
          </cell>
          <cell r="D3036">
            <v>1004.11</v>
          </cell>
        </row>
        <row r="3037">
          <cell r="A3037" t="str">
            <v>170194</v>
          </cell>
          <cell r="B3037" t="str">
            <v>PORTAO FºGALV.ELETROFUND.MALHA 62X132MM,DE ABRIR,2 FLS, S/ PINTURA</v>
          </cell>
          <cell r="C3037" t="str">
            <v>M2</v>
          </cell>
          <cell r="D3037">
            <v>655.16</v>
          </cell>
        </row>
        <row r="3038">
          <cell r="A3038" t="str">
            <v>170195</v>
          </cell>
          <cell r="B3038" t="str">
            <v>PORTAO FºGALV.ELETROFUNDID.MALHA 62X132MM,DE ABRIR,2FLS,C/PINT.ELETR</v>
          </cell>
          <cell r="C3038" t="str">
            <v>M2</v>
          </cell>
          <cell r="D3038">
            <v>679.39</v>
          </cell>
        </row>
        <row r="3039">
          <cell r="A3039" t="str">
            <v>170196</v>
          </cell>
          <cell r="B3039" t="str">
            <v>PORTAO FºGALV.ELETROFUND.MALHA 62X132MM,DE CORRER, S/PINTURA</v>
          </cell>
          <cell r="C3039" t="str">
            <v>M2</v>
          </cell>
          <cell r="D3039">
            <v>727.25</v>
          </cell>
        </row>
        <row r="3040">
          <cell r="A3040" t="str">
            <v>170197</v>
          </cell>
          <cell r="B3040" t="str">
            <v>PORTAO FºGALV.ELETROFUNDID.MALHA 62X132MM,DE CORRER,C/PINTURA ELETRO</v>
          </cell>
          <cell r="C3040" t="str">
            <v>M2</v>
          </cell>
          <cell r="D3040">
            <v>747.34</v>
          </cell>
        </row>
        <row r="3042">
          <cell r="A3042" t="str">
            <v>170200</v>
          </cell>
          <cell r="B3042" t="str">
            <v>PAVIMENTACAO</v>
          </cell>
          <cell r="C3042" t="str">
            <v xml:space="preserve"> </v>
          </cell>
        </row>
        <row r="3043">
          <cell r="A3043" t="str">
            <v>170201</v>
          </cell>
          <cell r="B3043" t="str">
            <v>CONCRETO SIMPLES DESEMPENADO E RIPADO,200KG CIM/M3</v>
          </cell>
          <cell r="C3043" t="str">
            <v>M3</v>
          </cell>
          <cell r="D3043">
            <v>335.66</v>
          </cell>
        </row>
        <row r="3044">
          <cell r="A3044" t="str">
            <v>170202</v>
          </cell>
          <cell r="B3044" t="str">
            <v>CONCRETO DESEMPENADO E RIPADO(PMSP-DL.1009/47),335KG CIM/M3 - 7CM</v>
          </cell>
          <cell r="C3044" t="str">
            <v>M2</v>
          </cell>
          <cell r="D3044">
            <v>32.700000000000003</v>
          </cell>
        </row>
        <row r="3045">
          <cell r="A3045" t="str">
            <v>170203</v>
          </cell>
          <cell r="B3045" t="str">
            <v>NC.05 CONC. DESEMPENADO C/ JUNTAS EM GRANITO E=2CM APAR QUADRICULADO</v>
          </cell>
          <cell r="C3045" t="str">
            <v>M2</v>
          </cell>
          <cell r="D3045">
            <v>86.97</v>
          </cell>
        </row>
        <row r="3046">
          <cell r="A3046" t="str">
            <v>170204</v>
          </cell>
          <cell r="B3046" t="str">
            <v>NC.05 CONCRETO DESEMP.C/JUNTAS EM PEDRA MIRACEMA E.MED=1,2CM QUADRI.</v>
          </cell>
          <cell r="C3046" t="str">
            <v>M2</v>
          </cell>
          <cell r="D3046">
            <v>61.1</v>
          </cell>
        </row>
        <row r="3047">
          <cell r="A3047" t="str">
            <v>170205</v>
          </cell>
          <cell r="B3047" t="str">
            <v>NC.06 CONC.DESEMPENADO C/JUNTAS EM GRANITO E=2CM APAR. - FAIXAS</v>
          </cell>
          <cell r="C3047" t="str">
            <v>M2</v>
          </cell>
          <cell r="D3047">
            <v>58.82</v>
          </cell>
        </row>
        <row r="3048">
          <cell r="A3048" t="str">
            <v>170206</v>
          </cell>
          <cell r="B3048" t="str">
            <v>NC.06 CONC.DESEMP.COM JUNTAS EM PEDRA MIRACEMA E.MED=1,2CM EM FAIXAS</v>
          </cell>
          <cell r="C3048" t="str">
            <v>M2</v>
          </cell>
          <cell r="D3048">
            <v>45.4</v>
          </cell>
        </row>
        <row r="3049">
          <cell r="A3049" t="str">
            <v>170207</v>
          </cell>
          <cell r="B3049" t="str">
            <v>LADRILHO HIDRAULICO SULCADO,BRANCO OU PRETO</v>
          </cell>
          <cell r="C3049" t="str">
            <v>M2</v>
          </cell>
          <cell r="D3049">
            <v>46.84</v>
          </cell>
        </row>
        <row r="3050">
          <cell r="A3050" t="str">
            <v>170208</v>
          </cell>
          <cell r="B3050" t="str">
            <v>LADRILHO HIDRAULICO SULCADO,BRANCO E PRETO - TIPO MAPA DE S.PAULO</v>
          </cell>
          <cell r="C3050" t="str">
            <v>M2</v>
          </cell>
          <cell r="D3050">
            <v>40.14</v>
          </cell>
        </row>
        <row r="3051">
          <cell r="A3051" t="str">
            <v>170210</v>
          </cell>
          <cell r="B3051" t="str">
            <v>LAJOTA SEXTAVADA DE CONCRETO,ARTICULADA - 6CM</v>
          </cell>
          <cell r="C3051" t="str">
            <v>M2</v>
          </cell>
          <cell r="D3051">
            <v>28.36</v>
          </cell>
        </row>
        <row r="3052">
          <cell r="A3052" t="str">
            <v>170211</v>
          </cell>
          <cell r="B3052" t="str">
            <v>LAJOTA SEXTAVADA DE CONCRETO,ARTICULADA - 8CM</v>
          </cell>
          <cell r="C3052" t="str">
            <v>M2</v>
          </cell>
          <cell r="D3052">
            <v>32.57</v>
          </cell>
        </row>
        <row r="3053">
          <cell r="A3053" t="str">
            <v>170212</v>
          </cell>
          <cell r="B3053" t="str">
            <v>LAJOTA SEXTAVADA DE CONCRETO,ARTICULADA - 10CM</v>
          </cell>
          <cell r="C3053" t="str">
            <v>M2</v>
          </cell>
          <cell r="D3053">
            <v>40.83</v>
          </cell>
        </row>
        <row r="3054">
          <cell r="A3054" t="str">
            <v>170213</v>
          </cell>
          <cell r="B3054" t="str">
            <v>CONCRETO SIMPLES C/AGREGADO RECICLADO,DESEMP.E RIPADO-200KG CIM/M3</v>
          </cell>
          <cell r="C3054" t="str">
            <v>M3</v>
          </cell>
          <cell r="D3054">
            <v>306.73</v>
          </cell>
        </row>
        <row r="3055">
          <cell r="A3055" t="str">
            <v>170214</v>
          </cell>
          <cell r="B3055" t="str">
            <v>CONCRETO C/AGREG.RECICL.DESEMP.E RIP.(PMSP-DL1009/47,335KGCIM/M3-7CM</v>
          </cell>
          <cell r="C3055" t="str">
            <v>M2</v>
          </cell>
          <cell r="D3055">
            <v>32.17</v>
          </cell>
        </row>
        <row r="3056">
          <cell r="A3056" t="str">
            <v>170215</v>
          </cell>
          <cell r="B3056" t="str">
            <v>LAJOTA PRE-MOLDADA DE CONCRETO E=7CM - JUNTA DE GRAMA</v>
          </cell>
          <cell r="C3056" t="str">
            <v>M2</v>
          </cell>
          <cell r="D3056">
            <v>23.42</v>
          </cell>
        </row>
        <row r="3057">
          <cell r="A3057" t="str">
            <v>170218</v>
          </cell>
          <cell r="B3057" t="str">
            <v>LAJOTA DE CONC.MOLDADA"IN LOCO",TIPO PMSP E=7CM JUNTA DE PEDRISCO</v>
          </cell>
          <cell r="C3057" t="str">
            <v>M2</v>
          </cell>
          <cell r="D3057">
            <v>19.940000000000001</v>
          </cell>
        </row>
        <row r="3058">
          <cell r="A3058" t="str">
            <v>170219</v>
          </cell>
          <cell r="B3058" t="str">
            <v>LAJOTA DE CONC.MOLDADA"IN LOCO",TIPO PMSP E=7CM - JUNTA DE ARGAMASSA</v>
          </cell>
          <cell r="C3058" t="str">
            <v>M2</v>
          </cell>
          <cell r="D3058">
            <v>21.14</v>
          </cell>
        </row>
        <row r="3059">
          <cell r="A3059" t="str">
            <v>170220</v>
          </cell>
          <cell r="B3059" t="str">
            <v>GRANITO APARELHADO,TIPO DEPAVE, E=2CM</v>
          </cell>
          <cell r="C3059" t="str">
            <v>M2</v>
          </cell>
          <cell r="D3059">
            <v>78.22</v>
          </cell>
        </row>
        <row r="3060">
          <cell r="A3060" t="str">
            <v>170221</v>
          </cell>
          <cell r="B3060" t="str">
            <v>ARENITO ROSA IRREGULAR</v>
          </cell>
          <cell r="C3060" t="str">
            <v>M2</v>
          </cell>
          <cell r="D3060">
            <v>58.19</v>
          </cell>
        </row>
        <row r="3061">
          <cell r="A3061" t="str">
            <v>170223</v>
          </cell>
          <cell r="B3061" t="str">
            <v>PARALELEPIPEDO SOBRE BASE DE AREIA</v>
          </cell>
          <cell r="C3061" t="str">
            <v>M2</v>
          </cell>
          <cell r="D3061">
            <v>35.43</v>
          </cell>
        </row>
        <row r="3062">
          <cell r="A3062" t="str">
            <v>170224</v>
          </cell>
          <cell r="B3062" t="str">
            <v>PARALELEPIPEDO SOBRE BASE DE CONCRETO</v>
          </cell>
          <cell r="C3062" t="str">
            <v>M2</v>
          </cell>
          <cell r="D3062">
            <v>53.32</v>
          </cell>
        </row>
        <row r="3063">
          <cell r="A3063" t="str">
            <v>170225</v>
          </cell>
          <cell r="B3063" t="str">
            <v>MOSAICO PORTUGUES,UMA OU DUAS CORES,SOBRE BASE DE AREIA</v>
          </cell>
          <cell r="C3063" t="str">
            <v>M2</v>
          </cell>
          <cell r="D3063">
            <v>64.989999999999995</v>
          </cell>
        </row>
        <row r="3064">
          <cell r="A3064" t="str">
            <v>170226</v>
          </cell>
          <cell r="B3064" t="str">
            <v>MOSAICO PORTUGUES,UMA OU DUAS CORES,SOBRE BASE DE CONCRETO</v>
          </cell>
          <cell r="C3064" t="str">
            <v>M2</v>
          </cell>
          <cell r="D3064">
            <v>75.069999999999993</v>
          </cell>
        </row>
        <row r="3065">
          <cell r="A3065" t="str">
            <v>170227</v>
          </cell>
          <cell r="B3065" t="str">
            <v>PARALELEPIPEDO SOBRE BASE DE AREIA RECICLADA</v>
          </cell>
          <cell r="C3065" t="str">
            <v>M2</v>
          </cell>
          <cell r="D3065">
            <v>33.93</v>
          </cell>
        </row>
        <row r="3066">
          <cell r="A3066" t="str">
            <v>170228</v>
          </cell>
          <cell r="B3066" t="str">
            <v>PARALELEPIPEDO SOBRE BASE DE CONCRETO C/ AGREGADO RECICLADO</v>
          </cell>
          <cell r="C3066" t="str">
            <v>M2</v>
          </cell>
          <cell r="D3066">
            <v>52.61</v>
          </cell>
        </row>
        <row r="3067">
          <cell r="A3067" t="str">
            <v>170229</v>
          </cell>
          <cell r="B3067" t="str">
            <v>PEDRISCO - FORNECIMENTO E ESPALHAMENTO COM COMPACTACAO MECANICA</v>
          </cell>
          <cell r="C3067" t="str">
            <v>M3</v>
          </cell>
          <cell r="D3067">
            <v>53.1</v>
          </cell>
        </row>
        <row r="3068">
          <cell r="A3068" t="str">
            <v>170230</v>
          </cell>
          <cell r="B3068" t="str">
            <v>PEDRISCO COM COMPACTACAO MANUAL - ESPESSURA 5CM</v>
          </cell>
          <cell r="C3068" t="str">
            <v>M2</v>
          </cell>
          <cell r="D3068">
            <v>3.02</v>
          </cell>
        </row>
        <row r="3069">
          <cell r="A3069" t="str">
            <v>170231</v>
          </cell>
          <cell r="B3069" t="str">
            <v>PO DE BRITA COM COMPACTACAO MECANICA - ESPESSURA 10CM</v>
          </cell>
          <cell r="C3069" t="str">
            <v>M2</v>
          </cell>
          <cell r="D3069">
            <v>7.99</v>
          </cell>
        </row>
        <row r="3070">
          <cell r="A3070" t="str">
            <v>170232</v>
          </cell>
          <cell r="B3070" t="str">
            <v>PEDRA BRITADA N.2 COM COMPACTACAO MANUAL - 5CM</v>
          </cell>
          <cell r="C3070" t="str">
            <v>M2</v>
          </cell>
          <cell r="D3070">
            <v>3.38</v>
          </cell>
        </row>
        <row r="3071">
          <cell r="A3071" t="str">
            <v>170233</v>
          </cell>
          <cell r="B3071" t="str">
            <v>PEDRISCO RECICLADO-FORNECI/TO E ESPALHA/TO C/ COMPACTACAO MECANICA</v>
          </cell>
          <cell r="C3071" t="str">
            <v>M3</v>
          </cell>
          <cell r="D3071">
            <v>135.88</v>
          </cell>
        </row>
        <row r="3072">
          <cell r="A3072" t="str">
            <v>170234</v>
          </cell>
          <cell r="B3072" t="str">
            <v>PEDRISCO RECICLADO C/COMPACTACAO MANUAL - ESPESSURA 5CM</v>
          </cell>
          <cell r="C3072" t="str">
            <v>M2</v>
          </cell>
          <cell r="D3072">
            <v>2.4900000000000002</v>
          </cell>
        </row>
        <row r="3073">
          <cell r="A3073" t="str">
            <v>170235</v>
          </cell>
          <cell r="B3073" t="str">
            <v>AGREGADO RECICLADO FINO COMPACTACAO MECANICA-ESP. 10CM</v>
          </cell>
          <cell r="C3073" t="str">
            <v>M2</v>
          </cell>
          <cell r="D3073">
            <v>6.82</v>
          </cell>
        </row>
        <row r="3074">
          <cell r="A3074" t="str">
            <v>170236</v>
          </cell>
          <cell r="B3074" t="str">
            <v>AGREGADO RECICLADO N.2 C/COMPACTACAO MANUAL - 5CM</v>
          </cell>
          <cell r="C3074" t="str">
            <v>M2</v>
          </cell>
          <cell r="D3074">
            <v>2.83</v>
          </cell>
        </row>
        <row r="3075">
          <cell r="A3075" t="str">
            <v>170238</v>
          </cell>
          <cell r="B3075" t="str">
            <v>MOSAICO PORT.UMA OU DUAS CORES, SOBRE BASE DE CONCR.C/AGREG.RECICL.</v>
          </cell>
          <cell r="C3075" t="str">
            <v>M2</v>
          </cell>
          <cell r="D3075">
            <v>74.290000000000006</v>
          </cell>
        </row>
        <row r="3076">
          <cell r="A3076" t="str">
            <v>170240</v>
          </cell>
          <cell r="B3076" t="str">
            <v>PAVIMENTACAO ASFALTICA PARA TRAFEGO MEDIO (POR PENETRACAO)</v>
          </cell>
          <cell r="C3076" t="str">
            <v>M2</v>
          </cell>
          <cell r="D3076">
            <v>14.1</v>
          </cell>
        </row>
        <row r="3077">
          <cell r="A3077" t="str">
            <v>170250</v>
          </cell>
          <cell r="B3077" t="str">
            <v>GUIA DE CONCRETO RETA OU CURVA,TIPO PMSP</v>
          </cell>
          <cell r="C3077" t="str">
            <v>M</v>
          </cell>
          <cell r="D3077">
            <v>26.48</v>
          </cell>
        </row>
        <row r="3078">
          <cell r="A3078" t="str">
            <v>170251</v>
          </cell>
          <cell r="B3078" t="str">
            <v>GUIA DE CONCRETO C/AGREGADO RECICLADO,RETA OU CURVA TIPO PMSP</v>
          </cell>
          <cell r="C3078" t="str">
            <v>M</v>
          </cell>
          <cell r="D3078">
            <v>26.39</v>
          </cell>
        </row>
        <row r="3079">
          <cell r="A3079" t="str">
            <v>170252</v>
          </cell>
          <cell r="B3079" t="str">
            <v>SARJETA DE CONCRETO,INCLUSIVE PREPARO DE CAIXA</v>
          </cell>
          <cell r="C3079" t="str">
            <v>M3</v>
          </cell>
          <cell r="D3079">
            <v>269.7</v>
          </cell>
        </row>
        <row r="3080">
          <cell r="A3080" t="str">
            <v>170254</v>
          </cell>
          <cell r="B3080" t="str">
            <v>REBAIXAMENTO DE GUIA</v>
          </cell>
          <cell r="C3080" t="str">
            <v>M</v>
          </cell>
          <cell r="D3080">
            <v>10.44</v>
          </cell>
        </row>
        <row r="3081">
          <cell r="A3081" t="str">
            <v>170255</v>
          </cell>
          <cell r="B3081" t="str">
            <v>REBAIXAMENTO DE GUIA COM CONCRETO RECICLADO</v>
          </cell>
          <cell r="C3081" t="str">
            <v>M</v>
          </cell>
          <cell r="D3081">
            <v>9.99</v>
          </cell>
        </row>
        <row r="3083">
          <cell r="A3083" t="str">
            <v>170300</v>
          </cell>
          <cell r="B3083" t="str">
            <v>DIVERSOS</v>
          </cell>
          <cell r="C3083" t="str">
            <v xml:space="preserve"> </v>
          </cell>
        </row>
        <row r="3084">
          <cell r="A3084" t="str">
            <v>170319</v>
          </cell>
          <cell r="B3084" t="str">
            <v>IP03 PLATAFORMA COM 3 MASTROS DE BANDEIRA H.TOTAL=8,30M</v>
          </cell>
          <cell r="C3084" t="str">
            <v>UN</v>
          </cell>
          <cell r="D3084">
            <v>1746.31</v>
          </cell>
        </row>
        <row r="3085">
          <cell r="A3085" t="str">
            <v>170320</v>
          </cell>
          <cell r="B3085" t="str">
            <v>IP.04 PLATAFORMA COM 3 MASTROS DE BANDEIRA H.TOTAL=10,00M</v>
          </cell>
          <cell r="C3085" t="str">
            <v>UN</v>
          </cell>
          <cell r="D3085">
            <v>2096.1</v>
          </cell>
        </row>
        <row r="3086">
          <cell r="A3086" t="str">
            <v>170350</v>
          </cell>
          <cell r="B3086" t="str">
            <v>QC.01 QUADRA POLIESPORTIVA - PISO NAO ARMADO</v>
          </cell>
          <cell r="C3086" t="str">
            <v>M2</v>
          </cell>
          <cell r="D3086">
            <v>30.39</v>
          </cell>
        </row>
        <row r="3087">
          <cell r="A3087" t="str">
            <v>170351</v>
          </cell>
          <cell r="B3087" t="str">
            <v>QC.02 QUADRA POLIESPORTIVA - PISO ARMADO</v>
          </cell>
          <cell r="C3087" t="str">
            <v>M2</v>
          </cell>
          <cell r="D3087">
            <v>36.479999999999997</v>
          </cell>
        </row>
        <row r="3088">
          <cell r="A3088" t="str">
            <v>170352</v>
          </cell>
          <cell r="B3088" t="str">
            <v>QUADRA POLIESPORTIVA - PISO ASFALTICO, INCL. PINTURA E DEMARCACAO</v>
          </cell>
          <cell r="C3088" t="str">
            <v>M2</v>
          </cell>
          <cell r="D3088">
            <v>33.15</v>
          </cell>
        </row>
        <row r="3089">
          <cell r="A3089" t="str">
            <v>170353</v>
          </cell>
          <cell r="B3089" t="str">
            <v>QC.01 QUADRA POLIESPORTIVA-PISO NAO ARMADO C/AGREGADO RECICLADO</v>
          </cell>
          <cell r="C3089" t="str">
            <v>M2</v>
          </cell>
          <cell r="D3089">
            <v>29.11</v>
          </cell>
        </row>
        <row r="3090">
          <cell r="A3090" t="str">
            <v>170354</v>
          </cell>
          <cell r="B3090" t="str">
            <v>QC.02 QUADRA POLIESPORTIVA PISO ARMADO C/AGREGADO RECICLADO</v>
          </cell>
          <cell r="C3090" t="str">
            <v>M2</v>
          </cell>
          <cell r="D3090">
            <v>35.200000000000003</v>
          </cell>
        </row>
        <row r="3091">
          <cell r="A3091" t="str">
            <v>170355</v>
          </cell>
          <cell r="B3091" t="str">
            <v>QD.01 DEMARC. DE QUADRA COM TINTA A BASE DE BORR. CLORADA - VOLEIBOL</v>
          </cell>
          <cell r="C3091" t="str">
            <v>UN</v>
          </cell>
          <cell r="D3091">
            <v>80.72</v>
          </cell>
        </row>
        <row r="3092">
          <cell r="A3092" t="str">
            <v>170356</v>
          </cell>
          <cell r="B3092" t="str">
            <v>QD.02 DEMARC. DE QUADRA COM TINTA A BASE DE BORR. CLORADA - F.SALAO</v>
          </cell>
          <cell r="C3092" t="str">
            <v>UN</v>
          </cell>
          <cell r="D3092">
            <v>149.47999999999999</v>
          </cell>
        </row>
        <row r="3093">
          <cell r="A3093" t="str">
            <v>170357</v>
          </cell>
          <cell r="B3093" t="str">
            <v>QD.03 DEMARC. DE QUADRA COM TINTA A BASE DE BORR. CLORADA - BASQUETE</v>
          </cell>
          <cell r="C3093" t="str">
            <v>UN</v>
          </cell>
          <cell r="D3093">
            <v>199.32</v>
          </cell>
        </row>
        <row r="3094">
          <cell r="A3094" t="str">
            <v>170358</v>
          </cell>
          <cell r="B3094" t="str">
            <v>QD.05 DEMARC. DE QUADRA COM TINTA A BASE DE BORRA. CLORADA - HANDBOL</v>
          </cell>
          <cell r="C3094" t="str">
            <v>UN</v>
          </cell>
          <cell r="D3094">
            <v>112.91</v>
          </cell>
        </row>
        <row r="3095">
          <cell r="A3095" t="str">
            <v>170359</v>
          </cell>
          <cell r="B3095" t="str">
            <v>DEMARCACAO DE VAGA DE ESTACIONAMENTO PARA P.P.D.F.</v>
          </cell>
          <cell r="C3095" t="str">
            <v>UN</v>
          </cell>
          <cell r="D3095">
            <v>303.44</v>
          </cell>
        </row>
        <row r="3096">
          <cell r="A3096" t="str">
            <v>170360</v>
          </cell>
          <cell r="B3096" t="str">
            <v>POSTES PARA VOLEIBOL,INCLUSIVE PINTURA E REDE</v>
          </cell>
          <cell r="C3096" t="str">
            <v>UN</v>
          </cell>
          <cell r="D3096">
            <v>542.99</v>
          </cell>
        </row>
        <row r="3097">
          <cell r="A3097" t="str">
            <v>170361</v>
          </cell>
          <cell r="B3097" t="str">
            <v>TRAVE PARA FUTEBOL DE SALAO,INCLUSIVE PINTURA E REDE</v>
          </cell>
          <cell r="C3097" t="str">
            <v>UN</v>
          </cell>
          <cell r="D3097">
            <v>1032.4100000000001</v>
          </cell>
        </row>
        <row r="3098">
          <cell r="A3098" t="str">
            <v>170362</v>
          </cell>
          <cell r="B3098" t="str">
            <v xml:space="preserve">TABELA PARA BASQUETE,INCL.ESTRUTURA ARO E CESTA - CONCRETO </v>
          </cell>
          <cell r="C3098" t="str">
            <v>UN</v>
          </cell>
          <cell r="D3098">
            <v>1092.6300000000001</v>
          </cell>
        </row>
        <row r="3099">
          <cell r="A3099" t="str">
            <v>170365</v>
          </cell>
          <cell r="B3099" t="str">
            <v>TELA DE NYLON P/COBERTURA DE QUADRA</v>
          </cell>
          <cell r="C3099" t="str">
            <v>M2</v>
          </cell>
          <cell r="D3099">
            <v>5.8</v>
          </cell>
        </row>
        <row r="3100">
          <cell r="A3100" t="str">
            <v>170370</v>
          </cell>
          <cell r="B3100" t="str">
            <v>DEMARCACAO E PINTURA DE SUPERFICIES - BORRACHA CLORADA</v>
          </cell>
          <cell r="C3100" t="str">
            <v>M2</v>
          </cell>
          <cell r="D3100">
            <v>14.28</v>
          </cell>
        </row>
        <row r="3101">
          <cell r="A3101" t="str">
            <v>170371</v>
          </cell>
          <cell r="B3101" t="str">
            <v>DEMARCACAO E PINTURA DE SUPERFICIES - EPOXI</v>
          </cell>
          <cell r="C3101" t="str">
            <v>M2</v>
          </cell>
          <cell r="D3101">
            <v>17.45</v>
          </cell>
        </row>
        <row r="3102">
          <cell r="A3102" t="str">
            <v>170372</v>
          </cell>
          <cell r="B3102" t="str">
            <v>DEMARCACAO E PINTURA DE FAIXAS ATE 10CM. BORRACHA CLORADA</v>
          </cell>
          <cell r="C3102" t="str">
            <v>M</v>
          </cell>
          <cell r="D3102">
            <v>10.45</v>
          </cell>
        </row>
        <row r="3103">
          <cell r="A3103" t="str">
            <v>170373</v>
          </cell>
          <cell r="B3103" t="str">
            <v>DEMARCACAO E PINTURA DE FAIXAS ATE 10CM EPOXI</v>
          </cell>
          <cell r="C3103" t="str">
            <v>M</v>
          </cell>
          <cell r="D3103">
            <v>11.6</v>
          </cell>
        </row>
        <row r="3104">
          <cell r="A3104" t="str">
            <v>170381</v>
          </cell>
          <cell r="B3104" t="str">
            <v>HV.15-ABRIGO P/LIXO EM BLOCO DE CONCR. AP.,REV. INTERN. C/AZULEJOS</v>
          </cell>
          <cell r="C3104" t="str">
            <v>UN</v>
          </cell>
          <cell r="D3104">
            <v>830.02</v>
          </cell>
        </row>
        <row r="3105">
          <cell r="A3105" t="str">
            <v>170382</v>
          </cell>
          <cell r="B3105" t="str">
            <v>HV.17-ABRIGO P/LIXO EM TIJ.APARENTE-REV.INTERNAMENTE C/AZULEJOS</v>
          </cell>
          <cell r="C3105" t="str">
            <v>UN</v>
          </cell>
          <cell r="D3105">
            <v>991.68</v>
          </cell>
        </row>
        <row r="3106">
          <cell r="A3106" t="str">
            <v>170383</v>
          </cell>
          <cell r="B3106" t="str">
            <v>HV.20-ABRIGO P/LIXO EM ALV. REVEST. EXT.C/ARGAMASSA E INT.C/AZULEJOS</v>
          </cell>
          <cell r="C3106" t="str">
            <v>UN</v>
          </cell>
          <cell r="D3106">
            <v>998.69</v>
          </cell>
        </row>
        <row r="3107">
          <cell r="A3107" t="str">
            <v>170384</v>
          </cell>
          <cell r="B3107" t="str">
            <v>ABRIGO P/LIXO-A3/FABES EM ALV. APAR.REV.INT.C/AZUL.INCL. PORTAS</v>
          </cell>
          <cell r="C3107" t="str">
            <v>UN</v>
          </cell>
          <cell r="D3107">
            <v>1013.75</v>
          </cell>
        </row>
        <row r="3108">
          <cell r="A3108" t="str">
            <v>170385</v>
          </cell>
          <cell r="B3108" t="str">
            <v>IV.06-LIXEIRA JUNTO AO ALINHAMENTO C/REVEST. INTERNO EM AZULEJOS</v>
          </cell>
          <cell r="C3108" t="str">
            <v>UN</v>
          </cell>
          <cell r="D3108">
            <v>1021.21</v>
          </cell>
        </row>
        <row r="3110">
          <cell r="A3110" t="str">
            <v>170400</v>
          </cell>
          <cell r="B3110" t="str">
            <v>LIMPEZA</v>
          </cell>
          <cell r="C3110" t="str">
            <v xml:space="preserve"> </v>
          </cell>
        </row>
        <row r="3111">
          <cell r="A3111" t="str">
            <v>170401</v>
          </cell>
          <cell r="B3111" t="str">
            <v>LIMPEZA GERAL DA OBRA</v>
          </cell>
          <cell r="C3111" t="str">
            <v>M2</v>
          </cell>
          <cell r="D3111">
            <v>3.38</v>
          </cell>
        </row>
        <row r="3112">
          <cell r="A3112" t="str">
            <v>170405</v>
          </cell>
          <cell r="B3112" t="str">
            <v>RASPAGEM E CALAFETACAO DE PISOS DE MADEIRA - CERA INCOLOR</v>
          </cell>
          <cell r="C3112" t="str">
            <v>M2</v>
          </cell>
          <cell r="D3112">
            <v>6.77</v>
          </cell>
        </row>
        <row r="3113">
          <cell r="A3113" t="str">
            <v>170406</v>
          </cell>
          <cell r="B3113" t="str">
            <v>RASPAGEM E CALAFETACAO DE PISOS DE MADEIRA - RESINA SINTETICA</v>
          </cell>
          <cell r="C3113" t="str">
            <v>M2</v>
          </cell>
          <cell r="D3113">
            <v>12.74</v>
          </cell>
        </row>
        <row r="3114">
          <cell r="A3114" t="str">
            <v>170408</v>
          </cell>
          <cell r="B3114" t="str">
            <v>LIMPEZA DE PISOS FLEXIVEIS DE FIBRO-VINIL OU BORRACHA SINTETICA</v>
          </cell>
          <cell r="C3114" t="str">
            <v>M2</v>
          </cell>
          <cell r="D3114">
            <v>1.1200000000000001</v>
          </cell>
        </row>
        <row r="3115">
          <cell r="A3115" t="str">
            <v>170409</v>
          </cell>
          <cell r="B3115" t="str">
            <v>LIMPEZA DE PISOS E REVEST.DE ARGAMASSA,CERAMICA OU PEDRAS NATURAIS</v>
          </cell>
          <cell r="C3115" t="str">
            <v>M2</v>
          </cell>
          <cell r="D3115">
            <v>2.81</v>
          </cell>
        </row>
        <row r="3116">
          <cell r="A3116" t="str">
            <v>170410</v>
          </cell>
          <cell r="B3116" t="str">
            <v>LIMPEZA DE VIDROS EM GERAL,INCLUSIVE CAIXILHO</v>
          </cell>
          <cell r="C3116" t="str">
            <v>M2</v>
          </cell>
          <cell r="D3116">
            <v>4.2300000000000004</v>
          </cell>
        </row>
        <row r="3117">
          <cell r="A3117" t="str">
            <v>170412</v>
          </cell>
          <cell r="B3117" t="str">
            <v>LIMPEZA E LAV. PAREDE POR HIDROJATEAMENTO - SEM REJUNTAMENTO</v>
          </cell>
          <cell r="C3117" t="str">
            <v>M2</v>
          </cell>
          <cell r="D3117">
            <v>7.03</v>
          </cell>
        </row>
        <row r="3118">
          <cell r="A3118" t="str">
            <v>170413</v>
          </cell>
          <cell r="B3118" t="str">
            <v>LIMP E LAV PARED REV C/PASTIL OU MAT CERAM POR HIDROJAT. C/ REJUNT.</v>
          </cell>
          <cell r="C3118" t="str">
            <v>M2</v>
          </cell>
          <cell r="D3118">
            <v>11.31</v>
          </cell>
        </row>
        <row r="3119">
          <cell r="A3119" t="str">
            <v>170414</v>
          </cell>
          <cell r="B3119" t="str">
            <v>LIMPEZA E LAVAGEM DE PISO POR HIDROJATEAMENTO</v>
          </cell>
          <cell r="C3119" t="str">
            <v>M2</v>
          </cell>
          <cell r="D3119">
            <v>4.8</v>
          </cell>
        </row>
        <row r="3120">
          <cell r="A3120" t="str">
            <v>170415</v>
          </cell>
          <cell r="B3120" t="str">
            <v>LIMPEZA DE APARELHOS SANITARIOS EM GERAL,INCLUSIVE METAIS</v>
          </cell>
          <cell r="C3120" t="str">
            <v>UN</v>
          </cell>
          <cell r="D3120">
            <v>3.38</v>
          </cell>
        </row>
        <row r="3121">
          <cell r="A3121" t="str">
            <v>170420</v>
          </cell>
          <cell r="B3121" t="str">
            <v>LIMPEZA DE CAIXA D'AGUA - ATE 1000 LITROS</v>
          </cell>
          <cell r="C3121" t="str">
            <v>UN</v>
          </cell>
          <cell r="D3121">
            <v>16.96</v>
          </cell>
        </row>
        <row r="3122">
          <cell r="A3122" t="str">
            <v>170421</v>
          </cell>
          <cell r="B3122" t="str">
            <v>LIMPEZA DE CAIXA D'AGUA - DE 1001 A 10000 LITROS</v>
          </cell>
          <cell r="C3122" t="str">
            <v>UN</v>
          </cell>
          <cell r="D3122">
            <v>45.25</v>
          </cell>
        </row>
        <row r="3123">
          <cell r="A3123" t="str">
            <v>170422</v>
          </cell>
          <cell r="B3123" t="str">
            <v>LIMPEZA DE CAIXA D'AGUA - ACIMA DE 10000 LITROS</v>
          </cell>
          <cell r="C3123" t="str">
            <v>UN</v>
          </cell>
          <cell r="D3123">
            <v>101.81</v>
          </cell>
        </row>
        <row r="3124">
          <cell r="A3124" t="str">
            <v>170425</v>
          </cell>
          <cell r="B3124" t="str">
            <v>LIMPEZA DE CANALETAS DE AGUAS PLUVIAIS</v>
          </cell>
          <cell r="C3124" t="str">
            <v>M</v>
          </cell>
          <cell r="D3124">
            <v>0.84</v>
          </cell>
        </row>
        <row r="3125">
          <cell r="A3125" t="str">
            <v>170430</v>
          </cell>
          <cell r="B3125" t="str">
            <v>LIMPEZA DE CAIXA DE INSPECAO</v>
          </cell>
          <cell r="C3125" t="str">
            <v>UN</v>
          </cell>
          <cell r="D3125">
            <v>1.69</v>
          </cell>
        </row>
        <row r="3126">
          <cell r="A3126" t="str">
            <v>170431</v>
          </cell>
          <cell r="B3126" t="str">
            <v>LIMPEZA DE FOSSA SEPTICA</v>
          </cell>
          <cell r="C3126" t="str">
            <v>M3</v>
          </cell>
          <cell r="D3126">
            <v>45.49</v>
          </cell>
        </row>
        <row r="3127">
          <cell r="A3127" t="str">
            <v>170432</v>
          </cell>
          <cell r="B3127" t="str">
            <v>LIMPEZA DE SUMIDOURO,POR VIAGEM DE 6M3</v>
          </cell>
          <cell r="C3127" t="str">
            <v>VG</v>
          </cell>
          <cell r="D3127">
            <v>370</v>
          </cell>
        </row>
        <row r="3128">
          <cell r="A3128" t="str">
            <v>170450</v>
          </cell>
          <cell r="B3128" t="str">
            <v>ENCERAMENTO E LUSTRACAO DE REVESTIMENTOS E PISOS EM GERAL</v>
          </cell>
          <cell r="C3128" t="str">
            <v>M2</v>
          </cell>
          <cell r="D3128">
            <v>0.86</v>
          </cell>
        </row>
        <row r="3130">
          <cell r="A3130" t="str">
            <v>170500</v>
          </cell>
          <cell r="B3130" t="str">
            <v>COMPLEMENTOS DO EDIFICIO</v>
          </cell>
          <cell r="C3130" t="str">
            <v xml:space="preserve"> </v>
          </cell>
        </row>
        <row r="3131">
          <cell r="A3131" t="str">
            <v>170501</v>
          </cell>
          <cell r="B3131" t="str">
            <v>PRATELEIRA DE GRANILITE, ESP.30MM EXCL.APOIO</v>
          </cell>
          <cell r="C3131" t="str">
            <v>M2</v>
          </cell>
          <cell r="D3131">
            <v>117</v>
          </cell>
        </row>
        <row r="3132">
          <cell r="A3132" t="str">
            <v>170502</v>
          </cell>
          <cell r="B3132" t="str">
            <v>PRATELEIRA DE GRANILITE, ESP.40MM, EXCL.APOIO</v>
          </cell>
          <cell r="C3132" t="str">
            <v>M2</v>
          </cell>
          <cell r="D3132">
            <v>117</v>
          </cell>
        </row>
        <row r="3133">
          <cell r="A3133" t="str">
            <v>170503</v>
          </cell>
          <cell r="B3133" t="str">
            <v>PRATELEIRA DE GRANILITE, ESP.50MM, EXCL.APOIO</v>
          </cell>
          <cell r="C3133" t="str">
            <v>M2</v>
          </cell>
          <cell r="D3133">
            <v>117.04</v>
          </cell>
        </row>
        <row r="3134">
          <cell r="A3134" t="str">
            <v>170505</v>
          </cell>
          <cell r="B3134" t="str">
            <v>PRATELEIRA DE CONC.ESP.50MM C/BORDAS ARRED.E ENVERN.EXCL.APOIO</v>
          </cell>
          <cell r="C3134" t="str">
            <v>M2</v>
          </cell>
          <cell r="D3134">
            <v>64.3</v>
          </cell>
        </row>
        <row r="3135">
          <cell r="A3135" t="str">
            <v>170506</v>
          </cell>
          <cell r="B3135" t="str">
            <v>PRATELEIRA DE CONCR.C/AGREG.RECICL.ESP=50MM C/BOR.ARRED.EXCL.APOIO</v>
          </cell>
          <cell r="C3135" t="str">
            <v>M2</v>
          </cell>
          <cell r="D3135">
            <v>60.66</v>
          </cell>
        </row>
        <row r="3136">
          <cell r="A3136" t="str">
            <v>170511</v>
          </cell>
          <cell r="B3136" t="str">
            <v>EP 01 MAO FRANCESA DE FERRO PERFILADO</v>
          </cell>
          <cell r="C3136" t="str">
            <v>UN</v>
          </cell>
          <cell r="D3136">
            <v>21.08</v>
          </cell>
        </row>
        <row r="3137">
          <cell r="A3137" t="str">
            <v>170512</v>
          </cell>
          <cell r="B3137" t="str">
            <v>EP 02 MAO FRANCESA DE FERRO PERFILADO</v>
          </cell>
          <cell r="C3137" t="str">
            <v>UN</v>
          </cell>
          <cell r="D3137">
            <v>19.73</v>
          </cell>
        </row>
        <row r="3138">
          <cell r="A3138" t="str">
            <v>170516</v>
          </cell>
          <cell r="B3138" t="str">
            <v>DM 01 ESTRADO DE MADEIRA APARELHADA PARA DESPENSA</v>
          </cell>
          <cell r="C3138" t="str">
            <v>M</v>
          </cell>
          <cell r="D3138">
            <v>74.55</v>
          </cell>
        </row>
        <row r="3139">
          <cell r="A3139" t="str">
            <v>170517</v>
          </cell>
          <cell r="B3139" t="str">
            <v>DM 02/04 ESTRADO DE MADEIRA APARELHADA PARA DESPENSA</v>
          </cell>
          <cell r="C3139" t="str">
            <v>M</v>
          </cell>
          <cell r="D3139">
            <v>54.43</v>
          </cell>
        </row>
        <row r="3140">
          <cell r="A3140" t="str">
            <v>170520</v>
          </cell>
          <cell r="B3140" t="str">
            <v>BARRA DE APOIO PARA DEFICIENTES L=45 CM</v>
          </cell>
          <cell r="C3140" t="str">
            <v>UN</v>
          </cell>
          <cell r="D3140">
            <v>157.63999999999999</v>
          </cell>
        </row>
        <row r="3141">
          <cell r="A3141" t="str">
            <v>170521</v>
          </cell>
          <cell r="B3141" t="str">
            <v>BARRA DE APOIO PARA DEFICIENTES L=80 CM</v>
          </cell>
          <cell r="C3141" t="str">
            <v>UN</v>
          </cell>
          <cell r="D3141">
            <v>191.64</v>
          </cell>
        </row>
        <row r="3142">
          <cell r="A3142" t="str">
            <v>170522</v>
          </cell>
          <cell r="B3142" t="str">
            <v>BARRA DE APOIO PARA DEFICIENTES L=90 CM</v>
          </cell>
          <cell r="C3142" t="str">
            <v>UN</v>
          </cell>
          <cell r="D3142">
            <v>191.64</v>
          </cell>
        </row>
        <row r="3143">
          <cell r="A3143" t="str">
            <v>170523</v>
          </cell>
          <cell r="B3143" t="str">
            <v>BARRA DE APOIO P/ CHUVEIRO P.P.D.F.</v>
          </cell>
          <cell r="C3143" t="str">
            <v>UN</v>
          </cell>
          <cell r="D3143">
            <v>369.64</v>
          </cell>
        </row>
        <row r="3144">
          <cell r="A3144" t="str">
            <v>170524</v>
          </cell>
          <cell r="B3144" t="str">
            <v>DP.04 CORRIMAO EM TUBO GALVANIZADO</v>
          </cell>
          <cell r="C3144" t="str">
            <v>M</v>
          </cell>
          <cell r="D3144">
            <v>35.06</v>
          </cell>
        </row>
        <row r="3145">
          <cell r="A3145" t="str">
            <v>170525</v>
          </cell>
          <cell r="B3145" t="str">
            <v>DP.05 CORRIMAO EM TUBO GALVANIZADO COM GUARDA CORPO</v>
          </cell>
          <cell r="C3145" t="str">
            <v>M</v>
          </cell>
          <cell r="D3145">
            <v>180.43</v>
          </cell>
        </row>
        <row r="3146">
          <cell r="A3146" t="str">
            <v>170530</v>
          </cell>
          <cell r="B3146" t="str">
            <v>DV.01 LOUSA COMUM EXECUTADA EM PAREDE</v>
          </cell>
          <cell r="C3146" t="str">
            <v>M2</v>
          </cell>
          <cell r="D3146">
            <v>64.069999999999993</v>
          </cell>
        </row>
        <row r="3147">
          <cell r="A3147" t="str">
            <v>170531</v>
          </cell>
          <cell r="B3147" t="str">
            <v>DL.01/02 LOUSA EM LAMINADO MELAMINICO SOBRE EMBOCO 1:3</v>
          </cell>
          <cell r="C3147" t="str">
            <v>M2</v>
          </cell>
          <cell r="D3147">
            <v>46.6</v>
          </cell>
        </row>
        <row r="3148">
          <cell r="A3148" t="str">
            <v>170532</v>
          </cell>
          <cell r="B3148" t="str">
            <v>MM.21/22 LOUSA EM LAMINADO MELAMINICO SOBRE COMPENSADO (GREENBOARD)</v>
          </cell>
          <cell r="C3148" t="str">
            <v>M2</v>
          </cell>
          <cell r="D3148">
            <v>85.22</v>
          </cell>
        </row>
        <row r="3149">
          <cell r="A3149" t="str">
            <v>170535</v>
          </cell>
          <cell r="B3149" t="str">
            <v>DM.07 QUADRO DE AVISOS DE MADEIRA</v>
          </cell>
          <cell r="C3149" t="str">
            <v>M2</v>
          </cell>
          <cell r="D3149">
            <v>65.650000000000006</v>
          </cell>
        </row>
        <row r="3150">
          <cell r="A3150" t="str">
            <v>170537</v>
          </cell>
          <cell r="B3150" t="str">
            <v>MURAL EM CORTICA</v>
          </cell>
          <cell r="C3150" t="str">
            <v>M2</v>
          </cell>
          <cell r="D3150">
            <v>62.81</v>
          </cell>
        </row>
        <row r="3151">
          <cell r="A3151" t="str">
            <v>170539</v>
          </cell>
          <cell r="B3151" t="str">
            <v>BATE MACAS EM LAM. MEL. ESTRUT 15X150MM H=15CM E=1,5CM</v>
          </cell>
          <cell r="C3151" t="str">
            <v>M</v>
          </cell>
          <cell r="D3151">
            <v>30.34</v>
          </cell>
        </row>
        <row r="3152">
          <cell r="A3152" t="str">
            <v>170540</v>
          </cell>
          <cell r="B3152" t="str">
            <v>DM.05 FAIXA BATE-CARTEIRA P/ SALA DE AULA</v>
          </cell>
          <cell r="C3152" t="str">
            <v>M</v>
          </cell>
          <cell r="D3152">
            <v>19.88</v>
          </cell>
        </row>
        <row r="3153">
          <cell r="A3153" t="str">
            <v>170541</v>
          </cell>
          <cell r="B3153" t="str">
            <v>DM.06 FIXADOR DE CARTAZES P/ SALA DE AULA</v>
          </cell>
          <cell r="C3153" t="str">
            <v>M</v>
          </cell>
          <cell r="D3153">
            <v>13.06</v>
          </cell>
        </row>
        <row r="3154">
          <cell r="A3154" t="str">
            <v>170551</v>
          </cell>
          <cell r="B3154" t="str">
            <v>DP.01 ESCADA MARINHEIRO DE FERRO GALVANIZADO</v>
          </cell>
          <cell r="C3154" t="str">
            <v>M</v>
          </cell>
          <cell r="D3154">
            <v>186.83</v>
          </cell>
        </row>
        <row r="3155">
          <cell r="A3155" t="str">
            <v>170552</v>
          </cell>
          <cell r="B3155" t="str">
            <v>DP.02 ESCADA MARINHEIRO DE FERRO GALVANIZADO COM GUARDA CORPO</v>
          </cell>
          <cell r="C3155" t="str">
            <v>M</v>
          </cell>
          <cell r="D3155">
            <v>186.83</v>
          </cell>
        </row>
        <row r="3156">
          <cell r="A3156" t="str">
            <v>170553</v>
          </cell>
          <cell r="B3156" t="str">
            <v>DP.03 COMPLEMENTOS P/ ESCADA MARINHEIRO DE FERRO PERFILADO</v>
          </cell>
          <cell r="C3156" t="str">
            <v>M</v>
          </cell>
          <cell r="D3156">
            <v>147.09</v>
          </cell>
        </row>
        <row r="3157">
          <cell r="A3157" t="str">
            <v>170561</v>
          </cell>
          <cell r="B3157" t="str">
            <v>BATE PNEU EM TUBO DE ACO GALVANIZADO D=3" C=2,50M</v>
          </cell>
          <cell r="C3157" t="str">
            <v>UN</v>
          </cell>
          <cell r="D3157">
            <v>283.12</v>
          </cell>
        </row>
        <row r="3158">
          <cell r="A3158" t="str">
            <v>170570</v>
          </cell>
          <cell r="B3158" t="str">
            <v>VARAL P/ROUPAS TIPO RESIDENCIAL EM ALUMINIO (1,20X0,60)M</v>
          </cell>
          <cell r="C3158" t="str">
            <v>UN</v>
          </cell>
          <cell r="D3158">
            <v>29.48</v>
          </cell>
        </row>
        <row r="3159">
          <cell r="A3159" t="str">
            <v>170575</v>
          </cell>
          <cell r="B3159" t="str">
            <v>ARMARIO DE ACO C/4 PORTAS E FECH L 640XP420XH1980</v>
          </cell>
          <cell r="C3159" t="str">
            <v>UN</v>
          </cell>
          <cell r="D3159">
            <v>204.53</v>
          </cell>
        </row>
        <row r="3161">
          <cell r="A3161" t="str">
            <v>171000</v>
          </cell>
          <cell r="B3161" t="str">
            <v>EQUIPAMENTOS DIVERSOS</v>
          </cell>
          <cell r="C3161" t="str">
            <v xml:space="preserve"> </v>
          </cell>
        </row>
        <row r="3162">
          <cell r="A3162" t="str">
            <v>171001</v>
          </cell>
          <cell r="B3162" t="str">
            <v>ELEVADOR ELETRICO SEM CASA DE MAQUINAS - 2 PARADAS</v>
          </cell>
          <cell r="C3162" t="str">
            <v>UN</v>
          </cell>
          <cell r="D3162">
            <v>60200</v>
          </cell>
        </row>
        <row r="3163">
          <cell r="A3163" t="str">
            <v>171002</v>
          </cell>
          <cell r="B3163" t="str">
            <v>ELEVADOR ELETRICO SEM CASA DE MAQUINAS - 3 PARADAS</v>
          </cell>
          <cell r="C3163" t="str">
            <v>UN</v>
          </cell>
          <cell r="D3163">
            <v>67300</v>
          </cell>
        </row>
        <row r="3164">
          <cell r="A3164" t="str">
            <v>171003</v>
          </cell>
          <cell r="B3164" t="str">
            <v>ELEVADOR ELETRICO SEM CASA DE MAQUINAS - 4 PARADAS</v>
          </cell>
          <cell r="C3164" t="str">
            <v>UN</v>
          </cell>
          <cell r="D3164">
            <v>74500</v>
          </cell>
        </row>
        <row r="3165">
          <cell r="A3165" t="str">
            <v>171004</v>
          </cell>
          <cell r="B3165" t="str">
            <v>ELEVADOR ELETRICO SEM CASA DE MAQUINAS - 5 PARADAS</v>
          </cell>
          <cell r="C3165" t="str">
            <v>UN</v>
          </cell>
          <cell r="D3165">
            <v>82800</v>
          </cell>
        </row>
        <row r="3166">
          <cell r="A3166" t="str">
            <v>171011</v>
          </cell>
          <cell r="B3166" t="str">
            <v>DX 05/06 COIFA EM CH DE ACO GALV. P/ FOGAO 3 OU 4 BOCAS</v>
          </cell>
          <cell r="C3166" t="str">
            <v>UN</v>
          </cell>
          <cell r="D3166">
            <v>636.55999999999995</v>
          </cell>
        </row>
        <row r="3167">
          <cell r="A3167" t="str">
            <v>171012</v>
          </cell>
          <cell r="B3167" t="str">
            <v>DX 01/03 COIFA EM CH.DE ACO GALV.P/FOGAO 6 BOCAS</v>
          </cell>
          <cell r="C3167" t="str">
            <v>UN</v>
          </cell>
          <cell r="D3167">
            <v>910.89</v>
          </cell>
        </row>
        <row r="3168">
          <cell r="A3168" t="str">
            <v>171017</v>
          </cell>
          <cell r="B3168" t="str">
            <v>CHAPEU CHINES P/DUTO GALV.35CM BIT.22 P/EXAUSTAO DE AR</v>
          </cell>
          <cell r="C3168" t="str">
            <v>UN</v>
          </cell>
          <cell r="D3168">
            <v>147.91999999999999</v>
          </cell>
        </row>
        <row r="3169">
          <cell r="A3169" t="str">
            <v>171018</v>
          </cell>
          <cell r="B3169" t="str">
            <v>DUTO EM CH ACO GALV. N.22 - DIAM. 35 CM</v>
          </cell>
          <cell r="C3169" t="str">
            <v>M</v>
          </cell>
          <cell r="D3169">
            <v>90.75</v>
          </cell>
        </row>
        <row r="3170">
          <cell r="A3170" t="str">
            <v>171019</v>
          </cell>
          <cell r="B3170" t="str">
            <v>CURVA P/DUTO CH.GALV.35CM BIT.22 P/EXAUSTAO AR RECRAV A CADA 10GRAU</v>
          </cell>
          <cell r="C3170" t="str">
            <v>UN</v>
          </cell>
          <cell r="D3170">
            <v>167.63</v>
          </cell>
        </row>
        <row r="3171">
          <cell r="A3171" t="str">
            <v>171025</v>
          </cell>
          <cell r="B3171" t="str">
            <v>EXAUSTOR 1/2 HP P/ COIFAS</v>
          </cell>
          <cell r="C3171" t="str">
            <v>UN</v>
          </cell>
          <cell r="D3171">
            <v>285.75</v>
          </cell>
        </row>
        <row r="3172">
          <cell r="A3172" t="str">
            <v>171031</v>
          </cell>
          <cell r="B3172" t="str">
            <v>FOGAO INDUSTRIAL 4 BOCAS C/ FORNO E 2 QUEIMADORES DUPLOS</v>
          </cell>
          <cell r="C3172" t="str">
            <v>UN</v>
          </cell>
          <cell r="D3172">
            <v>1592.59</v>
          </cell>
        </row>
        <row r="3173">
          <cell r="A3173" t="str">
            <v>171032</v>
          </cell>
          <cell r="B3173" t="str">
            <v>FOGAO INDUSTRIAL 6 BOCAS C/ FORNO E 2 QUEIMADORES DUPLOS</v>
          </cell>
          <cell r="C3173" t="str">
            <v>UN</v>
          </cell>
          <cell r="D3173">
            <v>1944.48</v>
          </cell>
        </row>
        <row r="3174">
          <cell r="A3174" t="str">
            <v>171051</v>
          </cell>
          <cell r="B3174" t="str">
            <v>DX.04 CARRINHO SOBRE RODAS P/APOIO DE PANELAO</v>
          </cell>
          <cell r="C3174" t="str">
            <v>UN</v>
          </cell>
          <cell r="D3174">
            <v>1639.8</v>
          </cell>
        </row>
        <row r="3176">
          <cell r="A3176" t="str">
            <v>172000</v>
          </cell>
          <cell r="B3176" t="str">
            <v>EQUIPAMENTOS DIVERSOS - PECAS ACESSORIOS E COMPONENTES</v>
          </cell>
          <cell r="C3176" t="str">
            <v xml:space="preserve"> </v>
          </cell>
        </row>
        <row r="3177">
          <cell r="A3177" t="str">
            <v>172011</v>
          </cell>
          <cell r="B3177" t="str">
            <v>TIRANTE DE ACO 1/4" COM PORCA E CONTRA PORCA</v>
          </cell>
          <cell r="C3177" t="str">
            <v>M</v>
          </cell>
          <cell r="D3177">
            <v>1.04</v>
          </cell>
        </row>
        <row r="3178">
          <cell r="A3178" t="str">
            <v>172013</v>
          </cell>
          <cell r="B3178" t="str">
            <v>PARAFUSO 5,5 X 50 MM COM BUCHA S-8</v>
          </cell>
          <cell r="C3178" t="str">
            <v>UN</v>
          </cell>
          <cell r="D3178">
            <v>0.22</v>
          </cell>
        </row>
        <row r="3179">
          <cell r="A3179" t="str">
            <v>172015</v>
          </cell>
          <cell r="B3179" t="str">
            <v>DX 01/03 CHAPA DE FERRO 1.1/2" X 3/16"</v>
          </cell>
          <cell r="C3179" t="str">
            <v>UN</v>
          </cell>
          <cell r="D3179">
            <v>1.31</v>
          </cell>
        </row>
        <row r="3180">
          <cell r="A3180" t="str">
            <v>172017</v>
          </cell>
          <cell r="B3180" t="str">
            <v>DX 01/03 BRACADEIRA EM CH.DE ACO DE 1.1/2"X 3/16"</v>
          </cell>
          <cell r="C3180" t="str">
            <v>M</v>
          </cell>
          <cell r="D3180">
            <v>2.77</v>
          </cell>
        </row>
        <row r="3181">
          <cell r="A3181" t="str">
            <v>172019</v>
          </cell>
          <cell r="B3181" t="str">
            <v>TELA DE ACO INOX PERF. DIAM. 20 MM</v>
          </cell>
          <cell r="C3181" t="str">
            <v>M2</v>
          </cell>
          <cell r="D3181">
            <v>65</v>
          </cell>
        </row>
        <row r="3183">
          <cell r="A3183" t="str">
            <v>173000</v>
          </cell>
          <cell r="B3183" t="str">
            <v>PLACAS DE OBRA</v>
          </cell>
          <cell r="C3183" t="str">
            <v xml:space="preserve"> </v>
          </cell>
        </row>
        <row r="3184">
          <cell r="A3184" t="str">
            <v>173001</v>
          </cell>
          <cell r="B3184" t="str">
            <v>PLACA INAUG.INT.600X500X3MM,CH ACO INOX EM BAIXO RELEVO (P. EMURB)</v>
          </cell>
          <cell r="C3184" t="str">
            <v>UN</v>
          </cell>
          <cell r="D3184">
            <v>766.67</v>
          </cell>
        </row>
        <row r="3185">
          <cell r="A3185" t="str">
            <v>173002</v>
          </cell>
          <cell r="B3185" t="str">
            <v>PLACA INAUG.EXT.800X500X3MM,CH ACO INOX EM BAIXO RELEVO (P. EMURB)</v>
          </cell>
          <cell r="C3185" t="str">
            <v>UN</v>
          </cell>
          <cell r="D3185">
            <v>1000</v>
          </cell>
        </row>
        <row r="3187">
          <cell r="A3187" t="str">
            <v>175000</v>
          </cell>
          <cell r="B3187" t="str">
            <v>DEMOLICOES</v>
          </cell>
          <cell r="C3187" t="str">
            <v xml:space="preserve"> </v>
          </cell>
        </row>
        <row r="3188">
          <cell r="A3188" t="str">
            <v>175001</v>
          </cell>
          <cell r="B3188" t="str">
            <v>DEMOLICAO DE MURO DE ALVENARIA - H=1,80 A 2,00M</v>
          </cell>
          <cell r="C3188" t="str">
            <v>M</v>
          </cell>
          <cell r="D3188">
            <v>14.12</v>
          </cell>
        </row>
        <row r="3189">
          <cell r="A3189" t="str">
            <v>175015</v>
          </cell>
          <cell r="B3189" t="str">
            <v>DEMOLICAO DE ALAMBRADO DE TELA GALVANIZADA</v>
          </cell>
          <cell r="C3189" t="str">
            <v>M2</v>
          </cell>
          <cell r="D3189">
            <v>0.59</v>
          </cell>
        </row>
        <row r="3190">
          <cell r="A3190" t="str">
            <v>175020</v>
          </cell>
          <cell r="B3190" t="str">
            <v>DEMOLICAO DE CONCRETO SIMPLES</v>
          </cell>
          <cell r="C3190" t="str">
            <v>M3</v>
          </cell>
          <cell r="D3190">
            <v>62.21</v>
          </cell>
        </row>
        <row r="3191">
          <cell r="A3191" t="str">
            <v>175021</v>
          </cell>
          <cell r="B3191" t="str">
            <v>DEMOLICAO DE CONCRETO ARMADO</v>
          </cell>
          <cell r="C3191" t="str">
            <v>M3</v>
          </cell>
          <cell r="D3191">
            <v>113.12</v>
          </cell>
        </row>
        <row r="3192">
          <cell r="A3192" t="str">
            <v>175025</v>
          </cell>
          <cell r="B3192" t="str">
            <v>DEMOLICAO DE LADRILHOS HIDRAULICOS,INCL.ARGAMASSA DE REGULARIZACAO</v>
          </cell>
          <cell r="C3192" t="str">
            <v>M2</v>
          </cell>
          <cell r="D3192">
            <v>3.38</v>
          </cell>
        </row>
        <row r="3193">
          <cell r="A3193" t="str">
            <v>175030</v>
          </cell>
          <cell r="B3193" t="str">
            <v>DEMOLICAO DE LAJOTAS DE CONCRETO</v>
          </cell>
          <cell r="C3193" t="str">
            <v>M2</v>
          </cell>
          <cell r="D3193">
            <v>2.81</v>
          </cell>
        </row>
        <row r="3194">
          <cell r="A3194" t="str">
            <v>175040</v>
          </cell>
          <cell r="B3194" t="str">
            <v>DEMOLICAO DE PAVIMENTACAO ASFALTICA,CAPA E BASE - MANUAL</v>
          </cell>
          <cell r="C3194" t="str">
            <v>M2</v>
          </cell>
          <cell r="D3194">
            <v>8.4700000000000006</v>
          </cell>
        </row>
        <row r="3195">
          <cell r="A3195" t="str">
            <v>175045</v>
          </cell>
          <cell r="B3195" t="str">
            <v>DEMOLICAO DE GUIAS DE CONCRETO</v>
          </cell>
          <cell r="C3195" t="str">
            <v>M</v>
          </cell>
          <cell r="D3195">
            <v>2.2400000000000002</v>
          </cell>
        </row>
        <row r="3196">
          <cell r="A3196" t="str">
            <v>175048</v>
          </cell>
          <cell r="B3196" t="str">
            <v>DEMOLICAO DE SARJETAS DE CONCRETO</v>
          </cell>
          <cell r="C3196" t="str">
            <v>M</v>
          </cell>
          <cell r="D3196">
            <v>3.38</v>
          </cell>
        </row>
        <row r="3198">
          <cell r="A3198" t="str">
            <v>176000</v>
          </cell>
          <cell r="B3198" t="str">
            <v>RETIRADAS</v>
          </cell>
          <cell r="C3198" t="str">
            <v xml:space="preserve"> </v>
          </cell>
        </row>
        <row r="3199">
          <cell r="A3199" t="str">
            <v>176005</v>
          </cell>
          <cell r="B3199" t="str">
            <v>RETIRADA DE CERCA DE ARAME FARPADO,MOURAO DE EUCALIPTO OU CONCRETO</v>
          </cell>
          <cell r="C3199" t="str">
            <v>M</v>
          </cell>
          <cell r="D3199">
            <v>2.81</v>
          </cell>
        </row>
        <row r="3200">
          <cell r="A3200" t="str">
            <v>176030</v>
          </cell>
          <cell r="B3200" t="str">
            <v>RETIRADA DE LAJOTAS PRE-MOLDADAS DE CONCRETO</v>
          </cell>
          <cell r="C3200" t="str">
            <v>M2</v>
          </cell>
          <cell r="D3200">
            <v>3.93</v>
          </cell>
        </row>
        <row r="3201">
          <cell r="A3201" t="str">
            <v>176032</v>
          </cell>
          <cell r="B3201" t="str">
            <v>RETIRADA DE FORRAS DE PEDRAS NATURAIS</v>
          </cell>
          <cell r="C3201" t="str">
            <v>M2</v>
          </cell>
          <cell r="D3201">
            <v>7.35</v>
          </cell>
        </row>
        <row r="3202">
          <cell r="A3202" t="str">
            <v>176035</v>
          </cell>
          <cell r="B3202" t="str">
            <v>RETIRADA DE PARALELEPIPEDOS</v>
          </cell>
          <cell r="C3202" t="str">
            <v>M2</v>
          </cell>
          <cell r="D3202">
            <v>3.38</v>
          </cell>
        </row>
        <row r="3203">
          <cell r="A3203" t="str">
            <v>176038</v>
          </cell>
          <cell r="B3203" t="str">
            <v>RETIRADA DE MOSAICO PORTUGUES</v>
          </cell>
          <cell r="C3203" t="str">
            <v>M2</v>
          </cell>
          <cell r="D3203">
            <v>3.38</v>
          </cell>
        </row>
        <row r="3204">
          <cell r="A3204" t="str">
            <v>176045</v>
          </cell>
          <cell r="B3204" t="str">
            <v>RETIRADA DE GUIAS DE CONCRETO</v>
          </cell>
          <cell r="C3204" t="str">
            <v>M</v>
          </cell>
          <cell r="D3204">
            <v>2.81</v>
          </cell>
        </row>
        <row r="3205">
          <cell r="A3205" t="str">
            <v>176087</v>
          </cell>
          <cell r="B3205" t="str">
            <v>RETIRADA DE PORTA-GIZ,INCLUSIVE SUPORTES</v>
          </cell>
          <cell r="C3205" t="str">
            <v>M</v>
          </cell>
          <cell r="D3205">
            <v>2.61</v>
          </cell>
        </row>
        <row r="3206">
          <cell r="A3206" t="str">
            <v>176090</v>
          </cell>
          <cell r="B3206" t="str">
            <v>RETIRADA DE COIFA E CH P/FOGAO DE 3 OU 4 BOCAS</v>
          </cell>
          <cell r="C3206" t="str">
            <v>UN</v>
          </cell>
          <cell r="D3206">
            <v>9.8000000000000007</v>
          </cell>
        </row>
        <row r="3207">
          <cell r="A3207" t="str">
            <v>176091</v>
          </cell>
          <cell r="B3207" t="str">
            <v>RETIRADA DE COIFA EM CH P/FOGAO DE 6 BOCAS</v>
          </cell>
          <cell r="C3207" t="str">
            <v>UN</v>
          </cell>
          <cell r="D3207">
            <v>12.27</v>
          </cell>
        </row>
        <row r="3208">
          <cell r="A3208" t="str">
            <v>176092</v>
          </cell>
          <cell r="B3208" t="str">
            <v>RETIRADA DE EXAUSTOR</v>
          </cell>
          <cell r="C3208" t="str">
            <v>UN</v>
          </cell>
          <cell r="D3208">
            <v>2.4</v>
          </cell>
        </row>
        <row r="3209">
          <cell r="A3209" t="str">
            <v>176093</v>
          </cell>
          <cell r="B3209" t="str">
            <v>RETIRADA DE DUTO DE EXAUSTAO</v>
          </cell>
          <cell r="C3209" t="str">
            <v>M</v>
          </cell>
          <cell r="D3209">
            <v>3.66</v>
          </cell>
        </row>
        <row r="3210">
          <cell r="A3210" t="str">
            <v>176094</v>
          </cell>
          <cell r="B3210" t="str">
            <v>RETIRADA DE PORTAO DE FERRO PERFILADO TIPO PQ (GP5/GPM1)</v>
          </cell>
          <cell r="C3210" t="str">
            <v>M2</v>
          </cell>
          <cell r="D3210">
            <v>6.11</v>
          </cell>
        </row>
        <row r="3211">
          <cell r="A3211" t="str">
            <v>176095</v>
          </cell>
          <cell r="B3211" t="str">
            <v>RETIRADA DE ALAMBRADO EM TELA INCL.ESTRUTURA DE SUSTENTACAO (FP.04)</v>
          </cell>
          <cell r="C3211" t="str">
            <v>M</v>
          </cell>
          <cell r="D3211">
            <v>14.38</v>
          </cell>
        </row>
        <row r="3212">
          <cell r="A3212" t="str">
            <v>176096</v>
          </cell>
          <cell r="B3212" t="str">
            <v>RETIRADA DE CERCA DE TELA GALV. E RESPECTIVOS MOUROES(FC 04/05)</v>
          </cell>
          <cell r="C3212" t="str">
            <v>M</v>
          </cell>
          <cell r="D3212">
            <v>12.8</v>
          </cell>
        </row>
        <row r="3214">
          <cell r="A3214" t="str">
            <v>177000</v>
          </cell>
          <cell r="B3214" t="str">
            <v>RECOLOCACOES</v>
          </cell>
          <cell r="C3214" t="str">
            <v xml:space="preserve"> </v>
          </cell>
        </row>
        <row r="3215">
          <cell r="A3215" t="str">
            <v>177001</v>
          </cell>
          <cell r="B3215" t="str">
            <v>RECOLOCACAO DE TELA E TIRANTE EM ALAMBRADO</v>
          </cell>
          <cell r="C3215" t="str">
            <v>M2</v>
          </cell>
          <cell r="D3215">
            <v>9.61</v>
          </cell>
        </row>
        <row r="3216">
          <cell r="A3216" t="str">
            <v>177035</v>
          </cell>
          <cell r="B3216" t="str">
            <v>RECOLOCACAO DE PARALELEPIPEDOS</v>
          </cell>
          <cell r="C3216" t="str">
            <v>M2</v>
          </cell>
          <cell r="D3216">
            <v>9.83</v>
          </cell>
        </row>
        <row r="3217">
          <cell r="A3217" t="str">
            <v>177036</v>
          </cell>
          <cell r="B3217" t="str">
            <v>RECOLOCACAO DE PARALELEPIPEDO C/AREIA RECICLADA</v>
          </cell>
          <cell r="C3217" t="str">
            <v>M2</v>
          </cell>
          <cell r="D3217">
            <v>8.33</v>
          </cell>
        </row>
        <row r="3218">
          <cell r="A3218" t="str">
            <v>177038</v>
          </cell>
          <cell r="B3218" t="str">
            <v>RECOLOCACAO DE MOSAICO PORTUGUES SOBRE BASE DE CONCRETO</v>
          </cell>
          <cell r="C3218" t="str">
            <v>M2</v>
          </cell>
          <cell r="D3218">
            <v>24.41</v>
          </cell>
        </row>
        <row r="3219">
          <cell r="A3219" t="str">
            <v>177039</v>
          </cell>
          <cell r="B3219" t="str">
            <v>RECOLOCACAO DE MOSAICO PORTUGUES SOBRE BASE DE AREIA</v>
          </cell>
          <cell r="C3219" t="str">
            <v>M2</v>
          </cell>
          <cell r="D3219">
            <v>14.34</v>
          </cell>
        </row>
        <row r="3220">
          <cell r="A3220" t="str">
            <v>177040</v>
          </cell>
          <cell r="B3220" t="str">
            <v xml:space="preserve">RECOLOCACAO DE MOSAICO PORTUGUES SOBRE BASE DE CONCR.C/AGR.RECICLADO </v>
          </cell>
          <cell r="C3220" t="str">
            <v>M2</v>
          </cell>
          <cell r="D3220">
            <v>23.63</v>
          </cell>
        </row>
        <row r="3221">
          <cell r="A3221" t="str">
            <v>177041</v>
          </cell>
          <cell r="B3221" t="str">
            <v>RECOLOCACAO DE MOSAICO PORTUGUES SOBRE BASE DE AREIA RECICLADA</v>
          </cell>
          <cell r="C3221" t="str">
            <v>M2</v>
          </cell>
          <cell r="D3221">
            <v>13.14</v>
          </cell>
        </row>
        <row r="3222">
          <cell r="A3222" t="str">
            <v>177045</v>
          </cell>
          <cell r="B3222" t="str">
            <v>RECOLOCACAO DE GUIAS DE CONCRETO</v>
          </cell>
          <cell r="C3222" t="str">
            <v>M</v>
          </cell>
          <cell r="D3222">
            <v>15.58</v>
          </cell>
        </row>
        <row r="3223">
          <cell r="A3223" t="str">
            <v>177087</v>
          </cell>
          <cell r="B3223" t="str">
            <v>RECOLOCACAO DE PORTA-GIZ,INCLUSIVE SUPORTES</v>
          </cell>
          <cell r="C3223" t="str">
            <v>M</v>
          </cell>
          <cell r="D3223">
            <v>6.99</v>
          </cell>
        </row>
        <row r="3224">
          <cell r="A3224" t="str">
            <v>177090</v>
          </cell>
          <cell r="B3224" t="str">
            <v>RECOLOCACAO DE COIFA EM CH P/FOGAO DE 3 OU 4 BOCAS</v>
          </cell>
          <cell r="C3224" t="str">
            <v>UN</v>
          </cell>
          <cell r="D3224">
            <v>19.260000000000002</v>
          </cell>
        </row>
        <row r="3225">
          <cell r="A3225" t="str">
            <v>177091</v>
          </cell>
          <cell r="B3225" t="str">
            <v>RECOLOCACAO DE COIFA EM CH P/FOGAO DE 6 BOCAS</v>
          </cell>
          <cell r="C3225" t="str">
            <v>UN</v>
          </cell>
          <cell r="D3225">
            <v>25.42</v>
          </cell>
        </row>
        <row r="3226">
          <cell r="A3226" t="str">
            <v>177092</v>
          </cell>
          <cell r="B3226" t="str">
            <v>RECOLOCACAO DE EXAUSTOR</v>
          </cell>
          <cell r="C3226" t="str">
            <v>UN</v>
          </cell>
          <cell r="D3226">
            <v>10.31</v>
          </cell>
        </row>
        <row r="3227">
          <cell r="A3227" t="str">
            <v>177093</v>
          </cell>
          <cell r="B3227" t="str">
            <v>RECOLOCACAO DE DUTO DE EXAUSTAO</v>
          </cell>
          <cell r="C3227" t="str">
            <v>M</v>
          </cell>
          <cell r="D3227">
            <v>5.31</v>
          </cell>
        </row>
        <row r="3228">
          <cell r="A3228" t="str">
            <v>177094</v>
          </cell>
          <cell r="B3228" t="str">
            <v>RECOLOCACAO DE PORTAO DE FERRO PERFILADO TIPO PARQUE (GP5/GPM-1)</v>
          </cell>
          <cell r="C3228" t="str">
            <v>M2</v>
          </cell>
          <cell r="D3228">
            <v>22.48</v>
          </cell>
        </row>
        <row r="3229">
          <cell r="A3229" t="str">
            <v>177096</v>
          </cell>
          <cell r="B3229" t="str">
            <v>RECOLOCACAO DE CERCA DE TELA GALV.E RESPECTIVOS MOUROES(FC 04/05)</v>
          </cell>
          <cell r="C3229" t="str">
            <v>M</v>
          </cell>
          <cell r="D3229">
            <v>21.62</v>
          </cell>
        </row>
        <row r="3231">
          <cell r="A3231" t="str">
            <v>178000</v>
          </cell>
          <cell r="B3231" t="str">
            <v>SERVICOS PARCIAIS</v>
          </cell>
          <cell r="C3231" t="str">
            <v xml:space="preserve"> </v>
          </cell>
        </row>
        <row r="3232">
          <cell r="A3232" t="str">
            <v>178015</v>
          </cell>
          <cell r="B3232" t="str">
            <v>TELA GALVANIZADA PARA ALAMBRADO - MALHA 2" FIO 10</v>
          </cell>
          <cell r="C3232" t="str">
            <v>M2</v>
          </cell>
          <cell r="D3232">
            <v>23.64</v>
          </cell>
        </row>
        <row r="3233">
          <cell r="A3233" t="str">
            <v>178019</v>
          </cell>
          <cell r="B3233" t="str">
            <v>FERRO TRABALHADO PARA GRADIS</v>
          </cell>
          <cell r="C3233" t="str">
            <v>KG</v>
          </cell>
          <cell r="D3233">
            <v>7.5</v>
          </cell>
        </row>
        <row r="3234">
          <cell r="A3234" t="str">
            <v>178070</v>
          </cell>
          <cell r="B3234" t="str">
            <v>TABELA DE BASQUETE,INCLUSIVE ARO E CESTA - MADEIRA PINTADA</v>
          </cell>
          <cell r="C3234" t="str">
            <v>UN</v>
          </cell>
          <cell r="D3234">
            <v>387.18</v>
          </cell>
        </row>
        <row r="3235">
          <cell r="A3235" t="str">
            <v>178072</v>
          </cell>
          <cell r="B3235" t="str">
            <v>REPINTURA DE FAIXAS ATE 10CM - BORRACHA CLORADA</v>
          </cell>
          <cell r="C3235" t="str">
            <v>M</v>
          </cell>
          <cell r="D3235">
            <v>4.49</v>
          </cell>
        </row>
        <row r="3236">
          <cell r="A3236" t="str">
            <v>178073</v>
          </cell>
          <cell r="B3236" t="str">
            <v>REPINTURA DE FAIXAS ATE 10CM - EPOXI</v>
          </cell>
          <cell r="C3236" t="str">
            <v>M</v>
          </cell>
          <cell r="D3236">
            <v>7.15</v>
          </cell>
        </row>
        <row r="3237">
          <cell r="A3237" t="str">
            <v>178085</v>
          </cell>
          <cell r="B3237" t="str">
            <v>REPAROS EM LOUSA COMUM EXECUTADA EM PAREDE,INCLUSIVE PINTURA</v>
          </cell>
          <cell r="C3237" t="str">
            <v>M2</v>
          </cell>
          <cell r="D3237">
            <v>16.36</v>
          </cell>
        </row>
        <row r="3238">
          <cell r="A3238" t="str">
            <v>178087</v>
          </cell>
          <cell r="B3238" t="str">
            <v>PORTA-GIZ DE MADEIRA,INCLUSIVE SUPORTES</v>
          </cell>
          <cell r="C3238" t="str">
            <v>M</v>
          </cell>
          <cell r="D3238">
            <v>26.99</v>
          </cell>
        </row>
        <row r="3241">
          <cell r="A3241" t="str">
            <v>180000</v>
          </cell>
          <cell r="B3241" t="str">
            <v>PAISAGISMO</v>
          </cell>
          <cell r="C3241" t="str">
            <v xml:space="preserve"> </v>
          </cell>
        </row>
        <row r="3243">
          <cell r="A3243" t="str">
            <v>180100</v>
          </cell>
          <cell r="B3243" t="str">
            <v>SERVICOS GERAIS</v>
          </cell>
          <cell r="C3243" t="str">
            <v xml:space="preserve"> </v>
          </cell>
        </row>
        <row r="3244">
          <cell r="A3244" t="str">
            <v>180101</v>
          </cell>
          <cell r="B3244" t="str">
            <v>TUTOR E AMARILHO P/ ARVORES</v>
          </cell>
          <cell r="C3244" t="str">
            <v>UN</v>
          </cell>
          <cell r="D3244">
            <v>7.91</v>
          </cell>
        </row>
        <row r="3245">
          <cell r="A3245" t="str">
            <v>180103</v>
          </cell>
          <cell r="B3245" t="str">
            <v>PROTETOR TIPO PARQUE P/ ARVORES</v>
          </cell>
          <cell r="C3245" t="str">
            <v>UN</v>
          </cell>
          <cell r="D3245">
            <v>37.15</v>
          </cell>
        </row>
        <row r="3247">
          <cell r="A3247" t="str">
            <v>180200</v>
          </cell>
          <cell r="B3247" t="str">
            <v>ARVORES E PALMEIRAS - FORNECIMENTO E PLANTIO</v>
          </cell>
          <cell r="C3247" t="str">
            <v xml:space="preserve"> </v>
          </cell>
        </row>
        <row r="3248">
          <cell r="A3248" t="str">
            <v>180203</v>
          </cell>
          <cell r="B3248" t="str">
            <v>ALECRIM DE CAMPINAS (HOLOCALIX GLAZZIOVII)</v>
          </cell>
          <cell r="C3248" t="str">
            <v>UN</v>
          </cell>
          <cell r="D3248">
            <v>83.93</v>
          </cell>
        </row>
        <row r="3249">
          <cell r="A3249" t="str">
            <v>180205</v>
          </cell>
          <cell r="B3249" t="str">
            <v>ALFENEIRO (LIGUSTRUM LUCIDUM)</v>
          </cell>
          <cell r="C3249" t="str">
            <v>UN</v>
          </cell>
          <cell r="D3249">
            <v>53.93</v>
          </cell>
        </row>
        <row r="3250">
          <cell r="A3250" t="str">
            <v>180210</v>
          </cell>
          <cell r="B3250" t="str">
            <v>CASSIA (CASSIA MULTIJUGA)</v>
          </cell>
          <cell r="C3250" t="str">
            <v>UN</v>
          </cell>
          <cell r="D3250">
            <v>84.99</v>
          </cell>
        </row>
        <row r="3251">
          <cell r="A3251" t="str">
            <v>180212</v>
          </cell>
          <cell r="B3251" t="str">
            <v>CHAPEU DE SOL (TERMINALIA CATAPPA)</v>
          </cell>
          <cell r="C3251" t="str">
            <v>UN</v>
          </cell>
          <cell r="D3251">
            <v>84.99</v>
          </cell>
        </row>
        <row r="3252">
          <cell r="A3252" t="str">
            <v>180215</v>
          </cell>
          <cell r="B3252" t="str">
            <v>CHORAO / SALGUEIRO (SALIX BABYLONICA)</v>
          </cell>
          <cell r="C3252" t="str">
            <v>UN</v>
          </cell>
          <cell r="D3252">
            <v>84.99</v>
          </cell>
        </row>
        <row r="3253">
          <cell r="A3253" t="str">
            <v>180217</v>
          </cell>
          <cell r="B3253" t="str">
            <v>FIGUEIRA (FICUS BENJAMINA)</v>
          </cell>
          <cell r="C3253" t="str">
            <v>UN</v>
          </cell>
          <cell r="D3253">
            <v>84.34</v>
          </cell>
        </row>
        <row r="3254">
          <cell r="A3254" t="str">
            <v>180220</v>
          </cell>
          <cell r="B3254" t="str">
            <v>FLAMBOYANT (DELONIX REGIA)</v>
          </cell>
          <cell r="C3254" t="str">
            <v>UN</v>
          </cell>
          <cell r="D3254">
            <v>84.99</v>
          </cell>
        </row>
        <row r="3255">
          <cell r="A3255" t="str">
            <v>180222</v>
          </cell>
          <cell r="B3255" t="str">
            <v>GREVILEA (GREVILLEA ROBUSTA)</v>
          </cell>
          <cell r="C3255" t="str">
            <v>UN</v>
          </cell>
          <cell r="D3255">
            <v>84.99</v>
          </cell>
        </row>
        <row r="3256">
          <cell r="A3256" t="str">
            <v>180225</v>
          </cell>
          <cell r="B3256" t="str">
            <v>IPE AMARELO (TABEBUIA CHRYSOTRICHA)</v>
          </cell>
          <cell r="C3256" t="str">
            <v>UN</v>
          </cell>
          <cell r="D3256">
            <v>52.74</v>
          </cell>
        </row>
        <row r="3257">
          <cell r="A3257" t="str">
            <v>180226</v>
          </cell>
          <cell r="B3257" t="str">
            <v>IPE ROSA (TABEBUIA AVELLANEDAE)</v>
          </cell>
          <cell r="C3257" t="str">
            <v>UN</v>
          </cell>
          <cell r="D3257">
            <v>84.99</v>
          </cell>
        </row>
        <row r="3258">
          <cell r="A3258" t="str">
            <v>180227</v>
          </cell>
          <cell r="B3258" t="str">
            <v>IPE ROXO (TABEBUIA IMPETIGINOSA)</v>
          </cell>
          <cell r="C3258" t="str">
            <v>UN</v>
          </cell>
          <cell r="D3258">
            <v>84.99</v>
          </cell>
        </row>
        <row r="3259">
          <cell r="A3259" t="str">
            <v>180230</v>
          </cell>
          <cell r="B3259" t="str">
            <v>JACARANDA (JACARANDA MIMOSAEFOLIA)</v>
          </cell>
          <cell r="C3259" t="str">
            <v>UN</v>
          </cell>
          <cell r="D3259">
            <v>84.99</v>
          </cell>
        </row>
        <row r="3260">
          <cell r="A3260" t="str">
            <v>180232</v>
          </cell>
          <cell r="B3260" t="str">
            <v>MANACA DA SERRA (TIBOUCHINA MUTABILIS)</v>
          </cell>
          <cell r="C3260" t="str">
            <v>UN</v>
          </cell>
          <cell r="D3260">
            <v>84.99</v>
          </cell>
        </row>
        <row r="3261">
          <cell r="A3261" t="str">
            <v>180233</v>
          </cell>
          <cell r="B3261" t="str">
            <v>MAGNOLIA (MICHELIA CHAMPACA)</v>
          </cell>
          <cell r="C3261" t="str">
            <v>UN</v>
          </cell>
          <cell r="D3261">
            <v>84.99</v>
          </cell>
        </row>
        <row r="3262">
          <cell r="A3262" t="str">
            <v>180235</v>
          </cell>
          <cell r="B3262" t="str">
            <v>PAINEIRA (CHORISIA SPECIOSA)</v>
          </cell>
          <cell r="C3262" t="str">
            <v>UN</v>
          </cell>
          <cell r="D3262">
            <v>84.99</v>
          </cell>
        </row>
        <row r="3263">
          <cell r="A3263" t="str">
            <v>180237</v>
          </cell>
          <cell r="B3263" t="str">
            <v>PAU BRASIL (CAESALPINIA ECHINATA)</v>
          </cell>
          <cell r="C3263" t="str">
            <v>UN</v>
          </cell>
          <cell r="D3263">
            <v>84.34</v>
          </cell>
        </row>
        <row r="3264">
          <cell r="A3264" t="str">
            <v>180240</v>
          </cell>
          <cell r="B3264" t="str">
            <v>PAU FERRO (CAESALPINIA FERREA)</v>
          </cell>
          <cell r="C3264" t="str">
            <v>UN</v>
          </cell>
          <cell r="D3264">
            <v>84.99</v>
          </cell>
        </row>
        <row r="3265">
          <cell r="A3265" t="str">
            <v>180242</v>
          </cell>
          <cell r="B3265" t="str">
            <v>PINHEIRO (PINUS ELLIOTIS)</v>
          </cell>
          <cell r="C3265" t="str">
            <v>UN</v>
          </cell>
          <cell r="D3265">
            <v>84.99</v>
          </cell>
        </row>
        <row r="3266">
          <cell r="A3266" t="str">
            <v>180245</v>
          </cell>
          <cell r="B3266" t="str">
            <v>QUARESMEIRA (TIBOUCHINA GRANULOSA)</v>
          </cell>
          <cell r="C3266" t="str">
            <v>UN</v>
          </cell>
          <cell r="D3266">
            <v>84.99</v>
          </cell>
        </row>
        <row r="3267">
          <cell r="A3267" t="str">
            <v>180247</v>
          </cell>
          <cell r="B3267" t="str">
            <v>RESEDA (LAGERSTROEMIA INDICA)</v>
          </cell>
          <cell r="C3267" t="str">
            <v>UN</v>
          </cell>
          <cell r="D3267">
            <v>53.93</v>
          </cell>
        </row>
        <row r="3268">
          <cell r="A3268" t="str">
            <v>180250</v>
          </cell>
          <cell r="B3268" t="str">
            <v>SIBIPIRUNA (CAESALPINIA PELTOPHOROIDES)</v>
          </cell>
          <cell r="C3268" t="str">
            <v>UN</v>
          </cell>
          <cell r="D3268">
            <v>84.99</v>
          </cell>
        </row>
        <row r="3269">
          <cell r="A3269" t="str">
            <v>180252</v>
          </cell>
          <cell r="B3269" t="str">
            <v>SUINA (ERYTRINA SPECIOSA)</v>
          </cell>
          <cell r="C3269" t="str">
            <v>UN</v>
          </cell>
          <cell r="D3269">
            <v>53.93</v>
          </cell>
        </row>
        <row r="3270">
          <cell r="A3270" t="str">
            <v>180255</v>
          </cell>
          <cell r="B3270" t="str">
            <v>TIPUANA (TIPUANA TIPU)</v>
          </cell>
          <cell r="C3270" t="str">
            <v>UN</v>
          </cell>
          <cell r="D3270">
            <v>84.99</v>
          </cell>
        </row>
        <row r="3271">
          <cell r="A3271" t="str">
            <v>180257</v>
          </cell>
          <cell r="B3271" t="str">
            <v>UNHA DE VACA (BAUHINIA VARIEGATA / CANDICANS)</v>
          </cell>
          <cell r="C3271" t="str">
            <v>UN</v>
          </cell>
          <cell r="D3271">
            <v>53.93</v>
          </cell>
        </row>
        <row r="3272">
          <cell r="A3272" t="str">
            <v>180261</v>
          </cell>
          <cell r="B3272" t="str">
            <v>ARECA BAMBU (CHRYSALIDO CARPUS LUTESCENS)</v>
          </cell>
          <cell r="C3272" t="str">
            <v>UN</v>
          </cell>
          <cell r="D3272">
            <v>28.02</v>
          </cell>
        </row>
        <row r="3273">
          <cell r="A3273" t="str">
            <v>180263</v>
          </cell>
          <cell r="B3273" t="str">
            <v>BURITI (MAURITIA VINIFERA)</v>
          </cell>
          <cell r="C3273" t="str">
            <v>UN</v>
          </cell>
          <cell r="D3273">
            <v>28.37</v>
          </cell>
        </row>
        <row r="3274">
          <cell r="A3274" t="str">
            <v>180265</v>
          </cell>
          <cell r="B3274" t="str">
            <v>COLINIA (CHAMAEDOREA ELEGANS)</v>
          </cell>
          <cell r="C3274" t="str">
            <v>UN</v>
          </cell>
          <cell r="D3274">
            <v>28.37</v>
          </cell>
        </row>
        <row r="3275">
          <cell r="A3275" t="str">
            <v>180267</v>
          </cell>
          <cell r="B3275" t="str">
            <v>COQUEIRO (COCOS NUCIFERA)</v>
          </cell>
          <cell r="C3275" t="str">
            <v>UN</v>
          </cell>
          <cell r="D3275">
            <v>28.02</v>
          </cell>
        </row>
        <row r="3276">
          <cell r="A3276" t="str">
            <v>180270</v>
          </cell>
          <cell r="B3276" t="str">
            <v>GUARIROBA (SYAGRUS OLERACEA)</v>
          </cell>
          <cell r="C3276" t="str">
            <v>UN</v>
          </cell>
          <cell r="D3276">
            <v>28.02</v>
          </cell>
        </row>
        <row r="3277">
          <cell r="A3277" t="str">
            <v>180273</v>
          </cell>
          <cell r="B3277" t="str">
            <v>JERIVA (ARECASTRUM ROMANZOFFIANUM)</v>
          </cell>
          <cell r="C3277" t="str">
            <v>UN</v>
          </cell>
          <cell r="D3277">
            <v>28.02</v>
          </cell>
        </row>
        <row r="3278">
          <cell r="A3278" t="str">
            <v>180275</v>
          </cell>
          <cell r="B3278" t="str">
            <v>LATANIA (LATANIA SPP)</v>
          </cell>
          <cell r="C3278" t="str">
            <v>UN</v>
          </cell>
          <cell r="D3278">
            <v>28.02</v>
          </cell>
        </row>
        <row r="3279">
          <cell r="A3279" t="str">
            <v>180277</v>
          </cell>
          <cell r="B3279" t="str">
            <v>SEAFORTIA (ARCHONTO PHOENIX CUNNINGHAMIANA)</v>
          </cell>
          <cell r="C3279" t="str">
            <v>UN</v>
          </cell>
          <cell r="D3279">
            <v>28.02</v>
          </cell>
        </row>
        <row r="3282">
          <cell r="A3282" t="str">
            <v>180300</v>
          </cell>
          <cell r="B3282" t="str">
            <v>ARBUSTOS, FORRACOES E TREPADEIRAS - FORNECIMENTO E PLANTIO</v>
          </cell>
          <cell r="C3282" t="str">
            <v xml:space="preserve"> </v>
          </cell>
        </row>
        <row r="3283">
          <cell r="A3283" t="str">
            <v>180301</v>
          </cell>
          <cell r="B3283" t="str">
            <v>GRAMA BATATAES EM PLACAS (PASPALUM NOTATUM)</v>
          </cell>
          <cell r="C3283" t="str">
            <v>M2</v>
          </cell>
          <cell r="D3283">
            <v>14.52</v>
          </cell>
        </row>
        <row r="3284">
          <cell r="A3284" t="str">
            <v>180303</v>
          </cell>
          <cell r="B3284" t="str">
            <v>GRAMA SAO CARLOS EM PLACAS (ANOXONOPUS OBTUSIFOLIUS)</v>
          </cell>
          <cell r="C3284" t="str">
            <v>M2</v>
          </cell>
          <cell r="D3284">
            <v>15.62</v>
          </cell>
        </row>
        <row r="3285">
          <cell r="A3285" t="str">
            <v>180307</v>
          </cell>
          <cell r="B3285" t="str">
            <v>GRAMA PRETA EM PLACAS (OPHIOPOGUM JAPONICUS)</v>
          </cell>
          <cell r="C3285" t="str">
            <v>M2</v>
          </cell>
          <cell r="D3285">
            <v>18.45</v>
          </cell>
        </row>
        <row r="3286">
          <cell r="A3286" t="str">
            <v>180313</v>
          </cell>
          <cell r="B3286" t="str">
            <v>CINERARIA (SENECIO CINERARIA)</v>
          </cell>
          <cell r="C3286" t="str">
            <v>DZ</v>
          </cell>
          <cell r="D3286">
            <v>20.78</v>
          </cell>
        </row>
        <row r="3287">
          <cell r="A3287" t="str">
            <v>180315</v>
          </cell>
          <cell r="B3287" t="str">
            <v>CLOROFITO (CLOROPHYTUM CROMOSSUM)</v>
          </cell>
          <cell r="C3287" t="str">
            <v>DZ</v>
          </cell>
          <cell r="D3287">
            <v>14.82</v>
          </cell>
        </row>
        <row r="3288">
          <cell r="A3288" t="str">
            <v>180317</v>
          </cell>
          <cell r="B3288" t="str">
            <v>FILODENDRO (PHILODENDRON BIPINNATIFIDUM)</v>
          </cell>
          <cell r="C3288" t="str">
            <v>DZ</v>
          </cell>
          <cell r="D3288">
            <v>19.78</v>
          </cell>
        </row>
        <row r="3289">
          <cell r="A3289" t="str">
            <v>180319</v>
          </cell>
          <cell r="B3289" t="str">
            <v>HERA (HEDERA HELIX)</v>
          </cell>
          <cell r="C3289" t="str">
            <v>DZ</v>
          </cell>
          <cell r="D3289">
            <v>14.82</v>
          </cell>
        </row>
        <row r="3290">
          <cell r="A3290" t="str">
            <v>180321</v>
          </cell>
          <cell r="B3290" t="str">
            <v>LIRIO (HEMEROCALLIS FLAVA)</v>
          </cell>
          <cell r="C3290" t="str">
            <v>DZ</v>
          </cell>
          <cell r="D3290">
            <v>14.82</v>
          </cell>
        </row>
        <row r="3291">
          <cell r="A3291" t="str">
            <v>180323</v>
          </cell>
          <cell r="B3291" t="str">
            <v>MARIA SEM VERGONHA (IMPATIENS SPP)</v>
          </cell>
          <cell r="C3291" t="str">
            <v>DZ</v>
          </cell>
          <cell r="D3291">
            <v>14.82</v>
          </cell>
        </row>
        <row r="3292">
          <cell r="A3292" t="str">
            <v>180325</v>
          </cell>
          <cell r="B3292" t="str">
            <v>MONSTERA (MONSTERA DELICIOSA)</v>
          </cell>
          <cell r="C3292" t="str">
            <v>DZ</v>
          </cell>
          <cell r="D3292">
            <v>19.78</v>
          </cell>
        </row>
        <row r="3293">
          <cell r="A3293" t="str">
            <v>180327</v>
          </cell>
          <cell r="B3293" t="str">
            <v>PILEA (PILEA CADIEREI)</v>
          </cell>
          <cell r="C3293" t="str">
            <v>DZ</v>
          </cell>
          <cell r="D3293">
            <v>14.82</v>
          </cell>
        </row>
        <row r="3294">
          <cell r="A3294" t="str">
            <v>180329</v>
          </cell>
          <cell r="B3294" t="str">
            <v>VEDELIA (WEDELIA PALUDARIS)</v>
          </cell>
          <cell r="C3294" t="str">
            <v>DZ</v>
          </cell>
          <cell r="D3294">
            <v>14.82</v>
          </cell>
        </row>
        <row r="3295">
          <cell r="A3295" t="str">
            <v>180341</v>
          </cell>
          <cell r="B3295" t="str">
            <v>IPOMEIA (IPOMEIA LEARII)</v>
          </cell>
          <cell r="C3295" t="str">
            <v>UN</v>
          </cell>
          <cell r="D3295">
            <v>11.43</v>
          </cell>
        </row>
        <row r="3296">
          <cell r="A3296" t="str">
            <v>180343</v>
          </cell>
          <cell r="B3296" t="str">
            <v>JASMIM ESTRELA (TRACHELOSPERMOM JASMINDA)</v>
          </cell>
          <cell r="C3296" t="str">
            <v>UN</v>
          </cell>
          <cell r="D3296">
            <v>19.2</v>
          </cell>
        </row>
        <row r="3297">
          <cell r="A3297" t="str">
            <v>180345</v>
          </cell>
          <cell r="B3297" t="str">
            <v>LAGRIMA DE CRISTO (CLERODENDRON THOMSONAE)</v>
          </cell>
          <cell r="C3297" t="str">
            <v>UN</v>
          </cell>
          <cell r="D3297">
            <v>19.2</v>
          </cell>
        </row>
        <row r="3298">
          <cell r="A3298" t="str">
            <v>180347</v>
          </cell>
          <cell r="B3298" t="str">
            <v>MARACUJA (PASSIFLORA COERULEA)</v>
          </cell>
          <cell r="C3298" t="str">
            <v>UN</v>
          </cell>
          <cell r="D3298">
            <v>19.2</v>
          </cell>
        </row>
        <row r="3299">
          <cell r="A3299" t="str">
            <v>180349</v>
          </cell>
          <cell r="B3299" t="str">
            <v>PRIMAVERA (BOUGAINVILLEA GLABRA)</v>
          </cell>
          <cell r="C3299" t="str">
            <v>UN</v>
          </cell>
          <cell r="D3299">
            <v>19.2</v>
          </cell>
        </row>
        <row r="3300">
          <cell r="A3300" t="str">
            <v>180351</v>
          </cell>
          <cell r="B3300" t="str">
            <v>TUMBERGIA (THUNBERGIA GRANDIFLORA)</v>
          </cell>
          <cell r="C3300" t="str">
            <v>UN</v>
          </cell>
          <cell r="D3300">
            <v>19.2</v>
          </cell>
        </row>
        <row r="3301">
          <cell r="A3301" t="str">
            <v>180353</v>
          </cell>
          <cell r="B3301" t="str">
            <v>UNHA DE GATO (FICUS PUMILA)</v>
          </cell>
          <cell r="C3301" t="str">
            <v>UN</v>
          </cell>
          <cell r="D3301">
            <v>11.43</v>
          </cell>
        </row>
        <row r="3302">
          <cell r="A3302" t="str">
            <v>180361</v>
          </cell>
          <cell r="B3302" t="str">
            <v>ABUTILOM (ABUTILON STRIATUM)</v>
          </cell>
          <cell r="C3302" t="str">
            <v>UN</v>
          </cell>
          <cell r="D3302">
            <v>13.36</v>
          </cell>
        </row>
        <row r="3303">
          <cell r="A3303" t="str">
            <v>180363</v>
          </cell>
          <cell r="B3303" t="str">
            <v>ACALIFA (ACALYPHA WILKESIANA)</v>
          </cell>
          <cell r="C3303" t="str">
            <v>UN</v>
          </cell>
          <cell r="D3303">
            <v>13.36</v>
          </cell>
        </row>
        <row r="3304">
          <cell r="A3304" t="str">
            <v>180365</v>
          </cell>
          <cell r="B3304" t="str">
            <v>ALAMANDA (ALLAMANDA NERIIFOLIA)</v>
          </cell>
          <cell r="C3304" t="str">
            <v>UN</v>
          </cell>
          <cell r="D3304">
            <v>13.36</v>
          </cell>
        </row>
        <row r="3305">
          <cell r="A3305" t="str">
            <v>180367</v>
          </cell>
          <cell r="B3305" t="str">
            <v>AZALEA (RHODODENDRON INDICUM)</v>
          </cell>
          <cell r="C3305" t="str">
            <v>UN</v>
          </cell>
          <cell r="D3305">
            <v>13.36</v>
          </cell>
        </row>
        <row r="3306">
          <cell r="A3306" t="str">
            <v>180369</v>
          </cell>
          <cell r="B3306" t="str">
            <v>BAMBUZINHO (BAMBUZA GRACILIS)</v>
          </cell>
          <cell r="C3306" t="str">
            <v>UN</v>
          </cell>
          <cell r="D3306">
            <v>19.46</v>
          </cell>
        </row>
        <row r="3307">
          <cell r="A3307" t="str">
            <v>180371</v>
          </cell>
          <cell r="B3307" t="str">
            <v>BELA EMILIA (PLUMBAGO CAPENSIS)</v>
          </cell>
          <cell r="C3307" t="str">
            <v>UN</v>
          </cell>
          <cell r="D3307">
            <v>13.36</v>
          </cell>
        </row>
        <row r="3308">
          <cell r="A3308" t="str">
            <v>180373</v>
          </cell>
          <cell r="B3308" t="str">
            <v>CAMARAO (BELOPERONE GUTATA)</v>
          </cell>
          <cell r="C3308" t="str">
            <v>UN</v>
          </cell>
          <cell r="D3308">
            <v>13.36</v>
          </cell>
        </row>
        <row r="3309">
          <cell r="A3309" t="str">
            <v>180375</v>
          </cell>
          <cell r="B3309" t="str">
            <v>COSMOS (COSMOS BIPINNATUS)</v>
          </cell>
          <cell r="C3309" t="str">
            <v>UN</v>
          </cell>
          <cell r="D3309">
            <v>13.36</v>
          </cell>
        </row>
        <row r="3310">
          <cell r="A3310" t="str">
            <v>180377</v>
          </cell>
          <cell r="B3310" t="str">
            <v>DRACENA (DRACAENA FRAGRANS)</v>
          </cell>
          <cell r="C3310" t="str">
            <v>UN</v>
          </cell>
          <cell r="D3310">
            <v>13.36</v>
          </cell>
        </row>
        <row r="3311">
          <cell r="A3311" t="str">
            <v>180379</v>
          </cell>
          <cell r="B3311" t="str">
            <v>ESPONGINHA (CALLIANDRA TWEEDII)</v>
          </cell>
          <cell r="C3311" t="str">
            <v>UN</v>
          </cell>
          <cell r="D3311">
            <v>19.46</v>
          </cell>
        </row>
        <row r="3312">
          <cell r="A3312" t="str">
            <v>180381</v>
          </cell>
          <cell r="B3312" t="str">
            <v>GERANIO (PELARGONIUM ZONALE)</v>
          </cell>
          <cell r="C3312" t="str">
            <v>UN</v>
          </cell>
          <cell r="D3312">
            <v>13.36</v>
          </cell>
        </row>
        <row r="3313">
          <cell r="A3313" t="str">
            <v>180383</v>
          </cell>
          <cell r="B3313" t="str">
            <v>HIBISCO (HIBISCUS ROSA SINENSIS)</v>
          </cell>
          <cell r="C3313" t="str">
            <v>UN</v>
          </cell>
          <cell r="D3313">
            <v>13.36</v>
          </cell>
        </row>
        <row r="3314">
          <cell r="A3314" t="str">
            <v>180385</v>
          </cell>
          <cell r="B3314" t="str">
            <v>MALVAVISCO (MALVAVISCUS MOLLIS)</v>
          </cell>
          <cell r="C3314" t="str">
            <v>UN</v>
          </cell>
          <cell r="D3314">
            <v>13.36</v>
          </cell>
        </row>
        <row r="3315">
          <cell r="A3315" t="str">
            <v>180387</v>
          </cell>
          <cell r="B3315" t="str">
            <v>PIRACANTA (PYRACANTHA COCCINEA)</v>
          </cell>
          <cell r="C3315" t="str">
            <v>UN</v>
          </cell>
          <cell r="D3315">
            <v>13.36</v>
          </cell>
        </row>
        <row r="3317">
          <cell r="A3317" t="str">
            <v>181000</v>
          </cell>
          <cell r="B3317" t="str">
            <v>TRATAMENTO PAISAGISTICO DE PISOS</v>
          </cell>
          <cell r="C3317" t="str">
            <v xml:space="preserve"> </v>
          </cell>
        </row>
        <row r="3318">
          <cell r="A3318" t="str">
            <v>181050</v>
          </cell>
          <cell r="B3318" t="str">
            <v>NR 10 ORLA P/ ARVORE EM PARALELEPIPEDO - 1,20 X 1,20 M</v>
          </cell>
          <cell r="C3318" t="str">
            <v>UN</v>
          </cell>
          <cell r="D3318">
            <v>42.3</v>
          </cell>
        </row>
        <row r="3319">
          <cell r="A3319" t="str">
            <v>181051</v>
          </cell>
          <cell r="B3319" t="str">
            <v>NR 11 PISO RAIADO EM PARALELEPIPEDO - DIAM=1,60M</v>
          </cell>
          <cell r="C3319" t="str">
            <v>UN</v>
          </cell>
          <cell r="D3319">
            <v>81.38</v>
          </cell>
        </row>
        <row r="3320">
          <cell r="A3320" t="str">
            <v>181056</v>
          </cell>
          <cell r="B3320" t="str">
            <v>ORLA DE SEPARACAO EM CONCRETO NC.26</v>
          </cell>
          <cell r="C3320" t="str">
            <v>M</v>
          </cell>
          <cell r="D3320">
            <v>28.71</v>
          </cell>
        </row>
        <row r="3321">
          <cell r="A3321" t="str">
            <v>181060</v>
          </cell>
          <cell r="B3321" t="str">
            <v>GRELHA DE CONCRETO P/ PISOS GRAMADOS 60X45X7,5 CM</v>
          </cell>
          <cell r="C3321" t="str">
            <v>M2</v>
          </cell>
          <cell r="D3321">
            <v>32.42</v>
          </cell>
        </row>
        <row r="3322">
          <cell r="A3322" t="str">
            <v>181090</v>
          </cell>
          <cell r="B3322" t="str">
            <v>TORNEIRA PARA JARDIM  HD.16</v>
          </cell>
          <cell r="C3322" t="str">
            <v>UN</v>
          </cell>
          <cell r="D3322">
            <v>169.77</v>
          </cell>
        </row>
        <row r="3324">
          <cell r="A3324" t="str">
            <v>181200</v>
          </cell>
          <cell r="B3324" t="str">
            <v>MOBILIARIO EXTERNO</v>
          </cell>
          <cell r="C3324" t="str">
            <v xml:space="preserve"> </v>
          </cell>
        </row>
        <row r="3325">
          <cell r="A3325" t="str">
            <v>181201</v>
          </cell>
          <cell r="B3325" t="str">
            <v>IC.01-BANCO DE CONCRETO POLIDO COM PINTURA EM POLIURETANO</v>
          </cell>
          <cell r="C3325" t="str">
            <v>M</v>
          </cell>
          <cell r="D3325">
            <v>91.49</v>
          </cell>
        </row>
        <row r="3326">
          <cell r="A3326" t="str">
            <v>181202</v>
          </cell>
          <cell r="B3326" t="str">
            <v>IC.02-CONJUNTO MESA E BANCOS EM CONCRETO</v>
          </cell>
          <cell r="C3326" t="str">
            <v>CJ</v>
          </cell>
          <cell r="D3326">
            <v>544.76</v>
          </cell>
        </row>
        <row r="3327">
          <cell r="A3327" t="str">
            <v>181203</v>
          </cell>
          <cell r="B3327" t="str">
            <v>IC.03-BANCO EM CONCRETO APARENTE - L=40CM</v>
          </cell>
          <cell r="C3327" t="str">
            <v>M</v>
          </cell>
          <cell r="D3327">
            <v>83.83</v>
          </cell>
        </row>
        <row r="3328">
          <cell r="A3328" t="str">
            <v>181204</v>
          </cell>
          <cell r="B3328" t="str">
            <v>IC.04 - BANCO EM CONCRETO APARENTE - L=50CM</v>
          </cell>
          <cell r="C3328" t="str">
            <v>M</v>
          </cell>
          <cell r="D3328">
            <v>93.07</v>
          </cell>
        </row>
        <row r="3329">
          <cell r="A3329" t="str">
            <v>181205</v>
          </cell>
          <cell r="B3329" t="str">
            <v>IC.05-BANCO EM CONCRETO APARENTE</v>
          </cell>
          <cell r="C3329" t="str">
            <v>M</v>
          </cell>
          <cell r="D3329">
            <v>130.68</v>
          </cell>
        </row>
        <row r="3330">
          <cell r="A3330" t="str">
            <v>181206</v>
          </cell>
          <cell r="B3330" t="str">
            <v>IC.06-BANCO EM CONCRETO APARENTE TIPO PMSP</v>
          </cell>
          <cell r="C3330" t="str">
            <v>M</v>
          </cell>
          <cell r="D3330">
            <v>96</v>
          </cell>
        </row>
        <row r="3331">
          <cell r="A3331" t="str">
            <v>181212</v>
          </cell>
          <cell r="B3331" t="str">
            <v>IV.02/03-BANCO EM BLOCOS DE CONCRETO APARENTE</v>
          </cell>
          <cell r="C3331" t="str">
            <v>M</v>
          </cell>
          <cell r="D3331">
            <v>127.96</v>
          </cell>
        </row>
        <row r="3333">
          <cell r="A3333" t="str">
            <v>181300</v>
          </cell>
          <cell r="B3333" t="str">
            <v>BRINQUEDOS EDIFICADOS</v>
          </cell>
          <cell r="C3333" t="str">
            <v xml:space="preserve"> </v>
          </cell>
        </row>
        <row r="3334">
          <cell r="A3334" t="str">
            <v>181321</v>
          </cell>
          <cell r="B3334" t="str">
            <v>RV 01 MINI ANFITEATRO</v>
          </cell>
          <cell r="C3334" t="str">
            <v>UN</v>
          </cell>
          <cell r="D3334">
            <v>2954.93</v>
          </cell>
        </row>
        <row r="3335">
          <cell r="A3335" t="str">
            <v>181326</v>
          </cell>
          <cell r="B3335" t="str">
            <v>RV 06 - MURAL EM ALVENARIA</v>
          </cell>
          <cell r="C3335" t="str">
            <v>UN</v>
          </cell>
          <cell r="D3335">
            <v>860.51</v>
          </cell>
        </row>
        <row r="3336">
          <cell r="A3336" t="str">
            <v>181338</v>
          </cell>
          <cell r="B3336" t="str">
            <v>RV.08-TANQUE DE AREIA CIRCULAR - RAIO INTERNO 1,50M</v>
          </cell>
          <cell r="C3336" t="str">
            <v>UN</v>
          </cell>
          <cell r="D3336">
            <v>1399.45</v>
          </cell>
        </row>
        <row r="3337">
          <cell r="A3337" t="str">
            <v>181339</v>
          </cell>
          <cell r="B3337" t="str">
            <v>RV.09-TANQUE DE AREIA CIRCULAR - RAIO INTERNO 2,00M</v>
          </cell>
          <cell r="C3337" t="str">
            <v>UN</v>
          </cell>
          <cell r="D3337">
            <v>2003.22</v>
          </cell>
        </row>
        <row r="3338">
          <cell r="A3338" t="str">
            <v>181340</v>
          </cell>
          <cell r="B3338" t="str">
            <v>RV.10-TANQUE DE AREIA CIRCULAR - RAIO INTERNO 2,50M</v>
          </cell>
          <cell r="C3338" t="str">
            <v>UN</v>
          </cell>
          <cell r="D3338">
            <v>2696.61</v>
          </cell>
        </row>
        <row r="3339">
          <cell r="A3339" t="str">
            <v>181341</v>
          </cell>
          <cell r="B3339" t="str">
            <v>RV.11-TANQUE DE AREIA/DET. GENERICO-ESCAVACAO E APILOAMENTO</v>
          </cell>
          <cell r="C3339" t="str">
            <v>M3</v>
          </cell>
          <cell r="D3339">
            <v>15.25</v>
          </cell>
        </row>
        <row r="3340">
          <cell r="A3340" t="str">
            <v>181342</v>
          </cell>
          <cell r="B3340" t="str">
            <v>RV.11-TANQUE DE AREIA/DET. GENERICO-DRENAGEM</v>
          </cell>
          <cell r="C3340" t="str">
            <v>M</v>
          </cell>
          <cell r="D3340">
            <v>22.74</v>
          </cell>
        </row>
        <row r="3341">
          <cell r="A3341" t="str">
            <v>181343</v>
          </cell>
          <cell r="B3341" t="str">
            <v>RV.11-TANQUE DE AREIA/DET. GENERICO-LASTRO DE CONCRETO</v>
          </cell>
          <cell r="C3341" t="str">
            <v>M3</v>
          </cell>
          <cell r="D3341">
            <v>258.55</v>
          </cell>
        </row>
        <row r="3342">
          <cell r="A3342" t="str">
            <v>181344</v>
          </cell>
          <cell r="B3342" t="str">
            <v>RV.11-TANQUE DE AREIA/DET. GENERICO-BORDA BAIXA</v>
          </cell>
          <cell r="C3342" t="str">
            <v>M</v>
          </cell>
          <cell r="D3342">
            <v>97.74</v>
          </cell>
        </row>
        <row r="3343">
          <cell r="A3343" t="str">
            <v>181345</v>
          </cell>
          <cell r="B3343" t="str">
            <v>RV.11-TANQUE DE AREIA/DET. GENERICO-BORDA ALTA</v>
          </cell>
          <cell r="C3343" t="str">
            <v>M</v>
          </cell>
          <cell r="D3343">
            <v>121.72</v>
          </cell>
        </row>
        <row r="3344">
          <cell r="A3344" t="str">
            <v>181346</v>
          </cell>
          <cell r="B3344" t="str">
            <v>RV.11-TANQUE DE AREIA/DET. GENERICO-FORNEC.E APLIC.DE AREIA LAVADA</v>
          </cell>
          <cell r="C3344" t="str">
            <v>M3</v>
          </cell>
          <cell r="D3344">
            <v>43.64</v>
          </cell>
        </row>
        <row r="3345">
          <cell r="A3345" t="str">
            <v>181351</v>
          </cell>
          <cell r="B3345" t="str">
            <v>BRINQUEDO - TRENZINHO DE TUBOS DE CONCRETO / FABES</v>
          </cell>
          <cell r="C3345" t="str">
            <v>UN</v>
          </cell>
          <cell r="D3345">
            <v>1314.08</v>
          </cell>
        </row>
        <row r="3346">
          <cell r="A3346" t="str">
            <v>181352</v>
          </cell>
          <cell r="B3346" t="str">
            <v>BRINQUEDO ESCORREGADOR DE CONCRETO/FABES</v>
          </cell>
          <cell r="C3346" t="str">
            <v>UN</v>
          </cell>
          <cell r="D3346">
            <v>1590.02</v>
          </cell>
        </row>
        <row r="3347">
          <cell r="A3347" t="str">
            <v>181353</v>
          </cell>
          <cell r="B3347" t="str">
            <v>RV 07 FORTINHO</v>
          </cell>
          <cell r="C3347" t="str">
            <v>UN</v>
          </cell>
          <cell r="D3347">
            <v>2201.83</v>
          </cell>
        </row>
        <row r="3349">
          <cell r="A3349" t="str">
            <v>181400</v>
          </cell>
          <cell r="B3349" t="str">
            <v>BRINQUEDOS INDUSTRIALIZADOS</v>
          </cell>
          <cell r="C3349" t="str">
            <v xml:space="preserve"> </v>
          </cell>
        </row>
        <row r="3350">
          <cell r="A3350" t="str">
            <v>181405</v>
          </cell>
          <cell r="B3350" t="str">
            <v>CARROSSEL PARA 20 LUGARES - DIAM.2,20 M FORN.E INSTALACAO</v>
          </cell>
          <cell r="C3350" t="str">
            <v>UN</v>
          </cell>
          <cell r="D3350">
            <v>670.33</v>
          </cell>
        </row>
        <row r="3351">
          <cell r="A3351" t="str">
            <v>181408</v>
          </cell>
          <cell r="B3351" t="str">
            <v>ESCORREGADOR COMPR=3,00 M H=1,80 M ESTR.METALICA</v>
          </cell>
          <cell r="C3351" t="str">
            <v>UN</v>
          </cell>
          <cell r="D3351">
            <v>647.29999999999995</v>
          </cell>
        </row>
        <row r="3352">
          <cell r="A3352" t="str">
            <v>181411</v>
          </cell>
          <cell r="B3352" t="str">
            <v>GANGORRA COM 3 PRANCHAS COMPR=3,00 M H=0,70 M ESTR.METALICA</v>
          </cell>
          <cell r="C3352" t="str">
            <v>UN</v>
          </cell>
          <cell r="D3352">
            <v>590.14</v>
          </cell>
        </row>
        <row r="3353">
          <cell r="A3353" t="str">
            <v>181415</v>
          </cell>
          <cell r="B3353" t="str">
            <v>BALANCO DE 3 LUGARES COM PNEUS COMPR=4,50 M H=2,50 M ESTR.METALICA</v>
          </cell>
          <cell r="C3353" t="str">
            <v>UN</v>
          </cell>
          <cell r="D3353">
            <v>516.63</v>
          </cell>
        </row>
        <row r="3354">
          <cell r="A3354" t="str">
            <v>181422</v>
          </cell>
          <cell r="B3354" t="str">
            <v>ESCADA HORIZONTAL COMPR=1,80 M H=1,80 M ESTR.METALICA</v>
          </cell>
          <cell r="C3354" t="str">
            <v>UN</v>
          </cell>
          <cell r="D3354">
            <v>474.97</v>
          </cell>
        </row>
        <row r="3355">
          <cell r="A3355" t="str">
            <v>181424</v>
          </cell>
          <cell r="B3355" t="str">
            <v>GAIOLA LABIRINTO (1,5X1,5X2,0)M ESTR.METALICA</v>
          </cell>
          <cell r="C3355" t="str">
            <v>UN</v>
          </cell>
          <cell r="D3355">
            <v>620.12</v>
          </cell>
        </row>
        <row r="3357">
          <cell r="A3357" t="str">
            <v>186000</v>
          </cell>
          <cell r="B3357" t="str">
            <v>RETIRADAS</v>
          </cell>
          <cell r="C3357" t="str">
            <v xml:space="preserve"> </v>
          </cell>
        </row>
        <row r="3358">
          <cell r="A3358" t="str">
            <v>186007</v>
          </cell>
          <cell r="B3358" t="str">
            <v>RETIRADA DE GRAMA</v>
          </cell>
          <cell r="C3358" t="str">
            <v>M2</v>
          </cell>
          <cell r="D3358">
            <v>1.69</v>
          </cell>
        </row>
        <row r="3360">
          <cell r="A3360" t="str">
            <v>187000</v>
          </cell>
          <cell r="B3360" t="str">
            <v>RECOLOCACOES</v>
          </cell>
          <cell r="C3360" t="str">
            <v xml:space="preserve"> </v>
          </cell>
        </row>
        <row r="3361">
          <cell r="A3361" t="str">
            <v>187007</v>
          </cell>
          <cell r="B3361" t="str">
            <v>RECOLOCACAO DE GRAMA</v>
          </cell>
          <cell r="C3361" t="str">
            <v>M2</v>
          </cell>
          <cell r="D3361">
            <v>12.72</v>
          </cell>
        </row>
        <row r="3363">
          <cell r="A3363" t="str">
            <v>188000</v>
          </cell>
          <cell r="B3363" t="str">
            <v>SERVICOS PARCIAIS</v>
          </cell>
          <cell r="C3363" t="str">
            <v xml:space="preserve"> </v>
          </cell>
        </row>
        <row r="3364">
          <cell r="A3364" t="str">
            <v>188001</v>
          </cell>
          <cell r="B3364" t="str">
            <v>REVOLVIMENTO E AJUSTE DO SOLO</v>
          </cell>
          <cell r="C3364" t="str">
            <v>M2</v>
          </cell>
          <cell r="D3364">
            <v>2.81</v>
          </cell>
        </row>
        <row r="3365">
          <cell r="A3365" t="str">
            <v>188011</v>
          </cell>
          <cell r="B3365" t="str">
            <v>TERRA PREPARADA PARA PLANTIO</v>
          </cell>
          <cell r="C3365" t="str">
            <v>M3</v>
          </cell>
          <cell r="D3365">
            <v>76.39</v>
          </cell>
        </row>
        <row r="3366">
          <cell r="A3366" t="str">
            <v>188013</v>
          </cell>
          <cell r="B3366" t="str">
            <v>CALCAREO DOLOMITICO</v>
          </cell>
          <cell r="C3366" t="str">
            <v>KG</v>
          </cell>
          <cell r="D3366">
            <v>0.55000000000000004</v>
          </cell>
        </row>
        <row r="3367">
          <cell r="A3367" t="str">
            <v>188015</v>
          </cell>
          <cell r="B3367" t="str">
            <v>ADUBO QUIMICO NPK, 10:10:10</v>
          </cell>
          <cell r="C3367" t="str">
            <v>KG</v>
          </cell>
          <cell r="D3367">
            <v>1.2</v>
          </cell>
        </row>
        <row r="3370">
          <cell r="A3370" t="str">
            <v>200000</v>
          </cell>
          <cell r="B3370" t="str">
            <v>SERVICOS TECNICOS</v>
          </cell>
          <cell r="C3370" t="str">
            <v xml:space="preserve"> </v>
          </cell>
        </row>
        <row r="3372">
          <cell r="A3372" t="str">
            <v>200100</v>
          </cell>
          <cell r="B3372" t="str">
            <v>TOPOGRAFIA</v>
          </cell>
          <cell r="C3372" t="str">
            <v xml:space="preserve"> </v>
          </cell>
        </row>
        <row r="3373">
          <cell r="A3373" t="str">
            <v>200101</v>
          </cell>
          <cell r="B3373" t="str">
            <v>LEVANTAMENTO PLANIMETRICO DE PERIMETRO - ATE 1.000M</v>
          </cell>
          <cell r="C3373" t="str">
            <v>GL</v>
          </cell>
          <cell r="D3373">
            <v>1200</v>
          </cell>
        </row>
        <row r="3374">
          <cell r="A3374" t="str">
            <v>200102</v>
          </cell>
          <cell r="B3374" t="str">
            <v>LEVANTAMENTO PLANIMETRICO DE PERIMETRO - EXCEDENTE 1.000M</v>
          </cell>
          <cell r="C3374" t="str">
            <v>M</v>
          </cell>
          <cell r="D3374">
            <v>1.2</v>
          </cell>
        </row>
        <row r="3375">
          <cell r="A3375" t="str">
            <v>200113</v>
          </cell>
          <cell r="B3375" t="str">
            <v>LEVANTAMENTO PLANIALTIMETRICO DE AREAS - ATE 10.000M2</v>
          </cell>
          <cell r="C3375" t="str">
            <v>GL</v>
          </cell>
          <cell r="D3375">
            <v>2450</v>
          </cell>
        </row>
        <row r="3376">
          <cell r="A3376" t="str">
            <v>200114</v>
          </cell>
          <cell r="B3376" t="str">
            <v>LEVANTAMENTO PLANIALTIMETRICO DE AREAS - EXCEDENTE A 10.000M2</v>
          </cell>
          <cell r="C3376" t="str">
            <v>M2</v>
          </cell>
          <cell r="D3376">
            <v>0.24</v>
          </cell>
        </row>
        <row r="3377">
          <cell r="A3377" t="str">
            <v>200121</v>
          </cell>
          <cell r="B3377" t="str">
            <v>ACRESCIMO FACE AO GRAU DE DIFICULDADE - TERRENO ACIDENTADO</v>
          </cell>
          <cell r="C3377" t="str">
            <v>%</v>
          </cell>
          <cell r="D3377">
            <v>20</v>
          </cell>
        </row>
        <row r="3378">
          <cell r="A3378" t="str">
            <v>200122</v>
          </cell>
          <cell r="B3378" t="str">
            <v>ACRESCIMO FACE AO GRAU DE DIFICULDADE - TERRENO COBERTO P/VEGETACAO</v>
          </cell>
          <cell r="C3378" t="str">
            <v>%</v>
          </cell>
          <cell r="D3378">
            <v>50</v>
          </cell>
        </row>
        <row r="3379">
          <cell r="A3379" t="str">
            <v>200123</v>
          </cell>
          <cell r="B3379" t="str">
            <v>ACRESCIMO FACE AO GRAU DE DIFICULDADE - TERRENO PANTANOSO</v>
          </cell>
          <cell r="C3379" t="str">
            <v>%</v>
          </cell>
          <cell r="D3379">
            <v>100</v>
          </cell>
        </row>
        <row r="3380">
          <cell r="A3380" t="str">
            <v>200124</v>
          </cell>
          <cell r="B3380" t="str">
            <v>ACRESCIMO FACE AO GRAU DE DIFICULDADE - TERRENO COM CADASTRO</v>
          </cell>
          <cell r="C3380" t="str">
            <v>%</v>
          </cell>
          <cell r="D3380">
            <v>30</v>
          </cell>
        </row>
        <row r="3381">
          <cell r="A3381" t="str">
            <v>200131</v>
          </cell>
          <cell r="B3381" t="str">
            <v>ACRESCIMO PARA ELABOR.DE CALCULOS - AREAS,DISTANCIAS E AZIMUTES</v>
          </cell>
          <cell r="C3381" t="str">
            <v>%</v>
          </cell>
          <cell r="D3381">
            <v>10</v>
          </cell>
        </row>
        <row r="3382">
          <cell r="A3382" t="str">
            <v>200132</v>
          </cell>
          <cell r="B3382" t="str">
            <v>ACRESCIMO PARA ELABOR.DE CALCULOS - NIVELAM.DE SECCOES TRANSVERSAIS</v>
          </cell>
          <cell r="C3382" t="str">
            <v>%</v>
          </cell>
          <cell r="D3382">
            <v>50</v>
          </cell>
        </row>
        <row r="3383">
          <cell r="A3383" t="str">
            <v>200133</v>
          </cell>
          <cell r="B3383" t="str">
            <v>ACRESCIMO PARA ELABOR.DE CALCULOS - MOVIMENTO DE TERRA</v>
          </cell>
          <cell r="C3383" t="str">
            <v>%</v>
          </cell>
          <cell r="D3383">
            <v>10</v>
          </cell>
        </row>
        <row r="3385">
          <cell r="A3385" t="str">
            <v>200200</v>
          </cell>
          <cell r="B3385" t="str">
            <v>SONDAGEM</v>
          </cell>
          <cell r="C3385" t="str">
            <v xml:space="preserve"> </v>
          </cell>
        </row>
        <row r="3386">
          <cell r="A3386" t="str">
            <v>200201</v>
          </cell>
          <cell r="B3386" t="str">
            <v>TRADO MANUAL</v>
          </cell>
          <cell r="C3386" t="str">
            <v>M</v>
          </cell>
          <cell r="D3386">
            <v>25</v>
          </cell>
        </row>
        <row r="3387">
          <cell r="A3387" t="str">
            <v>200202</v>
          </cell>
          <cell r="B3387" t="str">
            <v>PERCUSSAO</v>
          </cell>
          <cell r="C3387" t="str">
            <v>M</v>
          </cell>
          <cell r="D3387">
            <v>38.33</v>
          </cell>
        </row>
        <row r="3389">
          <cell r="A3389" t="str">
            <v>200300</v>
          </cell>
          <cell r="B3389" t="str">
            <v>SERVICOS TECNICOS</v>
          </cell>
          <cell r="C3389" t="str">
            <v xml:space="preserve"> </v>
          </cell>
        </row>
        <row r="3390">
          <cell r="A3390" t="str">
            <v>200301</v>
          </cell>
          <cell r="B3390" t="str">
            <v>COORDENADOR GERAL</v>
          </cell>
          <cell r="C3390" t="str">
            <v>H</v>
          </cell>
          <cell r="D3390">
            <v>68.209999999999994</v>
          </cell>
        </row>
        <row r="3391">
          <cell r="A3391" t="str">
            <v>200302</v>
          </cell>
          <cell r="B3391" t="str">
            <v>PROFISSIONAL DE NIVEL SUPERIOR SENIOR</v>
          </cell>
          <cell r="C3391" t="str">
            <v>H</v>
          </cell>
          <cell r="D3391">
            <v>58.12</v>
          </cell>
        </row>
        <row r="3392">
          <cell r="A3392" t="str">
            <v>200303</v>
          </cell>
          <cell r="B3392" t="str">
            <v>PROFISSIONAL DE NIVEL SUPERIOR JUNIOR</v>
          </cell>
          <cell r="C3392" t="str">
            <v>H</v>
          </cell>
          <cell r="D3392">
            <v>17.97</v>
          </cell>
        </row>
        <row r="3393">
          <cell r="A3393" t="str">
            <v>200304</v>
          </cell>
          <cell r="B3393" t="str">
            <v>FISCAL DE OBRA</v>
          </cell>
          <cell r="C3393" t="str">
            <v>H</v>
          </cell>
          <cell r="D3393">
            <v>24.75</v>
          </cell>
        </row>
        <row r="3394">
          <cell r="A3394" t="str">
            <v>200305</v>
          </cell>
          <cell r="B3394" t="str">
            <v>PROJETISTA</v>
          </cell>
          <cell r="C3394" t="str">
            <v>H</v>
          </cell>
          <cell r="D3394">
            <v>21.5</v>
          </cell>
        </row>
        <row r="3395">
          <cell r="A3395" t="str">
            <v>200306</v>
          </cell>
          <cell r="B3395" t="str">
            <v>DESENHISTA PROJETISTA</v>
          </cell>
          <cell r="C3395" t="str">
            <v>H</v>
          </cell>
          <cell r="D3395">
            <v>21.5</v>
          </cell>
        </row>
        <row r="3396">
          <cell r="A3396" t="str">
            <v>200307</v>
          </cell>
          <cell r="B3396" t="str">
            <v>COORDENADOR SETORIAL</v>
          </cell>
          <cell r="C3396" t="str">
            <v>H</v>
          </cell>
          <cell r="D3396">
            <v>86.63</v>
          </cell>
        </row>
        <row r="3397">
          <cell r="A3397" t="str">
            <v>200308</v>
          </cell>
          <cell r="B3397" t="str">
            <v>CONSULTOR</v>
          </cell>
          <cell r="C3397" t="str">
            <v>H</v>
          </cell>
          <cell r="D3397">
            <v>81.52</v>
          </cell>
        </row>
        <row r="3398">
          <cell r="A3398" t="str">
            <v>200309</v>
          </cell>
          <cell r="B3398" t="str">
            <v>PROJESTISTA CADISTA</v>
          </cell>
          <cell r="C3398" t="str">
            <v>H</v>
          </cell>
          <cell r="D3398">
            <v>21.5</v>
          </cell>
        </row>
        <row r="3399">
          <cell r="A3399" t="str">
            <v>200310</v>
          </cell>
          <cell r="B3399" t="str">
            <v>LEVANTAMENTO CADASTRAL DE EDIFICACAO ATE 500M2</v>
          </cell>
          <cell r="C3399" t="str">
            <v>GL</v>
          </cell>
          <cell r="D3399">
            <v>1984.37</v>
          </cell>
        </row>
        <row r="3400">
          <cell r="A3400" t="str">
            <v>200311</v>
          </cell>
          <cell r="B3400" t="str">
            <v>LEVANTAMENTO CADASTRAL DE EDIFICACAO EXECEDENTE A 500M2</v>
          </cell>
          <cell r="C3400" t="str">
            <v>M2</v>
          </cell>
          <cell r="D3400">
            <v>3.91</v>
          </cell>
        </row>
        <row r="3401">
          <cell r="A3401" t="str">
            <v>200312</v>
          </cell>
          <cell r="B3401" t="str">
            <v>LEVANTAMENTO CADASTRAL INST ELETRICAS ATE 500M2</v>
          </cell>
          <cell r="C3401" t="str">
            <v>GL</v>
          </cell>
          <cell r="D3401">
            <v>1250</v>
          </cell>
        </row>
        <row r="3402">
          <cell r="A3402" t="str">
            <v>200313</v>
          </cell>
          <cell r="B3402" t="str">
            <v>LEVANTAMENTO CADASTRAL INST ELETRICAS EXECEDENTE A 500M2</v>
          </cell>
          <cell r="C3402" t="str">
            <v>M2</v>
          </cell>
          <cell r="D3402">
            <v>2.7</v>
          </cell>
        </row>
        <row r="3403">
          <cell r="A3403" t="str">
            <v>200314</v>
          </cell>
          <cell r="B3403" t="str">
            <v>LEVANTAMENTO CADASTRAL INST.HIDRO SANITARIAS ATE 500M2</v>
          </cell>
          <cell r="C3403" t="str">
            <v>GL</v>
          </cell>
          <cell r="D3403">
            <v>1250</v>
          </cell>
        </row>
        <row r="3404">
          <cell r="A3404" t="str">
            <v>200315</v>
          </cell>
          <cell r="B3404" t="str">
            <v>LEVANTAMENTO CADASTRAL INST.HIDRO-SANITARIAS EXEC.A 500M2</v>
          </cell>
          <cell r="C3404" t="str">
            <v>M2</v>
          </cell>
          <cell r="D3404">
            <v>2.7</v>
          </cell>
        </row>
        <row r="3405">
          <cell r="A3405" t="str">
            <v>200316</v>
          </cell>
          <cell r="B3405" t="str">
            <v>AS BUILT FORMATO A0</v>
          </cell>
          <cell r="C3405" t="str">
            <v>UN</v>
          </cell>
          <cell r="D3405">
            <v>717.68</v>
          </cell>
        </row>
        <row r="3406">
          <cell r="A3406" t="str">
            <v>200317</v>
          </cell>
          <cell r="B3406" t="str">
            <v>AS BUILT FORMATO A1</v>
          </cell>
          <cell r="C3406" t="str">
            <v>UN</v>
          </cell>
          <cell r="D3406">
            <v>516.73</v>
          </cell>
        </row>
        <row r="3407">
          <cell r="A3407" t="str">
            <v>200318</v>
          </cell>
          <cell r="B3407" t="str">
            <v>DESENVOLVIMENTO DE PROJETO EXECUTIVO FORMATO A0</v>
          </cell>
          <cell r="C3407" t="str">
            <v>UN</v>
          </cell>
          <cell r="D3407">
            <v>1846.26</v>
          </cell>
        </row>
        <row r="3408">
          <cell r="A3408" t="str">
            <v>200319</v>
          </cell>
          <cell r="B3408" t="str">
            <v>DESENVOLVIMENTO DE PROJETO EXECUTIVO FORMATO A1</v>
          </cell>
          <cell r="C3408" t="str">
            <v>UN</v>
          </cell>
          <cell r="D3408">
            <v>1168.9000000000001</v>
          </cell>
        </row>
        <row r="3409">
          <cell r="A3409" t="str">
            <v>200600</v>
          </cell>
          <cell r="B3409" t="str">
            <v>CONTROLE TECNOLOGICO</v>
          </cell>
        </row>
        <row r="3410">
          <cell r="A3410" t="str">
            <v>200601</v>
          </cell>
          <cell r="B3410" t="str">
            <v>CONCRETO - ESTUDOS E ENSAIOS</v>
          </cell>
          <cell r="C3410" t="str">
            <v>M2</v>
          </cell>
          <cell r="D3410">
            <v>82.07</v>
          </cell>
        </row>
        <row r="3411">
          <cell r="A3411" t="str">
            <v>200602</v>
          </cell>
          <cell r="B3411" t="str">
            <v>CONCRETO - ENSAIOS DE RUPTURA A COMPRESSAO (CORPOS DE PROVA)</v>
          </cell>
          <cell r="C3411" t="str">
            <v>UN</v>
          </cell>
          <cell r="D3411">
            <v>9.51</v>
          </cell>
        </row>
        <row r="3412">
          <cell r="A3412" t="str">
            <v>200611</v>
          </cell>
          <cell r="B3412" t="str">
            <v>ACO - ENSAIOS DE TRACAO EM BARRAS</v>
          </cell>
          <cell r="C3412" t="str">
            <v>UN</v>
          </cell>
          <cell r="D3412">
            <v>17.04</v>
          </cell>
        </row>
        <row r="3413">
          <cell r="A3413" t="str">
            <v>200612</v>
          </cell>
          <cell r="B3413" t="str">
            <v>ACO - ENSAIOS DE DOBRAMENTO EM BARRAS</v>
          </cell>
          <cell r="C3413" t="str">
            <v>UN</v>
          </cell>
          <cell r="D3413">
            <v>6.41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www.solucenter.com.br/" TargetMode="External"/><Relationship Id="rId7" Type="http://schemas.openxmlformats.org/officeDocument/2006/relationships/printerSettings" Target="../printerSettings/printerSettings5.bin"/><Relationship Id="rId2" Type="http://schemas.openxmlformats.org/officeDocument/2006/relationships/hyperlink" Target="https://www.amazon.com.br/ref=nav_logo" TargetMode="External"/><Relationship Id="rId1" Type="http://schemas.openxmlformats.org/officeDocument/2006/relationships/hyperlink" Target="https://www.mercadolivre.com.br/pagina/harbondistribuidora" TargetMode="External"/><Relationship Id="rId6" Type="http://schemas.openxmlformats.org/officeDocument/2006/relationships/hyperlink" Target="https://www.mercadolivre.com.br/pagina/lojadoprimovariedades?msockid=02b4e38ed7c46ac91dc4f093d61d6b46" TargetMode="External"/><Relationship Id="rId5" Type="http://schemas.openxmlformats.org/officeDocument/2006/relationships/hyperlink" Target="https://www.mercadolivre.com.br/loja/proflux" TargetMode="External"/><Relationship Id="rId4" Type="http://schemas.openxmlformats.org/officeDocument/2006/relationships/hyperlink" Target="https://www.certiva.com.br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E3B04-9A48-4B85-A5C1-0E1D07971330}">
  <sheetPr>
    <pageSetUpPr fitToPage="1"/>
  </sheetPr>
  <dimension ref="A1:J19"/>
  <sheetViews>
    <sheetView showWhiteSpace="0" workbookViewId="0">
      <selection activeCell="M18" sqref="M18"/>
    </sheetView>
  </sheetViews>
  <sheetFormatPr defaultRowHeight="14" x14ac:dyDescent="0.3"/>
  <cols>
    <col min="1" max="2" width="10" bestFit="1" customWidth="1"/>
    <col min="4" max="4" width="60" bestFit="1" customWidth="1"/>
    <col min="5" max="5" width="30" bestFit="1" customWidth="1"/>
    <col min="6" max="6" width="5" bestFit="1" customWidth="1"/>
    <col min="7" max="7" width="10" bestFit="1" customWidth="1"/>
    <col min="8" max="8" width="11.83203125" customWidth="1"/>
    <col min="9" max="9" width="12.33203125" customWidth="1"/>
    <col min="10" max="10" width="10" bestFit="1" customWidth="1"/>
  </cols>
  <sheetData>
    <row r="1" spans="1:10" x14ac:dyDescent="0.3">
      <c r="A1" s="1"/>
      <c r="B1" s="1"/>
      <c r="C1" s="1"/>
      <c r="D1" s="1" t="s">
        <v>0</v>
      </c>
      <c r="E1" s="1" t="s">
        <v>1</v>
      </c>
      <c r="F1" s="75" t="s">
        <v>2</v>
      </c>
      <c r="G1" s="75"/>
      <c r="H1" s="75"/>
      <c r="I1" s="75" t="s">
        <v>3</v>
      </c>
      <c r="J1" s="75"/>
    </row>
    <row r="2" spans="1:10" ht="80.150000000000006" customHeight="1" x14ac:dyDescent="0.3">
      <c r="A2" s="2"/>
      <c r="B2" s="2"/>
      <c r="C2" s="2"/>
      <c r="D2" s="2" t="s">
        <v>1279</v>
      </c>
      <c r="E2" s="2" t="s">
        <v>4</v>
      </c>
      <c r="F2" s="76" t="s">
        <v>5</v>
      </c>
      <c r="G2" s="76"/>
      <c r="H2" s="76"/>
      <c r="I2" s="76" t="s">
        <v>6</v>
      </c>
      <c r="J2" s="76"/>
    </row>
    <row r="3" spans="1:10" x14ac:dyDescent="0.3">
      <c r="A3" s="77" t="s">
        <v>7</v>
      </c>
      <c r="B3" s="69"/>
      <c r="C3" s="69"/>
      <c r="D3" s="69"/>
      <c r="E3" s="69"/>
      <c r="F3" s="69"/>
      <c r="G3" s="69"/>
      <c r="H3" s="69"/>
      <c r="I3" s="69"/>
      <c r="J3" s="69"/>
    </row>
    <row r="4" spans="1:10" ht="30" customHeight="1" x14ac:dyDescent="0.3">
      <c r="A4" s="148" t="s">
        <v>8</v>
      </c>
      <c r="B4" s="148"/>
      <c r="C4" s="148"/>
      <c r="D4" s="148" t="s">
        <v>9</v>
      </c>
      <c r="E4" s="148"/>
      <c r="F4" s="148"/>
      <c r="G4" s="3"/>
      <c r="H4" s="4" t="s">
        <v>10</v>
      </c>
      <c r="I4" s="4" t="s">
        <v>11</v>
      </c>
      <c r="J4" s="4" t="s">
        <v>12</v>
      </c>
    </row>
    <row r="5" spans="1:10" ht="24" customHeight="1" x14ac:dyDescent="0.3">
      <c r="A5" s="6" t="s">
        <v>13</v>
      </c>
      <c r="B5" s="6"/>
      <c r="C5" s="6"/>
      <c r="D5" s="6" t="s">
        <v>14</v>
      </c>
      <c r="E5" s="6"/>
      <c r="F5" s="8"/>
      <c r="G5" s="6"/>
      <c r="H5" s="8">
        <v>1</v>
      </c>
      <c r="I5" s="9">
        <v>32490.720000000001</v>
      </c>
      <c r="J5" s="10">
        <v>1.4238594116667036E-2</v>
      </c>
    </row>
    <row r="6" spans="1:10" ht="24" customHeight="1" x14ac:dyDescent="0.3">
      <c r="A6" s="6" t="s">
        <v>15</v>
      </c>
      <c r="B6" s="6"/>
      <c r="C6" s="6"/>
      <c r="D6" s="6" t="s">
        <v>16</v>
      </c>
      <c r="E6" s="6"/>
      <c r="F6" s="8"/>
      <c r="G6" s="6"/>
      <c r="H6" s="8">
        <v>1</v>
      </c>
      <c r="I6" s="9">
        <v>233548.3</v>
      </c>
      <c r="J6" s="10">
        <v>0.10234920772262318</v>
      </c>
    </row>
    <row r="7" spans="1:10" ht="24" customHeight="1" x14ac:dyDescent="0.3">
      <c r="A7" s="6" t="s">
        <v>17</v>
      </c>
      <c r="B7" s="6"/>
      <c r="C7" s="6"/>
      <c r="D7" s="6" t="s">
        <v>18</v>
      </c>
      <c r="E7" s="6"/>
      <c r="F7" s="8"/>
      <c r="G7" s="6"/>
      <c r="H7" s="8">
        <v>1</v>
      </c>
      <c r="I7" s="9">
        <v>47937.919999999998</v>
      </c>
      <c r="J7" s="10">
        <v>2.1008108951640805E-2</v>
      </c>
    </row>
    <row r="8" spans="1:10" ht="24" customHeight="1" x14ac:dyDescent="0.3">
      <c r="A8" s="6" t="s">
        <v>19</v>
      </c>
      <c r="B8" s="6"/>
      <c r="C8" s="6"/>
      <c r="D8" s="6" t="s">
        <v>20</v>
      </c>
      <c r="E8" s="6"/>
      <c r="F8" s="8"/>
      <c r="G8" s="6"/>
      <c r="H8" s="8">
        <v>1</v>
      </c>
      <c r="I8" s="9">
        <v>176322.59</v>
      </c>
      <c r="J8" s="10">
        <v>7.7270857420503256E-2</v>
      </c>
    </row>
    <row r="9" spans="1:10" ht="24" customHeight="1" x14ac:dyDescent="0.3">
      <c r="A9" s="6" t="s">
        <v>21</v>
      </c>
      <c r="B9" s="6"/>
      <c r="C9" s="6"/>
      <c r="D9" s="6" t="s">
        <v>22</v>
      </c>
      <c r="E9" s="6"/>
      <c r="F9" s="8"/>
      <c r="G9" s="6"/>
      <c r="H9" s="8">
        <v>1</v>
      </c>
      <c r="I9" s="9">
        <v>124997.02</v>
      </c>
      <c r="J9" s="10">
        <v>5.4778159227401292E-2</v>
      </c>
    </row>
    <row r="10" spans="1:10" ht="24" customHeight="1" x14ac:dyDescent="0.3">
      <c r="A10" s="6" t="s">
        <v>23</v>
      </c>
      <c r="B10" s="6"/>
      <c r="C10" s="6"/>
      <c r="D10" s="6" t="s">
        <v>24</v>
      </c>
      <c r="E10" s="6"/>
      <c r="F10" s="8"/>
      <c r="G10" s="6"/>
      <c r="H10" s="8">
        <v>1</v>
      </c>
      <c r="I10" s="9">
        <v>228023.54</v>
      </c>
      <c r="J10" s="10">
        <v>9.9928060538688898E-2</v>
      </c>
    </row>
    <row r="11" spans="1:10" ht="24" customHeight="1" x14ac:dyDescent="0.3">
      <c r="A11" s="6" t="s">
        <v>25</v>
      </c>
      <c r="B11" s="6"/>
      <c r="C11" s="6"/>
      <c r="D11" s="6" t="s">
        <v>26</v>
      </c>
      <c r="E11" s="6"/>
      <c r="F11" s="8"/>
      <c r="G11" s="6"/>
      <c r="H11" s="8">
        <v>1</v>
      </c>
      <c r="I11" s="9">
        <v>274626.06</v>
      </c>
      <c r="J11" s="10">
        <v>0.12035094950802716</v>
      </c>
    </row>
    <row r="12" spans="1:10" ht="24" customHeight="1" x14ac:dyDescent="0.3">
      <c r="A12" s="6" t="s">
        <v>27</v>
      </c>
      <c r="B12" s="6"/>
      <c r="C12" s="6"/>
      <c r="D12" s="6" t="s">
        <v>28</v>
      </c>
      <c r="E12" s="6"/>
      <c r="F12" s="8"/>
      <c r="G12" s="6"/>
      <c r="H12" s="8">
        <v>1</v>
      </c>
      <c r="I12" s="9">
        <v>1163930.82</v>
      </c>
      <c r="J12" s="10">
        <v>0.51007606251444837</v>
      </c>
    </row>
    <row r="13" spans="1:10" x14ac:dyDescent="0.3">
      <c r="A13" s="21"/>
      <c r="B13" s="21"/>
      <c r="C13" s="21"/>
      <c r="D13" s="21"/>
      <c r="E13" s="21"/>
      <c r="F13" s="21"/>
      <c r="G13" s="21"/>
      <c r="H13" s="21"/>
      <c r="I13" s="21"/>
      <c r="J13" s="21"/>
    </row>
    <row r="14" spans="1:10" x14ac:dyDescent="0.3">
      <c r="A14" s="72" t="s">
        <v>29</v>
      </c>
      <c r="B14" s="72"/>
      <c r="C14" s="72"/>
      <c r="D14" s="23" t="s">
        <v>30</v>
      </c>
      <c r="E14" s="22"/>
      <c r="F14" s="76" t="s">
        <v>31</v>
      </c>
      <c r="G14" s="72"/>
      <c r="H14" s="78">
        <v>1850407.7</v>
      </c>
      <c r="I14" s="72"/>
      <c r="J14" s="72"/>
    </row>
    <row r="15" spans="1:10" x14ac:dyDescent="0.3">
      <c r="A15" s="72" t="s">
        <v>32</v>
      </c>
      <c r="B15" s="72"/>
      <c r="C15" s="72"/>
      <c r="D15" s="23"/>
      <c r="E15" s="22"/>
      <c r="F15" s="76" t="s">
        <v>33</v>
      </c>
      <c r="G15" s="72"/>
      <c r="H15" s="78">
        <v>431469.27</v>
      </c>
      <c r="I15" s="72"/>
      <c r="J15" s="72"/>
    </row>
    <row r="16" spans="1:10" x14ac:dyDescent="0.3">
      <c r="A16" s="72" t="s">
        <v>34</v>
      </c>
      <c r="B16" s="72"/>
      <c r="C16" s="72"/>
      <c r="D16" s="23" t="s">
        <v>35</v>
      </c>
      <c r="E16" s="22"/>
      <c r="F16" s="76" t="s">
        <v>36</v>
      </c>
      <c r="G16" s="72"/>
      <c r="H16" s="78">
        <v>2281876.9700000002</v>
      </c>
      <c r="I16" s="72"/>
      <c r="J16" s="72"/>
    </row>
    <row r="17" spans="1:10" ht="60" customHeight="1" x14ac:dyDescent="0.3">
      <c r="A17" s="25"/>
      <c r="B17" s="25"/>
      <c r="C17" s="25"/>
      <c r="D17" s="25"/>
      <c r="E17" s="25"/>
      <c r="F17" s="25"/>
      <c r="G17" s="25"/>
      <c r="H17" s="25"/>
      <c r="I17" s="25"/>
      <c r="J17" s="25"/>
    </row>
    <row r="18" spans="1:10" ht="18" customHeight="1" x14ac:dyDescent="0.3">
      <c r="A18" s="151" t="s">
        <v>1280</v>
      </c>
      <c r="B18" s="151"/>
      <c r="C18" s="151"/>
      <c r="D18" s="151"/>
      <c r="E18" s="151"/>
      <c r="F18" s="151" t="s">
        <v>1280</v>
      </c>
      <c r="G18" s="151"/>
      <c r="H18" s="151"/>
      <c r="I18" s="151"/>
      <c r="J18" s="151"/>
    </row>
    <row r="19" spans="1:10" ht="30" customHeight="1" x14ac:dyDescent="0.3">
      <c r="A19" s="151" t="s">
        <v>1281</v>
      </c>
      <c r="B19" s="151"/>
      <c r="C19" s="151"/>
      <c r="D19" s="151"/>
      <c r="E19" s="151"/>
      <c r="F19" s="151" t="s">
        <v>1282</v>
      </c>
      <c r="G19" s="151"/>
      <c r="H19" s="151"/>
      <c r="I19" s="151"/>
      <c r="J19" s="151"/>
    </row>
  </sheetData>
  <mergeCells count="20">
    <mergeCell ref="A16:C16"/>
    <mergeCell ref="F16:G16"/>
    <mergeCell ref="H16:J16"/>
    <mergeCell ref="A18:E18"/>
    <mergeCell ref="F18:J18"/>
    <mergeCell ref="A19:E19"/>
    <mergeCell ref="F19:J19"/>
    <mergeCell ref="A14:C14"/>
    <mergeCell ref="F14:G14"/>
    <mergeCell ref="H14:J14"/>
    <mergeCell ref="A15:C15"/>
    <mergeCell ref="F15:G15"/>
    <mergeCell ref="H15:J15"/>
    <mergeCell ref="F1:H1"/>
    <mergeCell ref="I1:J1"/>
    <mergeCell ref="F2:H2"/>
    <mergeCell ref="I2:J2"/>
    <mergeCell ref="A3:J3"/>
    <mergeCell ref="A4:C4"/>
    <mergeCell ref="D4:F4"/>
  </mergeCells>
  <pageMargins left="0.5" right="0.5" top="1" bottom="1" header="0.5" footer="0.5"/>
  <pageSetup paperSize="9" scale="78" fitToHeight="0" orientation="landscape" r:id="rId1"/>
  <headerFooter>
    <oddHeader>&amp;L &amp;CFUNDAÇÃO BATISTENSE DE ESPORTES - FUBE
CNPJ: 07.825.719/0001-00 &amp;R</oddHeader>
    <oddFooter>&amp;L &amp;CRua Marechal Floriano Peixoto  - centro - São João Batista / SC
(48) 3265-4227 / licita02@sjbatista.sc.gov.br 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3C4CD-F259-401E-9EA5-390D91531B0D}">
  <sheetPr>
    <pageSetUpPr fitToPage="1"/>
  </sheetPr>
  <dimension ref="A1:J478"/>
  <sheetViews>
    <sheetView showWhiteSpace="0" workbookViewId="0">
      <selection activeCell="M18" sqref="M18"/>
    </sheetView>
  </sheetViews>
  <sheetFormatPr defaultRowHeight="14" x14ac:dyDescent="0.3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x14ac:dyDescent="0.3">
      <c r="A1" s="1"/>
      <c r="B1" s="1"/>
      <c r="C1" s="1"/>
      <c r="D1" s="1" t="s">
        <v>0</v>
      </c>
      <c r="E1" s="75" t="s">
        <v>1</v>
      </c>
      <c r="F1" s="75"/>
      <c r="G1" s="75" t="s">
        <v>2</v>
      </c>
      <c r="H1" s="75"/>
      <c r="I1" s="75" t="s">
        <v>3</v>
      </c>
      <c r="J1" s="75"/>
    </row>
    <row r="2" spans="1:10" ht="80.150000000000006" customHeight="1" x14ac:dyDescent="0.3">
      <c r="A2" s="2"/>
      <c r="B2" s="2"/>
      <c r="C2" s="2"/>
      <c r="D2" s="2" t="s">
        <v>1279</v>
      </c>
      <c r="E2" s="76" t="s">
        <v>4</v>
      </c>
      <c r="F2" s="76"/>
      <c r="G2" s="76" t="s">
        <v>5</v>
      </c>
      <c r="H2" s="76"/>
      <c r="I2" s="76" t="s">
        <v>6</v>
      </c>
      <c r="J2" s="76"/>
    </row>
    <row r="3" spans="1:10" x14ac:dyDescent="0.3">
      <c r="A3" s="77" t="s">
        <v>41</v>
      </c>
      <c r="B3" s="69"/>
      <c r="C3" s="69"/>
      <c r="D3" s="69"/>
      <c r="E3" s="69"/>
      <c r="F3" s="69"/>
      <c r="G3" s="69"/>
      <c r="H3" s="69"/>
      <c r="I3" s="69"/>
      <c r="J3" s="69"/>
    </row>
    <row r="4" spans="1:10" ht="30" customHeight="1" x14ac:dyDescent="0.3">
      <c r="A4" s="3" t="s">
        <v>8</v>
      </c>
      <c r="B4" s="4" t="s">
        <v>42</v>
      </c>
      <c r="C4" s="3" t="s">
        <v>43</v>
      </c>
      <c r="D4" s="3" t="s">
        <v>9</v>
      </c>
      <c r="E4" s="5" t="s">
        <v>44</v>
      </c>
      <c r="F4" s="4" t="s">
        <v>10</v>
      </c>
      <c r="G4" s="4" t="s">
        <v>45</v>
      </c>
      <c r="H4" s="4" t="s">
        <v>46</v>
      </c>
      <c r="I4" s="4" t="s">
        <v>11</v>
      </c>
      <c r="J4" s="4" t="s">
        <v>12</v>
      </c>
    </row>
    <row r="5" spans="1:10" ht="24" customHeight="1" x14ac:dyDescent="0.3">
      <c r="A5" s="6" t="s">
        <v>13</v>
      </c>
      <c r="B5" s="6" t="s">
        <v>47</v>
      </c>
      <c r="C5" s="6"/>
      <c r="D5" s="6" t="s">
        <v>14</v>
      </c>
      <c r="E5" s="7"/>
      <c r="F5" s="8">
        <v>1</v>
      </c>
      <c r="G5" s="8" t="s">
        <v>35</v>
      </c>
      <c r="H5" s="9">
        <v>32490.720000000001</v>
      </c>
      <c r="I5" s="9">
        <v>32490.720000000001</v>
      </c>
      <c r="J5" s="10">
        <v>1.4238594116667036E-2</v>
      </c>
    </row>
    <row r="6" spans="1:10" ht="24" customHeight="1" x14ac:dyDescent="0.3">
      <c r="A6" s="6" t="s">
        <v>48</v>
      </c>
      <c r="B6" s="6" t="s">
        <v>47</v>
      </c>
      <c r="C6" s="6"/>
      <c r="D6" s="6" t="s">
        <v>49</v>
      </c>
      <c r="E6" s="7"/>
      <c r="F6" s="8">
        <v>1</v>
      </c>
      <c r="G6" s="8" t="s">
        <v>35</v>
      </c>
      <c r="H6" s="9">
        <v>16576.72</v>
      </c>
      <c r="I6" s="9">
        <v>16576.72</v>
      </c>
      <c r="J6" s="10">
        <v>7.264510846962972E-3</v>
      </c>
    </row>
    <row r="7" spans="1:10" ht="52" customHeight="1" x14ac:dyDescent="0.3">
      <c r="A7" s="11" t="s">
        <v>50</v>
      </c>
      <c r="B7" s="11" t="s">
        <v>51</v>
      </c>
      <c r="C7" s="11" t="s">
        <v>52</v>
      </c>
      <c r="D7" s="11" t="s">
        <v>53</v>
      </c>
      <c r="E7" s="12" t="s">
        <v>54</v>
      </c>
      <c r="F7" s="13">
        <v>25</v>
      </c>
      <c r="G7" s="14">
        <v>49.71</v>
      </c>
      <c r="H7" s="14">
        <v>61.41</v>
      </c>
      <c r="I7" s="14">
        <v>1535.25</v>
      </c>
      <c r="J7" s="15">
        <v>6.728013912161092E-4</v>
      </c>
    </row>
    <row r="8" spans="1:10" ht="39" customHeight="1" x14ac:dyDescent="0.3">
      <c r="A8" s="11" t="s">
        <v>55</v>
      </c>
      <c r="B8" s="11" t="s">
        <v>56</v>
      </c>
      <c r="C8" s="11" t="s">
        <v>52</v>
      </c>
      <c r="D8" s="11" t="s">
        <v>57</v>
      </c>
      <c r="E8" s="12" t="s">
        <v>54</v>
      </c>
      <c r="F8" s="13">
        <v>25</v>
      </c>
      <c r="G8" s="14">
        <v>3.95</v>
      </c>
      <c r="H8" s="14">
        <v>4.87</v>
      </c>
      <c r="I8" s="14">
        <v>121.75</v>
      </c>
      <c r="J8" s="15">
        <v>5.3355199075434814E-5</v>
      </c>
    </row>
    <row r="9" spans="1:10" ht="26.15" customHeight="1" x14ac:dyDescent="0.3">
      <c r="A9" s="11" t="s">
        <v>58</v>
      </c>
      <c r="B9" s="11" t="s">
        <v>59</v>
      </c>
      <c r="C9" s="11" t="s">
        <v>52</v>
      </c>
      <c r="D9" s="11" t="s">
        <v>60</v>
      </c>
      <c r="E9" s="12" t="s">
        <v>61</v>
      </c>
      <c r="F9" s="13">
        <v>95</v>
      </c>
      <c r="G9" s="14">
        <v>56.71</v>
      </c>
      <c r="H9" s="14">
        <v>70.05</v>
      </c>
      <c r="I9" s="14">
        <v>6654.75</v>
      </c>
      <c r="J9" s="15">
        <v>2.9163491667125244E-3</v>
      </c>
    </row>
    <row r="10" spans="1:10" ht="39" customHeight="1" x14ac:dyDescent="0.3">
      <c r="A10" s="11" t="s">
        <v>62</v>
      </c>
      <c r="B10" s="11" t="s">
        <v>63</v>
      </c>
      <c r="C10" s="11" t="s">
        <v>52</v>
      </c>
      <c r="D10" s="11" t="s">
        <v>64</v>
      </c>
      <c r="E10" s="12" t="s">
        <v>65</v>
      </c>
      <c r="F10" s="13">
        <v>2</v>
      </c>
      <c r="G10" s="14">
        <v>718.02</v>
      </c>
      <c r="H10" s="14">
        <v>887.04</v>
      </c>
      <c r="I10" s="14">
        <v>1774.08</v>
      </c>
      <c r="J10" s="15">
        <v>7.7746522854823326E-4</v>
      </c>
    </row>
    <row r="11" spans="1:10" ht="39" customHeight="1" x14ac:dyDescent="0.3">
      <c r="A11" s="11" t="s">
        <v>66</v>
      </c>
      <c r="B11" s="11" t="s">
        <v>67</v>
      </c>
      <c r="C11" s="11" t="s">
        <v>52</v>
      </c>
      <c r="D11" s="11" t="s">
        <v>68</v>
      </c>
      <c r="E11" s="12" t="s">
        <v>54</v>
      </c>
      <c r="F11" s="13">
        <v>4.5</v>
      </c>
      <c r="G11" s="14">
        <v>499.12</v>
      </c>
      <c r="H11" s="14">
        <v>616.61</v>
      </c>
      <c r="I11" s="14">
        <v>2774.74</v>
      </c>
      <c r="J11" s="15">
        <v>1.2159901854831377E-3</v>
      </c>
    </row>
    <row r="12" spans="1:10" ht="52" customHeight="1" x14ac:dyDescent="0.3">
      <c r="A12" s="11" t="s">
        <v>69</v>
      </c>
      <c r="B12" s="11" t="s">
        <v>70</v>
      </c>
      <c r="C12" s="11" t="s">
        <v>52</v>
      </c>
      <c r="D12" s="11" t="s">
        <v>71</v>
      </c>
      <c r="E12" s="12" t="s">
        <v>72</v>
      </c>
      <c r="F12" s="13">
        <v>1</v>
      </c>
      <c r="G12" s="14">
        <v>609.39</v>
      </c>
      <c r="H12" s="14">
        <v>752.84</v>
      </c>
      <c r="I12" s="14">
        <v>752.84</v>
      </c>
      <c r="J12" s="15">
        <v>3.2992138046776466E-4</v>
      </c>
    </row>
    <row r="13" spans="1:10" ht="26.15" customHeight="1" x14ac:dyDescent="0.3">
      <c r="A13" s="11" t="s">
        <v>73</v>
      </c>
      <c r="B13" s="11" t="s">
        <v>74</v>
      </c>
      <c r="C13" s="11" t="s">
        <v>52</v>
      </c>
      <c r="D13" s="11" t="s">
        <v>75</v>
      </c>
      <c r="E13" s="12" t="s">
        <v>72</v>
      </c>
      <c r="F13" s="13">
        <v>1</v>
      </c>
      <c r="G13" s="14">
        <v>166.12</v>
      </c>
      <c r="H13" s="14">
        <v>205.22</v>
      </c>
      <c r="I13" s="14">
        <v>205.22</v>
      </c>
      <c r="J13" s="15">
        <v>8.9934734737254487E-5</v>
      </c>
    </row>
    <row r="14" spans="1:10" ht="39" customHeight="1" x14ac:dyDescent="0.3">
      <c r="A14" s="11" t="s">
        <v>76</v>
      </c>
      <c r="B14" s="11" t="s">
        <v>77</v>
      </c>
      <c r="C14" s="11" t="s">
        <v>52</v>
      </c>
      <c r="D14" s="11" t="s">
        <v>78</v>
      </c>
      <c r="E14" s="12" t="s">
        <v>72</v>
      </c>
      <c r="F14" s="13">
        <v>1</v>
      </c>
      <c r="G14" s="14">
        <v>2232.5500000000002</v>
      </c>
      <c r="H14" s="14">
        <v>2758.09</v>
      </c>
      <c r="I14" s="14">
        <v>2758.09</v>
      </c>
      <c r="J14" s="15">
        <v>1.2086935607225134E-3</v>
      </c>
    </row>
    <row r="15" spans="1:10" ht="24" customHeight="1" x14ac:dyDescent="0.3">
      <c r="A15" s="6" t="s">
        <v>79</v>
      </c>
      <c r="B15" s="6" t="s">
        <v>47</v>
      </c>
      <c r="C15" s="6"/>
      <c r="D15" s="6" t="s">
        <v>80</v>
      </c>
      <c r="E15" s="7"/>
      <c r="F15" s="8">
        <v>1</v>
      </c>
      <c r="G15" s="8" t="s">
        <v>35</v>
      </c>
      <c r="H15" s="9">
        <v>15914</v>
      </c>
      <c r="I15" s="9">
        <v>15914</v>
      </c>
      <c r="J15" s="10">
        <v>6.9740832697040627E-3</v>
      </c>
    </row>
    <row r="16" spans="1:10" ht="26.15" customHeight="1" x14ac:dyDescent="0.3">
      <c r="A16" s="11" t="s">
        <v>81</v>
      </c>
      <c r="B16" s="11" t="s">
        <v>82</v>
      </c>
      <c r="C16" s="11" t="s">
        <v>52</v>
      </c>
      <c r="D16" s="11" t="s">
        <v>83</v>
      </c>
      <c r="E16" s="12" t="s">
        <v>84</v>
      </c>
      <c r="F16" s="13">
        <v>100</v>
      </c>
      <c r="G16" s="14">
        <v>128.82</v>
      </c>
      <c r="H16" s="14">
        <v>159.13999999999999</v>
      </c>
      <c r="I16" s="14">
        <v>15914</v>
      </c>
      <c r="J16" s="15">
        <v>6.9740832697040627E-3</v>
      </c>
    </row>
    <row r="17" spans="1:10" ht="24" customHeight="1" x14ac:dyDescent="0.3">
      <c r="A17" s="6" t="s">
        <v>15</v>
      </c>
      <c r="B17" s="6" t="s">
        <v>47</v>
      </c>
      <c r="C17" s="6"/>
      <c r="D17" s="6" t="s">
        <v>16</v>
      </c>
      <c r="E17" s="7"/>
      <c r="F17" s="8">
        <v>1</v>
      </c>
      <c r="G17" s="8" t="s">
        <v>35</v>
      </c>
      <c r="H17" s="9">
        <v>233548.3</v>
      </c>
      <c r="I17" s="9">
        <v>233548.3</v>
      </c>
      <c r="J17" s="10">
        <v>0.10234920772262318</v>
      </c>
    </row>
    <row r="18" spans="1:10" ht="24" customHeight="1" x14ac:dyDescent="0.3">
      <c r="A18" s="6" t="s">
        <v>85</v>
      </c>
      <c r="B18" s="6" t="s">
        <v>47</v>
      </c>
      <c r="C18" s="6"/>
      <c r="D18" s="6" t="s">
        <v>86</v>
      </c>
      <c r="E18" s="7"/>
      <c r="F18" s="8">
        <v>1</v>
      </c>
      <c r="G18" s="8" t="s">
        <v>35</v>
      </c>
      <c r="H18" s="9">
        <v>55242.04</v>
      </c>
      <c r="I18" s="9">
        <v>55242.04</v>
      </c>
      <c r="J18" s="10">
        <v>2.4209035248732101E-2</v>
      </c>
    </row>
    <row r="19" spans="1:10" ht="24" customHeight="1" x14ac:dyDescent="0.3">
      <c r="A19" s="6" t="s">
        <v>87</v>
      </c>
      <c r="B19" s="6" t="s">
        <v>47</v>
      </c>
      <c r="C19" s="6"/>
      <c r="D19" s="6" t="s">
        <v>88</v>
      </c>
      <c r="E19" s="7"/>
      <c r="F19" s="8">
        <v>1</v>
      </c>
      <c r="G19" s="8" t="s">
        <v>35</v>
      </c>
      <c r="H19" s="9">
        <v>12264.24</v>
      </c>
      <c r="I19" s="9">
        <v>12264.24</v>
      </c>
      <c r="J19" s="10">
        <v>5.3746280633175415E-3</v>
      </c>
    </row>
    <row r="20" spans="1:10" ht="39" customHeight="1" x14ac:dyDescent="0.3">
      <c r="A20" s="11" t="s">
        <v>89</v>
      </c>
      <c r="B20" s="11" t="s">
        <v>90</v>
      </c>
      <c r="C20" s="11" t="s">
        <v>52</v>
      </c>
      <c r="D20" s="11" t="s">
        <v>91</v>
      </c>
      <c r="E20" s="12" t="s">
        <v>61</v>
      </c>
      <c r="F20" s="13">
        <v>31.3</v>
      </c>
      <c r="G20" s="14">
        <v>93.94</v>
      </c>
      <c r="H20" s="14">
        <v>116.05</v>
      </c>
      <c r="I20" s="14">
        <v>3632.36</v>
      </c>
      <c r="J20" s="15">
        <v>1.5918299048348781E-3</v>
      </c>
    </row>
    <row r="21" spans="1:10" ht="39" customHeight="1" x14ac:dyDescent="0.3">
      <c r="A21" s="11" t="s">
        <v>92</v>
      </c>
      <c r="B21" s="11" t="s">
        <v>93</v>
      </c>
      <c r="C21" s="11" t="s">
        <v>52</v>
      </c>
      <c r="D21" s="11" t="s">
        <v>94</v>
      </c>
      <c r="E21" s="12" t="s">
        <v>65</v>
      </c>
      <c r="F21" s="13">
        <v>4.8600000000000003</v>
      </c>
      <c r="G21" s="14">
        <v>122.19</v>
      </c>
      <c r="H21" s="14">
        <v>150.94999999999999</v>
      </c>
      <c r="I21" s="14">
        <v>733.61</v>
      </c>
      <c r="J21" s="15">
        <v>3.2149410754603476E-4</v>
      </c>
    </row>
    <row r="22" spans="1:10" ht="39" customHeight="1" x14ac:dyDescent="0.3">
      <c r="A22" s="11" t="s">
        <v>95</v>
      </c>
      <c r="B22" s="11" t="s">
        <v>96</v>
      </c>
      <c r="C22" s="11" t="s">
        <v>52</v>
      </c>
      <c r="D22" s="11" t="s">
        <v>97</v>
      </c>
      <c r="E22" s="12" t="s">
        <v>65</v>
      </c>
      <c r="F22" s="13">
        <v>0.9</v>
      </c>
      <c r="G22" s="14">
        <v>203.26</v>
      </c>
      <c r="H22" s="14">
        <v>251.1</v>
      </c>
      <c r="I22" s="14">
        <v>225.99</v>
      </c>
      <c r="J22" s="15">
        <v>9.9036890669876914E-5</v>
      </c>
    </row>
    <row r="23" spans="1:10" ht="39" customHeight="1" x14ac:dyDescent="0.3">
      <c r="A23" s="11" t="s">
        <v>98</v>
      </c>
      <c r="B23" s="11" t="s">
        <v>99</v>
      </c>
      <c r="C23" s="11" t="s">
        <v>52</v>
      </c>
      <c r="D23" s="11" t="s">
        <v>100</v>
      </c>
      <c r="E23" s="12" t="s">
        <v>54</v>
      </c>
      <c r="F23" s="13">
        <v>14.4</v>
      </c>
      <c r="G23" s="14">
        <v>151.76</v>
      </c>
      <c r="H23" s="14">
        <v>187.48</v>
      </c>
      <c r="I23" s="14">
        <v>2699.71</v>
      </c>
      <c r="J23" s="15">
        <v>1.1831093593095863E-3</v>
      </c>
    </row>
    <row r="24" spans="1:10" ht="39" customHeight="1" x14ac:dyDescent="0.3">
      <c r="A24" s="11" t="s">
        <v>101</v>
      </c>
      <c r="B24" s="11" t="s">
        <v>102</v>
      </c>
      <c r="C24" s="11" t="s">
        <v>52</v>
      </c>
      <c r="D24" s="11" t="s">
        <v>103</v>
      </c>
      <c r="E24" s="12" t="s">
        <v>104</v>
      </c>
      <c r="F24" s="13">
        <v>13.8</v>
      </c>
      <c r="G24" s="14">
        <v>17.7</v>
      </c>
      <c r="H24" s="14">
        <v>21.86</v>
      </c>
      <c r="I24" s="14">
        <v>301.66000000000003</v>
      </c>
      <c r="J24" s="15">
        <v>1.3219818770509787E-4</v>
      </c>
    </row>
    <row r="25" spans="1:10" ht="39" customHeight="1" x14ac:dyDescent="0.3">
      <c r="A25" s="11" t="s">
        <v>105</v>
      </c>
      <c r="B25" s="11" t="s">
        <v>106</v>
      </c>
      <c r="C25" s="11" t="s">
        <v>52</v>
      </c>
      <c r="D25" s="11" t="s">
        <v>107</v>
      </c>
      <c r="E25" s="12" t="s">
        <v>104</v>
      </c>
      <c r="F25" s="13">
        <v>66.5</v>
      </c>
      <c r="G25" s="14">
        <v>14.42</v>
      </c>
      <c r="H25" s="14">
        <v>17.809999999999999</v>
      </c>
      <c r="I25" s="14">
        <v>1184.3599999999999</v>
      </c>
      <c r="J25" s="15">
        <v>5.1902885894851728E-4</v>
      </c>
    </row>
    <row r="26" spans="1:10" ht="39" customHeight="1" x14ac:dyDescent="0.3">
      <c r="A26" s="11" t="s">
        <v>108</v>
      </c>
      <c r="B26" s="11" t="s">
        <v>109</v>
      </c>
      <c r="C26" s="11" t="s">
        <v>52</v>
      </c>
      <c r="D26" s="11" t="s">
        <v>110</v>
      </c>
      <c r="E26" s="12" t="s">
        <v>104</v>
      </c>
      <c r="F26" s="13">
        <v>49.5</v>
      </c>
      <c r="G26" s="14">
        <v>12.71</v>
      </c>
      <c r="H26" s="14">
        <v>15.7</v>
      </c>
      <c r="I26" s="14">
        <v>777.15</v>
      </c>
      <c r="J26" s="15">
        <v>3.4057489085399724E-4</v>
      </c>
    </row>
    <row r="27" spans="1:10" ht="39" customHeight="1" x14ac:dyDescent="0.3">
      <c r="A27" s="11" t="s">
        <v>111</v>
      </c>
      <c r="B27" s="11" t="s">
        <v>112</v>
      </c>
      <c r="C27" s="11" t="s">
        <v>52</v>
      </c>
      <c r="D27" s="11" t="s">
        <v>113</v>
      </c>
      <c r="E27" s="12" t="s">
        <v>65</v>
      </c>
      <c r="F27" s="13">
        <v>2.5299999999999998</v>
      </c>
      <c r="G27" s="14">
        <v>866.86</v>
      </c>
      <c r="H27" s="14">
        <v>1070.9100000000001</v>
      </c>
      <c r="I27" s="14">
        <v>2709.4</v>
      </c>
      <c r="J27" s="15">
        <v>1.1873558634495531E-3</v>
      </c>
    </row>
    <row r="28" spans="1:10" ht="24" customHeight="1" x14ac:dyDescent="0.3">
      <c r="A28" s="6" t="s">
        <v>114</v>
      </c>
      <c r="B28" s="6" t="s">
        <v>47</v>
      </c>
      <c r="C28" s="6"/>
      <c r="D28" s="6" t="s">
        <v>115</v>
      </c>
      <c r="E28" s="7"/>
      <c r="F28" s="8">
        <v>1</v>
      </c>
      <c r="G28" s="8" t="s">
        <v>35</v>
      </c>
      <c r="H28" s="9">
        <v>6855.92</v>
      </c>
      <c r="I28" s="9">
        <v>6855.92</v>
      </c>
      <c r="J28" s="10">
        <v>3.0045090467782755E-3</v>
      </c>
    </row>
    <row r="29" spans="1:10" ht="52" customHeight="1" x14ac:dyDescent="0.3">
      <c r="A29" s="11" t="s">
        <v>116</v>
      </c>
      <c r="B29" s="11" t="s">
        <v>117</v>
      </c>
      <c r="C29" s="11" t="s">
        <v>52</v>
      </c>
      <c r="D29" s="11" t="s">
        <v>118</v>
      </c>
      <c r="E29" s="12" t="s">
        <v>54</v>
      </c>
      <c r="F29" s="13">
        <v>29.48</v>
      </c>
      <c r="G29" s="14">
        <v>100.32</v>
      </c>
      <c r="H29" s="14">
        <v>123.93</v>
      </c>
      <c r="I29" s="14">
        <v>3653.45</v>
      </c>
      <c r="J29" s="15">
        <v>1.6010722961983354E-3</v>
      </c>
    </row>
    <row r="30" spans="1:10" ht="39" customHeight="1" x14ac:dyDescent="0.3">
      <c r="A30" s="11" t="s">
        <v>119</v>
      </c>
      <c r="B30" s="11" t="s">
        <v>120</v>
      </c>
      <c r="C30" s="11" t="s">
        <v>52</v>
      </c>
      <c r="D30" s="11" t="s">
        <v>121</v>
      </c>
      <c r="E30" s="12" t="s">
        <v>104</v>
      </c>
      <c r="F30" s="13">
        <v>37.200000000000003</v>
      </c>
      <c r="G30" s="14">
        <v>14.55</v>
      </c>
      <c r="H30" s="14">
        <v>17.97</v>
      </c>
      <c r="I30" s="14">
        <v>668.48</v>
      </c>
      <c r="J30" s="15">
        <v>2.9295181501393563E-4</v>
      </c>
    </row>
    <row r="31" spans="1:10" ht="39" customHeight="1" x14ac:dyDescent="0.3">
      <c r="A31" s="11" t="s">
        <v>122</v>
      </c>
      <c r="B31" s="11" t="s">
        <v>123</v>
      </c>
      <c r="C31" s="11" t="s">
        <v>52</v>
      </c>
      <c r="D31" s="11" t="s">
        <v>124</v>
      </c>
      <c r="E31" s="12" t="s">
        <v>104</v>
      </c>
      <c r="F31" s="13">
        <v>98.1</v>
      </c>
      <c r="G31" s="14">
        <v>10.67</v>
      </c>
      <c r="H31" s="14">
        <v>13.18</v>
      </c>
      <c r="I31" s="14">
        <v>1292.95</v>
      </c>
      <c r="J31" s="15">
        <v>5.6661687593087019E-4</v>
      </c>
    </row>
    <row r="32" spans="1:10" ht="39" customHeight="1" x14ac:dyDescent="0.3">
      <c r="A32" s="11" t="s">
        <v>125</v>
      </c>
      <c r="B32" s="11" t="s">
        <v>126</v>
      </c>
      <c r="C32" s="11" t="s">
        <v>52</v>
      </c>
      <c r="D32" s="11" t="s">
        <v>127</v>
      </c>
      <c r="E32" s="12" t="s">
        <v>65</v>
      </c>
      <c r="F32" s="13">
        <v>1.34</v>
      </c>
      <c r="G32" s="14">
        <v>749.68</v>
      </c>
      <c r="H32" s="14">
        <v>926.15</v>
      </c>
      <c r="I32" s="14">
        <v>1241.04</v>
      </c>
      <c r="J32" s="15">
        <v>5.4386805963513448E-4</v>
      </c>
    </row>
    <row r="33" spans="1:10" ht="24" customHeight="1" x14ac:dyDescent="0.3">
      <c r="A33" s="6" t="s">
        <v>128</v>
      </c>
      <c r="B33" s="6" t="s">
        <v>47</v>
      </c>
      <c r="C33" s="6"/>
      <c r="D33" s="6" t="s">
        <v>129</v>
      </c>
      <c r="E33" s="7"/>
      <c r="F33" s="8">
        <v>1</v>
      </c>
      <c r="G33" s="8" t="s">
        <v>35</v>
      </c>
      <c r="H33" s="9">
        <v>11599.76</v>
      </c>
      <c r="I33" s="9">
        <v>11599.76</v>
      </c>
      <c r="J33" s="10">
        <v>5.0834291911890416E-3</v>
      </c>
    </row>
    <row r="34" spans="1:10" ht="52" customHeight="1" x14ac:dyDescent="0.3">
      <c r="A34" s="11" t="s">
        <v>130</v>
      </c>
      <c r="B34" s="11" t="s">
        <v>131</v>
      </c>
      <c r="C34" s="11" t="s">
        <v>52</v>
      </c>
      <c r="D34" s="11" t="s">
        <v>132</v>
      </c>
      <c r="E34" s="12" t="s">
        <v>54</v>
      </c>
      <c r="F34" s="13">
        <v>36.21</v>
      </c>
      <c r="G34" s="14">
        <v>152.97999999999999</v>
      </c>
      <c r="H34" s="14">
        <v>188.99</v>
      </c>
      <c r="I34" s="14">
        <v>6843.32</v>
      </c>
      <c r="J34" s="15">
        <v>2.9989872766891549E-3</v>
      </c>
    </row>
    <row r="35" spans="1:10" ht="39" customHeight="1" x14ac:dyDescent="0.3">
      <c r="A35" s="11" t="s">
        <v>133</v>
      </c>
      <c r="B35" s="11" t="s">
        <v>120</v>
      </c>
      <c r="C35" s="11" t="s">
        <v>52</v>
      </c>
      <c r="D35" s="11" t="s">
        <v>121</v>
      </c>
      <c r="E35" s="12" t="s">
        <v>104</v>
      </c>
      <c r="F35" s="13">
        <v>31.6</v>
      </c>
      <c r="G35" s="14">
        <v>14.55</v>
      </c>
      <c r="H35" s="14">
        <v>17.97</v>
      </c>
      <c r="I35" s="14">
        <v>567.85</v>
      </c>
      <c r="J35" s="15">
        <v>2.4885215437359885E-4</v>
      </c>
    </row>
    <row r="36" spans="1:10" ht="39" customHeight="1" x14ac:dyDescent="0.3">
      <c r="A36" s="11" t="s">
        <v>134</v>
      </c>
      <c r="B36" s="11" t="s">
        <v>135</v>
      </c>
      <c r="C36" s="11" t="s">
        <v>52</v>
      </c>
      <c r="D36" s="11" t="s">
        <v>136</v>
      </c>
      <c r="E36" s="12" t="s">
        <v>104</v>
      </c>
      <c r="F36" s="13">
        <v>73.3</v>
      </c>
      <c r="G36" s="14">
        <v>12.13</v>
      </c>
      <c r="H36" s="14">
        <v>14.98</v>
      </c>
      <c r="I36" s="14">
        <v>1098.03</v>
      </c>
      <c r="J36" s="15">
        <v>4.811959691236114E-4</v>
      </c>
    </row>
    <row r="37" spans="1:10" ht="26.15" customHeight="1" x14ac:dyDescent="0.3">
      <c r="A37" s="11" t="s">
        <v>137</v>
      </c>
      <c r="B37" s="11" t="s">
        <v>138</v>
      </c>
      <c r="C37" s="11" t="s">
        <v>52</v>
      </c>
      <c r="D37" s="11" t="s">
        <v>139</v>
      </c>
      <c r="E37" s="12" t="s">
        <v>54</v>
      </c>
      <c r="F37" s="13">
        <v>18.989999999999998</v>
      </c>
      <c r="G37" s="14">
        <v>51.84</v>
      </c>
      <c r="H37" s="14">
        <v>64.040000000000006</v>
      </c>
      <c r="I37" s="14">
        <v>1216.1099999999999</v>
      </c>
      <c r="J37" s="15">
        <v>5.3294284310165946E-4</v>
      </c>
    </row>
    <row r="38" spans="1:10" ht="39" customHeight="1" x14ac:dyDescent="0.3">
      <c r="A38" s="11" t="s">
        <v>140</v>
      </c>
      <c r="B38" s="11" t="s">
        <v>141</v>
      </c>
      <c r="C38" s="11" t="s">
        <v>52</v>
      </c>
      <c r="D38" s="11" t="s">
        <v>142</v>
      </c>
      <c r="E38" s="12" t="s">
        <v>65</v>
      </c>
      <c r="F38" s="13">
        <v>2.02</v>
      </c>
      <c r="G38" s="14">
        <v>751.14</v>
      </c>
      <c r="H38" s="14">
        <v>927.95</v>
      </c>
      <c r="I38" s="14">
        <v>1874.45</v>
      </c>
      <c r="J38" s="15">
        <v>8.2145094790101673E-4</v>
      </c>
    </row>
    <row r="39" spans="1:10" ht="24" customHeight="1" x14ac:dyDescent="0.3">
      <c r="A39" s="6" t="s">
        <v>143</v>
      </c>
      <c r="B39" s="6" t="s">
        <v>47</v>
      </c>
      <c r="C39" s="6"/>
      <c r="D39" s="6" t="s">
        <v>144</v>
      </c>
      <c r="E39" s="7"/>
      <c r="F39" s="8">
        <v>1</v>
      </c>
      <c r="G39" s="8" t="s">
        <v>35</v>
      </c>
      <c r="H39" s="9">
        <v>9462.99</v>
      </c>
      <c r="I39" s="9">
        <v>9462.99</v>
      </c>
      <c r="J39" s="10">
        <v>4.1470202488611821E-3</v>
      </c>
    </row>
    <row r="40" spans="1:10" ht="52" customHeight="1" x14ac:dyDescent="0.3">
      <c r="A40" s="11" t="s">
        <v>145</v>
      </c>
      <c r="B40" s="11" t="s">
        <v>131</v>
      </c>
      <c r="C40" s="11" t="s">
        <v>52</v>
      </c>
      <c r="D40" s="11" t="s">
        <v>132</v>
      </c>
      <c r="E40" s="12" t="s">
        <v>54</v>
      </c>
      <c r="F40" s="13">
        <v>29.86</v>
      </c>
      <c r="G40" s="14">
        <v>152.97999999999999</v>
      </c>
      <c r="H40" s="14">
        <v>188.99</v>
      </c>
      <c r="I40" s="14">
        <v>5643.24</v>
      </c>
      <c r="J40" s="15">
        <v>2.473069352200877E-3</v>
      </c>
    </row>
    <row r="41" spans="1:10" ht="39" customHeight="1" x14ac:dyDescent="0.3">
      <c r="A41" s="11" t="s">
        <v>146</v>
      </c>
      <c r="B41" s="11" t="s">
        <v>120</v>
      </c>
      <c r="C41" s="11" t="s">
        <v>52</v>
      </c>
      <c r="D41" s="11" t="s">
        <v>121</v>
      </c>
      <c r="E41" s="12" t="s">
        <v>104</v>
      </c>
      <c r="F41" s="13">
        <v>37.200000000000003</v>
      </c>
      <c r="G41" s="14">
        <v>14.55</v>
      </c>
      <c r="H41" s="14">
        <v>17.97</v>
      </c>
      <c r="I41" s="14">
        <v>668.48</v>
      </c>
      <c r="J41" s="15">
        <v>2.9295181501393563E-4</v>
      </c>
    </row>
    <row r="42" spans="1:10" ht="39" customHeight="1" x14ac:dyDescent="0.3">
      <c r="A42" s="11" t="s">
        <v>147</v>
      </c>
      <c r="B42" s="11" t="s">
        <v>148</v>
      </c>
      <c r="C42" s="11" t="s">
        <v>52</v>
      </c>
      <c r="D42" s="11" t="s">
        <v>149</v>
      </c>
      <c r="E42" s="12" t="s">
        <v>104</v>
      </c>
      <c r="F42" s="13">
        <v>0.2</v>
      </c>
      <c r="G42" s="14">
        <v>13.26</v>
      </c>
      <c r="H42" s="14">
        <v>16.38</v>
      </c>
      <c r="I42" s="14">
        <v>3.27</v>
      </c>
      <c r="J42" s="15">
        <v>1.4330308088433005E-6</v>
      </c>
    </row>
    <row r="43" spans="1:10" ht="39" customHeight="1" x14ac:dyDescent="0.3">
      <c r="A43" s="11" t="s">
        <v>150</v>
      </c>
      <c r="B43" s="11" t="s">
        <v>135</v>
      </c>
      <c r="C43" s="11" t="s">
        <v>52</v>
      </c>
      <c r="D43" s="11" t="s">
        <v>136</v>
      </c>
      <c r="E43" s="12" t="s">
        <v>104</v>
      </c>
      <c r="F43" s="13">
        <v>82.3</v>
      </c>
      <c r="G43" s="14">
        <v>12.13</v>
      </c>
      <c r="H43" s="14">
        <v>14.98</v>
      </c>
      <c r="I43" s="14">
        <v>1232.8499999999999</v>
      </c>
      <c r="J43" s="15">
        <v>5.4027890907720581E-4</v>
      </c>
    </row>
    <row r="44" spans="1:10" ht="39" customHeight="1" x14ac:dyDescent="0.3">
      <c r="A44" s="11" t="s">
        <v>151</v>
      </c>
      <c r="B44" s="11" t="s">
        <v>123</v>
      </c>
      <c r="C44" s="11" t="s">
        <v>52</v>
      </c>
      <c r="D44" s="11" t="s">
        <v>124</v>
      </c>
      <c r="E44" s="12" t="s">
        <v>104</v>
      </c>
      <c r="F44" s="13">
        <v>5.2</v>
      </c>
      <c r="G44" s="14">
        <v>10.67</v>
      </c>
      <c r="H44" s="14">
        <v>13.18</v>
      </c>
      <c r="I44" s="14">
        <v>68.53</v>
      </c>
      <c r="J44" s="15">
        <v>3.0032293984719079E-5</v>
      </c>
    </row>
    <row r="45" spans="1:10" ht="39" customHeight="1" x14ac:dyDescent="0.3">
      <c r="A45" s="11" t="s">
        <v>152</v>
      </c>
      <c r="B45" s="11" t="s">
        <v>141</v>
      </c>
      <c r="C45" s="11" t="s">
        <v>52</v>
      </c>
      <c r="D45" s="11" t="s">
        <v>142</v>
      </c>
      <c r="E45" s="12" t="s">
        <v>65</v>
      </c>
      <c r="F45" s="13">
        <v>1.99</v>
      </c>
      <c r="G45" s="14">
        <v>751.14</v>
      </c>
      <c r="H45" s="14">
        <v>927.95</v>
      </c>
      <c r="I45" s="14">
        <v>1846.62</v>
      </c>
      <c r="J45" s="15">
        <v>8.0925484777560116E-4</v>
      </c>
    </row>
    <row r="46" spans="1:10" ht="24" customHeight="1" x14ac:dyDescent="0.3">
      <c r="A46" s="6" t="s">
        <v>153</v>
      </c>
      <c r="B46" s="6" t="s">
        <v>47</v>
      </c>
      <c r="C46" s="6"/>
      <c r="D46" s="6" t="s">
        <v>154</v>
      </c>
      <c r="E46" s="7"/>
      <c r="F46" s="8">
        <v>1</v>
      </c>
      <c r="G46" s="8" t="s">
        <v>35</v>
      </c>
      <c r="H46" s="9">
        <v>15059.13</v>
      </c>
      <c r="I46" s="9">
        <v>15059.13</v>
      </c>
      <c r="J46" s="10">
        <v>6.5994486985860596E-3</v>
      </c>
    </row>
    <row r="47" spans="1:10" ht="39" customHeight="1" x14ac:dyDescent="0.3">
      <c r="A47" s="11" t="s">
        <v>155</v>
      </c>
      <c r="B47" s="11" t="s">
        <v>156</v>
      </c>
      <c r="C47" s="11" t="s">
        <v>52</v>
      </c>
      <c r="D47" s="11" t="s">
        <v>157</v>
      </c>
      <c r="E47" s="12" t="s">
        <v>104</v>
      </c>
      <c r="F47" s="13">
        <v>13.6</v>
      </c>
      <c r="G47" s="14">
        <v>13.85</v>
      </c>
      <c r="H47" s="14">
        <v>17.11</v>
      </c>
      <c r="I47" s="14">
        <v>232.69</v>
      </c>
      <c r="J47" s="15">
        <v>1.0197307000298092E-4</v>
      </c>
    </row>
    <row r="48" spans="1:10" ht="39" customHeight="1" x14ac:dyDescent="0.3">
      <c r="A48" s="11" t="s">
        <v>158</v>
      </c>
      <c r="B48" s="11" t="s">
        <v>159</v>
      </c>
      <c r="C48" s="11" t="s">
        <v>52</v>
      </c>
      <c r="D48" s="11" t="s">
        <v>160</v>
      </c>
      <c r="E48" s="12" t="s">
        <v>104</v>
      </c>
      <c r="F48" s="13">
        <v>41.9</v>
      </c>
      <c r="G48" s="14">
        <v>10.130000000000001</v>
      </c>
      <c r="H48" s="14">
        <v>12.51</v>
      </c>
      <c r="I48" s="14">
        <v>524.16</v>
      </c>
      <c r="J48" s="15">
        <v>2.2970563570743255E-4</v>
      </c>
    </row>
    <row r="49" spans="1:10" ht="39" customHeight="1" x14ac:dyDescent="0.3">
      <c r="A49" s="11" t="s">
        <v>161</v>
      </c>
      <c r="B49" s="11" t="s">
        <v>162</v>
      </c>
      <c r="C49" s="11" t="s">
        <v>52</v>
      </c>
      <c r="D49" s="11" t="s">
        <v>163</v>
      </c>
      <c r="E49" s="12" t="s">
        <v>65</v>
      </c>
      <c r="F49" s="13">
        <v>2.41</v>
      </c>
      <c r="G49" s="14">
        <v>21.68</v>
      </c>
      <c r="H49" s="14">
        <v>26.78</v>
      </c>
      <c r="I49" s="14">
        <v>64.53</v>
      </c>
      <c r="J49" s="15">
        <v>2.827935109928385E-5</v>
      </c>
    </row>
    <row r="50" spans="1:10" ht="52" customHeight="1" x14ac:dyDescent="0.3">
      <c r="A50" s="11" t="s">
        <v>164</v>
      </c>
      <c r="B50" s="11" t="s">
        <v>165</v>
      </c>
      <c r="C50" s="11" t="s">
        <v>52</v>
      </c>
      <c r="D50" s="11" t="s">
        <v>166</v>
      </c>
      <c r="E50" s="12" t="s">
        <v>54</v>
      </c>
      <c r="F50" s="13">
        <v>50.88</v>
      </c>
      <c r="G50" s="14">
        <v>226.51</v>
      </c>
      <c r="H50" s="14">
        <v>279.83</v>
      </c>
      <c r="I50" s="14">
        <v>14237.75</v>
      </c>
      <c r="J50" s="15">
        <v>6.2394906417763615E-3</v>
      </c>
    </row>
    <row r="51" spans="1:10" ht="24" customHeight="1" x14ac:dyDescent="0.3">
      <c r="A51" s="6" t="s">
        <v>167</v>
      </c>
      <c r="B51" s="6" t="s">
        <v>47</v>
      </c>
      <c r="C51" s="6"/>
      <c r="D51" s="6" t="s">
        <v>168</v>
      </c>
      <c r="E51" s="7"/>
      <c r="F51" s="8">
        <v>1</v>
      </c>
      <c r="G51" s="8" t="s">
        <v>35</v>
      </c>
      <c r="H51" s="9">
        <v>17152.14</v>
      </c>
      <c r="I51" s="9">
        <v>17152.14</v>
      </c>
      <c r="J51" s="10">
        <v>7.5166804457472572E-3</v>
      </c>
    </row>
    <row r="52" spans="1:10" ht="24" customHeight="1" x14ac:dyDescent="0.3">
      <c r="A52" s="6" t="s">
        <v>169</v>
      </c>
      <c r="B52" s="6" t="s">
        <v>47</v>
      </c>
      <c r="C52" s="6"/>
      <c r="D52" s="6" t="s">
        <v>170</v>
      </c>
      <c r="E52" s="7"/>
      <c r="F52" s="8">
        <v>1</v>
      </c>
      <c r="G52" s="8" t="s">
        <v>35</v>
      </c>
      <c r="H52" s="9">
        <v>17152.14</v>
      </c>
      <c r="I52" s="9">
        <v>17152.14</v>
      </c>
      <c r="J52" s="10">
        <v>7.5166804457472572E-3</v>
      </c>
    </row>
    <row r="53" spans="1:10" ht="52" customHeight="1" x14ac:dyDescent="0.3">
      <c r="A53" s="11" t="s">
        <v>171</v>
      </c>
      <c r="B53" s="11" t="s">
        <v>172</v>
      </c>
      <c r="C53" s="11" t="s">
        <v>52</v>
      </c>
      <c r="D53" s="11" t="s">
        <v>173</v>
      </c>
      <c r="E53" s="12" t="s">
        <v>54</v>
      </c>
      <c r="F53" s="13">
        <v>99</v>
      </c>
      <c r="G53" s="14">
        <v>100.34</v>
      </c>
      <c r="H53" s="14">
        <v>123.96</v>
      </c>
      <c r="I53" s="14">
        <v>12272.04</v>
      </c>
      <c r="J53" s="15">
        <v>5.3780463019441407E-3</v>
      </c>
    </row>
    <row r="54" spans="1:10" ht="26.15" customHeight="1" x14ac:dyDescent="0.3">
      <c r="A54" s="11" t="s">
        <v>174</v>
      </c>
      <c r="B54" s="11" t="s">
        <v>175</v>
      </c>
      <c r="C54" s="11" t="s">
        <v>52</v>
      </c>
      <c r="D54" s="11" t="s">
        <v>176</v>
      </c>
      <c r="E54" s="12" t="s">
        <v>61</v>
      </c>
      <c r="F54" s="13">
        <v>38.450000000000003</v>
      </c>
      <c r="G54" s="14">
        <v>13.81</v>
      </c>
      <c r="H54" s="14">
        <v>17.059999999999999</v>
      </c>
      <c r="I54" s="14">
        <v>655.95</v>
      </c>
      <c r="J54" s="15">
        <v>2.8746072142530981E-4</v>
      </c>
    </row>
    <row r="55" spans="1:10" ht="26.15" customHeight="1" x14ac:dyDescent="0.3">
      <c r="A55" s="11" t="s">
        <v>177</v>
      </c>
      <c r="B55" s="11" t="s">
        <v>178</v>
      </c>
      <c r="C55" s="11" t="s">
        <v>52</v>
      </c>
      <c r="D55" s="11" t="s">
        <v>179</v>
      </c>
      <c r="E55" s="12" t="s">
        <v>61</v>
      </c>
      <c r="F55" s="13">
        <v>20.3</v>
      </c>
      <c r="G55" s="14">
        <v>53.42</v>
      </c>
      <c r="H55" s="14">
        <v>65.989999999999995</v>
      </c>
      <c r="I55" s="14">
        <v>1339.59</v>
      </c>
      <c r="J55" s="15">
        <v>5.87056189975045E-4</v>
      </c>
    </row>
    <row r="56" spans="1:10" ht="52" customHeight="1" x14ac:dyDescent="0.3">
      <c r="A56" s="11" t="s">
        <v>180</v>
      </c>
      <c r="B56" s="11" t="s">
        <v>181</v>
      </c>
      <c r="C56" s="11" t="s">
        <v>52</v>
      </c>
      <c r="D56" s="11" t="s">
        <v>182</v>
      </c>
      <c r="E56" s="12" t="s">
        <v>54</v>
      </c>
      <c r="F56" s="13">
        <v>16.170000000000002</v>
      </c>
      <c r="G56" s="14">
        <v>144.4</v>
      </c>
      <c r="H56" s="14">
        <v>178.39</v>
      </c>
      <c r="I56" s="14">
        <v>2884.56</v>
      </c>
      <c r="J56" s="15">
        <v>1.2641172324027619E-3</v>
      </c>
    </row>
    <row r="57" spans="1:10" ht="24" customHeight="1" x14ac:dyDescent="0.3">
      <c r="A57" s="6" t="s">
        <v>183</v>
      </c>
      <c r="B57" s="6" t="s">
        <v>47</v>
      </c>
      <c r="C57" s="6"/>
      <c r="D57" s="6" t="s">
        <v>184</v>
      </c>
      <c r="E57" s="7"/>
      <c r="F57" s="8">
        <v>1</v>
      </c>
      <c r="G57" s="8" t="s">
        <v>35</v>
      </c>
      <c r="H57" s="9">
        <v>13788.17</v>
      </c>
      <c r="I57" s="9">
        <v>13788.17</v>
      </c>
      <c r="J57" s="10">
        <v>6.0424686261678689E-3</v>
      </c>
    </row>
    <row r="58" spans="1:10" ht="24" customHeight="1" x14ac:dyDescent="0.3">
      <c r="A58" s="6" t="s">
        <v>185</v>
      </c>
      <c r="B58" s="6" t="s">
        <v>47</v>
      </c>
      <c r="C58" s="6"/>
      <c r="D58" s="6" t="s">
        <v>86</v>
      </c>
      <c r="E58" s="7"/>
      <c r="F58" s="8">
        <v>1</v>
      </c>
      <c r="G58" s="8" t="s">
        <v>35</v>
      </c>
      <c r="H58" s="9">
        <v>6133.97</v>
      </c>
      <c r="I58" s="9">
        <v>6133.97</v>
      </c>
      <c r="J58" s="10">
        <v>2.6881247677432848E-3</v>
      </c>
    </row>
    <row r="59" spans="1:10" ht="65.150000000000006" customHeight="1" x14ac:dyDescent="0.3">
      <c r="A59" s="11" t="s">
        <v>186</v>
      </c>
      <c r="B59" s="11" t="s">
        <v>187</v>
      </c>
      <c r="C59" s="11" t="s">
        <v>52</v>
      </c>
      <c r="D59" s="11" t="s">
        <v>188</v>
      </c>
      <c r="E59" s="12" t="s">
        <v>54</v>
      </c>
      <c r="F59" s="13">
        <v>47</v>
      </c>
      <c r="G59" s="14">
        <v>52.24</v>
      </c>
      <c r="H59" s="14">
        <v>64.53</v>
      </c>
      <c r="I59" s="14">
        <v>3032.91</v>
      </c>
      <c r="J59" s="15">
        <v>1.3291295016663409E-3</v>
      </c>
    </row>
    <row r="60" spans="1:10" ht="52" customHeight="1" x14ac:dyDescent="0.3">
      <c r="A60" s="11" t="s">
        <v>189</v>
      </c>
      <c r="B60" s="11" t="s">
        <v>190</v>
      </c>
      <c r="C60" s="11" t="s">
        <v>52</v>
      </c>
      <c r="D60" s="11" t="s">
        <v>191</v>
      </c>
      <c r="E60" s="12" t="s">
        <v>54</v>
      </c>
      <c r="F60" s="13">
        <v>47</v>
      </c>
      <c r="G60" s="14">
        <v>53.41</v>
      </c>
      <c r="H60" s="14">
        <v>65.98</v>
      </c>
      <c r="I60" s="14">
        <v>3101.06</v>
      </c>
      <c r="J60" s="15">
        <v>1.3589952660769437E-3</v>
      </c>
    </row>
    <row r="61" spans="1:10" ht="24" customHeight="1" x14ac:dyDescent="0.3">
      <c r="A61" s="6" t="s">
        <v>192</v>
      </c>
      <c r="B61" s="6" t="s">
        <v>47</v>
      </c>
      <c r="C61" s="6"/>
      <c r="D61" s="6" t="s">
        <v>193</v>
      </c>
      <c r="E61" s="7"/>
      <c r="F61" s="8">
        <v>1</v>
      </c>
      <c r="G61" s="8" t="s">
        <v>35</v>
      </c>
      <c r="H61" s="9">
        <v>2983.6</v>
      </c>
      <c r="I61" s="9">
        <v>2983.6</v>
      </c>
      <c r="J61" s="10">
        <v>1.3075200982461382E-3</v>
      </c>
    </row>
    <row r="62" spans="1:10" ht="52" customHeight="1" x14ac:dyDescent="0.3">
      <c r="A62" s="11" t="s">
        <v>194</v>
      </c>
      <c r="B62" s="11" t="s">
        <v>195</v>
      </c>
      <c r="C62" s="11" t="s">
        <v>52</v>
      </c>
      <c r="D62" s="11" t="s">
        <v>196</v>
      </c>
      <c r="E62" s="12" t="s">
        <v>54</v>
      </c>
      <c r="F62" s="13">
        <v>51.7</v>
      </c>
      <c r="G62" s="14">
        <v>46.72</v>
      </c>
      <c r="H62" s="14">
        <v>57.71</v>
      </c>
      <c r="I62" s="14">
        <v>2983.6</v>
      </c>
      <c r="J62" s="15">
        <v>1.3075200982461382E-3</v>
      </c>
    </row>
    <row r="63" spans="1:10" ht="24" customHeight="1" x14ac:dyDescent="0.3">
      <c r="A63" s="6" t="s">
        <v>197</v>
      </c>
      <c r="B63" s="6" t="s">
        <v>47</v>
      </c>
      <c r="C63" s="6"/>
      <c r="D63" s="6" t="s">
        <v>198</v>
      </c>
      <c r="E63" s="7"/>
      <c r="F63" s="8">
        <v>1</v>
      </c>
      <c r="G63" s="8" t="s">
        <v>35</v>
      </c>
      <c r="H63" s="9">
        <v>4670.6000000000004</v>
      </c>
      <c r="I63" s="9">
        <v>4670.6000000000004</v>
      </c>
      <c r="J63" s="10">
        <v>2.0468237601784464E-3</v>
      </c>
    </row>
    <row r="64" spans="1:10" ht="39" customHeight="1" x14ac:dyDescent="0.3">
      <c r="A64" s="11" t="s">
        <v>199</v>
      </c>
      <c r="B64" s="11" t="s">
        <v>200</v>
      </c>
      <c r="C64" s="11" t="s">
        <v>52</v>
      </c>
      <c r="D64" s="11" t="s">
        <v>201</v>
      </c>
      <c r="E64" s="12" t="s">
        <v>61</v>
      </c>
      <c r="F64" s="13">
        <v>9.5</v>
      </c>
      <c r="G64" s="14">
        <v>159.71</v>
      </c>
      <c r="H64" s="14">
        <v>197.3</v>
      </c>
      <c r="I64" s="14">
        <v>1874.35</v>
      </c>
      <c r="J64" s="15">
        <v>8.2140712432888087E-4</v>
      </c>
    </row>
    <row r="65" spans="1:10" ht="26.15" customHeight="1" x14ac:dyDescent="0.3">
      <c r="A65" s="11" t="s">
        <v>202</v>
      </c>
      <c r="B65" s="11" t="s">
        <v>203</v>
      </c>
      <c r="C65" s="11" t="s">
        <v>52</v>
      </c>
      <c r="D65" s="11" t="s">
        <v>204</v>
      </c>
      <c r="E65" s="12" t="s">
        <v>61</v>
      </c>
      <c r="F65" s="13">
        <v>46.55</v>
      </c>
      <c r="G65" s="14">
        <v>48.63</v>
      </c>
      <c r="H65" s="14">
        <v>60.07</v>
      </c>
      <c r="I65" s="14">
        <v>2796.25</v>
      </c>
      <c r="J65" s="15">
        <v>1.2254166358495655E-3</v>
      </c>
    </row>
    <row r="66" spans="1:10" ht="24" customHeight="1" x14ac:dyDescent="0.3">
      <c r="A66" s="6" t="s">
        <v>205</v>
      </c>
      <c r="B66" s="6" t="s">
        <v>47</v>
      </c>
      <c r="C66" s="6"/>
      <c r="D66" s="6" t="s">
        <v>206</v>
      </c>
      <c r="E66" s="7"/>
      <c r="F66" s="8">
        <v>1</v>
      </c>
      <c r="G66" s="8" t="s">
        <v>35</v>
      </c>
      <c r="H66" s="9">
        <v>31405.4</v>
      </c>
      <c r="I66" s="9">
        <v>31405.4</v>
      </c>
      <c r="J66" s="10">
        <v>1.3762968123561894E-2</v>
      </c>
    </row>
    <row r="67" spans="1:10" ht="24" customHeight="1" x14ac:dyDescent="0.3">
      <c r="A67" s="6" t="s">
        <v>207</v>
      </c>
      <c r="B67" s="6" t="s">
        <v>47</v>
      </c>
      <c r="C67" s="6"/>
      <c r="D67" s="6" t="s">
        <v>208</v>
      </c>
      <c r="E67" s="7"/>
      <c r="F67" s="8">
        <v>1</v>
      </c>
      <c r="G67" s="8" t="s">
        <v>35</v>
      </c>
      <c r="H67" s="9">
        <v>20643.080000000002</v>
      </c>
      <c r="I67" s="9">
        <v>20643.080000000002</v>
      </c>
      <c r="J67" s="10">
        <v>9.0465350548675719E-3</v>
      </c>
    </row>
    <row r="68" spans="1:10" ht="39" customHeight="1" x14ac:dyDescent="0.3">
      <c r="A68" s="11" t="s">
        <v>209</v>
      </c>
      <c r="B68" s="11" t="s">
        <v>210</v>
      </c>
      <c r="C68" s="11" t="s">
        <v>52</v>
      </c>
      <c r="D68" s="11" t="s">
        <v>211</v>
      </c>
      <c r="E68" s="12" t="s">
        <v>72</v>
      </c>
      <c r="F68" s="13">
        <v>5</v>
      </c>
      <c r="G68" s="14">
        <v>132.72999999999999</v>
      </c>
      <c r="H68" s="14">
        <v>163.97</v>
      </c>
      <c r="I68" s="14">
        <v>819.85</v>
      </c>
      <c r="J68" s="15">
        <v>3.5928755615601834E-4</v>
      </c>
    </row>
    <row r="69" spans="1:10" ht="39" customHeight="1" x14ac:dyDescent="0.3">
      <c r="A69" s="11" t="s">
        <v>212</v>
      </c>
      <c r="B69" s="11" t="s">
        <v>213</v>
      </c>
      <c r="C69" s="11" t="s">
        <v>52</v>
      </c>
      <c r="D69" s="11" t="s">
        <v>214</v>
      </c>
      <c r="E69" s="12" t="s">
        <v>72</v>
      </c>
      <c r="F69" s="13">
        <v>3</v>
      </c>
      <c r="G69" s="14">
        <v>137.18</v>
      </c>
      <c r="H69" s="14">
        <v>169.47</v>
      </c>
      <c r="I69" s="14">
        <v>508.41</v>
      </c>
      <c r="J69" s="15">
        <v>2.2280342309603134E-4</v>
      </c>
    </row>
    <row r="70" spans="1:10" ht="39" customHeight="1" x14ac:dyDescent="0.3">
      <c r="A70" s="11" t="s">
        <v>215</v>
      </c>
      <c r="B70" s="11" t="s">
        <v>216</v>
      </c>
      <c r="C70" s="11" t="s">
        <v>52</v>
      </c>
      <c r="D70" s="11" t="s">
        <v>217</v>
      </c>
      <c r="E70" s="12" t="s">
        <v>72</v>
      </c>
      <c r="F70" s="13">
        <v>24</v>
      </c>
      <c r="G70" s="14">
        <v>76.5</v>
      </c>
      <c r="H70" s="14">
        <v>94.5</v>
      </c>
      <c r="I70" s="14">
        <v>2268</v>
      </c>
      <c r="J70" s="15">
        <v>9.9391861604177542E-4</v>
      </c>
    </row>
    <row r="71" spans="1:10" ht="39" customHeight="1" x14ac:dyDescent="0.3">
      <c r="A71" s="11" t="s">
        <v>218</v>
      </c>
      <c r="B71" s="11" t="s">
        <v>219</v>
      </c>
      <c r="C71" s="11" t="s">
        <v>52</v>
      </c>
      <c r="D71" s="11" t="s">
        <v>220</v>
      </c>
      <c r="E71" s="12" t="s">
        <v>54</v>
      </c>
      <c r="F71" s="13">
        <v>13.02</v>
      </c>
      <c r="G71" s="14">
        <v>1059.81</v>
      </c>
      <c r="H71" s="14">
        <v>1309.28</v>
      </c>
      <c r="I71" s="14">
        <v>17046.82</v>
      </c>
      <c r="J71" s="15">
        <v>7.4705254595737475E-3</v>
      </c>
    </row>
    <row r="72" spans="1:10" ht="24" customHeight="1" x14ac:dyDescent="0.3">
      <c r="A72" s="6" t="s">
        <v>221</v>
      </c>
      <c r="B72" s="6" t="s">
        <v>47</v>
      </c>
      <c r="C72" s="6"/>
      <c r="D72" s="6" t="s">
        <v>222</v>
      </c>
      <c r="E72" s="7"/>
      <c r="F72" s="8">
        <v>1</v>
      </c>
      <c r="G72" s="8" t="s">
        <v>35</v>
      </c>
      <c r="H72" s="9">
        <v>4085.98</v>
      </c>
      <c r="I72" s="9">
        <v>4085.98</v>
      </c>
      <c r="J72" s="10">
        <v>1.7906223927576603E-3</v>
      </c>
    </row>
    <row r="73" spans="1:10" ht="78" customHeight="1" x14ac:dyDescent="0.3">
      <c r="A73" s="11" t="s">
        <v>223</v>
      </c>
      <c r="B73" s="11" t="s">
        <v>224</v>
      </c>
      <c r="C73" s="11" t="s">
        <v>52</v>
      </c>
      <c r="D73" s="11" t="s">
        <v>225</v>
      </c>
      <c r="E73" s="12" t="s">
        <v>54</v>
      </c>
      <c r="F73" s="13">
        <v>4.3</v>
      </c>
      <c r="G73" s="14">
        <v>769.17</v>
      </c>
      <c r="H73" s="14">
        <v>950.23</v>
      </c>
      <c r="I73" s="14">
        <v>4085.98</v>
      </c>
      <c r="J73" s="15">
        <v>1.7906223927576603E-3</v>
      </c>
    </row>
    <row r="74" spans="1:10" ht="24" customHeight="1" x14ac:dyDescent="0.3">
      <c r="A74" s="6" t="s">
        <v>226</v>
      </c>
      <c r="B74" s="6" t="s">
        <v>47</v>
      </c>
      <c r="C74" s="6"/>
      <c r="D74" s="6" t="s">
        <v>227</v>
      </c>
      <c r="E74" s="7"/>
      <c r="F74" s="8">
        <v>1</v>
      </c>
      <c r="G74" s="8" t="s">
        <v>35</v>
      </c>
      <c r="H74" s="9">
        <v>6676.34</v>
      </c>
      <c r="I74" s="9">
        <v>6676.34</v>
      </c>
      <c r="J74" s="10">
        <v>2.9258106759366609E-3</v>
      </c>
    </row>
    <row r="75" spans="1:10" ht="26.15" customHeight="1" x14ac:dyDescent="0.3">
      <c r="A75" s="11" t="s">
        <v>228</v>
      </c>
      <c r="B75" s="11" t="s">
        <v>229</v>
      </c>
      <c r="C75" s="11" t="s">
        <v>52</v>
      </c>
      <c r="D75" s="11" t="s">
        <v>230</v>
      </c>
      <c r="E75" s="12" t="s">
        <v>72</v>
      </c>
      <c r="F75" s="13">
        <v>6</v>
      </c>
      <c r="G75" s="14">
        <v>86.77</v>
      </c>
      <c r="H75" s="14">
        <v>107.19</v>
      </c>
      <c r="I75" s="14">
        <v>643.14</v>
      </c>
      <c r="J75" s="15">
        <v>2.818469218347035E-4</v>
      </c>
    </row>
    <row r="76" spans="1:10" ht="39" customHeight="1" x14ac:dyDescent="0.3">
      <c r="A76" s="11" t="s">
        <v>231</v>
      </c>
      <c r="B76" s="11" t="s">
        <v>232</v>
      </c>
      <c r="C76" s="11" t="s">
        <v>52</v>
      </c>
      <c r="D76" s="11" t="s">
        <v>233</v>
      </c>
      <c r="E76" s="12" t="s">
        <v>72</v>
      </c>
      <c r="F76" s="13">
        <v>3</v>
      </c>
      <c r="G76" s="14">
        <v>75.290000000000006</v>
      </c>
      <c r="H76" s="14">
        <v>93.01</v>
      </c>
      <c r="I76" s="14">
        <v>279.02999999999997</v>
      </c>
      <c r="J76" s="15">
        <v>1.2228091333074806E-4</v>
      </c>
    </row>
    <row r="77" spans="1:10" ht="26.15" customHeight="1" x14ac:dyDescent="0.3">
      <c r="A77" s="11" t="s">
        <v>234</v>
      </c>
      <c r="B77" s="11" t="s">
        <v>235</v>
      </c>
      <c r="C77" s="11" t="s">
        <v>52</v>
      </c>
      <c r="D77" s="11" t="s">
        <v>236</v>
      </c>
      <c r="E77" s="12" t="s">
        <v>72</v>
      </c>
      <c r="F77" s="13">
        <v>9</v>
      </c>
      <c r="G77" s="14">
        <v>53.2</v>
      </c>
      <c r="H77" s="14">
        <v>65.72</v>
      </c>
      <c r="I77" s="14">
        <v>591.48</v>
      </c>
      <c r="J77" s="15">
        <v>2.592076644693075E-4</v>
      </c>
    </row>
    <row r="78" spans="1:10" ht="52" customHeight="1" x14ac:dyDescent="0.3">
      <c r="A78" s="11" t="s">
        <v>237</v>
      </c>
      <c r="B78" s="11" t="s">
        <v>238</v>
      </c>
      <c r="C78" s="11" t="s">
        <v>239</v>
      </c>
      <c r="D78" s="11" t="s">
        <v>240</v>
      </c>
      <c r="E78" s="12" t="s">
        <v>241</v>
      </c>
      <c r="F78" s="13">
        <v>3.67</v>
      </c>
      <c r="G78" s="14">
        <v>846.03</v>
      </c>
      <c r="H78" s="14">
        <v>1045.18</v>
      </c>
      <c r="I78" s="14">
        <v>3835.81</v>
      </c>
      <c r="J78" s="15">
        <v>1.6809889623453276E-3</v>
      </c>
    </row>
    <row r="79" spans="1:10" ht="24" customHeight="1" x14ac:dyDescent="0.3">
      <c r="A79" s="11" t="s">
        <v>242</v>
      </c>
      <c r="B79" s="11" t="s">
        <v>243</v>
      </c>
      <c r="C79" s="11" t="s">
        <v>239</v>
      </c>
      <c r="D79" s="11" t="s">
        <v>244</v>
      </c>
      <c r="E79" s="12" t="s">
        <v>72</v>
      </c>
      <c r="F79" s="13">
        <v>8</v>
      </c>
      <c r="G79" s="14">
        <v>134.26</v>
      </c>
      <c r="H79" s="14">
        <v>165.86</v>
      </c>
      <c r="I79" s="14">
        <v>1326.88</v>
      </c>
      <c r="J79" s="15">
        <v>5.8148621395657455E-4</v>
      </c>
    </row>
    <row r="80" spans="1:10" ht="24" customHeight="1" x14ac:dyDescent="0.3">
      <c r="A80" s="6" t="s">
        <v>245</v>
      </c>
      <c r="B80" s="6" t="s">
        <v>47</v>
      </c>
      <c r="C80" s="6"/>
      <c r="D80" s="6" t="s">
        <v>246</v>
      </c>
      <c r="E80" s="7"/>
      <c r="F80" s="8">
        <v>1</v>
      </c>
      <c r="G80" s="8" t="s">
        <v>35</v>
      </c>
      <c r="H80" s="9">
        <v>30961.83</v>
      </c>
      <c r="I80" s="9">
        <v>30961.83</v>
      </c>
      <c r="J80" s="10">
        <v>1.3568579904638767E-2</v>
      </c>
    </row>
    <row r="81" spans="1:10" ht="24" customHeight="1" x14ac:dyDescent="0.3">
      <c r="A81" s="6" t="s">
        <v>247</v>
      </c>
      <c r="B81" s="6" t="s">
        <v>47</v>
      </c>
      <c r="C81" s="6"/>
      <c r="D81" s="6" t="s">
        <v>248</v>
      </c>
      <c r="E81" s="7"/>
      <c r="F81" s="8">
        <v>1</v>
      </c>
      <c r="G81" s="8" t="s">
        <v>35</v>
      </c>
      <c r="H81" s="9">
        <v>30961.83</v>
      </c>
      <c r="I81" s="9">
        <v>30961.83</v>
      </c>
      <c r="J81" s="10">
        <v>1.3568579904638767E-2</v>
      </c>
    </row>
    <row r="82" spans="1:10" ht="52" customHeight="1" x14ac:dyDescent="0.3">
      <c r="A82" s="11" t="s">
        <v>249</v>
      </c>
      <c r="B82" s="11" t="s">
        <v>250</v>
      </c>
      <c r="C82" s="11" t="s">
        <v>52</v>
      </c>
      <c r="D82" s="11" t="s">
        <v>251</v>
      </c>
      <c r="E82" s="12" t="s">
        <v>54</v>
      </c>
      <c r="F82" s="13">
        <v>314.05</v>
      </c>
      <c r="G82" s="14">
        <v>5.42</v>
      </c>
      <c r="H82" s="14">
        <v>6.69</v>
      </c>
      <c r="I82" s="14">
        <v>2100.9899999999998</v>
      </c>
      <c r="J82" s="15">
        <v>9.2072886821764101E-4</v>
      </c>
    </row>
    <row r="83" spans="1:10" ht="52" customHeight="1" x14ac:dyDescent="0.3">
      <c r="A83" s="11" t="s">
        <v>252</v>
      </c>
      <c r="B83" s="11" t="s">
        <v>253</v>
      </c>
      <c r="C83" s="11" t="s">
        <v>52</v>
      </c>
      <c r="D83" s="11" t="s">
        <v>254</v>
      </c>
      <c r="E83" s="12" t="s">
        <v>54</v>
      </c>
      <c r="F83" s="13">
        <v>127.85</v>
      </c>
      <c r="G83" s="14">
        <v>46.62</v>
      </c>
      <c r="H83" s="14">
        <v>57.59</v>
      </c>
      <c r="I83" s="14">
        <v>7362.88</v>
      </c>
      <c r="J83" s="15">
        <v>3.2266770280783368E-3</v>
      </c>
    </row>
    <row r="84" spans="1:10" ht="52" customHeight="1" x14ac:dyDescent="0.3">
      <c r="A84" s="11" t="s">
        <v>255</v>
      </c>
      <c r="B84" s="11" t="s">
        <v>256</v>
      </c>
      <c r="C84" s="11" t="s">
        <v>52</v>
      </c>
      <c r="D84" s="11" t="s">
        <v>257</v>
      </c>
      <c r="E84" s="12" t="s">
        <v>54</v>
      </c>
      <c r="F84" s="13">
        <v>127.85</v>
      </c>
      <c r="G84" s="14">
        <v>63.65</v>
      </c>
      <c r="H84" s="14">
        <v>78.63</v>
      </c>
      <c r="I84" s="14">
        <v>10052.84</v>
      </c>
      <c r="J84" s="15">
        <v>4.4055135891046746E-3</v>
      </c>
    </row>
    <row r="85" spans="1:10" ht="52" customHeight="1" x14ac:dyDescent="0.3">
      <c r="A85" s="11" t="s">
        <v>258</v>
      </c>
      <c r="B85" s="11" t="s">
        <v>259</v>
      </c>
      <c r="C85" s="11" t="s">
        <v>52</v>
      </c>
      <c r="D85" s="11" t="s">
        <v>260</v>
      </c>
      <c r="E85" s="12" t="s">
        <v>54</v>
      </c>
      <c r="F85" s="13">
        <v>186.2</v>
      </c>
      <c r="G85" s="14">
        <v>29.31</v>
      </c>
      <c r="H85" s="14">
        <v>36.200000000000003</v>
      </c>
      <c r="I85" s="14">
        <v>6740.44</v>
      </c>
      <c r="J85" s="15">
        <v>2.9539015856757606E-3</v>
      </c>
    </row>
    <row r="86" spans="1:10" ht="52" customHeight="1" x14ac:dyDescent="0.3">
      <c r="A86" s="11" t="s">
        <v>261</v>
      </c>
      <c r="B86" s="11" t="s">
        <v>262</v>
      </c>
      <c r="C86" s="11" t="s">
        <v>52</v>
      </c>
      <c r="D86" s="11" t="s">
        <v>263</v>
      </c>
      <c r="E86" s="12" t="s">
        <v>54</v>
      </c>
      <c r="F86" s="13">
        <v>141.07</v>
      </c>
      <c r="G86" s="14">
        <v>27</v>
      </c>
      <c r="H86" s="14">
        <v>33.35</v>
      </c>
      <c r="I86" s="14">
        <v>4704.68</v>
      </c>
      <c r="J86" s="15">
        <v>2.0617588335623545E-3</v>
      </c>
    </row>
    <row r="87" spans="1:10" ht="24" customHeight="1" x14ac:dyDescent="0.3">
      <c r="A87" s="6" t="s">
        <v>264</v>
      </c>
      <c r="B87" s="6" t="s">
        <v>47</v>
      </c>
      <c r="C87" s="6"/>
      <c r="D87" s="6" t="s">
        <v>265</v>
      </c>
      <c r="E87" s="7"/>
      <c r="F87" s="8">
        <v>1</v>
      </c>
      <c r="G87" s="8" t="s">
        <v>35</v>
      </c>
      <c r="H87" s="9">
        <v>22442.400000000001</v>
      </c>
      <c r="I87" s="9">
        <v>22442.400000000001</v>
      </c>
      <c r="J87" s="10">
        <v>9.8350613530229017E-3</v>
      </c>
    </row>
    <row r="88" spans="1:10" ht="24" customHeight="1" x14ac:dyDescent="0.3">
      <c r="A88" s="6" t="s">
        <v>266</v>
      </c>
      <c r="B88" s="6" t="s">
        <v>47</v>
      </c>
      <c r="C88" s="6"/>
      <c r="D88" s="6" t="s">
        <v>267</v>
      </c>
      <c r="E88" s="7"/>
      <c r="F88" s="8">
        <v>1</v>
      </c>
      <c r="G88" s="8" t="s">
        <v>35</v>
      </c>
      <c r="H88" s="9">
        <v>5838.88</v>
      </c>
      <c r="I88" s="9">
        <v>5838.88</v>
      </c>
      <c r="J88" s="10">
        <v>2.5588057887275142E-3</v>
      </c>
    </row>
    <row r="89" spans="1:10" ht="39" customHeight="1" x14ac:dyDescent="0.3">
      <c r="A89" s="11" t="s">
        <v>268</v>
      </c>
      <c r="B89" s="11" t="s">
        <v>269</v>
      </c>
      <c r="C89" s="11" t="s">
        <v>52</v>
      </c>
      <c r="D89" s="11" t="s">
        <v>270</v>
      </c>
      <c r="E89" s="12" t="s">
        <v>65</v>
      </c>
      <c r="F89" s="13">
        <v>1.64</v>
      </c>
      <c r="G89" s="14">
        <v>240.58</v>
      </c>
      <c r="H89" s="14">
        <v>297.20999999999998</v>
      </c>
      <c r="I89" s="14">
        <v>487.42</v>
      </c>
      <c r="J89" s="15">
        <v>2.1360485530470997E-4</v>
      </c>
    </row>
    <row r="90" spans="1:10" ht="39" customHeight="1" x14ac:dyDescent="0.3">
      <c r="A90" s="11" t="s">
        <v>271</v>
      </c>
      <c r="B90" s="11" t="s">
        <v>56</v>
      </c>
      <c r="C90" s="11" t="s">
        <v>52</v>
      </c>
      <c r="D90" s="11" t="s">
        <v>57</v>
      </c>
      <c r="E90" s="12" t="s">
        <v>54</v>
      </c>
      <c r="F90" s="13">
        <v>32.75</v>
      </c>
      <c r="G90" s="14">
        <v>3.95</v>
      </c>
      <c r="H90" s="14">
        <v>4.87</v>
      </c>
      <c r="I90" s="14">
        <v>159.49</v>
      </c>
      <c r="J90" s="15">
        <v>6.9894215199516212E-5</v>
      </c>
    </row>
    <row r="91" spans="1:10" ht="39" customHeight="1" x14ac:dyDescent="0.3">
      <c r="A91" s="11" t="s">
        <v>272</v>
      </c>
      <c r="B91" s="11" t="s">
        <v>273</v>
      </c>
      <c r="C91" s="11" t="s">
        <v>52</v>
      </c>
      <c r="D91" s="11" t="s">
        <v>274</v>
      </c>
      <c r="E91" s="12" t="s">
        <v>54</v>
      </c>
      <c r="F91" s="13">
        <v>32.75</v>
      </c>
      <c r="G91" s="14">
        <v>2.88</v>
      </c>
      <c r="H91" s="14">
        <v>3.55</v>
      </c>
      <c r="I91" s="14">
        <v>116.26</v>
      </c>
      <c r="J91" s="15">
        <v>5.0949284965174961E-5</v>
      </c>
    </row>
    <row r="92" spans="1:10" ht="39" customHeight="1" x14ac:dyDescent="0.3">
      <c r="A92" s="11" t="s">
        <v>275</v>
      </c>
      <c r="B92" s="11" t="s">
        <v>276</v>
      </c>
      <c r="C92" s="11" t="s">
        <v>52</v>
      </c>
      <c r="D92" s="11" t="s">
        <v>277</v>
      </c>
      <c r="E92" s="12" t="s">
        <v>104</v>
      </c>
      <c r="F92" s="13">
        <v>58.7</v>
      </c>
      <c r="G92" s="14">
        <v>15.49</v>
      </c>
      <c r="H92" s="14">
        <v>19.13</v>
      </c>
      <c r="I92" s="14">
        <v>1122.93</v>
      </c>
      <c r="J92" s="15">
        <v>4.9210803858544571E-4</v>
      </c>
    </row>
    <row r="93" spans="1:10" ht="26.15" customHeight="1" x14ac:dyDescent="0.3">
      <c r="A93" s="11" t="s">
        <v>278</v>
      </c>
      <c r="B93" s="11" t="s">
        <v>279</v>
      </c>
      <c r="C93" s="11" t="s">
        <v>52</v>
      </c>
      <c r="D93" s="11" t="s">
        <v>280</v>
      </c>
      <c r="E93" s="12" t="s">
        <v>65</v>
      </c>
      <c r="F93" s="13">
        <v>1.97</v>
      </c>
      <c r="G93" s="14">
        <v>888.74</v>
      </c>
      <c r="H93" s="14">
        <v>1097.94</v>
      </c>
      <c r="I93" s="14">
        <v>2162.94</v>
      </c>
      <c r="J93" s="15">
        <v>9.4787757115581911E-4</v>
      </c>
    </row>
    <row r="94" spans="1:10" ht="39" customHeight="1" x14ac:dyDescent="0.3">
      <c r="A94" s="11" t="s">
        <v>281</v>
      </c>
      <c r="B94" s="11" t="s">
        <v>282</v>
      </c>
      <c r="C94" s="11" t="s">
        <v>52</v>
      </c>
      <c r="D94" s="11" t="s">
        <v>283</v>
      </c>
      <c r="E94" s="12" t="s">
        <v>65</v>
      </c>
      <c r="F94" s="13">
        <v>1.64</v>
      </c>
      <c r="G94" s="14">
        <v>883.42</v>
      </c>
      <c r="H94" s="14">
        <v>1091.3699999999999</v>
      </c>
      <c r="I94" s="14">
        <v>1789.84</v>
      </c>
      <c r="J94" s="15">
        <v>7.843718235168481E-4</v>
      </c>
    </row>
    <row r="95" spans="1:10" ht="24" customHeight="1" x14ac:dyDescent="0.3">
      <c r="A95" s="6" t="s">
        <v>284</v>
      </c>
      <c r="B95" s="6" t="s">
        <v>47</v>
      </c>
      <c r="C95" s="6"/>
      <c r="D95" s="6" t="s">
        <v>285</v>
      </c>
      <c r="E95" s="7"/>
      <c r="F95" s="8">
        <v>1</v>
      </c>
      <c r="G95" s="8" t="s">
        <v>35</v>
      </c>
      <c r="H95" s="9">
        <v>16603.52</v>
      </c>
      <c r="I95" s="9">
        <v>16603.52</v>
      </c>
      <c r="J95" s="10">
        <v>7.2762555642953879E-3</v>
      </c>
    </row>
    <row r="96" spans="1:10" ht="39" customHeight="1" x14ac:dyDescent="0.3">
      <c r="A96" s="11" t="s">
        <v>286</v>
      </c>
      <c r="B96" s="11" t="s">
        <v>287</v>
      </c>
      <c r="C96" s="11" t="s">
        <v>52</v>
      </c>
      <c r="D96" s="11" t="s">
        <v>288</v>
      </c>
      <c r="E96" s="12" t="s">
        <v>54</v>
      </c>
      <c r="F96" s="13">
        <v>40.43</v>
      </c>
      <c r="G96" s="14">
        <v>106.59</v>
      </c>
      <c r="H96" s="14">
        <v>131.68</v>
      </c>
      <c r="I96" s="14">
        <v>5323.82</v>
      </c>
      <c r="J96" s="15">
        <v>2.3330880980844465E-3</v>
      </c>
    </row>
    <row r="97" spans="1:10" ht="52" customHeight="1" x14ac:dyDescent="0.3">
      <c r="A97" s="11" t="s">
        <v>289</v>
      </c>
      <c r="B97" s="11" t="s">
        <v>290</v>
      </c>
      <c r="C97" s="11" t="s">
        <v>239</v>
      </c>
      <c r="D97" s="11" t="s">
        <v>291</v>
      </c>
      <c r="E97" s="12" t="s">
        <v>241</v>
      </c>
      <c r="F97" s="13">
        <v>85.66</v>
      </c>
      <c r="G97" s="14">
        <v>106.59</v>
      </c>
      <c r="H97" s="14">
        <v>131.68</v>
      </c>
      <c r="I97" s="14">
        <v>11279.7</v>
      </c>
      <c r="J97" s="15">
        <v>4.9431674662109414E-3</v>
      </c>
    </row>
    <row r="98" spans="1:10" ht="24" customHeight="1" x14ac:dyDescent="0.3">
      <c r="A98" s="6" t="s">
        <v>292</v>
      </c>
      <c r="B98" s="6" t="s">
        <v>47</v>
      </c>
      <c r="C98" s="6"/>
      <c r="D98" s="6" t="s">
        <v>293</v>
      </c>
      <c r="E98" s="7"/>
      <c r="F98" s="8">
        <v>1</v>
      </c>
      <c r="G98" s="8" t="s">
        <v>35</v>
      </c>
      <c r="H98" s="9">
        <v>4495.09</v>
      </c>
      <c r="I98" s="9">
        <v>4495.09</v>
      </c>
      <c r="J98" s="10">
        <v>1.9699090087227623E-3</v>
      </c>
    </row>
    <row r="99" spans="1:10" ht="24" customHeight="1" x14ac:dyDescent="0.3">
      <c r="A99" s="6" t="s">
        <v>294</v>
      </c>
      <c r="B99" s="6" t="s">
        <v>47</v>
      </c>
      <c r="C99" s="6"/>
      <c r="D99" s="6" t="s">
        <v>295</v>
      </c>
      <c r="E99" s="7"/>
      <c r="F99" s="8">
        <v>1</v>
      </c>
      <c r="G99" s="8" t="s">
        <v>35</v>
      </c>
      <c r="H99" s="9">
        <v>4495.09</v>
      </c>
      <c r="I99" s="9">
        <v>4495.09</v>
      </c>
      <c r="J99" s="10">
        <v>1.9699090087227623E-3</v>
      </c>
    </row>
    <row r="100" spans="1:10" ht="26.15" customHeight="1" x14ac:dyDescent="0.3">
      <c r="A100" s="11" t="s">
        <v>296</v>
      </c>
      <c r="B100" s="11" t="s">
        <v>297</v>
      </c>
      <c r="C100" s="11" t="s">
        <v>52</v>
      </c>
      <c r="D100" s="11" t="s">
        <v>298</v>
      </c>
      <c r="E100" s="12" t="s">
        <v>54</v>
      </c>
      <c r="F100" s="13">
        <v>233.17</v>
      </c>
      <c r="G100" s="14">
        <v>4.1900000000000004</v>
      </c>
      <c r="H100" s="14">
        <v>5.17</v>
      </c>
      <c r="I100" s="14">
        <v>1205.48</v>
      </c>
      <c r="J100" s="15">
        <v>5.2828439738361534E-4</v>
      </c>
    </row>
    <row r="101" spans="1:10" ht="26.15" customHeight="1" x14ac:dyDescent="0.3">
      <c r="A101" s="11" t="s">
        <v>299</v>
      </c>
      <c r="B101" s="11" t="s">
        <v>300</v>
      </c>
      <c r="C101" s="11" t="s">
        <v>52</v>
      </c>
      <c r="D101" s="11" t="s">
        <v>301</v>
      </c>
      <c r="E101" s="12" t="s">
        <v>54</v>
      </c>
      <c r="F101" s="13">
        <v>233.17</v>
      </c>
      <c r="G101" s="14">
        <v>10.25</v>
      </c>
      <c r="H101" s="14">
        <v>12.66</v>
      </c>
      <c r="I101" s="14">
        <v>2951.93</v>
      </c>
      <c r="J101" s="15">
        <v>1.2936411729507046E-3</v>
      </c>
    </row>
    <row r="102" spans="1:10" ht="24" customHeight="1" x14ac:dyDescent="0.3">
      <c r="A102" s="11" t="s">
        <v>302</v>
      </c>
      <c r="B102" s="11" t="s">
        <v>303</v>
      </c>
      <c r="C102" s="11" t="s">
        <v>52</v>
      </c>
      <c r="D102" s="11" t="s">
        <v>304</v>
      </c>
      <c r="E102" s="12" t="s">
        <v>84</v>
      </c>
      <c r="F102" s="13">
        <v>8</v>
      </c>
      <c r="G102" s="14">
        <v>34.17</v>
      </c>
      <c r="H102" s="14">
        <v>42.21</v>
      </c>
      <c r="I102" s="14">
        <v>337.68</v>
      </c>
      <c r="J102" s="15">
        <v>1.4798343838844213E-4</v>
      </c>
    </row>
    <row r="103" spans="1:10" ht="24" customHeight="1" x14ac:dyDescent="0.3">
      <c r="A103" s="6" t="s">
        <v>305</v>
      </c>
      <c r="B103" s="6" t="s">
        <v>47</v>
      </c>
      <c r="C103" s="6"/>
      <c r="D103" s="6" t="s">
        <v>306</v>
      </c>
      <c r="E103" s="7"/>
      <c r="F103" s="8">
        <v>1</v>
      </c>
      <c r="G103" s="8" t="s">
        <v>35</v>
      </c>
      <c r="H103" s="9">
        <v>5167.54</v>
      </c>
      <c r="I103" s="9">
        <v>5167.54</v>
      </c>
      <c r="J103" s="10">
        <v>2.2646006195504924E-3</v>
      </c>
    </row>
    <row r="104" spans="1:10" ht="39" customHeight="1" x14ac:dyDescent="0.3">
      <c r="A104" s="11" t="s">
        <v>307</v>
      </c>
      <c r="B104" s="11" t="s">
        <v>308</v>
      </c>
      <c r="C104" s="11" t="s">
        <v>52</v>
      </c>
      <c r="D104" s="11" t="s">
        <v>309</v>
      </c>
      <c r="E104" s="12" t="s">
        <v>61</v>
      </c>
      <c r="F104" s="13">
        <v>6.6</v>
      </c>
      <c r="G104" s="14">
        <v>183.1</v>
      </c>
      <c r="H104" s="14">
        <v>226.2</v>
      </c>
      <c r="I104" s="14">
        <v>1492.92</v>
      </c>
      <c r="J104" s="15">
        <v>6.5425087313099089E-4</v>
      </c>
    </row>
    <row r="105" spans="1:10" ht="39" customHeight="1" x14ac:dyDescent="0.3">
      <c r="A105" s="11" t="s">
        <v>310</v>
      </c>
      <c r="B105" s="11" t="s">
        <v>311</v>
      </c>
      <c r="C105" s="11" t="s">
        <v>52</v>
      </c>
      <c r="D105" s="11" t="s">
        <v>312</v>
      </c>
      <c r="E105" s="12" t="s">
        <v>54</v>
      </c>
      <c r="F105" s="13">
        <v>2.65</v>
      </c>
      <c r="G105" s="14">
        <v>1122.43</v>
      </c>
      <c r="H105" s="14">
        <v>1386.65</v>
      </c>
      <c r="I105" s="14">
        <v>3674.62</v>
      </c>
      <c r="J105" s="15">
        <v>1.6103497464195014E-3</v>
      </c>
    </row>
    <row r="106" spans="1:10" ht="24" customHeight="1" x14ac:dyDescent="0.3">
      <c r="A106" s="6" t="s">
        <v>313</v>
      </c>
      <c r="B106" s="6" t="s">
        <v>47</v>
      </c>
      <c r="C106" s="6"/>
      <c r="D106" s="6" t="s">
        <v>314</v>
      </c>
      <c r="E106" s="7"/>
      <c r="F106" s="8">
        <v>1</v>
      </c>
      <c r="G106" s="8" t="s">
        <v>35</v>
      </c>
      <c r="H106" s="9">
        <v>9544.2099999999991</v>
      </c>
      <c r="I106" s="9">
        <v>9544.2099999999991</v>
      </c>
      <c r="J106" s="10">
        <v>4.1826137541499447E-3</v>
      </c>
    </row>
    <row r="107" spans="1:10" ht="24" customHeight="1" x14ac:dyDescent="0.3">
      <c r="A107" s="6" t="s">
        <v>315</v>
      </c>
      <c r="B107" s="6" t="s">
        <v>47</v>
      </c>
      <c r="C107" s="6"/>
      <c r="D107" s="6" t="s">
        <v>316</v>
      </c>
      <c r="E107" s="7"/>
      <c r="F107" s="8">
        <v>1</v>
      </c>
      <c r="G107" s="8" t="s">
        <v>35</v>
      </c>
      <c r="H107" s="9">
        <v>8627.48</v>
      </c>
      <c r="I107" s="9">
        <v>8627.48</v>
      </c>
      <c r="J107" s="10">
        <v>3.7808699213086848E-3</v>
      </c>
    </row>
    <row r="108" spans="1:10" ht="65.150000000000006" customHeight="1" x14ac:dyDescent="0.3">
      <c r="A108" s="11" t="s">
        <v>317</v>
      </c>
      <c r="B108" s="11" t="s">
        <v>318</v>
      </c>
      <c r="C108" s="11" t="s">
        <v>52</v>
      </c>
      <c r="D108" s="11" t="s">
        <v>319</v>
      </c>
      <c r="E108" s="12" t="s">
        <v>72</v>
      </c>
      <c r="F108" s="13">
        <v>5</v>
      </c>
      <c r="G108" s="14">
        <v>462.35</v>
      </c>
      <c r="H108" s="14">
        <v>571.17999999999995</v>
      </c>
      <c r="I108" s="14">
        <v>2855.9</v>
      </c>
      <c r="J108" s="15">
        <v>1.2515573966286183E-3</v>
      </c>
    </row>
    <row r="109" spans="1:10" ht="26.15" customHeight="1" x14ac:dyDescent="0.3">
      <c r="A109" s="11" t="s">
        <v>320</v>
      </c>
      <c r="B109" s="11" t="s">
        <v>321</v>
      </c>
      <c r="C109" s="11" t="s">
        <v>52</v>
      </c>
      <c r="D109" s="11" t="s">
        <v>322</v>
      </c>
      <c r="E109" s="12" t="s">
        <v>72</v>
      </c>
      <c r="F109" s="13">
        <v>4</v>
      </c>
      <c r="G109" s="14">
        <v>675.31</v>
      </c>
      <c r="H109" s="14">
        <v>834.27</v>
      </c>
      <c r="I109" s="14">
        <v>3337.08</v>
      </c>
      <c r="J109" s="15">
        <v>1.4624276610320495E-3</v>
      </c>
    </row>
    <row r="110" spans="1:10" ht="26.15" customHeight="1" x14ac:dyDescent="0.3">
      <c r="A110" s="11" t="s">
        <v>323</v>
      </c>
      <c r="B110" s="11" t="s">
        <v>324</v>
      </c>
      <c r="C110" s="11" t="s">
        <v>52</v>
      </c>
      <c r="D110" s="11" t="s">
        <v>325</v>
      </c>
      <c r="E110" s="12" t="s">
        <v>72</v>
      </c>
      <c r="F110" s="13">
        <v>6</v>
      </c>
      <c r="G110" s="14">
        <v>328.44</v>
      </c>
      <c r="H110" s="14">
        <v>405.75</v>
      </c>
      <c r="I110" s="14">
        <v>2434.5</v>
      </c>
      <c r="J110" s="15">
        <v>1.066884863648017E-3</v>
      </c>
    </row>
    <row r="111" spans="1:10" ht="24" customHeight="1" x14ac:dyDescent="0.3">
      <c r="A111" s="6" t="s">
        <v>326</v>
      </c>
      <c r="B111" s="6" t="s">
        <v>47</v>
      </c>
      <c r="C111" s="6"/>
      <c r="D111" s="6" t="s">
        <v>327</v>
      </c>
      <c r="E111" s="7"/>
      <c r="F111" s="8">
        <v>1</v>
      </c>
      <c r="G111" s="8" t="s">
        <v>35</v>
      </c>
      <c r="H111" s="9">
        <v>916.73</v>
      </c>
      <c r="I111" s="9">
        <v>916.73</v>
      </c>
      <c r="J111" s="10">
        <v>4.0174383284125964E-4</v>
      </c>
    </row>
    <row r="112" spans="1:10" ht="39" customHeight="1" x14ac:dyDescent="0.3">
      <c r="A112" s="11" t="s">
        <v>328</v>
      </c>
      <c r="B112" s="11" t="s">
        <v>329</v>
      </c>
      <c r="C112" s="11" t="s">
        <v>52</v>
      </c>
      <c r="D112" s="11" t="s">
        <v>330</v>
      </c>
      <c r="E112" s="12" t="s">
        <v>72</v>
      </c>
      <c r="F112" s="13">
        <v>1</v>
      </c>
      <c r="G112" s="14">
        <v>364.58</v>
      </c>
      <c r="H112" s="14">
        <v>450.4</v>
      </c>
      <c r="I112" s="14">
        <v>450.4</v>
      </c>
      <c r="J112" s="15">
        <v>1.9738136890000692E-4</v>
      </c>
    </row>
    <row r="113" spans="1:10" ht="39" customHeight="1" x14ac:dyDescent="0.3">
      <c r="A113" s="11" t="s">
        <v>331</v>
      </c>
      <c r="B113" s="11" t="s">
        <v>332</v>
      </c>
      <c r="C113" s="11" t="s">
        <v>52</v>
      </c>
      <c r="D113" s="11" t="s">
        <v>333</v>
      </c>
      <c r="E113" s="12" t="s">
        <v>72</v>
      </c>
      <c r="F113" s="13">
        <v>1</v>
      </c>
      <c r="G113" s="14">
        <v>377.48</v>
      </c>
      <c r="H113" s="14">
        <v>466.33</v>
      </c>
      <c r="I113" s="14">
        <v>466.33</v>
      </c>
      <c r="J113" s="15">
        <v>2.0436246394125272E-4</v>
      </c>
    </row>
    <row r="114" spans="1:10" ht="24" customHeight="1" x14ac:dyDescent="0.3">
      <c r="A114" s="6" t="s">
        <v>334</v>
      </c>
      <c r="B114" s="6" t="s">
        <v>47</v>
      </c>
      <c r="C114" s="6"/>
      <c r="D114" s="6" t="s">
        <v>335</v>
      </c>
      <c r="E114" s="7"/>
      <c r="F114" s="8">
        <v>1</v>
      </c>
      <c r="G114" s="8" t="s">
        <v>35</v>
      </c>
      <c r="H114" s="9">
        <v>38298.99</v>
      </c>
      <c r="I114" s="9">
        <v>38298.99</v>
      </c>
      <c r="J114" s="10">
        <v>1.6783985509963757E-2</v>
      </c>
    </row>
    <row r="115" spans="1:10" ht="24" customHeight="1" x14ac:dyDescent="0.3">
      <c r="A115" s="6" t="s">
        <v>336</v>
      </c>
      <c r="B115" s="6" t="s">
        <v>47</v>
      </c>
      <c r="C115" s="6"/>
      <c r="D115" s="6" t="s">
        <v>337</v>
      </c>
      <c r="E115" s="7"/>
      <c r="F115" s="8">
        <v>1</v>
      </c>
      <c r="G115" s="8" t="s">
        <v>35</v>
      </c>
      <c r="H115" s="9">
        <v>6061.69</v>
      </c>
      <c r="I115" s="9">
        <v>6061.69</v>
      </c>
      <c r="J115" s="10">
        <v>2.6564490898034702E-3</v>
      </c>
    </row>
    <row r="116" spans="1:10" ht="39" customHeight="1" x14ac:dyDescent="0.3">
      <c r="A116" s="11" t="s">
        <v>338</v>
      </c>
      <c r="B116" s="11" t="s">
        <v>339</v>
      </c>
      <c r="C116" s="11" t="s">
        <v>52</v>
      </c>
      <c r="D116" s="11" t="s">
        <v>340</v>
      </c>
      <c r="E116" s="12" t="s">
        <v>72</v>
      </c>
      <c r="F116" s="13">
        <v>1</v>
      </c>
      <c r="G116" s="14">
        <v>25.65</v>
      </c>
      <c r="H116" s="14">
        <v>31.68</v>
      </c>
      <c r="I116" s="14">
        <v>31.68</v>
      </c>
      <c r="J116" s="15">
        <v>1.3883307652647023E-5</v>
      </c>
    </row>
    <row r="117" spans="1:10" ht="26.15" customHeight="1" x14ac:dyDescent="0.3">
      <c r="A117" s="11" t="s">
        <v>341</v>
      </c>
      <c r="B117" s="11" t="s">
        <v>342</v>
      </c>
      <c r="C117" s="11" t="s">
        <v>52</v>
      </c>
      <c r="D117" s="11" t="s">
        <v>343</v>
      </c>
      <c r="E117" s="12" t="s">
        <v>72</v>
      </c>
      <c r="F117" s="13">
        <v>1</v>
      </c>
      <c r="G117" s="14">
        <v>4.0999999999999996</v>
      </c>
      <c r="H117" s="14">
        <v>5.0599999999999996</v>
      </c>
      <c r="I117" s="14">
        <v>5.0599999999999996</v>
      </c>
      <c r="J117" s="15">
        <v>2.2174727500755659E-6</v>
      </c>
    </row>
    <row r="118" spans="1:10" ht="26.15" customHeight="1" x14ac:dyDescent="0.3">
      <c r="A118" s="11" t="s">
        <v>344</v>
      </c>
      <c r="B118" s="11" t="s">
        <v>345</v>
      </c>
      <c r="C118" s="11" t="s">
        <v>52</v>
      </c>
      <c r="D118" s="11" t="s">
        <v>346</v>
      </c>
      <c r="E118" s="12" t="s">
        <v>72</v>
      </c>
      <c r="F118" s="13">
        <v>1</v>
      </c>
      <c r="G118" s="14">
        <v>42.22</v>
      </c>
      <c r="H118" s="14">
        <v>52.15</v>
      </c>
      <c r="I118" s="14">
        <v>52.15</v>
      </c>
      <c r="J118" s="15">
        <v>2.2853992868861813E-5</v>
      </c>
    </row>
    <row r="119" spans="1:10" ht="26.15" customHeight="1" x14ac:dyDescent="0.3">
      <c r="A119" s="11" t="s">
        <v>347</v>
      </c>
      <c r="B119" s="11" t="s">
        <v>348</v>
      </c>
      <c r="C119" s="11" t="s">
        <v>52</v>
      </c>
      <c r="D119" s="11" t="s">
        <v>349</v>
      </c>
      <c r="E119" s="12" t="s">
        <v>72</v>
      </c>
      <c r="F119" s="13">
        <v>1</v>
      </c>
      <c r="G119" s="14">
        <v>27.17</v>
      </c>
      <c r="H119" s="14">
        <v>33.56</v>
      </c>
      <c r="I119" s="14">
        <v>33.56</v>
      </c>
      <c r="J119" s="15">
        <v>1.4707190808801581E-5</v>
      </c>
    </row>
    <row r="120" spans="1:10" ht="39" customHeight="1" x14ac:dyDescent="0.3">
      <c r="A120" s="11" t="s">
        <v>350</v>
      </c>
      <c r="B120" s="11" t="s">
        <v>351</v>
      </c>
      <c r="C120" s="11" t="s">
        <v>52</v>
      </c>
      <c r="D120" s="11" t="s">
        <v>352</v>
      </c>
      <c r="E120" s="12" t="s">
        <v>72</v>
      </c>
      <c r="F120" s="13">
        <v>1</v>
      </c>
      <c r="G120" s="14">
        <v>32.909999999999997</v>
      </c>
      <c r="H120" s="14">
        <v>40.65</v>
      </c>
      <c r="I120" s="14">
        <v>40.65</v>
      </c>
      <c r="J120" s="15">
        <v>1.7814282073235526E-5</v>
      </c>
    </row>
    <row r="121" spans="1:10" ht="39" customHeight="1" x14ac:dyDescent="0.3">
      <c r="A121" s="11" t="s">
        <v>353</v>
      </c>
      <c r="B121" s="11" t="s">
        <v>354</v>
      </c>
      <c r="C121" s="11" t="s">
        <v>52</v>
      </c>
      <c r="D121" s="11" t="s">
        <v>355</v>
      </c>
      <c r="E121" s="12" t="s">
        <v>72</v>
      </c>
      <c r="F121" s="13">
        <v>4</v>
      </c>
      <c r="G121" s="14">
        <v>17.5</v>
      </c>
      <c r="H121" s="14">
        <v>21.61</v>
      </c>
      <c r="I121" s="14">
        <v>86.44</v>
      </c>
      <c r="J121" s="15">
        <v>3.788109575425532E-5</v>
      </c>
    </row>
    <row r="122" spans="1:10" ht="39" customHeight="1" x14ac:dyDescent="0.3">
      <c r="A122" s="11" t="s">
        <v>356</v>
      </c>
      <c r="B122" s="11" t="s">
        <v>357</v>
      </c>
      <c r="C122" s="11" t="s">
        <v>52</v>
      </c>
      <c r="D122" s="11" t="s">
        <v>358</v>
      </c>
      <c r="E122" s="12" t="s">
        <v>61</v>
      </c>
      <c r="F122" s="13">
        <v>43.04</v>
      </c>
      <c r="G122" s="14">
        <v>7.06</v>
      </c>
      <c r="H122" s="14">
        <v>8.7200000000000006</v>
      </c>
      <c r="I122" s="14">
        <v>375.3</v>
      </c>
      <c r="J122" s="15">
        <v>1.6446986622596047E-4</v>
      </c>
    </row>
    <row r="123" spans="1:10" ht="52" customHeight="1" x14ac:dyDescent="0.3">
      <c r="A123" s="11" t="s">
        <v>359</v>
      </c>
      <c r="B123" s="11" t="s">
        <v>360</v>
      </c>
      <c r="C123" s="11" t="s">
        <v>52</v>
      </c>
      <c r="D123" s="11" t="s">
        <v>361</v>
      </c>
      <c r="E123" s="12" t="s">
        <v>72</v>
      </c>
      <c r="F123" s="13">
        <v>4</v>
      </c>
      <c r="G123" s="14">
        <v>3.89</v>
      </c>
      <c r="H123" s="14">
        <v>4.8</v>
      </c>
      <c r="I123" s="14">
        <v>19.2</v>
      </c>
      <c r="J123" s="15">
        <v>8.4141258500891045E-6</v>
      </c>
    </row>
    <row r="124" spans="1:10" ht="39" customHeight="1" x14ac:dyDescent="0.3">
      <c r="A124" s="11" t="s">
        <v>362</v>
      </c>
      <c r="B124" s="11" t="s">
        <v>363</v>
      </c>
      <c r="C124" s="11" t="s">
        <v>52</v>
      </c>
      <c r="D124" s="11" t="s">
        <v>364</v>
      </c>
      <c r="E124" s="12" t="s">
        <v>72</v>
      </c>
      <c r="F124" s="13">
        <v>1</v>
      </c>
      <c r="G124" s="14">
        <v>7.17</v>
      </c>
      <c r="H124" s="14">
        <v>8.85</v>
      </c>
      <c r="I124" s="14">
        <v>8.85</v>
      </c>
      <c r="J124" s="15">
        <v>3.8783861340254465E-6</v>
      </c>
    </row>
    <row r="125" spans="1:10" ht="39" customHeight="1" x14ac:dyDescent="0.3">
      <c r="A125" s="11" t="s">
        <v>365</v>
      </c>
      <c r="B125" s="11" t="s">
        <v>366</v>
      </c>
      <c r="C125" s="11" t="s">
        <v>52</v>
      </c>
      <c r="D125" s="11" t="s">
        <v>367</v>
      </c>
      <c r="E125" s="12" t="s">
        <v>72</v>
      </c>
      <c r="F125" s="13">
        <v>10</v>
      </c>
      <c r="G125" s="14">
        <v>7.69</v>
      </c>
      <c r="H125" s="14">
        <v>9.5</v>
      </c>
      <c r="I125" s="14">
        <v>95</v>
      </c>
      <c r="J125" s="15">
        <v>4.1632393529086715E-5</v>
      </c>
    </row>
    <row r="126" spans="1:10" ht="39" customHeight="1" x14ac:dyDescent="0.3">
      <c r="A126" s="11" t="s">
        <v>368</v>
      </c>
      <c r="B126" s="11" t="s">
        <v>369</v>
      </c>
      <c r="C126" s="11" t="s">
        <v>52</v>
      </c>
      <c r="D126" s="11" t="s">
        <v>370</v>
      </c>
      <c r="E126" s="12" t="s">
        <v>72</v>
      </c>
      <c r="F126" s="13">
        <v>1</v>
      </c>
      <c r="G126" s="14">
        <v>6.26</v>
      </c>
      <c r="H126" s="14">
        <v>7.73</v>
      </c>
      <c r="I126" s="14">
        <v>7.73</v>
      </c>
      <c r="J126" s="15">
        <v>3.387562126103582E-6</v>
      </c>
    </row>
    <row r="127" spans="1:10" ht="26.15" customHeight="1" x14ac:dyDescent="0.3">
      <c r="A127" s="11" t="s">
        <v>371</v>
      </c>
      <c r="B127" s="11" t="s">
        <v>372</v>
      </c>
      <c r="C127" s="11" t="s">
        <v>52</v>
      </c>
      <c r="D127" s="11" t="s">
        <v>373</v>
      </c>
      <c r="E127" s="12" t="s">
        <v>72</v>
      </c>
      <c r="F127" s="13">
        <v>1</v>
      </c>
      <c r="G127" s="14">
        <v>4.9400000000000004</v>
      </c>
      <c r="H127" s="14">
        <v>6.1</v>
      </c>
      <c r="I127" s="14">
        <v>6.1</v>
      </c>
      <c r="J127" s="15">
        <v>2.6732379002887259E-6</v>
      </c>
    </row>
    <row r="128" spans="1:10" ht="39" customHeight="1" x14ac:dyDescent="0.3">
      <c r="A128" s="11" t="s">
        <v>374</v>
      </c>
      <c r="B128" s="11" t="s">
        <v>375</v>
      </c>
      <c r="C128" s="11" t="s">
        <v>52</v>
      </c>
      <c r="D128" s="11" t="s">
        <v>376</v>
      </c>
      <c r="E128" s="12" t="s">
        <v>72</v>
      </c>
      <c r="F128" s="13">
        <v>1</v>
      </c>
      <c r="G128" s="14">
        <v>76.489999999999995</v>
      </c>
      <c r="H128" s="14">
        <v>94.49</v>
      </c>
      <c r="I128" s="14">
        <v>94.49</v>
      </c>
      <c r="J128" s="15">
        <v>4.1408893311193722E-5</v>
      </c>
    </row>
    <row r="129" spans="1:10" ht="26.15" customHeight="1" x14ac:dyDescent="0.3">
      <c r="A129" s="11" t="s">
        <v>377</v>
      </c>
      <c r="B129" s="11" t="s">
        <v>378</v>
      </c>
      <c r="C129" s="11" t="s">
        <v>52</v>
      </c>
      <c r="D129" s="11" t="s">
        <v>379</v>
      </c>
      <c r="E129" s="12" t="s">
        <v>72</v>
      </c>
      <c r="F129" s="13">
        <v>4</v>
      </c>
      <c r="G129" s="14">
        <v>112.38</v>
      </c>
      <c r="H129" s="14">
        <v>138.83000000000001</v>
      </c>
      <c r="I129" s="14">
        <v>555.32000000000005</v>
      </c>
      <c r="J129" s="15">
        <v>2.4336106078497299E-4</v>
      </c>
    </row>
    <row r="130" spans="1:10" ht="26.15" customHeight="1" x14ac:dyDescent="0.3">
      <c r="A130" s="11" t="s">
        <v>380</v>
      </c>
      <c r="B130" s="11" t="s">
        <v>345</v>
      </c>
      <c r="C130" s="11" t="s">
        <v>52</v>
      </c>
      <c r="D130" s="11" t="s">
        <v>346</v>
      </c>
      <c r="E130" s="12" t="s">
        <v>72</v>
      </c>
      <c r="F130" s="13">
        <v>1</v>
      </c>
      <c r="G130" s="14">
        <v>42.22</v>
      </c>
      <c r="H130" s="14">
        <v>52.15</v>
      </c>
      <c r="I130" s="14">
        <v>52.15</v>
      </c>
      <c r="J130" s="15">
        <v>2.2853992868861813E-5</v>
      </c>
    </row>
    <row r="131" spans="1:10" ht="39" customHeight="1" x14ac:dyDescent="0.3">
      <c r="A131" s="11" t="s">
        <v>381</v>
      </c>
      <c r="B131" s="11" t="s">
        <v>382</v>
      </c>
      <c r="C131" s="11" t="s">
        <v>52</v>
      </c>
      <c r="D131" s="11" t="s">
        <v>383</v>
      </c>
      <c r="E131" s="12" t="s">
        <v>72</v>
      </c>
      <c r="F131" s="13">
        <v>6</v>
      </c>
      <c r="G131" s="14">
        <v>318.95</v>
      </c>
      <c r="H131" s="14">
        <v>394.03</v>
      </c>
      <c r="I131" s="14">
        <v>2364.1799999999998</v>
      </c>
      <c r="J131" s="15">
        <v>1.0360681277220656E-3</v>
      </c>
    </row>
    <row r="132" spans="1:10" ht="26.15" customHeight="1" x14ac:dyDescent="0.3">
      <c r="A132" s="16" t="s">
        <v>384</v>
      </c>
      <c r="B132" s="16" t="s">
        <v>385</v>
      </c>
      <c r="C132" s="16" t="s">
        <v>52</v>
      </c>
      <c r="D132" s="16" t="s">
        <v>386</v>
      </c>
      <c r="E132" s="17" t="s">
        <v>72</v>
      </c>
      <c r="F132" s="18">
        <v>6</v>
      </c>
      <c r="G132" s="19">
        <v>4.09</v>
      </c>
      <c r="H132" s="19">
        <v>5.05</v>
      </c>
      <c r="I132" s="19">
        <v>30.3</v>
      </c>
      <c r="J132" s="20">
        <v>1.3278542357171867E-5</v>
      </c>
    </row>
    <row r="133" spans="1:10" ht="26.15" customHeight="1" x14ac:dyDescent="0.3">
      <c r="A133" s="11" t="s">
        <v>387</v>
      </c>
      <c r="B133" s="11" t="s">
        <v>388</v>
      </c>
      <c r="C133" s="11" t="s">
        <v>52</v>
      </c>
      <c r="D133" s="11" t="s">
        <v>389</v>
      </c>
      <c r="E133" s="12" t="s">
        <v>72</v>
      </c>
      <c r="F133" s="13">
        <v>3</v>
      </c>
      <c r="G133" s="14">
        <v>11.87</v>
      </c>
      <c r="H133" s="14">
        <v>14.66</v>
      </c>
      <c r="I133" s="14">
        <v>43.98</v>
      </c>
      <c r="J133" s="15">
        <v>1.9273607025360357E-5</v>
      </c>
    </row>
    <row r="134" spans="1:10" ht="39" customHeight="1" x14ac:dyDescent="0.3">
      <c r="A134" s="16" t="s">
        <v>390</v>
      </c>
      <c r="B134" s="16" t="s">
        <v>391</v>
      </c>
      <c r="C134" s="16" t="s">
        <v>52</v>
      </c>
      <c r="D134" s="16" t="s">
        <v>392</v>
      </c>
      <c r="E134" s="17" t="s">
        <v>72</v>
      </c>
      <c r="F134" s="18">
        <v>6</v>
      </c>
      <c r="G134" s="19">
        <v>8.89</v>
      </c>
      <c r="H134" s="19">
        <v>10.98</v>
      </c>
      <c r="I134" s="19">
        <v>65.88</v>
      </c>
      <c r="J134" s="20">
        <v>2.8870969323118238E-5</v>
      </c>
    </row>
    <row r="135" spans="1:10" ht="39" customHeight="1" x14ac:dyDescent="0.3">
      <c r="A135" s="11" t="s">
        <v>393</v>
      </c>
      <c r="B135" s="11" t="s">
        <v>394</v>
      </c>
      <c r="C135" s="11" t="s">
        <v>52</v>
      </c>
      <c r="D135" s="11" t="s">
        <v>395</v>
      </c>
      <c r="E135" s="12" t="s">
        <v>72</v>
      </c>
      <c r="F135" s="13">
        <v>3</v>
      </c>
      <c r="G135" s="14">
        <v>13.89</v>
      </c>
      <c r="H135" s="14">
        <v>17.149999999999999</v>
      </c>
      <c r="I135" s="14">
        <v>51.45</v>
      </c>
      <c r="J135" s="15">
        <v>2.2547227863910648E-5</v>
      </c>
    </row>
    <row r="136" spans="1:10" ht="52" customHeight="1" x14ac:dyDescent="0.3">
      <c r="A136" s="11" t="s">
        <v>396</v>
      </c>
      <c r="B136" s="11" t="s">
        <v>397</v>
      </c>
      <c r="C136" s="11" t="s">
        <v>52</v>
      </c>
      <c r="D136" s="11" t="s">
        <v>398</v>
      </c>
      <c r="E136" s="12" t="s">
        <v>72</v>
      </c>
      <c r="F136" s="13">
        <v>14</v>
      </c>
      <c r="G136" s="14">
        <v>11.8</v>
      </c>
      <c r="H136" s="14">
        <v>14.57</v>
      </c>
      <c r="I136" s="14">
        <v>203.98</v>
      </c>
      <c r="J136" s="15">
        <v>8.9391322442769559E-5</v>
      </c>
    </row>
    <row r="137" spans="1:10" ht="52" customHeight="1" x14ac:dyDescent="0.3">
      <c r="A137" s="11" t="s">
        <v>399</v>
      </c>
      <c r="B137" s="11" t="s">
        <v>360</v>
      </c>
      <c r="C137" s="11" t="s">
        <v>52</v>
      </c>
      <c r="D137" s="11" t="s">
        <v>361</v>
      </c>
      <c r="E137" s="12" t="s">
        <v>72</v>
      </c>
      <c r="F137" s="13">
        <v>2</v>
      </c>
      <c r="G137" s="14">
        <v>3.89</v>
      </c>
      <c r="H137" s="14">
        <v>4.8</v>
      </c>
      <c r="I137" s="14">
        <v>9.6</v>
      </c>
      <c r="J137" s="15">
        <v>4.2070629250445522E-6</v>
      </c>
    </row>
    <row r="138" spans="1:10" ht="39" customHeight="1" x14ac:dyDescent="0.3">
      <c r="A138" s="11" t="s">
        <v>400</v>
      </c>
      <c r="B138" s="11" t="s">
        <v>401</v>
      </c>
      <c r="C138" s="11" t="s">
        <v>52</v>
      </c>
      <c r="D138" s="11" t="s">
        <v>402</v>
      </c>
      <c r="E138" s="12" t="s">
        <v>72</v>
      </c>
      <c r="F138" s="13">
        <v>9</v>
      </c>
      <c r="G138" s="14">
        <v>24.57</v>
      </c>
      <c r="H138" s="14">
        <v>30.35</v>
      </c>
      <c r="I138" s="14">
        <v>273.14999999999998</v>
      </c>
      <c r="J138" s="15">
        <v>1.1970408728915827E-4</v>
      </c>
    </row>
    <row r="139" spans="1:10" ht="39" customHeight="1" x14ac:dyDescent="0.3">
      <c r="A139" s="11" t="s">
        <v>403</v>
      </c>
      <c r="B139" s="11" t="s">
        <v>366</v>
      </c>
      <c r="C139" s="11" t="s">
        <v>52</v>
      </c>
      <c r="D139" s="11" t="s">
        <v>367</v>
      </c>
      <c r="E139" s="12" t="s">
        <v>72</v>
      </c>
      <c r="F139" s="13">
        <v>8</v>
      </c>
      <c r="G139" s="14">
        <v>7.69</v>
      </c>
      <c r="H139" s="14">
        <v>9.5</v>
      </c>
      <c r="I139" s="14">
        <v>76</v>
      </c>
      <c r="J139" s="15">
        <v>3.3305914823269371E-5</v>
      </c>
    </row>
    <row r="140" spans="1:10" ht="39" customHeight="1" x14ac:dyDescent="0.3">
      <c r="A140" s="11" t="s">
        <v>404</v>
      </c>
      <c r="B140" s="11" t="s">
        <v>405</v>
      </c>
      <c r="C140" s="11" t="s">
        <v>52</v>
      </c>
      <c r="D140" s="11" t="s">
        <v>406</v>
      </c>
      <c r="E140" s="12" t="s">
        <v>72</v>
      </c>
      <c r="F140" s="13">
        <v>1</v>
      </c>
      <c r="G140" s="14">
        <v>16.68</v>
      </c>
      <c r="H140" s="14">
        <v>20.6</v>
      </c>
      <c r="I140" s="14">
        <v>20.6</v>
      </c>
      <c r="J140" s="15">
        <v>9.0276558599914352E-6</v>
      </c>
    </row>
    <row r="141" spans="1:10" ht="26.15" customHeight="1" x14ac:dyDescent="0.3">
      <c r="A141" s="11" t="s">
        <v>407</v>
      </c>
      <c r="B141" s="11" t="s">
        <v>408</v>
      </c>
      <c r="C141" s="11" t="s">
        <v>52</v>
      </c>
      <c r="D141" s="11" t="s">
        <v>409</v>
      </c>
      <c r="E141" s="12" t="s">
        <v>61</v>
      </c>
      <c r="F141" s="13">
        <v>23.49</v>
      </c>
      <c r="G141" s="14">
        <v>17.920000000000002</v>
      </c>
      <c r="H141" s="14">
        <v>22.13</v>
      </c>
      <c r="I141" s="14">
        <v>519.83000000000004</v>
      </c>
      <c r="J141" s="15">
        <v>2.2780807503394891E-4</v>
      </c>
    </row>
    <row r="142" spans="1:10" ht="26.15" customHeight="1" x14ac:dyDescent="0.3">
      <c r="A142" s="11" t="s">
        <v>410</v>
      </c>
      <c r="B142" s="11" t="s">
        <v>411</v>
      </c>
      <c r="C142" s="11" t="s">
        <v>52</v>
      </c>
      <c r="D142" s="11" t="s">
        <v>412</v>
      </c>
      <c r="E142" s="12" t="s">
        <v>61</v>
      </c>
      <c r="F142" s="13">
        <v>22.05</v>
      </c>
      <c r="G142" s="14">
        <v>5.44</v>
      </c>
      <c r="H142" s="14">
        <v>6.72</v>
      </c>
      <c r="I142" s="14">
        <v>148.16999999999999</v>
      </c>
      <c r="J142" s="15">
        <v>6.4933386833734516E-5</v>
      </c>
    </row>
    <row r="143" spans="1:10" ht="26.15" customHeight="1" x14ac:dyDescent="0.3">
      <c r="A143" s="16" t="s">
        <v>413</v>
      </c>
      <c r="B143" s="16" t="s">
        <v>414</v>
      </c>
      <c r="C143" s="16" t="s">
        <v>52</v>
      </c>
      <c r="D143" s="16" t="s">
        <v>415</v>
      </c>
      <c r="E143" s="17" t="s">
        <v>72</v>
      </c>
      <c r="F143" s="18">
        <v>4</v>
      </c>
      <c r="G143" s="19">
        <v>1.18</v>
      </c>
      <c r="H143" s="19">
        <v>1.45</v>
      </c>
      <c r="I143" s="19">
        <v>5.8</v>
      </c>
      <c r="J143" s="20">
        <v>2.5417671838810837E-6</v>
      </c>
    </row>
    <row r="144" spans="1:10" ht="26.15" customHeight="1" x14ac:dyDescent="0.3">
      <c r="A144" s="16" t="s">
        <v>416</v>
      </c>
      <c r="B144" s="16" t="s">
        <v>417</v>
      </c>
      <c r="C144" s="16" t="s">
        <v>52</v>
      </c>
      <c r="D144" s="16" t="s">
        <v>418</v>
      </c>
      <c r="E144" s="17" t="s">
        <v>72</v>
      </c>
      <c r="F144" s="18">
        <v>8</v>
      </c>
      <c r="G144" s="19">
        <v>9.4499999999999993</v>
      </c>
      <c r="H144" s="19">
        <v>11.67</v>
      </c>
      <c r="I144" s="19">
        <v>93.36</v>
      </c>
      <c r="J144" s="20">
        <v>4.0913686946058271E-5</v>
      </c>
    </row>
    <row r="145" spans="1:10" ht="39" customHeight="1" x14ac:dyDescent="0.3">
      <c r="A145" s="11" t="s">
        <v>419</v>
      </c>
      <c r="B145" s="11" t="s">
        <v>420</v>
      </c>
      <c r="C145" s="11" t="s">
        <v>52</v>
      </c>
      <c r="D145" s="11" t="s">
        <v>421</v>
      </c>
      <c r="E145" s="12" t="s">
        <v>72</v>
      </c>
      <c r="F145" s="13">
        <v>1</v>
      </c>
      <c r="G145" s="14">
        <v>23.04</v>
      </c>
      <c r="H145" s="14">
        <v>28.46</v>
      </c>
      <c r="I145" s="14">
        <v>28.46</v>
      </c>
      <c r="J145" s="15">
        <v>1.2472188629871663E-5</v>
      </c>
    </row>
    <row r="146" spans="1:10" ht="52" customHeight="1" x14ac:dyDescent="0.3">
      <c r="A146" s="11" t="s">
        <v>422</v>
      </c>
      <c r="B146" s="11" t="s">
        <v>423</v>
      </c>
      <c r="C146" s="11" t="s">
        <v>52</v>
      </c>
      <c r="D146" s="11" t="s">
        <v>424</v>
      </c>
      <c r="E146" s="12" t="s">
        <v>72</v>
      </c>
      <c r="F146" s="13">
        <v>4</v>
      </c>
      <c r="G146" s="14">
        <v>6.56</v>
      </c>
      <c r="H146" s="14">
        <v>8.1</v>
      </c>
      <c r="I146" s="14">
        <v>32.4</v>
      </c>
      <c r="J146" s="15">
        <v>1.4198837372025364E-5</v>
      </c>
    </row>
    <row r="147" spans="1:10" ht="39" customHeight="1" x14ac:dyDescent="0.3">
      <c r="A147" s="11" t="s">
        <v>425</v>
      </c>
      <c r="B147" s="11" t="s">
        <v>426</v>
      </c>
      <c r="C147" s="11" t="s">
        <v>52</v>
      </c>
      <c r="D147" s="11" t="s">
        <v>427</v>
      </c>
      <c r="E147" s="12" t="s">
        <v>72</v>
      </c>
      <c r="F147" s="13">
        <v>5</v>
      </c>
      <c r="G147" s="14">
        <v>14.32</v>
      </c>
      <c r="H147" s="14">
        <v>17.690000000000001</v>
      </c>
      <c r="I147" s="14">
        <v>88.45</v>
      </c>
      <c r="J147" s="15">
        <v>3.8761949554186525E-5</v>
      </c>
    </row>
    <row r="148" spans="1:10" ht="26.15" customHeight="1" x14ac:dyDescent="0.3">
      <c r="A148" s="11" t="s">
        <v>428</v>
      </c>
      <c r="B148" s="11" t="s">
        <v>429</v>
      </c>
      <c r="C148" s="11" t="s">
        <v>52</v>
      </c>
      <c r="D148" s="11" t="s">
        <v>430</v>
      </c>
      <c r="E148" s="12" t="s">
        <v>72</v>
      </c>
      <c r="F148" s="13">
        <v>1</v>
      </c>
      <c r="G148" s="14">
        <v>439.07</v>
      </c>
      <c r="H148" s="14">
        <v>542.41999999999996</v>
      </c>
      <c r="I148" s="14">
        <v>542.41999999999996</v>
      </c>
      <c r="J148" s="15">
        <v>2.3770781997944438E-4</v>
      </c>
    </row>
    <row r="149" spans="1:10" ht="24" customHeight="1" x14ac:dyDescent="0.3">
      <c r="A149" s="6" t="s">
        <v>431</v>
      </c>
      <c r="B149" s="6" t="s">
        <v>47</v>
      </c>
      <c r="C149" s="6"/>
      <c r="D149" s="6" t="s">
        <v>432</v>
      </c>
      <c r="E149" s="7"/>
      <c r="F149" s="8">
        <v>1</v>
      </c>
      <c r="G149" s="8" t="s">
        <v>35</v>
      </c>
      <c r="H149" s="9">
        <v>31105.08</v>
      </c>
      <c r="I149" s="9">
        <v>31105.08</v>
      </c>
      <c r="J149" s="10">
        <v>1.3631357171723417E-2</v>
      </c>
    </row>
    <row r="150" spans="1:10" ht="39" customHeight="1" x14ac:dyDescent="0.3">
      <c r="A150" s="11" t="s">
        <v>433</v>
      </c>
      <c r="B150" s="11" t="s">
        <v>434</v>
      </c>
      <c r="C150" s="11" t="s">
        <v>52</v>
      </c>
      <c r="D150" s="11" t="s">
        <v>435</v>
      </c>
      <c r="E150" s="12" t="s">
        <v>72</v>
      </c>
      <c r="F150" s="13">
        <v>7</v>
      </c>
      <c r="G150" s="14">
        <v>55.32</v>
      </c>
      <c r="H150" s="14">
        <v>68.34</v>
      </c>
      <c r="I150" s="14">
        <v>478.38</v>
      </c>
      <c r="J150" s="15">
        <v>2.0964320438362634E-4</v>
      </c>
    </row>
    <row r="151" spans="1:10" ht="26.15" customHeight="1" x14ac:dyDescent="0.3">
      <c r="A151" s="11" t="s">
        <v>436</v>
      </c>
      <c r="B151" s="11" t="s">
        <v>437</v>
      </c>
      <c r="C151" s="11" t="s">
        <v>52</v>
      </c>
      <c r="D151" s="11" t="s">
        <v>438</v>
      </c>
      <c r="E151" s="12" t="s">
        <v>72</v>
      </c>
      <c r="F151" s="13">
        <v>5</v>
      </c>
      <c r="G151" s="14">
        <v>23.04</v>
      </c>
      <c r="H151" s="14">
        <v>28.46</v>
      </c>
      <c r="I151" s="14">
        <v>142.30000000000001</v>
      </c>
      <c r="J151" s="15">
        <v>6.2360943149358315E-5</v>
      </c>
    </row>
    <row r="152" spans="1:10" ht="26.15" customHeight="1" x14ac:dyDescent="0.3">
      <c r="A152" s="16" t="s">
        <v>439</v>
      </c>
      <c r="B152" s="16" t="s">
        <v>440</v>
      </c>
      <c r="C152" s="16" t="s">
        <v>52</v>
      </c>
      <c r="D152" s="16" t="s">
        <v>441</v>
      </c>
      <c r="E152" s="17" t="s">
        <v>72</v>
      </c>
      <c r="F152" s="18">
        <v>3</v>
      </c>
      <c r="G152" s="19">
        <v>192.6</v>
      </c>
      <c r="H152" s="19">
        <v>237.93</v>
      </c>
      <c r="I152" s="19">
        <v>713.79</v>
      </c>
      <c r="J152" s="20">
        <v>3.1280827554870324E-4</v>
      </c>
    </row>
    <row r="153" spans="1:10" ht="39" customHeight="1" x14ac:dyDescent="0.3">
      <c r="A153" s="11" t="s">
        <v>442</v>
      </c>
      <c r="B153" s="11" t="s">
        <v>443</v>
      </c>
      <c r="C153" s="11" t="s">
        <v>52</v>
      </c>
      <c r="D153" s="11" t="s">
        <v>444</v>
      </c>
      <c r="E153" s="12" t="s">
        <v>72</v>
      </c>
      <c r="F153" s="13">
        <v>5</v>
      </c>
      <c r="G153" s="14">
        <v>9.8000000000000007</v>
      </c>
      <c r="H153" s="14">
        <v>12.1</v>
      </c>
      <c r="I153" s="14">
        <v>60.5</v>
      </c>
      <c r="J153" s="15">
        <v>2.6513261142207856E-5</v>
      </c>
    </row>
    <row r="154" spans="1:10" ht="26.15" customHeight="1" x14ac:dyDescent="0.3">
      <c r="A154" s="16" t="s">
        <v>445</v>
      </c>
      <c r="B154" s="16" t="s">
        <v>446</v>
      </c>
      <c r="C154" s="16" t="s">
        <v>52</v>
      </c>
      <c r="D154" s="16" t="s">
        <v>447</v>
      </c>
      <c r="E154" s="17" t="s">
        <v>72</v>
      </c>
      <c r="F154" s="18">
        <v>19</v>
      </c>
      <c r="G154" s="19">
        <v>3.23</v>
      </c>
      <c r="H154" s="19">
        <v>3.99</v>
      </c>
      <c r="I154" s="19">
        <v>75.81</v>
      </c>
      <c r="J154" s="20">
        <v>3.32226500362112E-5</v>
      </c>
    </row>
    <row r="155" spans="1:10" ht="26.15" customHeight="1" x14ac:dyDescent="0.3">
      <c r="A155" s="16" t="s">
        <v>448</v>
      </c>
      <c r="B155" s="16" t="s">
        <v>449</v>
      </c>
      <c r="C155" s="16" t="s">
        <v>52</v>
      </c>
      <c r="D155" s="16" t="s">
        <v>450</v>
      </c>
      <c r="E155" s="17" t="s">
        <v>72</v>
      </c>
      <c r="F155" s="18">
        <v>18</v>
      </c>
      <c r="G155" s="19">
        <v>1.65</v>
      </c>
      <c r="H155" s="19">
        <v>2.0299999999999998</v>
      </c>
      <c r="I155" s="19">
        <v>36.54</v>
      </c>
      <c r="J155" s="20">
        <v>1.6013133258450828E-5</v>
      </c>
    </row>
    <row r="156" spans="1:10" ht="26.15" customHeight="1" x14ac:dyDescent="0.3">
      <c r="A156" s="16" t="s">
        <v>451</v>
      </c>
      <c r="B156" s="16" t="s">
        <v>452</v>
      </c>
      <c r="C156" s="16" t="s">
        <v>52</v>
      </c>
      <c r="D156" s="16" t="s">
        <v>453</v>
      </c>
      <c r="E156" s="17" t="s">
        <v>72</v>
      </c>
      <c r="F156" s="18">
        <v>3</v>
      </c>
      <c r="G156" s="19">
        <v>3.1</v>
      </c>
      <c r="H156" s="19">
        <v>3.82</v>
      </c>
      <c r="I156" s="19">
        <v>11.46</v>
      </c>
      <c r="J156" s="20">
        <v>5.0221813667719345E-6</v>
      </c>
    </row>
    <row r="157" spans="1:10" ht="26.15" customHeight="1" x14ac:dyDescent="0.3">
      <c r="A157" s="16" t="s">
        <v>454</v>
      </c>
      <c r="B157" s="16" t="s">
        <v>455</v>
      </c>
      <c r="C157" s="16" t="s">
        <v>52</v>
      </c>
      <c r="D157" s="16" t="s">
        <v>456</v>
      </c>
      <c r="E157" s="17" t="s">
        <v>72</v>
      </c>
      <c r="F157" s="18">
        <v>4</v>
      </c>
      <c r="G157" s="19">
        <v>9.1999999999999993</v>
      </c>
      <c r="H157" s="19">
        <v>11.36</v>
      </c>
      <c r="I157" s="19">
        <v>45.44</v>
      </c>
      <c r="J157" s="20">
        <v>1.9913431178544214E-5</v>
      </c>
    </row>
    <row r="158" spans="1:10" ht="26.15" customHeight="1" x14ac:dyDescent="0.3">
      <c r="A158" s="16" t="s">
        <v>457</v>
      </c>
      <c r="B158" s="16" t="s">
        <v>458</v>
      </c>
      <c r="C158" s="16" t="s">
        <v>52</v>
      </c>
      <c r="D158" s="16" t="s">
        <v>459</v>
      </c>
      <c r="E158" s="17" t="s">
        <v>72</v>
      </c>
      <c r="F158" s="18">
        <v>6</v>
      </c>
      <c r="G158" s="19">
        <v>2.48</v>
      </c>
      <c r="H158" s="19">
        <v>3.06</v>
      </c>
      <c r="I158" s="19">
        <v>18.36</v>
      </c>
      <c r="J158" s="20">
        <v>8.0460078441477054E-6</v>
      </c>
    </row>
    <row r="159" spans="1:10" ht="26.15" customHeight="1" x14ac:dyDescent="0.3">
      <c r="A159" s="16" t="s">
        <v>460</v>
      </c>
      <c r="B159" s="16" t="s">
        <v>461</v>
      </c>
      <c r="C159" s="16" t="s">
        <v>52</v>
      </c>
      <c r="D159" s="16" t="s">
        <v>462</v>
      </c>
      <c r="E159" s="17" t="s">
        <v>72</v>
      </c>
      <c r="F159" s="18">
        <v>8</v>
      </c>
      <c r="G159" s="19">
        <v>5.05</v>
      </c>
      <c r="H159" s="19">
        <v>6.23</v>
      </c>
      <c r="I159" s="19">
        <v>49.84</v>
      </c>
      <c r="J159" s="20">
        <v>2.1841668352522967E-5</v>
      </c>
    </row>
    <row r="160" spans="1:10" ht="26.15" customHeight="1" x14ac:dyDescent="0.3">
      <c r="A160" s="16" t="s">
        <v>463</v>
      </c>
      <c r="B160" s="16" t="s">
        <v>464</v>
      </c>
      <c r="C160" s="16" t="s">
        <v>52</v>
      </c>
      <c r="D160" s="16" t="s">
        <v>465</v>
      </c>
      <c r="E160" s="17" t="s">
        <v>72</v>
      </c>
      <c r="F160" s="18">
        <v>3</v>
      </c>
      <c r="G160" s="19">
        <v>3.81</v>
      </c>
      <c r="H160" s="19">
        <v>4.7</v>
      </c>
      <c r="I160" s="19">
        <v>14.1</v>
      </c>
      <c r="J160" s="20">
        <v>6.1791236711591861E-6</v>
      </c>
    </row>
    <row r="161" spans="1:10" ht="26.15" customHeight="1" x14ac:dyDescent="0.3">
      <c r="A161" s="16" t="s">
        <v>466</v>
      </c>
      <c r="B161" s="16" t="s">
        <v>467</v>
      </c>
      <c r="C161" s="16" t="s">
        <v>52</v>
      </c>
      <c r="D161" s="16" t="s">
        <v>468</v>
      </c>
      <c r="E161" s="17" t="s">
        <v>72</v>
      </c>
      <c r="F161" s="18">
        <v>11</v>
      </c>
      <c r="G161" s="19">
        <v>19.52</v>
      </c>
      <c r="H161" s="19">
        <v>24.11</v>
      </c>
      <c r="I161" s="19">
        <v>265.20999999999998</v>
      </c>
      <c r="J161" s="20">
        <v>1.1622449566156934E-4</v>
      </c>
    </row>
    <row r="162" spans="1:10" ht="26.15" customHeight="1" x14ac:dyDescent="0.3">
      <c r="A162" s="16" t="s">
        <v>469</v>
      </c>
      <c r="B162" s="16" t="s">
        <v>470</v>
      </c>
      <c r="C162" s="16" t="s">
        <v>52</v>
      </c>
      <c r="D162" s="16" t="s">
        <v>471</v>
      </c>
      <c r="E162" s="17" t="s">
        <v>72</v>
      </c>
      <c r="F162" s="18">
        <v>3</v>
      </c>
      <c r="G162" s="19">
        <v>2.23</v>
      </c>
      <c r="H162" s="19">
        <v>2.75</v>
      </c>
      <c r="I162" s="19">
        <v>8.25</v>
      </c>
      <c r="J162" s="20">
        <v>3.615444701210162E-6</v>
      </c>
    </row>
    <row r="163" spans="1:10" ht="26.15" customHeight="1" x14ac:dyDescent="0.3">
      <c r="A163" s="16" t="s">
        <v>472</v>
      </c>
      <c r="B163" s="16" t="s">
        <v>473</v>
      </c>
      <c r="C163" s="16" t="s">
        <v>52</v>
      </c>
      <c r="D163" s="16" t="s">
        <v>474</v>
      </c>
      <c r="E163" s="17" t="s">
        <v>72</v>
      </c>
      <c r="F163" s="18">
        <v>5</v>
      </c>
      <c r="G163" s="19">
        <v>2.12</v>
      </c>
      <c r="H163" s="19">
        <v>2.61</v>
      </c>
      <c r="I163" s="19">
        <v>13.05</v>
      </c>
      <c r="J163" s="20">
        <v>5.7189761637324385E-6</v>
      </c>
    </row>
    <row r="164" spans="1:10" ht="26.15" customHeight="1" x14ac:dyDescent="0.3">
      <c r="A164" s="16" t="s">
        <v>475</v>
      </c>
      <c r="B164" s="16" t="s">
        <v>476</v>
      </c>
      <c r="C164" s="16" t="s">
        <v>52</v>
      </c>
      <c r="D164" s="16" t="s">
        <v>477</v>
      </c>
      <c r="E164" s="17" t="s">
        <v>72</v>
      </c>
      <c r="F164" s="18">
        <v>6</v>
      </c>
      <c r="G164" s="19">
        <v>18.82</v>
      </c>
      <c r="H164" s="19">
        <v>23.25</v>
      </c>
      <c r="I164" s="19">
        <v>139.5</v>
      </c>
      <c r="J164" s="20">
        <v>6.1133883129553657E-5</v>
      </c>
    </row>
    <row r="165" spans="1:10" ht="26.15" customHeight="1" x14ac:dyDescent="0.3">
      <c r="A165" s="16" t="s">
        <v>478</v>
      </c>
      <c r="B165" s="16" t="s">
        <v>479</v>
      </c>
      <c r="C165" s="16" t="s">
        <v>52</v>
      </c>
      <c r="D165" s="16" t="s">
        <v>480</v>
      </c>
      <c r="E165" s="17" t="s">
        <v>72</v>
      </c>
      <c r="F165" s="18">
        <v>1</v>
      </c>
      <c r="G165" s="19">
        <v>54.49</v>
      </c>
      <c r="H165" s="19">
        <v>67.31</v>
      </c>
      <c r="I165" s="19">
        <v>67.31</v>
      </c>
      <c r="J165" s="20">
        <v>2.9497646404661333E-5</v>
      </c>
    </row>
    <row r="166" spans="1:10" ht="26.15" customHeight="1" x14ac:dyDescent="0.3">
      <c r="A166" s="16" t="s">
        <v>481</v>
      </c>
      <c r="B166" s="16" t="s">
        <v>482</v>
      </c>
      <c r="C166" s="16" t="s">
        <v>52</v>
      </c>
      <c r="D166" s="16" t="s">
        <v>483</v>
      </c>
      <c r="E166" s="17" t="s">
        <v>72</v>
      </c>
      <c r="F166" s="18">
        <v>1</v>
      </c>
      <c r="G166" s="19">
        <v>21.12</v>
      </c>
      <c r="H166" s="19">
        <v>26.09</v>
      </c>
      <c r="I166" s="19">
        <v>26.09</v>
      </c>
      <c r="J166" s="20">
        <v>1.1433569970251288E-5</v>
      </c>
    </row>
    <row r="167" spans="1:10" ht="26.15" customHeight="1" x14ac:dyDescent="0.3">
      <c r="A167" s="16" t="s">
        <v>484</v>
      </c>
      <c r="B167" s="16" t="s">
        <v>485</v>
      </c>
      <c r="C167" s="16" t="s">
        <v>52</v>
      </c>
      <c r="D167" s="16" t="s">
        <v>486</v>
      </c>
      <c r="E167" s="17" t="s">
        <v>72</v>
      </c>
      <c r="F167" s="18">
        <v>15</v>
      </c>
      <c r="G167" s="19">
        <v>4.95</v>
      </c>
      <c r="H167" s="19">
        <v>6.11</v>
      </c>
      <c r="I167" s="19">
        <v>91.65</v>
      </c>
      <c r="J167" s="20">
        <v>4.0164303862534706E-5</v>
      </c>
    </row>
    <row r="168" spans="1:10" ht="26.15" customHeight="1" x14ac:dyDescent="0.3">
      <c r="A168" s="16" t="s">
        <v>487</v>
      </c>
      <c r="B168" s="16" t="s">
        <v>488</v>
      </c>
      <c r="C168" s="16" t="s">
        <v>52</v>
      </c>
      <c r="D168" s="16" t="s">
        <v>489</v>
      </c>
      <c r="E168" s="17" t="s">
        <v>72</v>
      </c>
      <c r="F168" s="18">
        <v>20</v>
      </c>
      <c r="G168" s="19">
        <v>13.65</v>
      </c>
      <c r="H168" s="19">
        <v>16.86</v>
      </c>
      <c r="I168" s="19">
        <v>337.2</v>
      </c>
      <c r="J168" s="20">
        <v>1.477730852421899E-4</v>
      </c>
    </row>
    <row r="169" spans="1:10" ht="26.15" customHeight="1" x14ac:dyDescent="0.3">
      <c r="A169" s="16" t="s">
        <v>490</v>
      </c>
      <c r="B169" s="16" t="s">
        <v>491</v>
      </c>
      <c r="C169" s="16" t="s">
        <v>52</v>
      </c>
      <c r="D169" s="16" t="s">
        <v>492</v>
      </c>
      <c r="E169" s="17" t="s">
        <v>72</v>
      </c>
      <c r="F169" s="18">
        <v>16</v>
      </c>
      <c r="G169" s="19">
        <v>10.19</v>
      </c>
      <c r="H169" s="19">
        <v>12.58</v>
      </c>
      <c r="I169" s="19">
        <v>201.28</v>
      </c>
      <c r="J169" s="20">
        <v>8.8208085995100777E-5</v>
      </c>
    </row>
    <row r="170" spans="1:10" ht="26.15" customHeight="1" x14ac:dyDescent="0.3">
      <c r="A170" s="11" t="s">
        <v>493</v>
      </c>
      <c r="B170" s="11" t="s">
        <v>494</v>
      </c>
      <c r="C170" s="11" t="s">
        <v>52</v>
      </c>
      <c r="D170" s="11" t="s">
        <v>495</v>
      </c>
      <c r="E170" s="12" t="s">
        <v>84</v>
      </c>
      <c r="F170" s="13">
        <v>20</v>
      </c>
      <c r="G170" s="14">
        <v>33.700000000000003</v>
      </c>
      <c r="H170" s="14">
        <v>41.63</v>
      </c>
      <c r="I170" s="14">
        <v>832.6</v>
      </c>
      <c r="J170" s="15">
        <v>3.6487506160334316E-4</v>
      </c>
    </row>
    <row r="171" spans="1:10" ht="24" customHeight="1" x14ac:dyDescent="0.3">
      <c r="A171" s="11" t="s">
        <v>496</v>
      </c>
      <c r="B171" s="11" t="s">
        <v>497</v>
      </c>
      <c r="C171" s="11" t="s">
        <v>52</v>
      </c>
      <c r="D171" s="11" t="s">
        <v>498</v>
      </c>
      <c r="E171" s="12" t="s">
        <v>84</v>
      </c>
      <c r="F171" s="13">
        <v>20</v>
      </c>
      <c r="G171" s="14">
        <v>25.09</v>
      </c>
      <c r="H171" s="14">
        <v>30.99</v>
      </c>
      <c r="I171" s="14">
        <v>619.79999999999995</v>
      </c>
      <c r="J171" s="15">
        <v>2.7161850009818888E-4</v>
      </c>
    </row>
    <row r="172" spans="1:10" ht="26.15" customHeight="1" x14ac:dyDescent="0.3">
      <c r="A172" s="16" t="s">
        <v>499</v>
      </c>
      <c r="B172" s="16" t="s">
        <v>500</v>
      </c>
      <c r="C172" s="16" t="s">
        <v>52</v>
      </c>
      <c r="D172" s="16" t="s">
        <v>501</v>
      </c>
      <c r="E172" s="17" t="s">
        <v>72</v>
      </c>
      <c r="F172" s="18">
        <v>2</v>
      </c>
      <c r="G172" s="19">
        <v>11.57</v>
      </c>
      <c r="H172" s="19">
        <v>14.29</v>
      </c>
      <c r="I172" s="19">
        <v>28.58</v>
      </c>
      <c r="J172" s="20">
        <v>1.2524776916434719E-5</v>
      </c>
    </row>
    <row r="173" spans="1:10" ht="26.15" customHeight="1" x14ac:dyDescent="0.3">
      <c r="A173" s="16" t="s">
        <v>502</v>
      </c>
      <c r="B173" s="16" t="s">
        <v>464</v>
      </c>
      <c r="C173" s="16" t="s">
        <v>52</v>
      </c>
      <c r="D173" s="16" t="s">
        <v>465</v>
      </c>
      <c r="E173" s="17" t="s">
        <v>72</v>
      </c>
      <c r="F173" s="18">
        <v>7</v>
      </c>
      <c r="G173" s="19">
        <v>3.81</v>
      </c>
      <c r="H173" s="19">
        <v>4.7</v>
      </c>
      <c r="I173" s="19">
        <v>32.9</v>
      </c>
      <c r="J173" s="20">
        <v>1.4417955232704767E-5</v>
      </c>
    </row>
    <row r="174" spans="1:10" ht="26.15" customHeight="1" x14ac:dyDescent="0.3">
      <c r="A174" s="16" t="s">
        <v>503</v>
      </c>
      <c r="B174" s="16" t="s">
        <v>504</v>
      </c>
      <c r="C174" s="16" t="s">
        <v>52</v>
      </c>
      <c r="D174" s="16" t="s">
        <v>505</v>
      </c>
      <c r="E174" s="17" t="s">
        <v>72</v>
      </c>
      <c r="F174" s="18">
        <v>11</v>
      </c>
      <c r="G174" s="19">
        <v>3.08</v>
      </c>
      <c r="H174" s="19">
        <v>3.8</v>
      </c>
      <c r="I174" s="19">
        <v>41.8</v>
      </c>
      <c r="J174" s="20">
        <v>1.8318253152798156E-5</v>
      </c>
    </row>
    <row r="175" spans="1:10" ht="26.15" customHeight="1" x14ac:dyDescent="0.3">
      <c r="A175" s="16" t="s">
        <v>506</v>
      </c>
      <c r="B175" s="16" t="s">
        <v>482</v>
      </c>
      <c r="C175" s="16" t="s">
        <v>52</v>
      </c>
      <c r="D175" s="16" t="s">
        <v>483</v>
      </c>
      <c r="E175" s="17" t="s">
        <v>72</v>
      </c>
      <c r="F175" s="18">
        <v>6</v>
      </c>
      <c r="G175" s="19">
        <v>21.12</v>
      </c>
      <c r="H175" s="19">
        <v>26.09</v>
      </c>
      <c r="I175" s="19">
        <v>156.54</v>
      </c>
      <c r="J175" s="20">
        <v>6.8601419821507734E-5</v>
      </c>
    </row>
    <row r="176" spans="1:10" ht="26.15" customHeight="1" x14ac:dyDescent="0.3">
      <c r="A176" s="16" t="s">
        <v>507</v>
      </c>
      <c r="B176" s="16" t="s">
        <v>508</v>
      </c>
      <c r="C176" s="16" t="s">
        <v>52</v>
      </c>
      <c r="D176" s="16" t="s">
        <v>509</v>
      </c>
      <c r="E176" s="17" t="s">
        <v>72</v>
      </c>
      <c r="F176" s="18">
        <v>5</v>
      </c>
      <c r="G176" s="19">
        <v>7.56</v>
      </c>
      <c r="H176" s="19">
        <v>9.33</v>
      </c>
      <c r="I176" s="19">
        <v>46.65</v>
      </c>
      <c r="J176" s="20">
        <v>2.0443696401388373E-5</v>
      </c>
    </row>
    <row r="177" spans="1:10" ht="26.15" customHeight="1" x14ac:dyDescent="0.3">
      <c r="A177" s="16" t="s">
        <v>510</v>
      </c>
      <c r="B177" s="16" t="s">
        <v>511</v>
      </c>
      <c r="C177" s="16" t="s">
        <v>52</v>
      </c>
      <c r="D177" s="16" t="s">
        <v>512</v>
      </c>
      <c r="E177" s="17" t="s">
        <v>61</v>
      </c>
      <c r="F177" s="18">
        <v>21.52</v>
      </c>
      <c r="G177" s="19">
        <v>10.81</v>
      </c>
      <c r="H177" s="19">
        <v>13.35</v>
      </c>
      <c r="I177" s="19">
        <v>287.29000000000002</v>
      </c>
      <c r="J177" s="20">
        <v>1.2590074038917182E-4</v>
      </c>
    </row>
    <row r="178" spans="1:10" ht="52" customHeight="1" x14ac:dyDescent="0.3">
      <c r="A178" s="11" t="s">
        <v>513</v>
      </c>
      <c r="B178" s="11" t="s">
        <v>514</v>
      </c>
      <c r="C178" s="11" t="s">
        <v>52</v>
      </c>
      <c r="D178" s="11" t="s">
        <v>515</v>
      </c>
      <c r="E178" s="12" t="s">
        <v>72</v>
      </c>
      <c r="F178" s="13">
        <v>1</v>
      </c>
      <c r="G178" s="14">
        <v>5999.97</v>
      </c>
      <c r="H178" s="14">
        <v>7412.36</v>
      </c>
      <c r="I178" s="14">
        <v>7412.36</v>
      </c>
      <c r="J178" s="15">
        <v>3.2483609315711705E-3</v>
      </c>
    </row>
    <row r="179" spans="1:10" ht="52" customHeight="1" x14ac:dyDescent="0.3">
      <c r="A179" s="11" t="s">
        <v>516</v>
      </c>
      <c r="B179" s="11" t="s">
        <v>517</v>
      </c>
      <c r="C179" s="11" t="s">
        <v>52</v>
      </c>
      <c r="D179" s="11" t="s">
        <v>518</v>
      </c>
      <c r="E179" s="12" t="s">
        <v>72</v>
      </c>
      <c r="F179" s="13">
        <v>1</v>
      </c>
      <c r="G179" s="14">
        <v>6143.61</v>
      </c>
      <c r="H179" s="14">
        <v>7589.81</v>
      </c>
      <c r="I179" s="14">
        <v>7589.81</v>
      </c>
      <c r="J179" s="15">
        <v>3.3261258603262908E-3</v>
      </c>
    </row>
    <row r="180" spans="1:10" ht="52" customHeight="1" x14ac:dyDescent="0.3">
      <c r="A180" s="11" t="s">
        <v>519</v>
      </c>
      <c r="B180" s="11" t="s">
        <v>520</v>
      </c>
      <c r="C180" s="11" t="s">
        <v>52</v>
      </c>
      <c r="D180" s="11" t="s">
        <v>521</v>
      </c>
      <c r="E180" s="12" t="s">
        <v>72</v>
      </c>
      <c r="F180" s="13">
        <v>1</v>
      </c>
      <c r="G180" s="14">
        <v>5258.46</v>
      </c>
      <c r="H180" s="14">
        <v>6496.3</v>
      </c>
      <c r="I180" s="14">
        <v>6496.3</v>
      </c>
      <c r="J180" s="15">
        <v>2.8469107166632212E-3</v>
      </c>
    </row>
    <row r="181" spans="1:10" ht="39" customHeight="1" x14ac:dyDescent="0.3">
      <c r="A181" s="11" t="s">
        <v>522</v>
      </c>
      <c r="B181" s="11" t="s">
        <v>523</v>
      </c>
      <c r="C181" s="11" t="s">
        <v>52</v>
      </c>
      <c r="D181" s="11" t="s">
        <v>524</v>
      </c>
      <c r="E181" s="12" t="s">
        <v>61</v>
      </c>
      <c r="F181" s="13">
        <v>33.57</v>
      </c>
      <c r="G181" s="14">
        <v>42.59</v>
      </c>
      <c r="H181" s="14">
        <v>52.61</v>
      </c>
      <c r="I181" s="14">
        <v>1766.11</v>
      </c>
      <c r="J181" s="15">
        <v>7.7397248984900353E-4</v>
      </c>
    </row>
    <row r="182" spans="1:10" ht="39" customHeight="1" x14ac:dyDescent="0.3">
      <c r="A182" s="11" t="s">
        <v>525</v>
      </c>
      <c r="B182" s="11" t="s">
        <v>526</v>
      </c>
      <c r="C182" s="11" t="s">
        <v>52</v>
      </c>
      <c r="D182" s="11" t="s">
        <v>527</v>
      </c>
      <c r="E182" s="12" t="s">
        <v>61</v>
      </c>
      <c r="F182" s="13">
        <v>14.25</v>
      </c>
      <c r="G182" s="14">
        <v>24.55</v>
      </c>
      <c r="H182" s="14">
        <v>30.32</v>
      </c>
      <c r="I182" s="14">
        <v>432.06</v>
      </c>
      <c r="J182" s="15">
        <v>1.8934412577028639E-4</v>
      </c>
    </row>
    <row r="183" spans="1:10" ht="39" customHeight="1" x14ac:dyDescent="0.3">
      <c r="A183" s="11" t="s">
        <v>528</v>
      </c>
      <c r="B183" s="11" t="s">
        <v>529</v>
      </c>
      <c r="C183" s="11" t="s">
        <v>52</v>
      </c>
      <c r="D183" s="11" t="s">
        <v>530</v>
      </c>
      <c r="E183" s="12" t="s">
        <v>61</v>
      </c>
      <c r="F183" s="13">
        <v>8.99</v>
      </c>
      <c r="G183" s="14">
        <v>30.58</v>
      </c>
      <c r="H183" s="14">
        <v>37.770000000000003</v>
      </c>
      <c r="I183" s="14">
        <v>339.55</v>
      </c>
      <c r="J183" s="15">
        <v>1.488029391873831E-4</v>
      </c>
    </row>
    <row r="184" spans="1:10" ht="26.15" customHeight="1" x14ac:dyDescent="0.3">
      <c r="A184" s="16" t="s">
        <v>531</v>
      </c>
      <c r="B184" s="16" t="s">
        <v>532</v>
      </c>
      <c r="C184" s="16" t="s">
        <v>52</v>
      </c>
      <c r="D184" s="16" t="s">
        <v>533</v>
      </c>
      <c r="E184" s="17" t="s">
        <v>72</v>
      </c>
      <c r="F184" s="18">
        <v>6</v>
      </c>
      <c r="G184" s="19">
        <v>11.99</v>
      </c>
      <c r="H184" s="19">
        <v>14.81</v>
      </c>
      <c r="I184" s="19">
        <v>88.86</v>
      </c>
      <c r="J184" s="20">
        <v>3.8941626199943636E-5</v>
      </c>
    </row>
    <row r="185" spans="1:10" ht="26.15" customHeight="1" x14ac:dyDescent="0.3">
      <c r="A185" s="16" t="s">
        <v>534</v>
      </c>
      <c r="B185" s="16" t="s">
        <v>449</v>
      </c>
      <c r="C185" s="16" t="s">
        <v>52</v>
      </c>
      <c r="D185" s="16" t="s">
        <v>450</v>
      </c>
      <c r="E185" s="17" t="s">
        <v>72</v>
      </c>
      <c r="F185" s="18">
        <v>42</v>
      </c>
      <c r="G185" s="19">
        <v>1.65</v>
      </c>
      <c r="H185" s="19">
        <v>2.0299999999999998</v>
      </c>
      <c r="I185" s="19">
        <v>85.26</v>
      </c>
      <c r="J185" s="20">
        <v>3.7363977603051931E-5</v>
      </c>
    </row>
    <row r="186" spans="1:10" ht="52" customHeight="1" x14ac:dyDescent="0.3">
      <c r="A186" s="11" t="s">
        <v>535</v>
      </c>
      <c r="B186" s="11" t="s">
        <v>536</v>
      </c>
      <c r="C186" s="11" t="s">
        <v>52</v>
      </c>
      <c r="D186" s="11" t="s">
        <v>537</v>
      </c>
      <c r="E186" s="12" t="s">
        <v>72</v>
      </c>
      <c r="F186" s="13">
        <v>3</v>
      </c>
      <c r="G186" s="14">
        <v>11.93</v>
      </c>
      <c r="H186" s="14">
        <v>14.73</v>
      </c>
      <c r="I186" s="14">
        <v>44.19</v>
      </c>
      <c r="J186" s="15">
        <v>1.9365636526845706E-5</v>
      </c>
    </row>
    <row r="187" spans="1:10" ht="39" customHeight="1" x14ac:dyDescent="0.3">
      <c r="A187" s="11" t="s">
        <v>538</v>
      </c>
      <c r="B187" s="11" t="s">
        <v>539</v>
      </c>
      <c r="C187" s="11" t="s">
        <v>52</v>
      </c>
      <c r="D187" s="11" t="s">
        <v>540</v>
      </c>
      <c r="E187" s="12" t="s">
        <v>72</v>
      </c>
      <c r="F187" s="13">
        <v>1</v>
      </c>
      <c r="G187" s="14">
        <v>525.99</v>
      </c>
      <c r="H187" s="14">
        <v>649.79999999999995</v>
      </c>
      <c r="I187" s="14">
        <v>649.79999999999995</v>
      </c>
      <c r="J187" s="15">
        <v>2.8476557173895314E-4</v>
      </c>
    </row>
    <row r="188" spans="1:10" ht="39" customHeight="1" x14ac:dyDescent="0.3">
      <c r="A188" s="11" t="s">
        <v>541</v>
      </c>
      <c r="B188" s="11" t="s">
        <v>542</v>
      </c>
      <c r="C188" s="11" t="s">
        <v>239</v>
      </c>
      <c r="D188" s="11" t="s">
        <v>543</v>
      </c>
      <c r="E188" s="12" t="s">
        <v>72</v>
      </c>
      <c r="F188" s="13">
        <v>4</v>
      </c>
      <c r="G188" s="14">
        <v>274.93</v>
      </c>
      <c r="H188" s="14">
        <v>339.64</v>
      </c>
      <c r="I188" s="14">
        <v>1358.56</v>
      </c>
      <c r="J188" s="15">
        <v>5.9536952160922153E-4</v>
      </c>
    </row>
    <row r="189" spans="1:10" ht="24" customHeight="1" x14ac:dyDescent="0.3">
      <c r="A189" s="6" t="s">
        <v>544</v>
      </c>
      <c r="B189" s="6" t="s">
        <v>47</v>
      </c>
      <c r="C189" s="6"/>
      <c r="D189" s="6" t="s">
        <v>545</v>
      </c>
      <c r="E189" s="7"/>
      <c r="F189" s="8">
        <v>1</v>
      </c>
      <c r="G189" s="8" t="s">
        <v>35</v>
      </c>
      <c r="H189" s="9">
        <v>1132.22</v>
      </c>
      <c r="I189" s="9">
        <v>1132.22</v>
      </c>
      <c r="J189" s="10">
        <v>4.9617924843686908E-4</v>
      </c>
    </row>
    <row r="190" spans="1:10" ht="39" customHeight="1" x14ac:dyDescent="0.3">
      <c r="A190" s="11" t="s">
        <v>546</v>
      </c>
      <c r="B190" s="11" t="s">
        <v>547</v>
      </c>
      <c r="C190" s="11" t="s">
        <v>52</v>
      </c>
      <c r="D190" s="11" t="s">
        <v>548</v>
      </c>
      <c r="E190" s="12" t="s">
        <v>72</v>
      </c>
      <c r="F190" s="13">
        <v>1</v>
      </c>
      <c r="G190" s="14">
        <v>623.4</v>
      </c>
      <c r="H190" s="14">
        <v>770.14</v>
      </c>
      <c r="I190" s="14">
        <v>770.14</v>
      </c>
      <c r="J190" s="15">
        <v>3.3750285844727203E-4</v>
      </c>
    </row>
    <row r="191" spans="1:10" ht="26.15" customHeight="1" x14ac:dyDescent="0.3">
      <c r="A191" s="11" t="s">
        <v>549</v>
      </c>
      <c r="B191" s="11" t="s">
        <v>550</v>
      </c>
      <c r="C191" s="11" t="s">
        <v>239</v>
      </c>
      <c r="D191" s="11" t="s">
        <v>551</v>
      </c>
      <c r="E191" s="12">
        <v>1</v>
      </c>
      <c r="F191" s="13">
        <v>1</v>
      </c>
      <c r="G191" s="14">
        <v>224.1</v>
      </c>
      <c r="H191" s="14">
        <v>276.85000000000002</v>
      </c>
      <c r="I191" s="14">
        <v>276.85000000000002</v>
      </c>
      <c r="J191" s="15">
        <v>1.2132555945818587E-4</v>
      </c>
    </row>
    <row r="192" spans="1:10" ht="39" customHeight="1" x14ac:dyDescent="0.3">
      <c r="A192" s="11" t="s">
        <v>552</v>
      </c>
      <c r="B192" s="11" t="s">
        <v>553</v>
      </c>
      <c r="C192" s="11" t="s">
        <v>52</v>
      </c>
      <c r="D192" s="11" t="s">
        <v>554</v>
      </c>
      <c r="E192" s="12" t="s">
        <v>72</v>
      </c>
      <c r="F192" s="13">
        <v>3</v>
      </c>
      <c r="G192" s="14">
        <v>23</v>
      </c>
      <c r="H192" s="14">
        <v>28.41</v>
      </c>
      <c r="I192" s="14">
        <v>85.23</v>
      </c>
      <c r="J192" s="15">
        <v>3.7350830531411168E-5</v>
      </c>
    </row>
    <row r="193" spans="1:10" ht="24" customHeight="1" x14ac:dyDescent="0.3">
      <c r="A193" s="6" t="s">
        <v>555</v>
      </c>
      <c r="B193" s="6" t="s">
        <v>47</v>
      </c>
      <c r="C193" s="6"/>
      <c r="D193" s="6" t="s">
        <v>556</v>
      </c>
      <c r="E193" s="7"/>
      <c r="F193" s="8">
        <v>1</v>
      </c>
      <c r="G193" s="8" t="s">
        <v>35</v>
      </c>
      <c r="H193" s="9">
        <v>5050.49</v>
      </c>
      <c r="I193" s="9">
        <v>5050.49</v>
      </c>
      <c r="J193" s="10">
        <v>2.2133051283654438E-3</v>
      </c>
    </row>
    <row r="194" spans="1:10" ht="24" customHeight="1" x14ac:dyDescent="0.3">
      <c r="A194" s="6" t="s">
        <v>557</v>
      </c>
      <c r="B194" s="6" t="s">
        <v>47</v>
      </c>
      <c r="C194" s="6"/>
      <c r="D194" s="6" t="s">
        <v>558</v>
      </c>
      <c r="E194" s="7"/>
      <c r="F194" s="8">
        <v>1</v>
      </c>
      <c r="G194" s="8" t="s">
        <v>35</v>
      </c>
      <c r="H194" s="9">
        <v>5050.49</v>
      </c>
      <c r="I194" s="9">
        <v>5050.49</v>
      </c>
      <c r="J194" s="10">
        <v>2.2133051283654438E-3</v>
      </c>
    </row>
    <row r="195" spans="1:10" ht="24" customHeight="1" x14ac:dyDescent="0.3">
      <c r="A195" s="11" t="s">
        <v>559</v>
      </c>
      <c r="B195" s="11" t="s">
        <v>560</v>
      </c>
      <c r="C195" s="11" t="s">
        <v>52</v>
      </c>
      <c r="D195" s="11" t="s">
        <v>561</v>
      </c>
      <c r="E195" s="12" t="s">
        <v>84</v>
      </c>
      <c r="F195" s="13">
        <v>36</v>
      </c>
      <c r="G195" s="14">
        <v>43.53</v>
      </c>
      <c r="H195" s="14">
        <v>53.77</v>
      </c>
      <c r="I195" s="14">
        <v>1935.72</v>
      </c>
      <c r="J195" s="15">
        <v>8.483016505486709E-4</v>
      </c>
    </row>
    <row r="196" spans="1:10" ht="26.15" customHeight="1" x14ac:dyDescent="0.3">
      <c r="A196" s="11" t="s">
        <v>562</v>
      </c>
      <c r="B196" s="11" t="s">
        <v>563</v>
      </c>
      <c r="C196" s="11" t="s">
        <v>52</v>
      </c>
      <c r="D196" s="11" t="s">
        <v>564</v>
      </c>
      <c r="E196" s="12" t="s">
        <v>84</v>
      </c>
      <c r="F196" s="13">
        <v>36</v>
      </c>
      <c r="G196" s="14">
        <v>27.5</v>
      </c>
      <c r="H196" s="14">
        <v>33.97</v>
      </c>
      <c r="I196" s="14">
        <v>1222.92</v>
      </c>
      <c r="J196" s="15">
        <v>5.3592722836411295E-4</v>
      </c>
    </row>
    <row r="197" spans="1:10" ht="26.15" customHeight="1" x14ac:dyDescent="0.3">
      <c r="A197" s="16" t="s">
        <v>565</v>
      </c>
      <c r="B197" s="16" t="s">
        <v>566</v>
      </c>
      <c r="C197" s="16" t="s">
        <v>52</v>
      </c>
      <c r="D197" s="16" t="s">
        <v>567</v>
      </c>
      <c r="E197" s="17" t="s">
        <v>72</v>
      </c>
      <c r="F197" s="18">
        <v>7</v>
      </c>
      <c r="G197" s="19">
        <v>1.96</v>
      </c>
      <c r="H197" s="19">
        <v>2.42</v>
      </c>
      <c r="I197" s="19">
        <v>16.940000000000001</v>
      </c>
      <c r="J197" s="20">
        <v>7.4237131198181995E-6</v>
      </c>
    </row>
    <row r="198" spans="1:10" ht="26.15" customHeight="1" x14ac:dyDescent="0.3">
      <c r="A198" s="16" t="s">
        <v>568</v>
      </c>
      <c r="B198" s="16" t="s">
        <v>569</v>
      </c>
      <c r="C198" s="16" t="s">
        <v>52</v>
      </c>
      <c r="D198" s="16" t="s">
        <v>570</v>
      </c>
      <c r="E198" s="17" t="s">
        <v>72</v>
      </c>
      <c r="F198" s="18">
        <v>1</v>
      </c>
      <c r="G198" s="19">
        <v>3.89</v>
      </c>
      <c r="H198" s="19">
        <v>4.8</v>
      </c>
      <c r="I198" s="19">
        <v>4.8</v>
      </c>
      <c r="J198" s="20">
        <v>2.1035314625222761E-6</v>
      </c>
    </row>
    <row r="199" spans="1:10" ht="26.15" customHeight="1" x14ac:dyDescent="0.3">
      <c r="A199" s="16" t="s">
        <v>571</v>
      </c>
      <c r="B199" s="16" t="s">
        <v>572</v>
      </c>
      <c r="C199" s="16" t="s">
        <v>52</v>
      </c>
      <c r="D199" s="16" t="s">
        <v>573</v>
      </c>
      <c r="E199" s="17" t="s">
        <v>72</v>
      </c>
      <c r="F199" s="18">
        <v>11</v>
      </c>
      <c r="G199" s="19">
        <v>5.0599999999999996</v>
      </c>
      <c r="H199" s="19">
        <v>6.25</v>
      </c>
      <c r="I199" s="19">
        <v>68.75</v>
      </c>
      <c r="J199" s="20">
        <v>3.0128705843418016E-5</v>
      </c>
    </row>
    <row r="200" spans="1:10" ht="39" customHeight="1" x14ac:dyDescent="0.3">
      <c r="A200" s="16" t="s">
        <v>574</v>
      </c>
      <c r="B200" s="16" t="s">
        <v>575</v>
      </c>
      <c r="C200" s="16" t="s">
        <v>52</v>
      </c>
      <c r="D200" s="16" t="s">
        <v>576</v>
      </c>
      <c r="E200" s="17" t="s">
        <v>61</v>
      </c>
      <c r="F200" s="18">
        <v>200</v>
      </c>
      <c r="G200" s="19">
        <v>1.66</v>
      </c>
      <c r="H200" s="19">
        <v>2.0499999999999998</v>
      </c>
      <c r="I200" s="19">
        <v>410</v>
      </c>
      <c r="J200" s="20">
        <v>1.7967664575711109E-4</v>
      </c>
    </row>
    <row r="201" spans="1:10" ht="39" customHeight="1" x14ac:dyDescent="0.3">
      <c r="A201" s="16" t="s">
        <v>577</v>
      </c>
      <c r="B201" s="16" t="s">
        <v>578</v>
      </c>
      <c r="C201" s="16" t="s">
        <v>52</v>
      </c>
      <c r="D201" s="16" t="s">
        <v>579</v>
      </c>
      <c r="E201" s="17" t="s">
        <v>61</v>
      </c>
      <c r="F201" s="18">
        <v>120</v>
      </c>
      <c r="G201" s="19">
        <v>2.63</v>
      </c>
      <c r="H201" s="19">
        <v>3.24</v>
      </c>
      <c r="I201" s="19">
        <v>388.8</v>
      </c>
      <c r="J201" s="20">
        <v>1.7038604846430437E-4</v>
      </c>
    </row>
    <row r="202" spans="1:10" ht="39" customHeight="1" x14ac:dyDescent="0.3">
      <c r="A202" s="16" t="s">
        <v>580</v>
      </c>
      <c r="B202" s="16" t="s">
        <v>581</v>
      </c>
      <c r="C202" s="16" t="s">
        <v>52</v>
      </c>
      <c r="D202" s="16" t="s">
        <v>582</v>
      </c>
      <c r="E202" s="17" t="s">
        <v>72</v>
      </c>
      <c r="F202" s="18">
        <v>1</v>
      </c>
      <c r="G202" s="19">
        <v>7.98</v>
      </c>
      <c r="H202" s="19">
        <v>9.85</v>
      </c>
      <c r="I202" s="19">
        <v>9.85</v>
      </c>
      <c r="J202" s="20">
        <v>4.3166218553842545E-6</v>
      </c>
    </row>
    <row r="203" spans="1:10" ht="39" customHeight="1" x14ac:dyDescent="0.3">
      <c r="A203" s="16" t="s">
        <v>583</v>
      </c>
      <c r="B203" s="16" t="s">
        <v>584</v>
      </c>
      <c r="C203" s="16" t="s">
        <v>52</v>
      </c>
      <c r="D203" s="16" t="s">
        <v>585</v>
      </c>
      <c r="E203" s="17" t="s">
        <v>72</v>
      </c>
      <c r="F203" s="18">
        <v>1</v>
      </c>
      <c r="G203" s="19">
        <v>19.59</v>
      </c>
      <c r="H203" s="19">
        <v>24.2</v>
      </c>
      <c r="I203" s="19">
        <v>24.2</v>
      </c>
      <c r="J203" s="20">
        <v>1.0605304456883142E-5</v>
      </c>
    </row>
    <row r="204" spans="1:10" ht="39" customHeight="1" x14ac:dyDescent="0.3">
      <c r="A204" s="16" t="s">
        <v>586</v>
      </c>
      <c r="B204" s="16" t="s">
        <v>587</v>
      </c>
      <c r="C204" s="16" t="s">
        <v>52</v>
      </c>
      <c r="D204" s="16" t="s">
        <v>588</v>
      </c>
      <c r="E204" s="17" t="s">
        <v>72</v>
      </c>
      <c r="F204" s="18">
        <v>2</v>
      </c>
      <c r="G204" s="19">
        <v>17.309999999999999</v>
      </c>
      <c r="H204" s="19">
        <v>21.38</v>
      </c>
      <c r="I204" s="19">
        <v>42.76</v>
      </c>
      <c r="J204" s="20">
        <v>1.8738959445302611E-5</v>
      </c>
    </row>
    <row r="205" spans="1:10" ht="26.15" customHeight="1" x14ac:dyDescent="0.3">
      <c r="A205" s="16" t="s">
        <v>589</v>
      </c>
      <c r="B205" s="16" t="s">
        <v>590</v>
      </c>
      <c r="C205" s="16" t="s">
        <v>52</v>
      </c>
      <c r="D205" s="16" t="s">
        <v>591</v>
      </c>
      <c r="E205" s="17" t="s">
        <v>72</v>
      </c>
      <c r="F205" s="18">
        <v>4</v>
      </c>
      <c r="G205" s="19">
        <v>10.4</v>
      </c>
      <c r="H205" s="19">
        <v>12.84</v>
      </c>
      <c r="I205" s="19">
        <v>51.36</v>
      </c>
      <c r="J205" s="20">
        <v>2.2507786648988353E-5</v>
      </c>
    </row>
    <row r="206" spans="1:10" ht="39" customHeight="1" x14ac:dyDescent="0.3">
      <c r="A206" s="16" t="s">
        <v>592</v>
      </c>
      <c r="B206" s="16" t="s">
        <v>593</v>
      </c>
      <c r="C206" s="16" t="s">
        <v>52</v>
      </c>
      <c r="D206" s="16" t="s">
        <v>594</v>
      </c>
      <c r="E206" s="17" t="s">
        <v>72</v>
      </c>
      <c r="F206" s="18">
        <v>1</v>
      </c>
      <c r="G206" s="19">
        <v>40.020000000000003</v>
      </c>
      <c r="H206" s="19">
        <v>49.44</v>
      </c>
      <c r="I206" s="19">
        <v>49.44</v>
      </c>
      <c r="J206" s="20">
        <v>2.1666374063979443E-5</v>
      </c>
    </row>
    <row r="207" spans="1:10" ht="26.15" customHeight="1" x14ac:dyDescent="0.3">
      <c r="A207" s="16" t="s">
        <v>595</v>
      </c>
      <c r="B207" s="16" t="s">
        <v>596</v>
      </c>
      <c r="C207" s="16" t="s">
        <v>52</v>
      </c>
      <c r="D207" s="16" t="s">
        <v>597</v>
      </c>
      <c r="E207" s="17" t="s">
        <v>72</v>
      </c>
      <c r="F207" s="18">
        <v>3</v>
      </c>
      <c r="G207" s="19">
        <v>8.4499999999999993</v>
      </c>
      <c r="H207" s="19">
        <v>10.43</v>
      </c>
      <c r="I207" s="19">
        <v>31.29</v>
      </c>
      <c r="J207" s="20">
        <v>1.3712395721317087E-5</v>
      </c>
    </row>
    <row r="208" spans="1:10" ht="26.15" customHeight="1" x14ac:dyDescent="0.3">
      <c r="A208" s="16" t="s">
        <v>598</v>
      </c>
      <c r="B208" s="16" t="s">
        <v>599</v>
      </c>
      <c r="C208" s="16" t="s">
        <v>52</v>
      </c>
      <c r="D208" s="16" t="s">
        <v>600</v>
      </c>
      <c r="E208" s="17" t="s">
        <v>61</v>
      </c>
      <c r="F208" s="18">
        <v>90</v>
      </c>
      <c r="G208" s="19">
        <v>2.0299999999999998</v>
      </c>
      <c r="H208" s="19">
        <v>2.5</v>
      </c>
      <c r="I208" s="19">
        <v>225</v>
      </c>
      <c r="J208" s="20">
        <v>9.8603037305731696E-5</v>
      </c>
    </row>
    <row r="209" spans="1:10" ht="39" customHeight="1" x14ac:dyDescent="0.3">
      <c r="A209" s="16" t="s">
        <v>601</v>
      </c>
      <c r="B209" s="16" t="s">
        <v>602</v>
      </c>
      <c r="C209" s="16" t="s">
        <v>52</v>
      </c>
      <c r="D209" s="16" t="s">
        <v>603</v>
      </c>
      <c r="E209" s="17" t="s">
        <v>72</v>
      </c>
      <c r="F209" s="18">
        <v>1</v>
      </c>
      <c r="G209" s="19">
        <v>91.06</v>
      </c>
      <c r="H209" s="19">
        <v>112.49</v>
      </c>
      <c r="I209" s="19">
        <v>112.49</v>
      </c>
      <c r="J209" s="20">
        <v>4.9297136295652261E-5</v>
      </c>
    </row>
    <row r="210" spans="1:10" ht="26.15" customHeight="1" x14ac:dyDescent="0.3">
      <c r="A210" s="11" t="s">
        <v>604</v>
      </c>
      <c r="B210" s="11" t="s">
        <v>605</v>
      </c>
      <c r="C210" s="11" t="s">
        <v>52</v>
      </c>
      <c r="D210" s="11" t="s">
        <v>606</v>
      </c>
      <c r="E210" s="12" t="s">
        <v>72</v>
      </c>
      <c r="F210" s="13">
        <v>11</v>
      </c>
      <c r="G210" s="14">
        <v>33.57</v>
      </c>
      <c r="H210" s="14">
        <v>41.47</v>
      </c>
      <c r="I210" s="14">
        <v>456.17</v>
      </c>
      <c r="J210" s="15">
        <v>1.9990998901224722E-4</v>
      </c>
    </row>
    <row r="211" spans="1:10" ht="24" customHeight="1" x14ac:dyDescent="0.3">
      <c r="A211" s="6" t="s">
        <v>17</v>
      </c>
      <c r="B211" s="6" t="s">
        <v>47</v>
      </c>
      <c r="C211" s="6"/>
      <c r="D211" s="6" t="s">
        <v>18</v>
      </c>
      <c r="E211" s="7"/>
      <c r="F211" s="8">
        <v>1</v>
      </c>
      <c r="G211" s="8" t="s">
        <v>35</v>
      </c>
      <c r="H211" s="9">
        <v>47937.919999999998</v>
      </c>
      <c r="I211" s="9">
        <v>47937.919999999998</v>
      </c>
      <c r="J211" s="10">
        <v>2.1008108951640805E-2</v>
      </c>
    </row>
    <row r="212" spans="1:10" ht="24" customHeight="1" x14ac:dyDescent="0.3">
      <c r="A212" s="6" t="s">
        <v>607</v>
      </c>
      <c r="B212" s="6" t="s">
        <v>47</v>
      </c>
      <c r="C212" s="6"/>
      <c r="D212" s="6" t="s">
        <v>86</v>
      </c>
      <c r="E212" s="7"/>
      <c r="F212" s="8">
        <v>1</v>
      </c>
      <c r="G212" s="8" t="s">
        <v>35</v>
      </c>
      <c r="H212" s="9">
        <v>31856.560000000001</v>
      </c>
      <c r="I212" s="9">
        <v>31856.560000000001</v>
      </c>
      <c r="J212" s="10">
        <v>1.3960682551610133E-2</v>
      </c>
    </row>
    <row r="213" spans="1:10" ht="24" customHeight="1" x14ac:dyDescent="0.3">
      <c r="A213" s="6" t="s">
        <v>608</v>
      </c>
      <c r="B213" s="6" t="s">
        <v>47</v>
      </c>
      <c r="C213" s="6"/>
      <c r="D213" s="6" t="s">
        <v>609</v>
      </c>
      <c r="E213" s="7"/>
      <c r="F213" s="8">
        <v>1</v>
      </c>
      <c r="G213" s="8" t="s">
        <v>35</v>
      </c>
      <c r="H213" s="9">
        <v>7483.6</v>
      </c>
      <c r="I213" s="9">
        <v>7483.6</v>
      </c>
      <c r="J213" s="10">
        <v>3.2795808443607721E-3</v>
      </c>
    </row>
    <row r="214" spans="1:10" ht="39" customHeight="1" x14ac:dyDescent="0.3">
      <c r="A214" s="11" t="s">
        <v>610</v>
      </c>
      <c r="B214" s="11" t="s">
        <v>93</v>
      </c>
      <c r="C214" s="11" t="s">
        <v>52</v>
      </c>
      <c r="D214" s="11" t="s">
        <v>94</v>
      </c>
      <c r="E214" s="12" t="s">
        <v>65</v>
      </c>
      <c r="F214" s="13">
        <v>3.15</v>
      </c>
      <c r="G214" s="14">
        <v>122.19</v>
      </c>
      <c r="H214" s="14">
        <v>150.94999999999999</v>
      </c>
      <c r="I214" s="14">
        <v>475.49</v>
      </c>
      <c r="J214" s="15">
        <v>2.083767031488994E-4</v>
      </c>
    </row>
    <row r="215" spans="1:10" ht="39" customHeight="1" x14ac:dyDescent="0.3">
      <c r="A215" s="11" t="s">
        <v>611</v>
      </c>
      <c r="B215" s="11" t="s">
        <v>96</v>
      </c>
      <c r="C215" s="11" t="s">
        <v>52</v>
      </c>
      <c r="D215" s="11" t="s">
        <v>97</v>
      </c>
      <c r="E215" s="12" t="s">
        <v>65</v>
      </c>
      <c r="F215" s="13">
        <v>1.91</v>
      </c>
      <c r="G215" s="14">
        <v>203.26</v>
      </c>
      <c r="H215" s="14">
        <v>251.1</v>
      </c>
      <c r="I215" s="14">
        <v>479.6</v>
      </c>
      <c r="J215" s="15">
        <v>2.1017785196368409E-4</v>
      </c>
    </row>
    <row r="216" spans="1:10" ht="26.15" customHeight="1" x14ac:dyDescent="0.3">
      <c r="A216" s="11" t="s">
        <v>612</v>
      </c>
      <c r="B216" s="11" t="s">
        <v>613</v>
      </c>
      <c r="C216" s="11" t="s">
        <v>52</v>
      </c>
      <c r="D216" s="11" t="s">
        <v>614</v>
      </c>
      <c r="E216" s="12" t="s">
        <v>54</v>
      </c>
      <c r="F216" s="13">
        <v>19.100000000000001</v>
      </c>
      <c r="G216" s="14">
        <v>2.79</v>
      </c>
      <c r="H216" s="14">
        <v>3.44</v>
      </c>
      <c r="I216" s="14">
        <v>65.7</v>
      </c>
      <c r="J216" s="15">
        <v>2.8792086893273655E-5</v>
      </c>
    </row>
    <row r="217" spans="1:10" ht="39" customHeight="1" x14ac:dyDescent="0.3">
      <c r="A217" s="11" t="s">
        <v>615</v>
      </c>
      <c r="B217" s="11" t="s">
        <v>616</v>
      </c>
      <c r="C217" s="11" t="s">
        <v>52</v>
      </c>
      <c r="D217" s="11" t="s">
        <v>617</v>
      </c>
      <c r="E217" s="12" t="s">
        <v>104</v>
      </c>
      <c r="F217" s="13">
        <v>85</v>
      </c>
      <c r="G217" s="14">
        <v>11.99</v>
      </c>
      <c r="H217" s="14">
        <v>14.81</v>
      </c>
      <c r="I217" s="14">
        <v>1258.8499999999999</v>
      </c>
      <c r="J217" s="15">
        <v>5.5167303783253488E-4</v>
      </c>
    </row>
    <row r="218" spans="1:10" ht="39" customHeight="1" x14ac:dyDescent="0.3">
      <c r="A218" s="11" t="s">
        <v>618</v>
      </c>
      <c r="B218" s="11" t="s">
        <v>63</v>
      </c>
      <c r="C218" s="11" t="s">
        <v>52</v>
      </c>
      <c r="D218" s="11" t="s">
        <v>64</v>
      </c>
      <c r="E218" s="12" t="s">
        <v>65</v>
      </c>
      <c r="F218" s="13">
        <v>2.87</v>
      </c>
      <c r="G218" s="14">
        <v>718.02</v>
      </c>
      <c r="H218" s="14">
        <v>887.04</v>
      </c>
      <c r="I218" s="14">
        <v>2545.8000000000002</v>
      </c>
      <c r="J218" s="15">
        <v>1.1156604994352521E-3</v>
      </c>
    </row>
    <row r="219" spans="1:10" ht="39" customHeight="1" x14ac:dyDescent="0.3">
      <c r="A219" s="11" t="s">
        <v>619</v>
      </c>
      <c r="B219" s="11" t="s">
        <v>620</v>
      </c>
      <c r="C219" s="11" t="s">
        <v>52</v>
      </c>
      <c r="D219" s="11" t="s">
        <v>621</v>
      </c>
      <c r="E219" s="12" t="s">
        <v>54</v>
      </c>
      <c r="F219" s="13">
        <v>5.67</v>
      </c>
      <c r="G219" s="14">
        <v>188.97</v>
      </c>
      <c r="H219" s="14">
        <v>233.45</v>
      </c>
      <c r="I219" s="14">
        <v>1323.66</v>
      </c>
      <c r="J219" s="15">
        <v>5.800750949337992E-4</v>
      </c>
    </row>
    <row r="220" spans="1:10" ht="39" customHeight="1" x14ac:dyDescent="0.3">
      <c r="A220" s="11" t="s">
        <v>622</v>
      </c>
      <c r="B220" s="11" t="s">
        <v>109</v>
      </c>
      <c r="C220" s="11" t="s">
        <v>52</v>
      </c>
      <c r="D220" s="11" t="s">
        <v>110</v>
      </c>
      <c r="E220" s="12" t="s">
        <v>104</v>
      </c>
      <c r="F220" s="13">
        <v>85</v>
      </c>
      <c r="G220" s="14">
        <v>12.71</v>
      </c>
      <c r="H220" s="14">
        <v>15.7</v>
      </c>
      <c r="I220" s="14">
        <v>1334.5</v>
      </c>
      <c r="J220" s="15">
        <v>5.848255701533286E-4</v>
      </c>
    </row>
    <row r="221" spans="1:10" ht="24" customHeight="1" x14ac:dyDescent="0.3">
      <c r="A221" s="6" t="s">
        <v>623</v>
      </c>
      <c r="B221" s="6" t="s">
        <v>47</v>
      </c>
      <c r="C221" s="6"/>
      <c r="D221" s="6" t="s">
        <v>624</v>
      </c>
      <c r="E221" s="7"/>
      <c r="F221" s="8">
        <v>1</v>
      </c>
      <c r="G221" s="8" t="s">
        <v>35</v>
      </c>
      <c r="H221" s="9">
        <v>12163.92</v>
      </c>
      <c r="I221" s="9">
        <v>12163.92</v>
      </c>
      <c r="J221" s="10">
        <v>5.3306642557508256E-3</v>
      </c>
    </row>
    <row r="222" spans="1:10" ht="39" customHeight="1" x14ac:dyDescent="0.3">
      <c r="A222" s="11" t="s">
        <v>625</v>
      </c>
      <c r="B222" s="11" t="s">
        <v>626</v>
      </c>
      <c r="C222" s="11" t="s">
        <v>52</v>
      </c>
      <c r="D222" s="11" t="s">
        <v>627</v>
      </c>
      <c r="E222" s="12" t="s">
        <v>54</v>
      </c>
      <c r="F222" s="13">
        <v>57.4</v>
      </c>
      <c r="G222" s="14">
        <v>116.61</v>
      </c>
      <c r="H222" s="14">
        <v>144.05000000000001</v>
      </c>
      <c r="I222" s="14">
        <v>8268.4699999999993</v>
      </c>
      <c r="J222" s="15">
        <v>3.6235389149836591E-3</v>
      </c>
    </row>
    <row r="223" spans="1:10" ht="26.15" customHeight="1" x14ac:dyDescent="0.3">
      <c r="A223" s="11" t="s">
        <v>628</v>
      </c>
      <c r="B223" s="11" t="s">
        <v>629</v>
      </c>
      <c r="C223" s="11" t="s">
        <v>52</v>
      </c>
      <c r="D223" s="11" t="s">
        <v>630</v>
      </c>
      <c r="E223" s="12" t="s">
        <v>65</v>
      </c>
      <c r="F223" s="13">
        <v>1.8</v>
      </c>
      <c r="G223" s="14">
        <v>1188.71</v>
      </c>
      <c r="H223" s="14">
        <v>1468.53</v>
      </c>
      <c r="I223" s="14">
        <v>2643.35</v>
      </c>
      <c r="J223" s="15">
        <v>1.1584103940538038E-3</v>
      </c>
    </row>
    <row r="224" spans="1:10" ht="39" customHeight="1" x14ac:dyDescent="0.3">
      <c r="A224" s="11" t="s">
        <v>631</v>
      </c>
      <c r="B224" s="11" t="s">
        <v>123</v>
      </c>
      <c r="C224" s="11" t="s">
        <v>52</v>
      </c>
      <c r="D224" s="11" t="s">
        <v>124</v>
      </c>
      <c r="E224" s="12" t="s">
        <v>104</v>
      </c>
      <c r="F224" s="13">
        <v>95</v>
      </c>
      <c r="G224" s="14">
        <v>10.67</v>
      </c>
      <c r="H224" s="14">
        <v>13.18</v>
      </c>
      <c r="I224" s="14">
        <v>1252.0999999999999</v>
      </c>
      <c r="J224" s="15">
        <v>5.4871494671336293E-4</v>
      </c>
    </row>
    <row r="225" spans="1:10" ht="24" customHeight="1" x14ac:dyDescent="0.3">
      <c r="A225" s="6" t="s">
        <v>632</v>
      </c>
      <c r="B225" s="6" t="s">
        <v>47</v>
      </c>
      <c r="C225" s="6"/>
      <c r="D225" s="6" t="s">
        <v>633</v>
      </c>
      <c r="E225" s="7"/>
      <c r="F225" s="8">
        <v>1</v>
      </c>
      <c r="G225" s="8" t="s">
        <v>35</v>
      </c>
      <c r="H225" s="9">
        <v>12209.04</v>
      </c>
      <c r="I225" s="9">
        <v>12209.04</v>
      </c>
      <c r="J225" s="10">
        <v>5.3504374514985352E-3</v>
      </c>
    </row>
    <row r="226" spans="1:10" ht="52" customHeight="1" x14ac:dyDescent="0.3">
      <c r="A226" s="11" t="s">
        <v>634</v>
      </c>
      <c r="B226" s="11" t="s">
        <v>635</v>
      </c>
      <c r="C226" s="11" t="s">
        <v>52</v>
      </c>
      <c r="D226" s="11" t="s">
        <v>636</v>
      </c>
      <c r="E226" s="12" t="s">
        <v>54</v>
      </c>
      <c r="F226" s="13">
        <v>23</v>
      </c>
      <c r="G226" s="14">
        <v>181.58</v>
      </c>
      <c r="H226" s="14">
        <v>224.32</v>
      </c>
      <c r="I226" s="14">
        <v>5159.3599999999997</v>
      </c>
      <c r="J226" s="15">
        <v>2.261015851349777E-3</v>
      </c>
    </row>
    <row r="227" spans="1:10" ht="39" customHeight="1" x14ac:dyDescent="0.3">
      <c r="A227" s="11" t="s">
        <v>637</v>
      </c>
      <c r="B227" s="11" t="s">
        <v>159</v>
      </c>
      <c r="C227" s="11" t="s">
        <v>52</v>
      </c>
      <c r="D227" s="11" t="s">
        <v>160</v>
      </c>
      <c r="E227" s="12" t="s">
        <v>104</v>
      </c>
      <c r="F227" s="13">
        <v>276</v>
      </c>
      <c r="G227" s="14">
        <v>10.130000000000001</v>
      </c>
      <c r="H227" s="14">
        <v>12.51</v>
      </c>
      <c r="I227" s="14">
        <v>3452.76</v>
      </c>
      <c r="J227" s="15">
        <v>1.5131227692788364E-3</v>
      </c>
    </row>
    <row r="228" spans="1:10" ht="52" customHeight="1" x14ac:dyDescent="0.3">
      <c r="A228" s="11" t="s">
        <v>638</v>
      </c>
      <c r="B228" s="11" t="s">
        <v>639</v>
      </c>
      <c r="C228" s="11" t="s">
        <v>52</v>
      </c>
      <c r="D228" s="11" t="s">
        <v>640</v>
      </c>
      <c r="E228" s="12" t="s">
        <v>65</v>
      </c>
      <c r="F228" s="13">
        <v>3.22</v>
      </c>
      <c r="G228" s="14">
        <v>843.87</v>
      </c>
      <c r="H228" s="14">
        <v>1042.51</v>
      </c>
      <c r="I228" s="14">
        <v>3356.88</v>
      </c>
      <c r="J228" s="15">
        <v>1.4711047283149539E-3</v>
      </c>
    </row>
    <row r="229" spans="1:10" ht="39" customHeight="1" x14ac:dyDescent="0.3">
      <c r="A229" s="11" t="s">
        <v>641</v>
      </c>
      <c r="B229" s="11" t="s">
        <v>642</v>
      </c>
      <c r="C229" s="11" t="s">
        <v>52</v>
      </c>
      <c r="D229" s="11" t="s">
        <v>643</v>
      </c>
      <c r="E229" s="12" t="s">
        <v>65</v>
      </c>
      <c r="F229" s="13">
        <v>0.36</v>
      </c>
      <c r="G229" s="14">
        <v>539.75</v>
      </c>
      <c r="H229" s="14">
        <v>666.8</v>
      </c>
      <c r="I229" s="14">
        <v>240.04</v>
      </c>
      <c r="J229" s="15">
        <v>1.0519410255496816E-4</v>
      </c>
    </row>
    <row r="230" spans="1:10" ht="24" customHeight="1" x14ac:dyDescent="0.3">
      <c r="A230" s="6" t="s">
        <v>644</v>
      </c>
      <c r="B230" s="6" t="s">
        <v>47</v>
      </c>
      <c r="C230" s="6"/>
      <c r="D230" s="6" t="s">
        <v>645</v>
      </c>
      <c r="E230" s="7"/>
      <c r="F230" s="8">
        <v>1</v>
      </c>
      <c r="G230" s="8" t="s">
        <v>35</v>
      </c>
      <c r="H230" s="9">
        <v>16081.36</v>
      </c>
      <c r="I230" s="9">
        <v>16081.36</v>
      </c>
      <c r="J230" s="10">
        <v>7.0474264000306734E-3</v>
      </c>
    </row>
    <row r="231" spans="1:10" ht="26.15" customHeight="1" x14ac:dyDescent="0.3">
      <c r="A231" s="11" t="s">
        <v>646</v>
      </c>
      <c r="B231" s="11" t="s">
        <v>138</v>
      </c>
      <c r="C231" s="11" t="s">
        <v>52</v>
      </c>
      <c r="D231" s="11" t="s">
        <v>139</v>
      </c>
      <c r="E231" s="12" t="s">
        <v>54</v>
      </c>
      <c r="F231" s="13">
        <v>23</v>
      </c>
      <c r="G231" s="14">
        <v>51.84</v>
      </c>
      <c r="H231" s="14">
        <v>64.040000000000006</v>
      </c>
      <c r="I231" s="14">
        <v>1472.92</v>
      </c>
      <c r="J231" s="15">
        <v>6.4548615870381476E-4</v>
      </c>
    </row>
    <row r="232" spans="1:10" ht="52" customHeight="1" x14ac:dyDescent="0.3">
      <c r="A232" s="11" t="s">
        <v>647</v>
      </c>
      <c r="B232" s="11" t="s">
        <v>250</v>
      </c>
      <c r="C232" s="11" t="s">
        <v>52</v>
      </c>
      <c r="D232" s="11" t="s">
        <v>251</v>
      </c>
      <c r="E232" s="12" t="s">
        <v>54</v>
      </c>
      <c r="F232" s="13">
        <v>132</v>
      </c>
      <c r="G232" s="14">
        <v>5.42</v>
      </c>
      <c r="H232" s="14">
        <v>6.69</v>
      </c>
      <c r="I232" s="14">
        <v>883.08</v>
      </c>
      <c r="J232" s="15">
        <v>3.8699720081753576E-4</v>
      </c>
    </row>
    <row r="233" spans="1:10" ht="52" customHeight="1" x14ac:dyDescent="0.3">
      <c r="A233" s="11" t="s">
        <v>648</v>
      </c>
      <c r="B233" s="11" t="s">
        <v>256</v>
      </c>
      <c r="C233" s="11" t="s">
        <v>52</v>
      </c>
      <c r="D233" s="11" t="s">
        <v>257</v>
      </c>
      <c r="E233" s="12" t="s">
        <v>54</v>
      </c>
      <c r="F233" s="13">
        <v>132</v>
      </c>
      <c r="G233" s="14">
        <v>63.65</v>
      </c>
      <c r="H233" s="14">
        <v>78.63</v>
      </c>
      <c r="I233" s="14">
        <v>10379.16</v>
      </c>
      <c r="J233" s="15">
        <v>4.5485186696984804E-3</v>
      </c>
    </row>
    <row r="234" spans="1:10" ht="26.15" customHeight="1" x14ac:dyDescent="0.3">
      <c r="A234" s="11" t="s">
        <v>649</v>
      </c>
      <c r="B234" s="11" t="s">
        <v>297</v>
      </c>
      <c r="C234" s="11" t="s">
        <v>52</v>
      </c>
      <c r="D234" s="11" t="s">
        <v>298</v>
      </c>
      <c r="E234" s="12" t="s">
        <v>54</v>
      </c>
      <c r="F234" s="13">
        <v>132</v>
      </c>
      <c r="G234" s="14">
        <v>4.1900000000000004</v>
      </c>
      <c r="H234" s="14">
        <v>5.17</v>
      </c>
      <c r="I234" s="14">
        <v>682.44</v>
      </c>
      <c r="J234" s="15">
        <v>2.9906958568410463E-4</v>
      </c>
    </row>
    <row r="235" spans="1:10" ht="26.15" customHeight="1" x14ac:dyDescent="0.3">
      <c r="A235" s="11" t="s">
        <v>650</v>
      </c>
      <c r="B235" s="11" t="s">
        <v>651</v>
      </c>
      <c r="C235" s="11" t="s">
        <v>52</v>
      </c>
      <c r="D235" s="11" t="s">
        <v>652</v>
      </c>
      <c r="E235" s="12" t="s">
        <v>54</v>
      </c>
      <c r="F235" s="13">
        <v>132</v>
      </c>
      <c r="G235" s="14">
        <v>16.34</v>
      </c>
      <c r="H235" s="14">
        <v>20.18</v>
      </c>
      <c r="I235" s="14">
        <v>2663.76</v>
      </c>
      <c r="J235" s="15">
        <v>1.1673547851267371E-3</v>
      </c>
    </row>
    <row r="236" spans="1:10" ht="24" customHeight="1" x14ac:dyDescent="0.3">
      <c r="A236" s="6" t="s">
        <v>19</v>
      </c>
      <c r="B236" s="6" t="s">
        <v>47</v>
      </c>
      <c r="C236" s="6"/>
      <c r="D236" s="6" t="s">
        <v>20</v>
      </c>
      <c r="E236" s="7"/>
      <c r="F236" s="8">
        <v>1</v>
      </c>
      <c r="G236" s="8" t="s">
        <v>35</v>
      </c>
      <c r="H236" s="9">
        <v>176322.59</v>
      </c>
      <c r="I236" s="9">
        <v>176322.59</v>
      </c>
      <c r="J236" s="10">
        <v>7.7270857420503256E-2</v>
      </c>
    </row>
    <row r="237" spans="1:10" ht="24" customHeight="1" x14ac:dyDescent="0.3">
      <c r="A237" s="6" t="s">
        <v>653</v>
      </c>
      <c r="B237" s="6" t="s">
        <v>47</v>
      </c>
      <c r="C237" s="6"/>
      <c r="D237" s="6" t="s">
        <v>86</v>
      </c>
      <c r="E237" s="7"/>
      <c r="F237" s="8">
        <v>1</v>
      </c>
      <c r="G237" s="8" t="s">
        <v>35</v>
      </c>
      <c r="H237" s="9">
        <v>46278.39</v>
      </c>
      <c r="I237" s="9">
        <v>46278.39</v>
      </c>
      <c r="J237" s="10">
        <v>2.0280843624974225E-2</v>
      </c>
    </row>
    <row r="238" spans="1:10" ht="24" customHeight="1" x14ac:dyDescent="0.3">
      <c r="A238" s="6" t="s">
        <v>654</v>
      </c>
      <c r="B238" s="6" t="s">
        <v>47</v>
      </c>
      <c r="C238" s="6"/>
      <c r="D238" s="6" t="s">
        <v>609</v>
      </c>
      <c r="E238" s="7"/>
      <c r="F238" s="8">
        <v>1</v>
      </c>
      <c r="G238" s="8" t="s">
        <v>35</v>
      </c>
      <c r="H238" s="9">
        <v>12814.92</v>
      </c>
      <c r="I238" s="9">
        <v>12814.92</v>
      </c>
      <c r="J238" s="10">
        <v>5.6159557103554096E-3</v>
      </c>
    </row>
    <row r="239" spans="1:10" ht="39" customHeight="1" x14ac:dyDescent="0.3">
      <c r="A239" s="11" t="s">
        <v>655</v>
      </c>
      <c r="B239" s="11" t="s">
        <v>90</v>
      </c>
      <c r="C239" s="11" t="s">
        <v>52</v>
      </c>
      <c r="D239" s="11" t="s">
        <v>91</v>
      </c>
      <c r="E239" s="12" t="s">
        <v>61</v>
      </c>
      <c r="F239" s="13">
        <v>27.2</v>
      </c>
      <c r="G239" s="14">
        <v>93.94</v>
      </c>
      <c r="H239" s="14">
        <v>116.05</v>
      </c>
      <c r="I239" s="14">
        <v>3156.56</v>
      </c>
      <c r="J239" s="15">
        <v>1.3833173486123575E-3</v>
      </c>
    </row>
    <row r="240" spans="1:10" ht="39" customHeight="1" x14ac:dyDescent="0.3">
      <c r="A240" s="11" t="s">
        <v>656</v>
      </c>
      <c r="B240" s="11" t="s">
        <v>93</v>
      </c>
      <c r="C240" s="11" t="s">
        <v>52</v>
      </c>
      <c r="D240" s="11" t="s">
        <v>94</v>
      </c>
      <c r="E240" s="12" t="s">
        <v>65</v>
      </c>
      <c r="F240" s="13">
        <v>4.6900000000000004</v>
      </c>
      <c r="G240" s="14">
        <v>122.19</v>
      </c>
      <c r="H240" s="14">
        <v>150.94999999999999</v>
      </c>
      <c r="I240" s="14">
        <v>707.95</v>
      </c>
      <c r="J240" s="15">
        <v>3.1024897893596777E-4</v>
      </c>
    </row>
    <row r="241" spans="1:10" ht="39" customHeight="1" x14ac:dyDescent="0.3">
      <c r="A241" s="11" t="s">
        <v>657</v>
      </c>
      <c r="B241" s="11" t="s">
        <v>96</v>
      </c>
      <c r="C241" s="11" t="s">
        <v>52</v>
      </c>
      <c r="D241" s="11" t="s">
        <v>97</v>
      </c>
      <c r="E241" s="12" t="s">
        <v>65</v>
      </c>
      <c r="F241" s="13">
        <v>0.8</v>
      </c>
      <c r="G241" s="14">
        <v>203.26</v>
      </c>
      <c r="H241" s="14">
        <v>251.1</v>
      </c>
      <c r="I241" s="14">
        <v>200.88</v>
      </c>
      <c r="J241" s="15">
        <v>8.803279170655726E-5</v>
      </c>
    </row>
    <row r="242" spans="1:10" ht="39" customHeight="1" x14ac:dyDescent="0.3">
      <c r="A242" s="11" t="s">
        <v>658</v>
      </c>
      <c r="B242" s="11" t="s">
        <v>99</v>
      </c>
      <c r="C242" s="11" t="s">
        <v>52</v>
      </c>
      <c r="D242" s="11" t="s">
        <v>100</v>
      </c>
      <c r="E242" s="12" t="s">
        <v>54</v>
      </c>
      <c r="F242" s="13">
        <v>19.13</v>
      </c>
      <c r="G242" s="14">
        <v>151.76</v>
      </c>
      <c r="H242" s="14">
        <v>187.48</v>
      </c>
      <c r="I242" s="14">
        <v>3586.49</v>
      </c>
      <c r="J242" s="15">
        <v>1.5717280322961496E-3</v>
      </c>
    </row>
    <row r="243" spans="1:10" ht="39" customHeight="1" x14ac:dyDescent="0.3">
      <c r="A243" s="11" t="s">
        <v>659</v>
      </c>
      <c r="B243" s="11" t="s">
        <v>102</v>
      </c>
      <c r="C243" s="11" t="s">
        <v>52</v>
      </c>
      <c r="D243" s="11" t="s">
        <v>103</v>
      </c>
      <c r="E243" s="12" t="s">
        <v>104</v>
      </c>
      <c r="F243" s="13">
        <v>15</v>
      </c>
      <c r="G243" s="14">
        <v>17.7</v>
      </c>
      <c r="H243" s="14">
        <v>21.86</v>
      </c>
      <c r="I243" s="14">
        <v>327.9</v>
      </c>
      <c r="J243" s="15">
        <v>1.4369749303355298E-4</v>
      </c>
    </row>
    <row r="244" spans="1:10" ht="39" customHeight="1" x14ac:dyDescent="0.3">
      <c r="A244" s="11" t="s">
        <v>660</v>
      </c>
      <c r="B244" s="11" t="s">
        <v>106</v>
      </c>
      <c r="C244" s="11" t="s">
        <v>52</v>
      </c>
      <c r="D244" s="11" t="s">
        <v>107</v>
      </c>
      <c r="E244" s="12" t="s">
        <v>104</v>
      </c>
      <c r="F244" s="13">
        <v>44.6</v>
      </c>
      <c r="G244" s="14">
        <v>14.42</v>
      </c>
      <c r="H244" s="14">
        <v>17.809999999999999</v>
      </c>
      <c r="I244" s="14">
        <v>794.32</v>
      </c>
      <c r="J244" s="15">
        <v>3.4809939818972798E-4</v>
      </c>
    </row>
    <row r="245" spans="1:10" ht="39" customHeight="1" x14ac:dyDescent="0.3">
      <c r="A245" s="11" t="s">
        <v>661</v>
      </c>
      <c r="B245" s="11" t="s">
        <v>109</v>
      </c>
      <c r="C245" s="11" t="s">
        <v>52</v>
      </c>
      <c r="D245" s="11" t="s">
        <v>110</v>
      </c>
      <c r="E245" s="12" t="s">
        <v>104</v>
      </c>
      <c r="F245" s="13">
        <v>96.4</v>
      </c>
      <c r="G245" s="14">
        <v>12.71</v>
      </c>
      <c r="H245" s="14">
        <v>15.7</v>
      </c>
      <c r="I245" s="14">
        <v>1513.48</v>
      </c>
      <c r="J245" s="15">
        <v>6.6326099956212799E-4</v>
      </c>
    </row>
    <row r="246" spans="1:10" ht="39" customHeight="1" x14ac:dyDescent="0.3">
      <c r="A246" s="11" t="s">
        <v>662</v>
      </c>
      <c r="B246" s="11" t="s">
        <v>112</v>
      </c>
      <c r="C246" s="11" t="s">
        <v>52</v>
      </c>
      <c r="D246" s="11" t="s">
        <v>113</v>
      </c>
      <c r="E246" s="12" t="s">
        <v>65</v>
      </c>
      <c r="F246" s="13">
        <v>2.36</v>
      </c>
      <c r="G246" s="14">
        <v>866.86</v>
      </c>
      <c r="H246" s="14">
        <v>1070.9100000000001</v>
      </c>
      <c r="I246" s="14">
        <v>2527.34</v>
      </c>
      <c r="J246" s="15">
        <v>1.1075706680189687E-3</v>
      </c>
    </row>
    <row r="247" spans="1:10" ht="24" customHeight="1" x14ac:dyDescent="0.3">
      <c r="A247" s="6" t="s">
        <v>663</v>
      </c>
      <c r="B247" s="6" t="s">
        <v>47</v>
      </c>
      <c r="C247" s="6"/>
      <c r="D247" s="6" t="s">
        <v>115</v>
      </c>
      <c r="E247" s="7"/>
      <c r="F247" s="8">
        <v>1</v>
      </c>
      <c r="G247" s="8" t="s">
        <v>35</v>
      </c>
      <c r="H247" s="9">
        <v>7423.25</v>
      </c>
      <c r="I247" s="9">
        <v>7423.25</v>
      </c>
      <c r="J247" s="10">
        <v>3.2531333185767679E-3</v>
      </c>
    </row>
    <row r="248" spans="1:10" ht="52" customHeight="1" x14ac:dyDescent="0.3">
      <c r="A248" s="11" t="s">
        <v>664</v>
      </c>
      <c r="B248" s="11" t="s">
        <v>117</v>
      </c>
      <c r="C248" s="11" t="s">
        <v>52</v>
      </c>
      <c r="D248" s="11" t="s">
        <v>118</v>
      </c>
      <c r="E248" s="12" t="s">
        <v>54</v>
      </c>
      <c r="F248" s="13">
        <v>28.92</v>
      </c>
      <c r="G248" s="14">
        <v>100.32</v>
      </c>
      <c r="H248" s="14">
        <v>123.93</v>
      </c>
      <c r="I248" s="14">
        <v>3584.05</v>
      </c>
      <c r="J248" s="15">
        <v>1.570658737136034E-3</v>
      </c>
    </row>
    <row r="249" spans="1:10" ht="39" customHeight="1" x14ac:dyDescent="0.3">
      <c r="A249" s="11" t="s">
        <v>665</v>
      </c>
      <c r="B249" s="11" t="s">
        <v>120</v>
      </c>
      <c r="C249" s="11" t="s">
        <v>52</v>
      </c>
      <c r="D249" s="11" t="s">
        <v>121</v>
      </c>
      <c r="E249" s="12" t="s">
        <v>104</v>
      </c>
      <c r="F249" s="13">
        <v>45.2</v>
      </c>
      <c r="G249" s="14">
        <v>14.55</v>
      </c>
      <c r="H249" s="14">
        <v>17.97</v>
      </c>
      <c r="I249" s="14">
        <v>812.24</v>
      </c>
      <c r="J249" s="15">
        <v>3.5595258231647784E-4</v>
      </c>
    </row>
    <row r="250" spans="1:10" ht="39" customHeight="1" x14ac:dyDescent="0.3">
      <c r="A250" s="11" t="s">
        <v>666</v>
      </c>
      <c r="B250" s="11" t="s">
        <v>123</v>
      </c>
      <c r="C250" s="11" t="s">
        <v>52</v>
      </c>
      <c r="D250" s="11" t="s">
        <v>124</v>
      </c>
      <c r="E250" s="12" t="s">
        <v>104</v>
      </c>
      <c r="F250" s="13">
        <v>134.80000000000001</v>
      </c>
      <c r="G250" s="14">
        <v>10.67</v>
      </c>
      <c r="H250" s="14">
        <v>13.18</v>
      </c>
      <c r="I250" s="14">
        <v>1776.66</v>
      </c>
      <c r="J250" s="15">
        <v>7.7859587670933901E-4</v>
      </c>
    </row>
    <row r="251" spans="1:10" ht="39" customHeight="1" x14ac:dyDescent="0.3">
      <c r="A251" s="11" t="s">
        <v>667</v>
      </c>
      <c r="B251" s="11" t="s">
        <v>126</v>
      </c>
      <c r="C251" s="11" t="s">
        <v>52</v>
      </c>
      <c r="D251" s="11" t="s">
        <v>127</v>
      </c>
      <c r="E251" s="12" t="s">
        <v>65</v>
      </c>
      <c r="F251" s="13">
        <v>1.35</v>
      </c>
      <c r="G251" s="14">
        <v>749.68</v>
      </c>
      <c r="H251" s="14">
        <v>926.15</v>
      </c>
      <c r="I251" s="14">
        <v>1250.3</v>
      </c>
      <c r="J251" s="15">
        <v>5.4792612241491708E-4</v>
      </c>
    </row>
    <row r="252" spans="1:10" ht="24" customHeight="1" x14ac:dyDescent="0.3">
      <c r="A252" s="6" t="s">
        <v>668</v>
      </c>
      <c r="B252" s="6" t="s">
        <v>47</v>
      </c>
      <c r="C252" s="6"/>
      <c r="D252" s="6" t="s">
        <v>129</v>
      </c>
      <c r="E252" s="7"/>
      <c r="F252" s="8">
        <v>1</v>
      </c>
      <c r="G252" s="8" t="s">
        <v>35</v>
      </c>
      <c r="H252" s="9">
        <v>7008.34</v>
      </c>
      <c r="I252" s="9">
        <v>7008.34</v>
      </c>
      <c r="J252" s="10">
        <v>3.0713049354277851E-3</v>
      </c>
    </row>
    <row r="253" spans="1:10" ht="52" customHeight="1" x14ac:dyDescent="0.3">
      <c r="A253" s="11" t="s">
        <v>669</v>
      </c>
      <c r="B253" s="11" t="s">
        <v>131</v>
      </c>
      <c r="C253" s="11" t="s">
        <v>52</v>
      </c>
      <c r="D253" s="11" t="s">
        <v>132</v>
      </c>
      <c r="E253" s="12" t="s">
        <v>54</v>
      </c>
      <c r="F253" s="13">
        <v>20.420000000000002</v>
      </c>
      <c r="G253" s="14">
        <v>152.97999999999999</v>
      </c>
      <c r="H253" s="14">
        <v>188.99</v>
      </c>
      <c r="I253" s="14">
        <v>3859.17</v>
      </c>
      <c r="J253" s="15">
        <v>1.6912261487962692E-3</v>
      </c>
    </row>
    <row r="254" spans="1:10" ht="39" customHeight="1" x14ac:dyDescent="0.3">
      <c r="A254" s="11" t="s">
        <v>670</v>
      </c>
      <c r="B254" s="11" t="s">
        <v>120</v>
      </c>
      <c r="C254" s="11" t="s">
        <v>52</v>
      </c>
      <c r="D254" s="11" t="s">
        <v>121</v>
      </c>
      <c r="E254" s="12" t="s">
        <v>104</v>
      </c>
      <c r="F254" s="13">
        <v>17.2</v>
      </c>
      <c r="G254" s="14">
        <v>14.55</v>
      </c>
      <c r="H254" s="14">
        <v>17.97</v>
      </c>
      <c r="I254" s="14">
        <v>309.08</v>
      </c>
      <c r="J254" s="15">
        <v>1.3544989675758022E-4</v>
      </c>
    </row>
    <row r="255" spans="1:10" ht="39" customHeight="1" x14ac:dyDescent="0.3">
      <c r="A255" s="11" t="s">
        <v>671</v>
      </c>
      <c r="B255" s="11" t="s">
        <v>148</v>
      </c>
      <c r="C255" s="11" t="s">
        <v>52</v>
      </c>
      <c r="D255" s="11" t="s">
        <v>149</v>
      </c>
      <c r="E255" s="12" t="s">
        <v>104</v>
      </c>
      <c r="F255" s="13">
        <v>0.2</v>
      </c>
      <c r="G255" s="14">
        <v>13.26</v>
      </c>
      <c r="H255" s="14">
        <v>16.38</v>
      </c>
      <c r="I255" s="14">
        <v>3.27</v>
      </c>
      <c r="J255" s="15">
        <v>1.4330308088433005E-6</v>
      </c>
    </row>
    <row r="256" spans="1:10" ht="39" customHeight="1" x14ac:dyDescent="0.3">
      <c r="A256" s="11" t="s">
        <v>672</v>
      </c>
      <c r="B256" s="11" t="s">
        <v>135</v>
      </c>
      <c r="C256" s="11" t="s">
        <v>52</v>
      </c>
      <c r="D256" s="11" t="s">
        <v>136</v>
      </c>
      <c r="E256" s="12" t="s">
        <v>104</v>
      </c>
      <c r="F256" s="13">
        <v>44.2</v>
      </c>
      <c r="G256" s="14">
        <v>12.13</v>
      </c>
      <c r="H256" s="14">
        <v>14.98</v>
      </c>
      <c r="I256" s="14">
        <v>662.11</v>
      </c>
      <c r="J256" s="15">
        <v>2.9016025346888003E-4</v>
      </c>
    </row>
    <row r="257" spans="1:10" ht="26.15" customHeight="1" x14ac:dyDescent="0.3">
      <c r="A257" s="11" t="s">
        <v>673</v>
      </c>
      <c r="B257" s="11" t="s">
        <v>138</v>
      </c>
      <c r="C257" s="11" t="s">
        <v>52</v>
      </c>
      <c r="D257" s="11" t="s">
        <v>139</v>
      </c>
      <c r="E257" s="12" t="s">
        <v>54</v>
      </c>
      <c r="F257" s="13">
        <v>17.440000000000001</v>
      </c>
      <c r="G257" s="14">
        <v>51.84</v>
      </c>
      <c r="H257" s="14">
        <v>64.040000000000006</v>
      </c>
      <c r="I257" s="14">
        <v>1116.8499999999999</v>
      </c>
      <c r="J257" s="15">
        <v>4.8944356539958414E-4</v>
      </c>
    </row>
    <row r="258" spans="1:10" ht="39" customHeight="1" x14ac:dyDescent="0.3">
      <c r="A258" s="11" t="s">
        <v>674</v>
      </c>
      <c r="B258" s="11" t="s">
        <v>141</v>
      </c>
      <c r="C258" s="11" t="s">
        <v>52</v>
      </c>
      <c r="D258" s="11" t="s">
        <v>142</v>
      </c>
      <c r="E258" s="12" t="s">
        <v>65</v>
      </c>
      <c r="F258" s="13">
        <v>1.1399999999999999</v>
      </c>
      <c r="G258" s="14">
        <v>751.14</v>
      </c>
      <c r="H258" s="14">
        <v>927.95</v>
      </c>
      <c r="I258" s="14">
        <v>1057.8599999999999</v>
      </c>
      <c r="J258" s="15">
        <v>4.6359204019662812E-4</v>
      </c>
    </row>
    <row r="259" spans="1:10" ht="24" customHeight="1" x14ac:dyDescent="0.3">
      <c r="A259" s="6" t="s">
        <v>675</v>
      </c>
      <c r="B259" s="6" t="s">
        <v>47</v>
      </c>
      <c r="C259" s="6"/>
      <c r="D259" s="6" t="s">
        <v>676</v>
      </c>
      <c r="E259" s="7"/>
      <c r="F259" s="8">
        <v>1</v>
      </c>
      <c r="G259" s="8" t="s">
        <v>35</v>
      </c>
      <c r="H259" s="9">
        <v>10898.82</v>
      </c>
      <c r="I259" s="9">
        <v>10898.82</v>
      </c>
      <c r="J259" s="10">
        <v>4.7762522446597984E-3</v>
      </c>
    </row>
    <row r="260" spans="1:10" ht="52" customHeight="1" x14ac:dyDescent="0.3">
      <c r="A260" s="11" t="s">
        <v>677</v>
      </c>
      <c r="B260" s="11" t="s">
        <v>131</v>
      </c>
      <c r="C260" s="11" t="s">
        <v>52</v>
      </c>
      <c r="D260" s="11" t="s">
        <v>132</v>
      </c>
      <c r="E260" s="12" t="s">
        <v>54</v>
      </c>
      <c r="F260" s="13">
        <v>31.84</v>
      </c>
      <c r="G260" s="14">
        <v>152.97999999999999</v>
      </c>
      <c r="H260" s="14">
        <v>188.99</v>
      </c>
      <c r="I260" s="14">
        <v>6017.44</v>
      </c>
      <c r="J260" s="15">
        <v>2.6370571591333427E-3</v>
      </c>
    </row>
    <row r="261" spans="1:10" ht="39" customHeight="1" x14ac:dyDescent="0.3">
      <c r="A261" s="11" t="s">
        <v>678</v>
      </c>
      <c r="B261" s="11" t="s">
        <v>120</v>
      </c>
      <c r="C261" s="11" t="s">
        <v>52</v>
      </c>
      <c r="D261" s="11" t="s">
        <v>121</v>
      </c>
      <c r="E261" s="12" t="s">
        <v>104</v>
      </c>
      <c r="F261" s="13">
        <v>39.299999999999997</v>
      </c>
      <c r="G261" s="14">
        <v>14.55</v>
      </c>
      <c r="H261" s="14">
        <v>17.97</v>
      </c>
      <c r="I261" s="14">
        <v>706.22</v>
      </c>
      <c r="J261" s="15">
        <v>3.0949083113801707E-4</v>
      </c>
    </row>
    <row r="262" spans="1:10" ht="39" customHeight="1" x14ac:dyDescent="0.3">
      <c r="A262" s="11" t="s">
        <v>679</v>
      </c>
      <c r="B262" s="11" t="s">
        <v>148</v>
      </c>
      <c r="C262" s="11" t="s">
        <v>52</v>
      </c>
      <c r="D262" s="11" t="s">
        <v>149</v>
      </c>
      <c r="E262" s="12" t="s">
        <v>104</v>
      </c>
      <c r="F262" s="13">
        <v>5.4</v>
      </c>
      <c r="G262" s="14">
        <v>13.26</v>
      </c>
      <c r="H262" s="14">
        <v>16.38</v>
      </c>
      <c r="I262" s="14">
        <v>88.45</v>
      </c>
      <c r="J262" s="15">
        <v>3.8761949554186525E-5</v>
      </c>
    </row>
    <row r="263" spans="1:10" ht="39" customHeight="1" x14ac:dyDescent="0.3">
      <c r="A263" s="11" t="s">
        <v>680</v>
      </c>
      <c r="B263" s="11" t="s">
        <v>135</v>
      </c>
      <c r="C263" s="11" t="s">
        <v>52</v>
      </c>
      <c r="D263" s="11" t="s">
        <v>136</v>
      </c>
      <c r="E263" s="12" t="s">
        <v>104</v>
      </c>
      <c r="F263" s="13">
        <v>36.700000000000003</v>
      </c>
      <c r="G263" s="14">
        <v>12.13</v>
      </c>
      <c r="H263" s="14">
        <v>14.98</v>
      </c>
      <c r="I263" s="14">
        <v>549.76</v>
      </c>
      <c r="J263" s="15">
        <v>2.4092447017421803E-4</v>
      </c>
    </row>
    <row r="264" spans="1:10" ht="39" customHeight="1" x14ac:dyDescent="0.3">
      <c r="A264" s="11" t="s">
        <v>681</v>
      </c>
      <c r="B264" s="11" t="s">
        <v>123</v>
      </c>
      <c r="C264" s="11" t="s">
        <v>52</v>
      </c>
      <c r="D264" s="11" t="s">
        <v>124</v>
      </c>
      <c r="E264" s="12" t="s">
        <v>104</v>
      </c>
      <c r="F264" s="13">
        <v>102.2</v>
      </c>
      <c r="G264" s="14">
        <v>10.67</v>
      </c>
      <c r="H264" s="14">
        <v>13.18</v>
      </c>
      <c r="I264" s="14">
        <v>1346.99</v>
      </c>
      <c r="J264" s="15">
        <v>5.9029913431310011E-4</v>
      </c>
    </row>
    <row r="265" spans="1:10" ht="39" customHeight="1" x14ac:dyDescent="0.3">
      <c r="A265" s="11" t="s">
        <v>682</v>
      </c>
      <c r="B265" s="11" t="s">
        <v>141</v>
      </c>
      <c r="C265" s="11" t="s">
        <v>52</v>
      </c>
      <c r="D265" s="11" t="s">
        <v>142</v>
      </c>
      <c r="E265" s="12" t="s">
        <v>65</v>
      </c>
      <c r="F265" s="13">
        <v>2.36</v>
      </c>
      <c r="G265" s="14">
        <v>751.14</v>
      </c>
      <c r="H265" s="14">
        <v>927.95</v>
      </c>
      <c r="I265" s="14">
        <v>2189.96</v>
      </c>
      <c r="J265" s="15">
        <v>9.5971870034693412E-4</v>
      </c>
    </row>
    <row r="266" spans="1:10" ht="24" customHeight="1" x14ac:dyDescent="0.3">
      <c r="A266" s="6" t="s">
        <v>683</v>
      </c>
      <c r="B266" s="6" t="s">
        <v>47</v>
      </c>
      <c r="C266" s="6"/>
      <c r="D266" s="6" t="s">
        <v>154</v>
      </c>
      <c r="E266" s="7"/>
      <c r="F266" s="8">
        <v>1</v>
      </c>
      <c r="G266" s="8" t="s">
        <v>35</v>
      </c>
      <c r="H266" s="9">
        <v>8133.06</v>
      </c>
      <c r="I266" s="9">
        <v>8133.06</v>
      </c>
      <c r="J266" s="10">
        <v>3.564197415954463E-3</v>
      </c>
    </row>
    <row r="267" spans="1:10" ht="39" customHeight="1" x14ac:dyDescent="0.3">
      <c r="A267" s="11" t="s">
        <v>684</v>
      </c>
      <c r="B267" s="11" t="s">
        <v>685</v>
      </c>
      <c r="C267" s="11" t="s">
        <v>52</v>
      </c>
      <c r="D267" s="11" t="s">
        <v>686</v>
      </c>
      <c r="E267" s="12" t="s">
        <v>54</v>
      </c>
      <c r="F267" s="13">
        <v>0.85</v>
      </c>
      <c r="G267" s="14">
        <v>267.02999999999997</v>
      </c>
      <c r="H267" s="14">
        <v>329.88</v>
      </c>
      <c r="I267" s="14">
        <v>280.39</v>
      </c>
      <c r="J267" s="15">
        <v>1.2287691391179605E-4</v>
      </c>
    </row>
    <row r="268" spans="1:10" ht="39" customHeight="1" x14ac:dyDescent="0.3">
      <c r="A268" s="11" t="s">
        <v>687</v>
      </c>
      <c r="B268" s="11" t="s">
        <v>156</v>
      </c>
      <c r="C268" s="11" t="s">
        <v>52</v>
      </c>
      <c r="D268" s="11" t="s">
        <v>157</v>
      </c>
      <c r="E268" s="12" t="s">
        <v>104</v>
      </c>
      <c r="F268" s="13">
        <v>39.200000000000003</v>
      </c>
      <c r="G268" s="14">
        <v>13.85</v>
      </c>
      <c r="H268" s="14">
        <v>17.11</v>
      </c>
      <c r="I268" s="14">
        <v>670.71</v>
      </c>
      <c r="J268" s="15">
        <v>2.9392908067256581E-4</v>
      </c>
    </row>
    <row r="269" spans="1:10" ht="39" customHeight="1" x14ac:dyDescent="0.3">
      <c r="A269" s="11" t="s">
        <v>688</v>
      </c>
      <c r="B269" s="11" t="s">
        <v>689</v>
      </c>
      <c r="C269" s="11" t="s">
        <v>52</v>
      </c>
      <c r="D269" s="11" t="s">
        <v>690</v>
      </c>
      <c r="E269" s="12" t="s">
        <v>104</v>
      </c>
      <c r="F269" s="13">
        <v>25.3</v>
      </c>
      <c r="G269" s="14">
        <v>12.6</v>
      </c>
      <c r="H269" s="14">
        <v>15.56</v>
      </c>
      <c r="I269" s="14">
        <v>393.66</v>
      </c>
      <c r="J269" s="15">
        <v>1.7251587407010816E-4</v>
      </c>
    </row>
    <row r="270" spans="1:10" ht="39" customHeight="1" x14ac:dyDescent="0.3">
      <c r="A270" s="11" t="s">
        <v>691</v>
      </c>
      <c r="B270" s="11" t="s">
        <v>692</v>
      </c>
      <c r="C270" s="11" t="s">
        <v>52</v>
      </c>
      <c r="D270" s="11" t="s">
        <v>693</v>
      </c>
      <c r="E270" s="12" t="s">
        <v>104</v>
      </c>
      <c r="F270" s="13">
        <v>21.3</v>
      </c>
      <c r="G270" s="14">
        <v>11.53</v>
      </c>
      <c r="H270" s="14">
        <v>14.24</v>
      </c>
      <c r="I270" s="14">
        <v>303.31</v>
      </c>
      <c r="J270" s="15">
        <v>1.3292127664533992E-4</v>
      </c>
    </row>
    <row r="271" spans="1:10" ht="39" customHeight="1" x14ac:dyDescent="0.3">
      <c r="A271" s="11" t="s">
        <v>694</v>
      </c>
      <c r="B271" s="11" t="s">
        <v>159</v>
      </c>
      <c r="C271" s="11" t="s">
        <v>52</v>
      </c>
      <c r="D271" s="11" t="s">
        <v>160</v>
      </c>
      <c r="E271" s="12" t="s">
        <v>104</v>
      </c>
      <c r="F271" s="13">
        <v>27.6</v>
      </c>
      <c r="G271" s="14">
        <v>10.130000000000001</v>
      </c>
      <c r="H271" s="14">
        <v>12.51</v>
      </c>
      <c r="I271" s="14">
        <v>345.27</v>
      </c>
      <c r="J271" s="15">
        <v>1.5130964751355547E-4</v>
      </c>
    </row>
    <row r="272" spans="1:10" ht="39" customHeight="1" x14ac:dyDescent="0.3">
      <c r="A272" s="11" t="s">
        <v>695</v>
      </c>
      <c r="B272" s="11" t="s">
        <v>162</v>
      </c>
      <c r="C272" s="11" t="s">
        <v>52</v>
      </c>
      <c r="D272" s="11" t="s">
        <v>163</v>
      </c>
      <c r="E272" s="12" t="s">
        <v>65</v>
      </c>
      <c r="F272" s="13">
        <v>1.63</v>
      </c>
      <c r="G272" s="14">
        <v>21.68</v>
      </c>
      <c r="H272" s="14">
        <v>26.78</v>
      </c>
      <c r="I272" s="14">
        <v>43.65</v>
      </c>
      <c r="J272" s="15">
        <v>1.9128989237311949E-5</v>
      </c>
    </row>
    <row r="273" spans="1:10" ht="39" customHeight="1" x14ac:dyDescent="0.3">
      <c r="A273" s="11" t="s">
        <v>696</v>
      </c>
      <c r="B273" s="11" t="s">
        <v>141</v>
      </c>
      <c r="C273" s="11" t="s">
        <v>52</v>
      </c>
      <c r="D273" s="11" t="s">
        <v>142</v>
      </c>
      <c r="E273" s="12" t="s">
        <v>65</v>
      </c>
      <c r="F273" s="13">
        <v>2.6</v>
      </c>
      <c r="G273" s="14">
        <v>751.14</v>
      </c>
      <c r="H273" s="14">
        <v>927.95</v>
      </c>
      <c r="I273" s="14">
        <v>2412.67</v>
      </c>
      <c r="J273" s="15">
        <v>1.0573181778507541E-3</v>
      </c>
    </row>
    <row r="274" spans="1:10" ht="26.15" customHeight="1" x14ac:dyDescent="0.3">
      <c r="A274" s="11" t="s">
        <v>697</v>
      </c>
      <c r="B274" s="11" t="s">
        <v>698</v>
      </c>
      <c r="C274" s="11" t="s">
        <v>239</v>
      </c>
      <c r="D274" s="11" t="s">
        <v>699</v>
      </c>
      <c r="E274" s="12" t="s">
        <v>241</v>
      </c>
      <c r="F274" s="13">
        <v>35</v>
      </c>
      <c r="G274" s="14">
        <v>85.19</v>
      </c>
      <c r="H274" s="14">
        <v>105.24</v>
      </c>
      <c r="I274" s="14">
        <v>3683.4</v>
      </c>
      <c r="J274" s="15">
        <v>1.6141974560530317E-3</v>
      </c>
    </row>
    <row r="275" spans="1:10" ht="24" customHeight="1" x14ac:dyDescent="0.3">
      <c r="A275" s="6" t="s">
        <v>700</v>
      </c>
      <c r="B275" s="6" t="s">
        <v>47</v>
      </c>
      <c r="C275" s="6"/>
      <c r="D275" s="6" t="s">
        <v>701</v>
      </c>
      <c r="E275" s="7"/>
      <c r="F275" s="8">
        <v>1</v>
      </c>
      <c r="G275" s="8" t="s">
        <v>35</v>
      </c>
      <c r="H275" s="9">
        <v>12504.43</v>
      </c>
      <c r="I275" s="9">
        <v>12504.43</v>
      </c>
      <c r="J275" s="10">
        <v>5.4798879012307134E-3</v>
      </c>
    </row>
    <row r="276" spans="1:10" ht="24" customHeight="1" x14ac:dyDescent="0.3">
      <c r="A276" s="6" t="s">
        <v>702</v>
      </c>
      <c r="B276" s="6" t="s">
        <v>47</v>
      </c>
      <c r="C276" s="6"/>
      <c r="D276" s="6" t="s">
        <v>170</v>
      </c>
      <c r="E276" s="7"/>
      <c r="F276" s="8">
        <v>1</v>
      </c>
      <c r="G276" s="8" t="s">
        <v>35</v>
      </c>
      <c r="H276" s="9">
        <v>0</v>
      </c>
      <c r="I276" s="9">
        <v>0</v>
      </c>
      <c r="J276" s="10">
        <v>0</v>
      </c>
    </row>
    <row r="277" spans="1:10" ht="52" customHeight="1" x14ac:dyDescent="0.3">
      <c r="A277" s="11" t="s">
        <v>703</v>
      </c>
      <c r="B277" s="11" t="s">
        <v>172</v>
      </c>
      <c r="C277" s="11" t="s">
        <v>52</v>
      </c>
      <c r="D277" s="11" t="s">
        <v>173</v>
      </c>
      <c r="E277" s="12" t="s">
        <v>54</v>
      </c>
      <c r="F277" s="13">
        <v>88.76</v>
      </c>
      <c r="G277" s="14">
        <v>100.34</v>
      </c>
      <c r="H277" s="14">
        <v>123.96</v>
      </c>
      <c r="I277" s="14">
        <v>11002.68</v>
      </c>
      <c r="J277" s="15">
        <v>4.8217674066801247E-3</v>
      </c>
    </row>
    <row r="278" spans="1:10" ht="26.15" customHeight="1" x14ac:dyDescent="0.3">
      <c r="A278" s="11" t="s">
        <v>704</v>
      </c>
      <c r="B278" s="11" t="s">
        <v>175</v>
      </c>
      <c r="C278" s="11" t="s">
        <v>52</v>
      </c>
      <c r="D278" s="11" t="s">
        <v>176</v>
      </c>
      <c r="E278" s="12" t="s">
        <v>61</v>
      </c>
      <c r="F278" s="13">
        <v>47.8</v>
      </c>
      <c r="G278" s="14">
        <v>13.81</v>
      </c>
      <c r="H278" s="14">
        <v>17.059999999999999</v>
      </c>
      <c r="I278" s="14">
        <v>815.46</v>
      </c>
      <c r="J278" s="15">
        <v>3.5736370133925319E-4</v>
      </c>
    </row>
    <row r="279" spans="1:10" ht="26.15" customHeight="1" x14ac:dyDescent="0.3">
      <c r="A279" s="11" t="s">
        <v>705</v>
      </c>
      <c r="B279" s="11" t="s">
        <v>178</v>
      </c>
      <c r="C279" s="11" t="s">
        <v>52</v>
      </c>
      <c r="D279" s="11" t="s">
        <v>179</v>
      </c>
      <c r="E279" s="12" t="s">
        <v>61</v>
      </c>
      <c r="F279" s="13">
        <v>10.4</v>
      </c>
      <c r="G279" s="14">
        <v>53.42</v>
      </c>
      <c r="H279" s="14">
        <v>65.989999999999995</v>
      </c>
      <c r="I279" s="14">
        <v>686.29</v>
      </c>
      <c r="J279" s="15">
        <v>3.0075679321133603E-4</v>
      </c>
    </row>
    <row r="280" spans="1:10" ht="24" customHeight="1" x14ac:dyDescent="0.3">
      <c r="A280" s="6" t="s">
        <v>706</v>
      </c>
      <c r="B280" s="6" t="s">
        <v>47</v>
      </c>
      <c r="C280" s="6"/>
      <c r="D280" s="6" t="s">
        <v>184</v>
      </c>
      <c r="E280" s="7"/>
      <c r="F280" s="8">
        <v>1</v>
      </c>
      <c r="G280" s="8" t="s">
        <v>35</v>
      </c>
      <c r="H280" s="9">
        <v>11346.08</v>
      </c>
      <c r="I280" s="9">
        <v>11346.08</v>
      </c>
      <c r="J280" s="10">
        <v>4.9722575533947388E-3</v>
      </c>
    </row>
    <row r="281" spans="1:10" ht="24" customHeight="1" x14ac:dyDescent="0.3">
      <c r="A281" s="6" t="s">
        <v>707</v>
      </c>
      <c r="B281" s="6" t="s">
        <v>47</v>
      </c>
      <c r="C281" s="6"/>
      <c r="D281" s="6" t="s">
        <v>86</v>
      </c>
      <c r="E281" s="7"/>
      <c r="F281" s="8">
        <v>1</v>
      </c>
      <c r="G281" s="8" t="s">
        <v>35</v>
      </c>
      <c r="H281" s="9">
        <v>3530.28</v>
      </c>
      <c r="I281" s="9">
        <v>3530.28</v>
      </c>
      <c r="J281" s="10">
        <v>1.5470948023985709E-3</v>
      </c>
    </row>
    <row r="282" spans="1:10" ht="65.150000000000006" customHeight="1" x14ac:dyDescent="0.3">
      <c r="A282" s="11" t="s">
        <v>708</v>
      </c>
      <c r="B282" s="11" t="s">
        <v>187</v>
      </c>
      <c r="C282" s="11" t="s">
        <v>52</v>
      </c>
      <c r="D282" s="11" t="s">
        <v>188</v>
      </c>
      <c r="E282" s="12" t="s">
        <v>54</v>
      </c>
      <c r="F282" s="13">
        <v>27.05</v>
      </c>
      <c r="G282" s="14">
        <v>52.24</v>
      </c>
      <c r="H282" s="14">
        <v>64.53</v>
      </c>
      <c r="I282" s="14">
        <v>1745.53</v>
      </c>
      <c r="J282" s="15">
        <v>7.6495359870343933E-4</v>
      </c>
    </row>
    <row r="283" spans="1:10" ht="52" customHeight="1" x14ac:dyDescent="0.3">
      <c r="A283" s="11" t="s">
        <v>709</v>
      </c>
      <c r="B283" s="11" t="s">
        <v>190</v>
      </c>
      <c r="C283" s="11" t="s">
        <v>52</v>
      </c>
      <c r="D283" s="11" t="s">
        <v>191</v>
      </c>
      <c r="E283" s="12" t="s">
        <v>54</v>
      </c>
      <c r="F283" s="13">
        <v>27.05</v>
      </c>
      <c r="G283" s="14">
        <v>53.41</v>
      </c>
      <c r="H283" s="14">
        <v>65.98</v>
      </c>
      <c r="I283" s="14">
        <v>1784.75</v>
      </c>
      <c r="J283" s="15">
        <v>7.821412036951317E-4</v>
      </c>
    </row>
    <row r="284" spans="1:10" ht="24" customHeight="1" x14ac:dyDescent="0.3">
      <c r="A284" s="6" t="s">
        <v>710</v>
      </c>
      <c r="B284" s="6" t="s">
        <v>47</v>
      </c>
      <c r="C284" s="6"/>
      <c r="D284" s="6" t="s">
        <v>193</v>
      </c>
      <c r="E284" s="7"/>
      <c r="F284" s="8">
        <v>1</v>
      </c>
      <c r="G284" s="8" t="s">
        <v>35</v>
      </c>
      <c r="H284" s="9">
        <v>1563.94</v>
      </c>
      <c r="I284" s="9">
        <v>1563.94</v>
      </c>
      <c r="J284" s="10">
        <v>6.8537437406189343E-4</v>
      </c>
    </row>
    <row r="285" spans="1:10" ht="52" customHeight="1" x14ac:dyDescent="0.3">
      <c r="A285" s="11" t="s">
        <v>711</v>
      </c>
      <c r="B285" s="11" t="s">
        <v>195</v>
      </c>
      <c r="C285" s="11" t="s">
        <v>52</v>
      </c>
      <c r="D285" s="11" t="s">
        <v>196</v>
      </c>
      <c r="E285" s="12" t="s">
        <v>54</v>
      </c>
      <c r="F285" s="13">
        <v>27.1</v>
      </c>
      <c r="G285" s="14">
        <v>46.72</v>
      </c>
      <c r="H285" s="14">
        <v>57.71</v>
      </c>
      <c r="I285" s="14">
        <v>1563.94</v>
      </c>
      <c r="J285" s="15">
        <v>6.8537437406189343E-4</v>
      </c>
    </row>
    <row r="286" spans="1:10" ht="24" customHeight="1" x14ac:dyDescent="0.3">
      <c r="A286" s="6" t="s">
        <v>712</v>
      </c>
      <c r="B286" s="6" t="s">
        <v>47</v>
      </c>
      <c r="C286" s="6"/>
      <c r="D286" s="6" t="s">
        <v>198</v>
      </c>
      <c r="E286" s="7"/>
      <c r="F286" s="8">
        <v>1</v>
      </c>
      <c r="G286" s="8" t="s">
        <v>35</v>
      </c>
      <c r="H286" s="9">
        <v>6251.86</v>
      </c>
      <c r="I286" s="9">
        <v>6251.86</v>
      </c>
      <c r="J286" s="10">
        <v>2.7397883769342745E-3</v>
      </c>
    </row>
    <row r="287" spans="1:10" ht="39" customHeight="1" x14ac:dyDescent="0.3">
      <c r="A287" s="11" t="s">
        <v>713</v>
      </c>
      <c r="B287" s="11" t="s">
        <v>200</v>
      </c>
      <c r="C287" s="11" t="s">
        <v>52</v>
      </c>
      <c r="D287" s="11" t="s">
        <v>714</v>
      </c>
      <c r="E287" s="12" t="s">
        <v>61</v>
      </c>
      <c r="F287" s="13">
        <v>19.46</v>
      </c>
      <c r="G287" s="14">
        <v>159.71</v>
      </c>
      <c r="H287" s="14">
        <v>197.3</v>
      </c>
      <c r="I287" s="14">
        <v>3839.45</v>
      </c>
      <c r="J287" s="15">
        <v>1.6825841403710735E-3</v>
      </c>
    </row>
    <row r="288" spans="1:10" ht="26.15" customHeight="1" x14ac:dyDescent="0.3">
      <c r="A288" s="11" t="s">
        <v>715</v>
      </c>
      <c r="B288" s="11" t="s">
        <v>203</v>
      </c>
      <c r="C288" s="11" t="s">
        <v>52</v>
      </c>
      <c r="D288" s="11" t="s">
        <v>204</v>
      </c>
      <c r="E288" s="12" t="s">
        <v>61</v>
      </c>
      <c r="F288" s="13">
        <v>40.159999999999997</v>
      </c>
      <c r="G288" s="14">
        <v>48.63</v>
      </c>
      <c r="H288" s="14">
        <v>60.07</v>
      </c>
      <c r="I288" s="14">
        <v>2412.41</v>
      </c>
      <c r="J288" s="15">
        <v>1.0572042365632008E-3</v>
      </c>
    </row>
    <row r="289" spans="1:10" ht="24" customHeight="1" x14ac:dyDescent="0.3">
      <c r="A289" s="6" t="s">
        <v>716</v>
      </c>
      <c r="B289" s="6" t="s">
        <v>47</v>
      </c>
      <c r="C289" s="6"/>
      <c r="D289" s="6" t="s">
        <v>717</v>
      </c>
      <c r="E289" s="7"/>
      <c r="F289" s="8">
        <v>1</v>
      </c>
      <c r="G289" s="8" t="s">
        <v>35</v>
      </c>
      <c r="H289" s="9">
        <v>3473.84</v>
      </c>
      <c r="I289" s="9">
        <v>3473.84</v>
      </c>
      <c r="J289" s="10">
        <v>1.52236077828508E-3</v>
      </c>
    </row>
    <row r="290" spans="1:10" ht="39" customHeight="1" x14ac:dyDescent="0.3">
      <c r="A290" s="11" t="s">
        <v>718</v>
      </c>
      <c r="B290" s="11" t="s">
        <v>719</v>
      </c>
      <c r="C290" s="11" t="s">
        <v>52</v>
      </c>
      <c r="D290" s="11" t="s">
        <v>720</v>
      </c>
      <c r="E290" s="12" t="s">
        <v>54</v>
      </c>
      <c r="F290" s="13">
        <v>17.8</v>
      </c>
      <c r="G290" s="14">
        <v>63.76</v>
      </c>
      <c r="H290" s="14">
        <v>78.760000000000005</v>
      </c>
      <c r="I290" s="14">
        <v>1401.92</v>
      </c>
      <c r="J290" s="15">
        <v>6.1437142248733944E-4</v>
      </c>
    </row>
    <row r="291" spans="1:10" ht="39" customHeight="1" x14ac:dyDescent="0.3">
      <c r="A291" s="11" t="s">
        <v>721</v>
      </c>
      <c r="B291" s="11" t="s">
        <v>722</v>
      </c>
      <c r="C291" s="11" t="s">
        <v>52</v>
      </c>
      <c r="D291" s="11" t="s">
        <v>723</v>
      </c>
      <c r="E291" s="12" t="s">
        <v>54</v>
      </c>
      <c r="F291" s="13">
        <v>17.8</v>
      </c>
      <c r="G291" s="14">
        <v>61.24</v>
      </c>
      <c r="H291" s="14">
        <v>75.650000000000006</v>
      </c>
      <c r="I291" s="14">
        <v>1346.57</v>
      </c>
      <c r="J291" s="15">
        <v>5.9011507531012944E-4</v>
      </c>
    </row>
    <row r="292" spans="1:10" ht="26.15" customHeight="1" x14ac:dyDescent="0.3">
      <c r="A292" s="11" t="s">
        <v>724</v>
      </c>
      <c r="B292" s="11" t="s">
        <v>725</v>
      </c>
      <c r="C292" s="11" t="s">
        <v>52</v>
      </c>
      <c r="D292" s="11" t="s">
        <v>726</v>
      </c>
      <c r="E292" s="12" t="s">
        <v>54</v>
      </c>
      <c r="F292" s="13">
        <v>17.8</v>
      </c>
      <c r="G292" s="14">
        <v>32.99</v>
      </c>
      <c r="H292" s="14">
        <v>40.75</v>
      </c>
      <c r="I292" s="14">
        <v>725.35</v>
      </c>
      <c r="J292" s="15">
        <v>3.1787428048761106E-4</v>
      </c>
    </row>
    <row r="293" spans="1:10" ht="24" customHeight="1" x14ac:dyDescent="0.3">
      <c r="A293" s="6" t="s">
        <v>727</v>
      </c>
      <c r="B293" s="6" t="s">
        <v>47</v>
      </c>
      <c r="C293" s="6"/>
      <c r="D293" s="6" t="s">
        <v>206</v>
      </c>
      <c r="E293" s="7"/>
      <c r="F293" s="8">
        <v>1</v>
      </c>
      <c r="G293" s="8" t="s">
        <v>35</v>
      </c>
      <c r="H293" s="9">
        <v>49263.53</v>
      </c>
      <c r="I293" s="9">
        <v>49263.53</v>
      </c>
      <c r="J293" s="10">
        <v>2.1589038606231254E-2</v>
      </c>
    </row>
    <row r="294" spans="1:10" ht="24" customHeight="1" x14ac:dyDescent="0.3">
      <c r="A294" s="6" t="s">
        <v>728</v>
      </c>
      <c r="B294" s="6" t="s">
        <v>47</v>
      </c>
      <c r="C294" s="6"/>
      <c r="D294" s="6" t="s">
        <v>208</v>
      </c>
      <c r="E294" s="7"/>
      <c r="F294" s="8">
        <v>1</v>
      </c>
      <c r="G294" s="8" t="s">
        <v>35</v>
      </c>
      <c r="H294" s="9">
        <v>7957.68</v>
      </c>
      <c r="I294" s="9">
        <v>7957.68</v>
      </c>
      <c r="J294" s="10">
        <v>3.4873396351425556E-3</v>
      </c>
    </row>
    <row r="295" spans="1:10" ht="39" customHeight="1" x14ac:dyDescent="0.3">
      <c r="A295" s="11" t="s">
        <v>729</v>
      </c>
      <c r="B295" s="11" t="s">
        <v>213</v>
      </c>
      <c r="C295" s="11" t="s">
        <v>52</v>
      </c>
      <c r="D295" s="11" t="s">
        <v>214</v>
      </c>
      <c r="E295" s="12" t="s">
        <v>72</v>
      </c>
      <c r="F295" s="13">
        <v>3</v>
      </c>
      <c r="G295" s="14">
        <v>137.18</v>
      </c>
      <c r="H295" s="14">
        <v>169.47</v>
      </c>
      <c r="I295" s="14">
        <v>508.41</v>
      </c>
      <c r="J295" s="15">
        <v>2.2280342309603134E-4</v>
      </c>
    </row>
    <row r="296" spans="1:10" ht="39" customHeight="1" x14ac:dyDescent="0.3">
      <c r="A296" s="11" t="s">
        <v>730</v>
      </c>
      <c r="B296" s="11" t="s">
        <v>216</v>
      </c>
      <c r="C296" s="11" t="s">
        <v>52</v>
      </c>
      <c r="D296" s="11" t="s">
        <v>217</v>
      </c>
      <c r="E296" s="12" t="s">
        <v>72</v>
      </c>
      <c r="F296" s="13">
        <v>9</v>
      </c>
      <c r="G296" s="14">
        <v>76.5</v>
      </c>
      <c r="H296" s="14">
        <v>94.5</v>
      </c>
      <c r="I296" s="14">
        <v>850.5</v>
      </c>
      <c r="J296" s="15">
        <v>3.7271948101566581E-4</v>
      </c>
    </row>
    <row r="297" spans="1:10" ht="39" customHeight="1" x14ac:dyDescent="0.3">
      <c r="A297" s="11" t="s">
        <v>731</v>
      </c>
      <c r="B297" s="11" t="s">
        <v>219</v>
      </c>
      <c r="C297" s="11" t="s">
        <v>52</v>
      </c>
      <c r="D297" s="11" t="s">
        <v>220</v>
      </c>
      <c r="E297" s="12" t="s">
        <v>54</v>
      </c>
      <c r="F297" s="13">
        <v>5.04</v>
      </c>
      <c r="G297" s="14">
        <v>1059.81</v>
      </c>
      <c r="H297" s="14">
        <v>1309.28</v>
      </c>
      <c r="I297" s="14">
        <v>6598.77</v>
      </c>
      <c r="J297" s="15">
        <v>2.8918167310308584E-3</v>
      </c>
    </row>
    <row r="298" spans="1:10" ht="24" customHeight="1" x14ac:dyDescent="0.3">
      <c r="A298" s="6" t="s">
        <v>732</v>
      </c>
      <c r="B298" s="6" t="s">
        <v>47</v>
      </c>
      <c r="C298" s="6"/>
      <c r="D298" s="6" t="s">
        <v>222</v>
      </c>
      <c r="E298" s="7"/>
      <c r="F298" s="8">
        <v>1</v>
      </c>
      <c r="G298" s="8" t="s">
        <v>35</v>
      </c>
      <c r="H298" s="9">
        <v>4702.21</v>
      </c>
      <c r="I298" s="9">
        <v>4702.21</v>
      </c>
      <c r="J298" s="10">
        <v>2.0606763913305981E-3</v>
      </c>
    </row>
    <row r="299" spans="1:10" ht="78" customHeight="1" x14ac:dyDescent="0.3">
      <c r="A299" s="11" t="s">
        <v>733</v>
      </c>
      <c r="B299" s="11" t="s">
        <v>734</v>
      </c>
      <c r="C299" s="11" t="s">
        <v>52</v>
      </c>
      <c r="D299" s="11" t="s">
        <v>735</v>
      </c>
      <c r="E299" s="12" t="s">
        <v>54</v>
      </c>
      <c r="F299" s="13">
        <v>5.4</v>
      </c>
      <c r="G299" s="14">
        <v>541.96</v>
      </c>
      <c r="H299" s="14">
        <v>669.53</v>
      </c>
      <c r="I299" s="14">
        <v>3615.46</v>
      </c>
      <c r="J299" s="15">
        <v>1.5844237211439143E-3</v>
      </c>
    </row>
    <row r="300" spans="1:10" ht="24" customHeight="1" x14ac:dyDescent="0.3">
      <c r="A300" s="16" t="s">
        <v>736</v>
      </c>
      <c r="B300" s="16" t="s">
        <v>737</v>
      </c>
      <c r="C300" s="16" t="s">
        <v>52</v>
      </c>
      <c r="D300" s="16" t="s">
        <v>738</v>
      </c>
      <c r="E300" s="17" t="s">
        <v>54</v>
      </c>
      <c r="F300" s="18">
        <v>5.4</v>
      </c>
      <c r="G300" s="19">
        <v>162.91</v>
      </c>
      <c r="H300" s="19">
        <v>201.25</v>
      </c>
      <c r="I300" s="19">
        <v>1086.75</v>
      </c>
      <c r="J300" s="20">
        <v>4.7625267018668407E-4</v>
      </c>
    </row>
    <row r="301" spans="1:10" ht="24" customHeight="1" x14ac:dyDescent="0.3">
      <c r="A301" s="6" t="s">
        <v>739</v>
      </c>
      <c r="B301" s="6" t="s">
        <v>47</v>
      </c>
      <c r="C301" s="6"/>
      <c r="D301" s="6" t="s">
        <v>227</v>
      </c>
      <c r="E301" s="7"/>
      <c r="F301" s="8">
        <v>1</v>
      </c>
      <c r="G301" s="8" t="s">
        <v>35</v>
      </c>
      <c r="H301" s="9">
        <v>36603.64</v>
      </c>
      <c r="I301" s="9">
        <v>36603.64</v>
      </c>
      <c r="J301" s="10">
        <v>1.6041022579758101E-2</v>
      </c>
    </row>
    <row r="302" spans="1:10" ht="39" customHeight="1" x14ac:dyDescent="0.3">
      <c r="A302" s="11" t="s">
        <v>740</v>
      </c>
      <c r="B302" s="11" t="s">
        <v>308</v>
      </c>
      <c r="C302" s="11" t="s">
        <v>52</v>
      </c>
      <c r="D302" s="11" t="s">
        <v>309</v>
      </c>
      <c r="E302" s="12" t="s">
        <v>61</v>
      </c>
      <c r="F302" s="13">
        <v>6</v>
      </c>
      <c r="G302" s="14">
        <v>183.1</v>
      </c>
      <c r="H302" s="14">
        <v>226.2</v>
      </c>
      <c r="I302" s="14">
        <v>1357.2</v>
      </c>
      <c r="J302" s="15">
        <v>5.9477352102817356E-4</v>
      </c>
    </row>
    <row r="303" spans="1:10" ht="39" customHeight="1" x14ac:dyDescent="0.3">
      <c r="A303" s="11" t="s">
        <v>741</v>
      </c>
      <c r="B303" s="11" t="s">
        <v>742</v>
      </c>
      <c r="C303" s="11" t="s">
        <v>52</v>
      </c>
      <c r="D303" s="11" t="s">
        <v>743</v>
      </c>
      <c r="E303" s="12" t="s">
        <v>72</v>
      </c>
      <c r="F303" s="13">
        <v>2</v>
      </c>
      <c r="G303" s="14">
        <v>2465.1999999999998</v>
      </c>
      <c r="H303" s="14">
        <v>3045.5</v>
      </c>
      <c r="I303" s="14">
        <v>6091</v>
      </c>
      <c r="J303" s="15">
        <v>2.6692937787964966E-3</v>
      </c>
    </row>
    <row r="304" spans="1:10" ht="52" customHeight="1" x14ac:dyDescent="0.3">
      <c r="A304" s="11" t="s">
        <v>744</v>
      </c>
      <c r="B304" s="11" t="s">
        <v>745</v>
      </c>
      <c r="C304" s="11" t="s">
        <v>239</v>
      </c>
      <c r="D304" s="11" t="s">
        <v>746</v>
      </c>
      <c r="E304" s="12" t="s">
        <v>72</v>
      </c>
      <c r="F304" s="13">
        <v>2</v>
      </c>
      <c r="G304" s="14">
        <v>11800</v>
      </c>
      <c r="H304" s="14">
        <v>14577.72</v>
      </c>
      <c r="I304" s="14">
        <v>29155.439999999999</v>
      </c>
      <c r="J304" s="15">
        <v>1.2776955279933432E-2</v>
      </c>
    </row>
    <row r="305" spans="1:10" ht="24" customHeight="1" x14ac:dyDescent="0.3">
      <c r="A305" s="6" t="s">
        <v>747</v>
      </c>
      <c r="B305" s="6" t="s">
        <v>47</v>
      </c>
      <c r="C305" s="6"/>
      <c r="D305" s="6" t="s">
        <v>748</v>
      </c>
      <c r="E305" s="7"/>
      <c r="F305" s="8">
        <v>1</v>
      </c>
      <c r="G305" s="8" t="s">
        <v>35</v>
      </c>
      <c r="H305" s="9">
        <v>31686.22</v>
      </c>
      <c r="I305" s="9">
        <v>31686.22</v>
      </c>
      <c r="J305" s="10">
        <v>1.3886033478833874E-2</v>
      </c>
    </row>
    <row r="306" spans="1:10" ht="24" customHeight="1" x14ac:dyDescent="0.3">
      <c r="A306" s="6" t="s">
        <v>749</v>
      </c>
      <c r="B306" s="6" t="s">
        <v>47</v>
      </c>
      <c r="C306" s="6"/>
      <c r="D306" s="6" t="s">
        <v>248</v>
      </c>
      <c r="E306" s="7"/>
      <c r="F306" s="8">
        <v>1</v>
      </c>
      <c r="G306" s="8" t="s">
        <v>35</v>
      </c>
      <c r="H306" s="9">
        <v>31686.22</v>
      </c>
      <c r="I306" s="9">
        <v>31686.22</v>
      </c>
      <c r="J306" s="10">
        <v>1.3886033478833874E-2</v>
      </c>
    </row>
    <row r="307" spans="1:10" ht="52" customHeight="1" x14ac:dyDescent="0.3">
      <c r="A307" s="11" t="s">
        <v>750</v>
      </c>
      <c r="B307" s="11" t="s">
        <v>250</v>
      </c>
      <c r="C307" s="11" t="s">
        <v>52</v>
      </c>
      <c r="D307" s="11" t="s">
        <v>251</v>
      </c>
      <c r="E307" s="12" t="s">
        <v>54</v>
      </c>
      <c r="F307" s="13">
        <v>270.79000000000002</v>
      </c>
      <c r="G307" s="14">
        <v>5.42</v>
      </c>
      <c r="H307" s="14">
        <v>6.69</v>
      </c>
      <c r="I307" s="14">
        <v>1811.58</v>
      </c>
      <c r="J307" s="15">
        <v>7.9389906809918854E-4</v>
      </c>
    </row>
    <row r="308" spans="1:10" ht="52" customHeight="1" x14ac:dyDescent="0.3">
      <c r="A308" s="11" t="s">
        <v>751</v>
      </c>
      <c r="B308" s="11" t="s">
        <v>253</v>
      </c>
      <c r="C308" s="11" t="s">
        <v>52</v>
      </c>
      <c r="D308" s="11" t="s">
        <v>254</v>
      </c>
      <c r="E308" s="12" t="s">
        <v>54</v>
      </c>
      <c r="F308" s="13">
        <v>165.61</v>
      </c>
      <c r="G308" s="14">
        <v>46.62</v>
      </c>
      <c r="H308" s="14">
        <v>57.59</v>
      </c>
      <c r="I308" s="14">
        <v>9537.4699999999993</v>
      </c>
      <c r="J308" s="15">
        <v>4.1796600453879859E-3</v>
      </c>
    </row>
    <row r="309" spans="1:10" ht="52" customHeight="1" x14ac:dyDescent="0.3">
      <c r="A309" s="11" t="s">
        <v>752</v>
      </c>
      <c r="B309" s="11" t="s">
        <v>256</v>
      </c>
      <c r="C309" s="11" t="s">
        <v>52</v>
      </c>
      <c r="D309" s="11" t="s">
        <v>257</v>
      </c>
      <c r="E309" s="12" t="s">
        <v>54</v>
      </c>
      <c r="F309" s="13">
        <v>165.61</v>
      </c>
      <c r="G309" s="14">
        <v>63.65</v>
      </c>
      <c r="H309" s="14">
        <v>78.63</v>
      </c>
      <c r="I309" s="14">
        <v>13021.91</v>
      </c>
      <c r="J309" s="15">
        <v>5.7066661223194697E-3</v>
      </c>
    </row>
    <row r="310" spans="1:10" ht="52" customHeight="1" x14ac:dyDescent="0.3">
      <c r="A310" s="11" t="s">
        <v>753</v>
      </c>
      <c r="B310" s="11" t="s">
        <v>259</v>
      </c>
      <c r="C310" s="11" t="s">
        <v>52</v>
      </c>
      <c r="D310" s="11" t="s">
        <v>260</v>
      </c>
      <c r="E310" s="12" t="s">
        <v>54</v>
      </c>
      <c r="F310" s="13">
        <v>105.18</v>
      </c>
      <c r="G310" s="14">
        <v>29.31</v>
      </c>
      <c r="H310" s="14">
        <v>36.200000000000003</v>
      </c>
      <c r="I310" s="14">
        <v>3807.51</v>
      </c>
      <c r="J310" s="15">
        <v>1.6685868914308732E-3</v>
      </c>
    </row>
    <row r="311" spans="1:10" ht="52" customHeight="1" x14ac:dyDescent="0.3">
      <c r="A311" s="11" t="s">
        <v>754</v>
      </c>
      <c r="B311" s="11" t="s">
        <v>262</v>
      </c>
      <c r="C311" s="11" t="s">
        <v>52</v>
      </c>
      <c r="D311" s="11" t="s">
        <v>263</v>
      </c>
      <c r="E311" s="12" t="s">
        <v>54</v>
      </c>
      <c r="F311" s="13">
        <v>105.18</v>
      </c>
      <c r="G311" s="14">
        <v>27</v>
      </c>
      <c r="H311" s="14">
        <v>33.35</v>
      </c>
      <c r="I311" s="14">
        <v>3507.75</v>
      </c>
      <c r="J311" s="15">
        <v>1.5372213515963571E-3</v>
      </c>
    </row>
    <row r="312" spans="1:10" ht="24" customHeight="1" x14ac:dyDescent="0.3">
      <c r="A312" s="6" t="s">
        <v>755</v>
      </c>
      <c r="B312" s="6" t="s">
        <v>47</v>
      </c>
      <c r="C312" s="6"/>
      <c r="D312" s="6" t="s">
        <v>756</v>
      </c>
      <c r="E312" s="7"/>
      <c r="F312" s="8">
        <v>1</v>
      </c>
      <c r="G312" s="8" t="s">
        <v>35</v>
      </c>
      <c r="H312" s="9">
        <v>9361.33</v>
      </c>
      <c r="I312" s="9">
        <v>9361.33</v>
      </c>
      <c r="J312" s="10">
        <v>4.1024692054278458E-3</v>
      </c>
    </row>
    <row r="313" spans="1:10" ht="24" customHeight="1" x14ac:dyDescent="0.3">
      <c r="A313" s="6" t="s">
        <v>757</v>
      </c>
      <c r="B313" s="6" t="s">
        <v>47</v>
      </c>
      <c r="C313" s="6"/>
      <c r="D313" s="6" t="s">
        <v>267</v>
      </c>
      <c r="E313" s="7"/>
      <c r="F313" s="8">
        <v>1</v>
      </c>
      <c r="G313" s="8" t="s">
        <v>35</v>
      </c>
      <c r="H313" s="9">
        <v>3435.73</v>
      </c>
      <c r="I313" s="9">
        <v>3435.73</v>
      </c>
      <c r="J313" s="10">
        <v>1.5056596149440958E-3</v>
      </c>
    </row>
    <row r="314" spans="1:10" ht="39" customHeight="1" x14ac:dyDescent="0.3">
      <c r="A314" s="11" t="s">
        <v>758</v>
      </c>
      <c r="B314" s="11" t="s">
        <v>269</v>
      </c>
      <c r="C314" s="11" t="s">
        <v>52</v>
      </c>
      <c r="D314" s="11" t="s">
        <v>270</v>
      </c>
      <c r="E314" s="12" t="s">
        <v>65</v>
      </c>
      <c r="F314" s="13">
        <v>0.92</v>
      </c>
      <c r="G314" s="14">
        <v>240.58</v>
      </c>
      <c r="H314" s="14">
        <v>297.20999999999998</v>
      </c>
      <c r="I314" s="14">
        <v>273.43</v>
      </c>
      <c r="J314" s="15">
        <v>1.1982679329113874E-4</v>
      </c>
    </row>
    <row r="315" spans="1:10" ht="39" customHeight="1" x14ac:dyDescent="0.3">
      <c r="A315" s="11" t="s">
        <v>759</v>
      </c>
      <c r="B315" s="11" t="s">
        <v>56</v>
      </c>
      <c r="C315" s="11" t="s">
        <v>52</v>
      </c>
      <c r="D315" s="11" t="s">
        <v>57</v>
      </c>
      <c r="E315" s="12" t="s">
        <v>54</v>
      </c>
      <c r="F315" s="13">
        <v>17.5</v>
      </c>
      <c r="G315" s="14">
        <v>3.95</v>
      </c>
      <c r="H315" s="14">
        <v>4.87</v>
      </c>
      <c r="I315" s="14">
        <v>85.22</v>
      </c>
      <c r="J315" s="15">
        <v>3.7346448174197581E-5</v>
      </c>
    </row>
    <row r="316" spans="1:10" ht="39" customHeight="1" x14ac:dyDescent="0.3">
      <c r="A316" s="11" t="s">
        <v>760</v>
      </c>
      <c r="B316" s="11" t="s">
        <v>273</v>
      </c>
      <c r="C316" s="11" t="s">
        <v>52</v>
      </c>
      <c r="D316" s="11" t="s">
        <v>274</v>
      </c>
      <c r="E316" s="12" t="s">
        <v>54</v>
      </c>
      <c r="F316" s="13">
        <v>17.5</v>
      </c>
      <c r="G316" s="14">
        <v>2.88</v>
      </c>
      <c r="H316" s="14">
        <v>3.55</v>
      </c>
      <c r="I316" s="14">
        <v>62.12</v>
      </c>
      <c r="J316" s="15">
        <v>2.7223203010809125E-5</v>
      </c>
    </row>
    <row r="317" spans="1:10" ht="39" customHeight="1" x14ac:dyDescent="0.3">
      <c r="A317" s="11" t="s">
        <v>761</v>
      </c>
      <c r="B317" s="11" t="s">
        <v>276</v>
      </c>
      <c r="C317" s="11" t="s">
        <v>52</v>
      </c>
      <c r="D317" s="11" t="s">
        <v>277</v>
      </c>
      <c r="E317" s="12" t="s">
        <v>104</v>
      </c>
      <c r="F317" s="13">
        <v>31.08</v>
      </c>
      <c r="G317" s="14">
        <v>15.49</v>
      </c>
      <c r="H317" s="14">
        <v>19.13</v>
      </c>
      <c r="I317" s="14">
        <v>594.55999999999995</v>
      </c>
      <c r="J317" s="15">
        <v>2.6055743049109261E-4</v>
      </c>
    </row>
    <row r="318" spans="1:10" ht="26.15" customHeight="1" x14ac:dyDescent="0.3">
      <c r="A318" s="11" t="s">
        <v>762</v>
      </c>
      <c r="B318" s="11" t="s">
        <v>279</v>
      </c>
      <c r="C318" s="11" t="s">
        <v>52</v>
      </c>
      <c r="D318" s="11" t="s">
        <v>280</v>
      </c>
      <c r="E318" s="12" t="s">
        <v>65</v>
      </c>
      <c r="F318" s="13">
        <v>1.29</v>
      </c>
      <c r="G318" s="14">
        <v>888.74</v>
      </c>
      <c r="H318" s="14">
        <v>1097.94</v>
      </c>
      <c r="I318" s="14">
        <v>1416.34</v>
      </c>
      <c r="J318" s="15">
        <v>6.2069078158933342E-4</v>
      </c>
    </row>
    <row r="319" spans="1:10" ht="39" customHeight="1" x14ac:dyDescent="0.3">
      <c r="A319" s="11" t="s">
        <v>763</v>
      </c>
      <c r="B319" s="11" t="s">
        <v>282</v>
      </c>
      <c r="C319" s="11" t="s">
        <v>52</v>
      </c>
      <c r="D319" s="11" t="s">
        <v>283</v>
      </c>
      <c r="E319" s="12" t="s">
        <v>65</v>
      </c>
      <c r="F319" s="13">
        <v>0.92</v>
      </c>
      <c r="G319" s="14">
        <v>883.42</v>
      </c>
      <c r="H319" s="14">
        <v>1091.3699999999999</v>
      </c>
      <c r="I319" s="14">
        <v>1004.06</v>
      </c>
      <c r="J319" s="15">
        <v>4.4001495838752431E-4</v>
      </c>
    </row>
    <row r="320" spans="1:10" ht="24" customHeight="1" x14ac:dyDescent="0.3">
      <c r="A320" s="6" t="s">
        <v>764</v>
      </c>
      <c r="B320" s="6" t="s">
        <v>47</v>
      </c>
      <c r="C320" s="6"/>
      <c r="D320" s="6" t="s">
        <v>765</v>
      </c>
      <c r="E320" s="7"/>
      <c r="F320" s="8">
        <v>1</v>
      </c>
      <c r="G320" s="8" t="s">
        <v>35</v>
      </c>
      <c r="H320" s="9">
        <v>5925.6</v>
      </c>
      <c r="I320" s="9">
        <v>5925.6</v>
      </c>
      <c r="J320" s="10">
        <v>2.5968095904837498E-3</v>
      </c>
    </row>
    <row r="321" spans="1:10" ht="39" customHeight="1" x14ac:dyDescent="0.3">
      <c r="A321" s="11" t="s">
        <v>766</v>
      </c>
      <c r="B321" s="11" t="s">
        <v>287</v>
      </c>
      <c r="C321" s="11" t="s">
        <v>52</v>
      </c>
      <c r="D321" s="11" t="s">
        <v>288</v>
      </c>
      <c r="E321" s="12" t="s">
        <v>54</v>
      </c>
      <c r="F321" s="13">
        <v>45</v>
      </c>
      <c r="G321" s="14">
        <v>106.59</v>
      </c>
      <c r="H321" s="14">
        <v>131.68</v>
      </c>
      <c r="I321" s="14">
        <v>5925.6</v>
      </c>
      <c r="J321" s="15">
        <v>2.5968095904837498E-3</v>
      </c>
    </row>
    <row r="322" spans="1:10" ht="24" customHeight="1" x14ac:dyDescent="0.3">
      <c r="A322" s="6" t="s">
        <v>767</v>
      </c>
      <c r="B322" s="6" t="s">
        <v>47</v>
      </c>
      <c r="C322" s="6"/>
      <c r="D322" s="6" t="s">
        <v>768</v>
      </c>
      <c r="E322" s="7"/>
      <c r="F322" s="8">
        <v>1</v>
      </c>
      <c r="G322" s="8" t="s">
        <v>35</v>
      </c>
      <c r="H322" s="9">
        <v>5165.8599999999997</v>
      </c>
      <c r="I322" s="9">
        <v>5165.8599999999997</v>
      </c>
      <c r="J322" s="10">
        <v>2.2638643835386093E-3</v>
      </c>
    </row>
    <row r="323" spans="1:10" ht="24" customHeight="1" x14ac:dyDescent="0.3">
      <c r="A323" s="6" t="s">
        <v>769</v>
      </c>
      <c r="B323" s="6" t="s">
        <v>47</v>
      </c>
      <c r="C323" s="6"/>
      <c r="D323" s="6" t="s">
        <v>295</v>
      </c>
      <c r="E323" s="7"/>
      <c r="F323" s="8">
        <v>1</v>
      </c>
      <c r="G323" s="8" t="s">
        <v>35</v>
      </c>
      <c r="H323" s="9">
        <v>5165.8599999999997</v>
      </c>
      <c r="I323" s="9">
        <v>5165.8599999999997</v>
      </c>
      <c r="J323" s="10">
        <v>2.2638643835386093E-3</v>
      </c>
    </row>
    <row r="324" spans="1:10" ht="26.15" customHeight="1" x14ac:dyDescent="0.3">
      <c r="A324" s="11" t="s">
        <v>770</v>
      </c>
      <c r="B324" s="11" t="s">
        <v>297</v>
      </c>
      <c r="C324" s="11" t="s">
        <v>52</v>
      </c>
      <c r="D324" s="11" t="s">
        <v>298</v>
      </c>
      <c r="E324" s="12" t="s">
        <v>54</v>
      </c>
      <c r="F324" s="13">
        <v>270.79000000000002</v>
      </c>
      <c r="G324" s="14">
        <v>4.1900000000000004</v>
      </c>
      <c r="H324" s="14">
        <v>5.17</v>
      </c>
      <c r="I324" s="14">
        <v>1399.98</v>
      </c>
      <c r="J324" s="15">
        <v>6.1352124518790341E-4</v>
      </c>
    </row>
    <row r="325" spans="1:10" ht="26.15" customHeight="1" x14ac:dyDescent="0.3">
      <c r="A325" s="11" t="s">
        <v>771</v>
      </c>
      <c r="B325" s="11" t="s">
        <v>300</v>
      </c>
      <c r="C325" s="11" t="s">
        <v>52</v>
      </c>
      <c r="D325" s="11" t="s">
        <v>301</v>
      </c>
      <c r="E325" s="12" t="s">
        <v>54</v>
      </c>
      <c r="F325" s="13">
        <v>270.79000000000002</v>
      </c>
      <c r="G325" s="14">
        <v>10.25</v>
      </c>
      <c r="H325" s="14">
        <v>12.66</v>
      </c>
      <c r="I325" s="14">
        <v>3428.2</v>
      </c>
      <c r="J325" s="15">
        <v>1.5023596999622639E-3</v>
      </c>
    </row>
    <row r="326" spans="1:10" ht="24" customHeight="1" x14ac:dyDescent="0.3">
      <c r="A326" s="11" t="s">
        <v>772</v>
      </c>
      <c r="B326" s="11" t="s">
        <v>303</v>
      </c>
      <c r="C326" s="11" t="s">
        <v>52</v>
      </c>
      <c r="D326" s="11" t="s">
        <v>304</v>
      </c>
      <c r="E326" s="12" t="s">
        <v>84</v>
      </c>
      <c r="F326" s="13">
        <v>8</v>
      </c>
      <c r="G326" s="14">
        <v>34.17</v>
      </c>
      <c r="H326" s="14">
        <v>42.21</v>
      </c>
      <c r="I326" s="14">
        <v>337.68</v>
      </c>
      <c r="J326" s="15">
        <v>1.4798343838844213E-4</v>
      </c>
    </row>
    <row r="327" spans="1:10" ht="24" customHeight="1" x14ac:dyDescent="0.3">
      <c r="A327" s="6" t="s">
        <v>773</v>
      </c>
      <c r="B327" s="6" t="s">
        <v>47</v>
      </c>
      <c r="C327" s="6"/>
      <c r="D327" s="6" t="s">
        <v>556</v>
      </c>
      <c r="E327" s="7"/>
      <c r="F327" s="8">
        <v>1</v>
      </c>
      <c r="G327" s="8" t="s">
        <v>35</v>
      </c>
      <c r="H327" s="9">
        <v>7242.91</v>
      </c>
      <c r="I327" s="9">
        <v>7242.91</v>
      </c>
      <c r="J327" s="10">
        <v>3.1741018885869205E-3</v>
      </c>
    </row>
    <row r="328" spans="1:10" ht="24" customHeight="1" x14ac:dyDescent="0.3">
      <c r="A328" s="6" t="s">
        <v>774</v>
      </c>
      <c r="B328" s="6" t="s">
        <v>47</v>
      </c>
      <c r="C328" s="6"/>
      <c r="D328" s="6" t="s">
        <v>558</v>
      </c>
      <c r="E328" s="7"/>
      <c r="F328" s="8">
        <v>1</v>
      </c>
      <c r="G328" s="8" t="s">
        <v>35</v>
      </c>
      <c r="H328" s="9">
        <v>5327.11</v>
      </c>
      <c r="I328" s="9">
        <v>5327.11</v>
      </c>
      <c r="J328" s="10">
        <v>2.334529893607717E-3</v>
      </c>
    </row>
    <row r="329" spans="1:10" ht="24" customHeight="1" x14ac:dyDescent="0.3">
      <c r="A329" s="11" t="s">
        <v>775</v>
      </c>
      <c r="B329" s="11" t="s">
        <v>560</v>
      </c>
      <c r="C329" s="11" t="s">
        <v>52</v>
      </c>
      <c r="D329" s="11" t="s">
        <v>561</v>
      </c>
      <c r="E329" s="12" t="s">
        <v>84</v>
      </c>
      <c r="F329" s="13">
        <v>36</v>
      </c>
      <c r="G329" s="14">
        <v>43.53</v>
      </c>
      <c r="H329" s="14">
        <v>53.77</v>
      </c>
      <c r="I329" s="14">
        <v>1935.72</v>
      </c>
      <c r="J329" s="15">
        <v>8.483016505486709E-4</v>
      </c>
    </row>
    <row r="330" spans="1:10" ht="26.15" customHeight="1" x14ac:dyDescent="0.3">
      <c r="A330" s="11" t="s">
        <v>776</v>
      </c>
      <c r="B330" s="11" t="s">
        <v>563</v>
      </c>
      <c r="C330" s="11" t="s">
        <v>52</v>
      </c>
      <c r="D330" s="11" t="s">
        <v>564</v>
      </c>
      <c r="E330" s="12" t="s">
        <v>84</v>
      </c>
      <c r="F330" s="13">
        <v>36</v>
      </c>
      <c r="G330" s="14">
        <v>27.5</v>
      </c>
      <c r="H330" s="14">
        <v>33.97</v>
      </c>
      <c r="I330" s="14">
        <v>1222.92</v>
      </c>
      <c r="J330" s="15">
        <v>5.3592722836411295E-4</v>
      </c>
    </row>
    <row r="331" spans="1:10" ht="26.15" customHeight="1" x14ac:dyDescent="0.3">
      <c r="A331" s="16" t="s">
        <v>777</v>
      </c>
      <c r="B331" s="16" t="s">
        <v>566</v>
      </c>
      <c r="C331" s="16" t="s">
        <v>52</v>
      </c>
      <c r="D331" s="16" t="s">
        <v>567</v>
      </c>
      <c r="E331" s="17" t="s">
        <v>72</v>
      </c>
      <c r="F331" s="18">
        <v>23</v>
      </c>
      <c r="G331" s="19">
        <v>1.96</v>
      </c>
      <c r="H331" s="19">
        <v>2.42</v>
      </c>
      <c r="I331" s="19">
        <v>55.66</v>
      </c>
      <c r="J331" s="20">
        <v>2.4392200250831226E-5</v>
      </c>
    </row>
    <row r="332" spans="1:10" ht="26.15" customHeight="1" x14ac:dyDescent="0.3">
      <c r="A332" s="16" t="s">
        <v>778</v>
      </c>
      <c r="B332" s="16" t="s">
        <v>569</v>
      </c>
      <c r="C332" s="16" t="s">
        <v>52</v>
      </c>
      <c r="D332" s="16" t="s">
        <v>570</v>
      </c>
      <c r="E332" s="17" t="s">
        <v>72</v>
      </c>
      <c r="F332" s="18">
        <v>1</v>
      </c>
      <c r="G332" s="19">
        <v>3.89</v>
      </c>
      <c r="H332" s="19">
        <v>4.8</v>
      </c>
      <c r="I332" s="19">
        <v>4.8</v>
      </c>
      <c r="J332" s="20">
        <v>2.1035314625222761E-6</v>
      </c>
    </row>
    <row r="333" spans="1:10" ht="26.15" customHeight="1" x14ac:dyDescent="0.3">
      <c r="A333" s="16" t="s">
        <v>779</v>
      </c>
      <c r="B333" s="16" t="s">
        <v>572</v>
      </c>
      <c r="C333" s="16" t="s">
        <v>52</v>
      </c>
      <c r="D333" s="16" t="s">
        <v>573</v>
      </c>
      <c r="E333" s="17" t="s">
        <v>72</v>
      </c>
      <c r="F333" s="18">
        <v>15</v>
      </c>
      <c r="G333" s="19">
        <v>5.0599999999999996</v>
      </c>
      <c r="H333" s="19">
        <v>6.25</v>
      </c>
      <c r="I333" s="19">
        <v>93.75</v>
      </c>
      <c r="J333" s="20">
        <v>4.1084598877388207E-5</v>
      </c>
    </row>
    <row r="334" spans="1:10" ht="39" customHeight="1" x14ac:dyDescent="0.3">
      <c r="A334" s="16" t="s">
        <v>780</v>
      </c>
      <c r="B334" s="16" t="s">
        <v>575</v>
      </c>
      <c r="C334" s="16" t="s">
        <v>52</v>
      </c>
      <c r="D334" s="16" t="s">
        <v>576</v>
      </c>
      <c r="E334" s="17" t="s">
        <v>61</v>
      </c>
      <c r="F334" s="18">
        <v>80</v>
      </c>
      <c r="G334" s="19">
        <v>1.66</v>
      </c>
      <c r="H334" s="19">
        <v>2.0499999999999998</v>
      </c>
      <c r="I334" s="19">
        <v>164</v>
      </c>
      <c r="J334" s="20">
        <v>7.1870658302844434E-5</v>
      </c>
    </row>
    <row r="335" spans="1:10" ht="39" customHeight="1" x14ac:dyDescent="0.3">
      <c r="A335" s="16" t="s">
        <v>781</v>
      </c>
      <c r="B335" s="16" t="s">
        <v>578</v>
      </c>
      <c r="C335" s="16" t="s">
        <v>52</v>
      </c>
      <c r="D335" s="16" t="s">
        <v>579</v>
      </c>
      <c r="E335" s="17" t="s">
        <v>61</v>
      </c>
      <c r="F335" s="18">
        <v>225</v>
      </c>
      <c r="G335" s="19">
        <v>2.63</v>
      </c>
      <c r="H335" s="19">
        <v>3.24</v>
      </c>
      <c r="I335" s="19">
        <v>729</v>
      </c>
      <c r="J335" s="20">
        <v>3.1947384087057068E-4</v>
      </c>
    </row>
    <row r="336" spans="1:10" ht="39" customHeight="1" x14ac:dyDescent="0.3">
      <c r="A336" s="16" t="s">
        <v>782</v>
      </c>
      <c r="B336" s="16" t="s">
        <v>581</v>
      </c>
      <c r="C336" s="16" t="s">
        <v>52</v>
      </c>
      <c r="D336" s="16" t="s">
        <v>582</v>
      </c>
      <c r="E336" s="17" t="s">
        <v>72</v>
      </c>
      <c r="F336" s="18">
        <v>4</v>
      </c>
      <c r="G336" s="19">
        <v>7.98</v>
      </c>
      <c r="H336" s="19">
        <v>9.85</v>
      </c>
      <c r="I336" s="19">
        <v>39.4</v>
      </c>
      <c r="J336" s="20">
        <v>1.7266487421537018E-5</v>
      </c>
    </row>
    <row r="337" spans="1:10" ht="39" customHeight="1" x14ac:dyDescent="0.3">
      <c r="A337" s="16" t="s">
        <v>783</v>
      </c>
      <c r="B337" s="16" t="s">
        <v>584</v>
      </c>
      <c r="C337" s="16" t="s">
        <v>52</v>
      </c>
      <c r="D337" s="16" t="s">
        <v>585</v>
      </c>
      <c r="E337" s="17" t="s">
        <v>72</v>
      </c>
      <c r="F337" s="18">
        <v>2</v>
      </c>
      <c r="G337" s="19">
        <v>19.59</v>
      </c>
      <c r="H337" s="19">
        <v>24.2</v>
      </c>
      <c r="I337" s="19">
        <v>48.4</v>
      </c>
      <c r="J337" s="20">
        <v>2.1210608913766284E-5</v>
      </c>
    </row>
    <row r="338" spans="1:10" ht="26.15" customHeight="1" x14ac:dyDescent="0.3">
      <c r="A338" s="16" t="s">
        <v>784</v>
      </c>
      <c r="B338" s="16" t="s">
        <v>590</v>
      </c>
      <c r="C338" s="16" t="s">
        <v>52</v>
      </c>
      <c r="D338" s="16" t="s">
        <v>591</v>
      </c>
      <c r="E338" s="17" t="s">
        <v>72</v>
      </c>
      <c r="F338" s="18">
        <v>17</v>
      </c>
      <c r="G338" s="19">
        <v>10.4</v>
      </c>
      <c r="H338" s="19">
        <v>12.84</v>
      </c>
      <c r="I338" s="19">
        <v>218.28</v>
      </c>
      <c r="J338" s="20">
        <v>9.5658093258200503E-5</v>
      </c>
    </row>
    <row r="339" spans="1:10" ht="26.15" customHeight="1" x14ac:dyDescent="0.3">
      <c r="A339" s="16" t="s">
        <v>785</v>
      </c>
      <c r="B339" s="16" t="s">
        <v>786</v>
      </c>
      <c r="C339" s="16" t="s">
        <v>52</v>
      </c>
      <c r="D339" s="16" t="s">
        <v>787</v>
      </c>
      <c r="E339" s="17" t="s">
        <v>72</v>
      </c>
      <c r="F339" s="18">
        <v>2</v>
      </c>
      <c r="G339" s="19">
        <v>2.74</v>
      </c>
      <c r="H339" s="19">
        <v>3.38</v>
      </c>
      <c r="I339" s="19">
        <v>6.76</v>
      </c>
      <c r="J339" s="20">
        <v>2.9624734763855388E-6</v>
      </c>
    </row>
    <row r="340" spans="1:10" ht="26.15" customHeight="1" x14ac:dyDescent="0.3">
      <c r="A340" s="16" t="s">
        <v>788</v>
      </c>
      <c r="B340" s="16" t="s">
        <v>596</v>
      </c>
      <c r="C340" s="16" t="s">
        <v>52</v>
      </c>
      <c r="D340" s="16" t="s">
        <v>597</v>
      </c>
      <c r="E340" s="17" t="s">
        <v>72</v>
      </c>
      <c r="F340" s="18">
        <v>2</v>
      </c>
      <c r="G340" s="19">
        <v>8.4499999999999993</v>
      </c>
      <c r="H340" s="19">
        <v>10.43</v>
      </c>
      <c r="I340" s="19">
        <v>20.86</v>
      </c>
      <c r="J340" s="20">
        <v>9.1415971475447258E-6</v>
      </c>
    </row>
    <row r="341" spans="1:10" ht="26.15" customHeight="1" x14ac:dyDescent="0.3">
      <c r="A341" s="16" t="s">
        <v>789</v>
      </c>
      <c r="B341" s="16" t="s">
        <v>596</v>
      </c>
      <c r="C341" s="16" t="s">
        <v>52</v>
      </c>
      <c r="D341" s="16" t="s">
        <v>597</v>
      </c>
      <c r="E341" s="17" t="s">
        <v>72</v>
      </c>
      <c r="F341" s="18">
        <v>4</v>
      </c>
      <c r="G341" s="19">
        <v>8.4499999999999993</v>
      </c>
      <c r="H341" s="19">
        <v>10.43</v>
      </c>
      <c r="I341" s="19">
        <v>41.72</v>
      </c>
      <c r="J341" s="20">
        <v>1.8283194295089452E-5</v>
      </c>
    </row>
    <row r="342" spans="1:10" ht="26.15" customHeight="1" x14ac:dyDescent="0.3">
      <c r="A342" s="16" t="s">
        <v>790</v>
      </c>
      <c r="B342" s="16" t="s">
        <v>596</v>
      </c>
      <c r="C342" s="16" t="s">
        <v>52</v>
      </c>
      <c r="D342" s="16" t="s">
        <v>597</v>
      </c>
      <c r="E342" s="17" t="s">
        <v>72</v>
      </c>
      <c r="F342" s="18">
        <v>2</v>
      </c>
      <c r="G342" s="19">
        <v>8.4499999999999993</v>
      </c>
      <c r="H342" s="19">
        <v>10.43</v>
      </c>
      <c r="I342" s="19">
        <v>20.86</v>
      </c>
      <c r="J342" s="20">
        <v>9.1415971475447258E-6</v>
      </c>
    </row>
    <row r="343" spans="1:10" ht="26.15" customHeight="1" x14ac:dyDescent="0.3">
      <c r="A343" s="16" t="s">
        <v>791</v>
      </c>
      <c r="B343" s="16" t="s">
        <v>599</v>
      </c>
      <c r="C343" s="16" t="s">
        <v>52</v>
      </c>
      <c r="D343" s="16" t="s">
        <v>600</v>
      </c>
      <c r="E343" s="17" t="s">
        <v>61</v>
      </c>
      <c r="F343" s="18">
        <v>200</v>
      </c>
      <c r="G343" s="19">
        <v>2.0299999999999998</v>
      </c>
      <c r="H343" s="19">
        <v>2.5</v>
      </c>
      <c r="I343" s="19">
        <v>500</v>
      </c>
      <c r="J343" s="20">
        <v>2.1911786067940376E-4</v>
      </c>
    </row>
    <row r="344" spans="1:10" ht="39" customHeight="1" x14ac:dyDescent="0.3">
      <c r="A344" s="16" t="s">
        <v>792</v>
      </c>
      <c r="B344" s="16" t="s">
        <v>602</v>
      </c>
      <c r="C344" s="16" t="s">
        <v>52</v>
      </c>
      <c r="D344" s="16" t="s">
        <v>603</v>
      </c>
      <c r="E344" s="17" t="s">
        <v>72</v>
      </c>
      <c r="F344" s="18">
        <v>2</v>
      </c>
      <c r="G344" s="19">
        <v>91.06</v>
      </c>
      <c r="H344" s="19">
        <v>112.49</v>
      </c>
      <c r="I344" s="19">
        <v>224.98</v>
      </c>
      <c r="J344" s="20">
        <v>9.8594272591304521E-5</v>
      </c>
    </row>
    <row r="345" spans="1:10" ht="24" customHeight="1" x14ac:dyDescent="0.3">
      <c r="A345" s="6" t="s">
        <v>793</v>
      </c>
      <c r="B345" s="6" t="s">
        <v>47</v>
      </c>
      <c r="C345" s="6"/>
      <c r="D345" s="6" t="s">
        <v>794</v>
      </c>
      <c r="E345" s="7"/>
      <c r="F345" s="8">
        <v>1</v>
      </c>
      <c r="G345" s="8" t="s">
        <v>35</v>
      </c>
      <c r="H345" s="9">
        <v>290.29000000000002</v>
      </c>
      <c r="I345" s="9">
        <v>290.29000000000002</v>
      </c>
      <c r="J345" s="10">
        <v>1.2721544755324823E-4</v>
      </c>
    </row>
    <row r="346" spans="1:10" ht="39" customHeight="1" x14ac:dyDescent="0.3">
      <c r="A346" s="11" t="s">
        <v>795</v>
      </c>
      <c r="B346" s="11" t="s">
        <v>605</v>
      </c>
      <c r="C346" s="11" t="s">
        <v>52</v>
      </c>
      <c r="D346" s="11" t="s">
        <v>796</v>
      </c>
      <c r="E346" s="12" t="s">
        <v>72</v>
      </c>
      <c r="F346" s="13">
        <v>7</v>
      </c>
      <c r="G346" s="14">
        <v>33.57</v>
      </c>
      <c r="H346" s="14">
        <v>41.47</v>
      </c>
      <c r="I346" s="14">
        <v>290.29000000000002</v>
      </c>
      <c r="J346" s="15">
        <v>1.2721544755324823E-4</v>
      </c>
    </row>
    <row r="347" spans="1:10" ht="24" customHeight="1" x14ac:dyDescent="0.3">
      <c r="A347" s="6" t="s">
        <v>797</v>
      </c>
      <c r="B347" s="6" t="s">
        <v>47</v>
      </c>
      <c r="C347" s="6"/>
      <c r="D347" s="6" t="s">
        <v>545</v>
      </c>
      <c r="E347" s="7"/>
      <c r="F347" s="8">
        <v>1</v>
      </c>
      <c r="G347" s="8" t="s">
        <v>35</v>
      </c>
      <c r="H347" s="9">
        <v>1625.51</v>
      </c>
      <c r="I347" s="9">
        <v>1625.51</v>
      </c>
      <c r="J347" s="10">
        <v>7.1235654742595519E-4</v>
      </c>
    </row>
    <row r="348" spans="1:10" ht="39" customHeight="1" x14ac:dyDescent="0.3">
      <c r="A348" s="11" t="s">
        <v>798</v>
      </c>
      <c r="B348" s="11" t="s">
        <v>547</v>
      </c>
      <c r="C348" s="11" t="s">
        <v>52</v>
      </c>
      <c r="D348" s="11" t="s">
        <v>799</v>
      </c>
      <c r="E348" s="12" t="s">
        <v>72</v>
      </c>
      <c r="F348" s="13">
        <v>2</v>
      </c>
      <c r="G348" s="14">
        <v>623.4</v>
      </c>
      <c r="H348" s="14">
        <v>770.14</v>
      </c>
      <c r="I348" s="14">
        <v>1540.28</v>
      </c>
      <c r="J348" s="15">
        <v>6.7500571689454406E-4</v>
      </c>
    </row>
    <row r="349" spans="1:10" ht="39" customHeight="1" x14ac:dyDescent="0.3">
      <c r="A349" s="11" t="s">
        <v>800</v>
      </c>
      <c r="B349" s="11" t="s">
        <v>553</v>
      </c>
      <c r="C349" s="11" t="s">
        <v>52</v>
      </c>
      <c r="D349" s="11" t="s">
        <v>554</v>
      </c>
      <c r="E349" s="12" t="s">
        <v>72</v>
      </c>
      <c r="F349" s="13">
        <v>3</v>
      </c>
      <c r="G349" s="14">
        <v>23</v>
      </c>
      <c r="H349" s="14">
        <v>28.41</v>
      </c>
      <c r="I349" s="14">
        <v>85.23</v>
      </c>
      <c r="J349" s="15">
        <v>3.7350830531411168E-5</v>
      </c>
    </row>
    <row r="350" spans="1:10" ht="24" customHeight="1" x14ac:dyDescent="0.3">
      <c r="A350" s="6" t="s">
        <v>21</v>
      </c>
      <c r="B350" s="6" t="s">
        <v>47</v>
      </c>
      <c r="C350" s="6"/>
      <c r="D350" s="6" t="s">
        <v>22</v>
      </c>
      <c r="E350" s="7"/>
      <c r="F350" s="8">
        <v>1</v>
      </c>
      <c r="G350" s="8" t="s">
        <v>35</v>
      </c>
      <c r="H350" s="9">
        <v>124997.02</v>
      </c>
      <c r="I350" s="9">
        <v>124997.02</v>
      </c>
      <c r="J350" s="10">
        <v>5.4778159227401292E-2</v>
      </c>
    </row>
    <row r="351" spans="1:10" ht="24" customHeight="1" x14ac:dyDescent="0.3">
      <c r="A351" s="6" t="s">
        <v>801</v>
      </c>
      <c r="B351" s="6" t="s">
        <v>47</v>
      </c>
      <c r="C351" s="6"/>
      <c r="D351" s="6" t="s">
        <v>802</v>
      </c>
      <c r="E351" s="7"/>
      <c r="F351" s="8">
        <v>1</v>
      </c>
      <c r="G351" s="8" t="s">
        <v>35</v>
      </c>
      <c r="H351" s="9">
        <v>32735.01</v>
      </c>
      <c r="I351" s="9">
        <v>32735.01</v>
      </c>
      <c r="J351" s="10">
        <v>1.4345650721037778E-2</v>
      </c>
    </row>
    <row r="352" spans="1:10" ht="52" customHeight="1" x14ac:dyDescent="0.3">
      <c r="A352" s="11" t="s">
        <v>803</v>
      </c>
      <c r="B352" s="11" t="s">
        <v>804</v>
      </c>
      <c r="C352" s="11" t="s">
        <v>52</v>
      </c>
      <c r="D352" s="11" t="s">
        <v>805</v>
      </c>
      <c r="E352" s="12" t="s">
        <v>61</v>
      </c>
      <c r="F352" s="13">
        <v>444.4</v>
      </c>
      <c r="G352" s="14">
        <v>47.67</v>
      </c>
      <c r="H352" s="14">
        <v>58.89</v>
      </c>
      <c r="I352" s="14">
        <v>26170.71</v>
      </c>
      <c r="J352" s="15">
        <v>1.1468939975322157E-2</v>
      </c>
    </row>
    <row r="353" spans="1:10" ht="52" customHeight="1" x14ac:dyDescent="0.3">
      <c r="A353" s="11" t="s">
        <v>806</v>
      </c>
      <c r="B353" s="11" t="s">
        <v>807</v>
      </c>
      <c r="C353" s="11" t="s">
        <v>52</v>
      </c>
      <c r="D353" s="11" t="s">
        <v>808</v>
      </c>
      <c r="E353" s="12" t="s">
        <v>61</v>
      </c>
      <c r="F353" s="13">
        <v>28.7</v>
      </c>
      <c r="G353" s="14">
        <v>46.68</v>
      </c>
      <c r="H353" s="14">
        <v>57.66</v>
      </c>
      <c r="I353" s="14">
        <v>1654.84</v>
      </c>
      <c r="J353" s="15">
        <v>7.2521000113340902E-4</v>
      </c>
    </row>
    <row r="354" spans="1:10" ht="52" customHeight="1" x14ac:dyDescent="0.3">
      <c r="A354" s="11" t="s">
        <v>809</v>
      </c>
      <c r="B354" s="11" t="s">
        <v>810</v>
      </c>
      <c r="C354" s="11" t="s">
        <v>52</v>
      </c>
      <c r="D354" s="11" t="s">
        <v>811</v>
      </c>
      <c r="E354" s="12" t="s">
        <v>61</v>
      </c>
      <c r="F354" s="13">
        <v>91.68</v>
      </c>
      <c r="G354" s="14">
        <v>43.35</v>
      </c>
      <c r="H354" s="14">
        <v>53.55</v>
      </c>
      <c r="I354" s="14">
        <v>4909.46</v>
      </c>
      <c r="J354" s="15">
        <v>2.1515007445822112E-3</v>
      </c>
    </row>
    <row r="355" spans="1:10" ht="24" customHeight="1" x14ac:dyDescent="0.3">
      <c r="A355" s="6" t="s">
        <v>812</v>
      </c>
      <c r="B355" s="6" t="s">
        <v>47</v>
      </c>
      <c r="C355" s="6"/>
      <c r="D355" s="6" t="s">
        <v>813</v>
      </c>
      <c r="E355" s="7"/>
      <c r="F355" s="8">
        <v>1</v>
      </c>
      <c r="G355" s="8" t="s">
        <v>35</v>
      </c>
      <c r="H355" s="9">
        <v>92262.01</v>
      </c>
      <c r="I355" s="9">
        <v>92262.01</v>
      </c>
      <c r="J355" s="10">
        <v>4.0432508506363513E-2</v>
      </c>
    </row>
    <row r="356" spans="1:10" ht="39" customHeight="1" x14ac:dyDescent="0.3">
      <c r="A356" s="11" t="s">
        <v>814</v>
      </c>
      <c r="B356" s="11" t="s">
        <v>815</v>
      </c>
      <c r="C356" s="11" t="s">
        <v>52</v>
      </c>
      <c r="D356" s="11" t="s">
        <v>816</v>
      </c>
      <c r="E356" s="12" t="s">
        <v>54</v>
      </c>
      <c r="F356" s="13">
        <v>561.61</v>
      </c>
      <c r="G356" s="14">
        <v>97.82</v>
      </c>
      <c r="H356" s="14">
        <v>120.84</v>
      </c>
      <c r="I356" s="14">
        <v>67864.95</v>
      </c>
      <c r="J356" s="15">
        <v>2.9740845318229406E-2</v>
      </c>
    </row>
    <row r="357" spans="1:10" ht="52" customHeight="1" x14ac:dyDescent="0.3">
      <c r="A357" s="11" t="s">
        <v>817</v>
      </c>
      <c r="B357" s="11" t="s">
        <v>818</v>
      </c>
      <c r="C357" s="11" t="s">
        <v>52</v>
      </c>
      <c r="D357" s="11" t="s">
        <v>819</v>
      </c>
      <c r="E357" s="12" t="s">
        <v>65</v>
      </c>
      <c r="F357" s="13">
        <v>49.62</v>
      </c>
      <c r="G357" s="14">
        <v>7.79</v>
      </c>
      <c r="H357" s="14">
        <v>9.6199999999999992</v>
      </c>
      <c r="I357" s="14">
        <v>477.34</v>
      </c>
      <c r="J357" s="15">
        <v>2.0918743923341318E-4</v>
      </c>
    </row>
    <row r="358" spans="1:10" ht="39" customHeight="1" x14ac:dyDescent="0.3">
      <c r="A358" s="11" t="s">
        <v>820</v>
      </c>
      <c r="B358" s="11" t="s">
        <v>821</v>
      </c>
      <c r="C358" s="11" t="s">
        <v>52</v>
      </c>
      <c r="D358" s="11" t="s">
        <v>822</v>
      </c>
      <c r="E358" s="12" t="s">
        <v>823</v>
      </c>
      <c r="F358" s="13">
        <v>417.34</v>
      </c>
      <c r="G358" s="14">
        <v>2.88</v>
      </c>
      <c r="H358" s="14">
        <v>3.55</v>
      </c>
      <c r="I358" s="14">
        <v>1481.55</v>
      </c>
      <c r="J358" s="15">
        <v>6.4926813297914131E-4</v>
      </c>
    </row>
    <row r="359" spans="1:10" ht="39" customHeight="1" x14ac:dyDescent="0.3">
      <c r="A359" s="11" t="s">
        <v>824</v>
      </c>
      <c r="B359" s="11" t="s">
        <v>96</v>
      </c>
      <c r="C359" s="11" t="s">
        <v>52</v>
      </c>
      <c r="D359" s="11" t="s">
        <v>97</v>
      </c>
      <c r="E359" s="12" t="s">
        <v>65</v>
      </c>
      <c r="F359" s="13">
        <v>49.62</v>
      </c>
      <c r="G359" s="14">
        <v>203.26</v>
      </c>
      <c r="H359" s="14">
        <v>251.1</v>
      </c>
      <c r="I359" s="14">
        <v>12459.58</v>
      </c>
      <c r="J359" s="15">
        <v>5.4602330291277715E-3</v>
      </c>
    </row>
    <row r="360" spans="1:10" ht="39" customHeight="1" x14ac:dyDescent="0.3">
      <c r="A360" s="11" t="s">
        <v>825</v>
      </c>
      <c r="B360" s="11" t="s">
        <v>826</v>
      </c>
      <c r="C360" s="11" t="s">
        <v>239</v>
      </c>
      <c r="D360" s="11" t="s">
        <v>827</v>
      </c>
      <c r="E360" s="12" t="s">
        <v>241</v>
      </c>
      <c r="F360" s="13">
        <v>58.67</v>
      </c>
      <c r="G360" s="14">
        <v>137.68</v>
      </c>
      <c r="H360" s="14">
        <v>170.08</v>
      </c>
      <c r="I360" s="14">
        <v>9978.59</v>
      </c>
      <c r="J360" s="15">
        <v>4.3729745867937828E-3</v>
      </c>
    </row>
    <row r="361" spans="1:10" ht="24" customHeight="1" x14ac:dyDescent="0.3">
      <c r="A361" s="6" t="s">
        <v>23</v>
      </c>
      <c r="B361" s="6" t="s">
        <v>47</v>
      </c>
      <c r="C361" s="6"/>
      <c r="D361" s="6" t="s">
        <v>24</v>
      </c>
      <c r="E361" s="7"/>
      <c r="F361" s="8">
        <v>1</v>
      </c>
      <c r="G361" s="8" t="s">
        <v>35</v>
      </c>
      <c r="H361" s="9">
        <v>228023.54</v>
      </c>
      <c r="I361" s="9">
        <v>228023.54</v>
      </c>
      <c r="J361" s="10">
        <v>9.9928060538688898E-2</v>
      </c>
    </row>
    <row r="362" spans="1:10" ht="24" customHeight="1" x14ac:dyDescent="0.3">
      <c r="A362" s="6" t="s">
        <v>828</v>
      </c>
      <c r="B362" s="6" t="s">
        <v>47</v>
      </c>
      <c r="C362" s="6"/>
      <c r="D362" s="6" t="s">
        <v>829</v>
      </c>
      <c r="E362" s="7"/>
      <c r="F362" s="8">
        <v>1</v>
      </c>
      <c r="G362" s="8" t="s">
        <v>35</v>
      </c>
      <c r="H362" s="9">
        <v>81338.55</v>
      </c>
      <c r="I362" s="9">
        <v>81338.55</v>
      </c>
      <c r="J362" s="10">
        <v>3.5645458133529435E-2</v>
      </c>
    </row>
    <row r="363" spans="1:10" ht="26.15" customHeight="1" x14ac:dyDescent="0.3">
      <c r="A363" s="16" t="s">
        <v>830</v>
      </c>
      <c r="B363" s="16" t="s">
        <v>831</v>
      </c>
      <c r="C363" s="16" t="s">
        <v>52</v>
      </c>
      <c r="D363" s="16" t="s">
        <v>832</v>
      </c>
      <c r="E363" s="17" t="s">
        <v>65</v>
      </c>
      <c r="F363" s="18">
        <v>26.72</v>
      </c>
      <c r="G363" s="19">
        <v>160</v>
      </c>
      <c r="H363" s="19">
        <v>197.66</v>
      </c>
      <c r="I363" s="19">
        <v>5281.47</v>
      </c>
      <c r="J363" s="20">
        <v>2.3145288152849014E-3</v>
      </c>
    </row>
    <row r="364" spans="1:10" ht="52" customHeight="1" x14ac:dyDescent="0.3">
      <c r="A364" s="11" t="s">
        <v>833</v>
      </c>
      <c r="B364" s="11" t="s">
        <v>818</v>
      </c>
      <c r="C364" s="11" t="s">
        <v>52</v>
      </c>
      <c r="D364" s="11" t="s">
        <v>819</v>
      </c>
      <c r="E364" s="12" t="s">
        <v>65</v>
      </c>
      <c r="F364" s="13">
        <v>26.72</v>
      </c>
      <c r="G364" s="14">
        <v>7.79</v>
      </c>
      <c r="H364" s="14">
        <v>9.6199999999999992</v>
      </c>
      <c r="I364" s="14">
        <v>257.04000000000002</v>
      </c>
      <c r="J364" s="15">
        <v>1.1264410981806789E-4</v>
      </c>
    </row>
    <row r="365" spans="1:10" ht="39" customHeight="1" x14ac:dyDescent="0.3">
      <c r="A365" s="11" t="s">
        <v>834</v>
      </c>
      <c r="B365" s="11" t="s">
        <v>835</v>
      </c>
      <c r="C365" s="11" t="s">
        <v>52</v>
      </c>
      <c r="D365" s="11" t="s">
        <v>836</v>
      </c>
      <c r="E365" s="12" t="s">
        <v>823</v>
      </c>
      <c r="F365" s="13">
        <v>534.4</v>
      </c>
      <c r="G365" s="14">
        <v>1.1000000000000001</v>
      </c>
      <c r="H365" s="14">
        <v>1.35</v>
      </c>
      <c r="I365" s="14">
        <v>721.44</v>
      </c>
      <c r="J365" s="15">
        <v>3.1616077881709812E-4</v>
      </c>
    </row>
    <row r="366" spans="1:10" ht="52" customHeight="1" x14ac:dyDescent="0.3">
      <c r="A366" s="11" t="s">
        <v>837</v>
      </c>
      <c r="B366" s="11" t="s">
        <v>838</v>
      </c>
      <c r="C366" s="11" t="s">
        <v>52</v>
      </c>
      <c r="D366" s="11" t="s">
        <v>839</v>
      </c>
      <c r="E366" s="12" t="s">
        <v>54</v>
      </c>
      <c r="F366" s="13">
        <v>32.299999999999997</v>
      </c>
      <c r="G366" s="14">
        <v>581.42999999999995</v>
      </c>
      <c r="H366" s="14">
        <v>718.29</v>
      </c>
      <c r="I366" s="14">
        <v>23200.76</v>
      </c>
      <c r="J366" s="15">
        <v>1.0167401794672567E-2</v>
      </c>
    </row>
    <row r="367" spans="1:10" ht="52" customHeight="1" x14ac:dyDescent="0.3">
      <c r="A367" s="11" t="s">
        <v>840</v>
      </c>
      <c r="B367" s="11" t="s">
        <v>841</v>
      </c>
      <c r="C367" s="11" t="s">
        <v>52</v>
      </c>
      <c r="D367" s="11" t="s">
        <v>842</v>
      </c>
      <c r="E367" s="12" t="s">
        <v>72</v>
      </c>
      <c r="F367" s="13">
        <v>3</v>
      </c>
      <c r="G367" s="14">
        <v>584.91</v>
      </c>
      <c r="H367" s="14" t="s">
        <v>843</v>
      </c>
      <c r="I367" s="14">
        <v>2008.35</v>
      </c>
      <c r="J367" s="15">
        <v>8.8013071099096111E-4</v>
      </c>
    </row>
    <row r="368" spans="1:10" ht="52" customHeight="1" x14ac:dyDescent="0.3">
      <c r="A368" s="11" t="s">
        <v>844</v>
      </c>
      <c r="B368" s="11" t="s">
        <v>845</v>
      </c>
      <c r="C368" s="11" t="s">
        <v>52</v>
      </c>
      <c r="D368" s="11" t="s">
        <v>846</v>
      </c>
      <c r="E368" s="12" t="s">
        <v>72</v>
      </c>
      <c r="F368" s="13">
        <v>9</v>
      </c>
      <c r="G368" s="14">
        <v>1296.6500000000001</v>
      </c>
      <c r="H368" s="14">
        <v>1601.88</v>
      </c>
      <c r="I368" s="14">
        <v>14416.92</v>
      </c>
      <c r="J368" s="15">
        <v>6.3180093359722191E-3</v>
      </c>
    </row>
    <row r="369" spans="1:10" ht="24" customHeight="1" x14ac:dyDescent="0.3">
      <c r="A369" s="11" t="s">
        <v>847</v>
      </c>
      <c r="B369" s="11" t="s">
        <v>854</v>
      </c>
      <c r="C369" s="11" t="s">
        <v>52</v>
      </c>
      <c r="D369" s="11" t="s">
        <v>855</v>
      </c>
      <c r="E369" s="12" t="s">
        <v>65</v>
      </c>
      <c r="F369" s="13">
        <v>6.048</v>
      </c>
      <c r="G369" s="14">
        <v>99.25</v>
      </c>
      <c r="H369" s="14">
        <v>122.61</v>
      </c>
      <c r="I369" s="14">
        <v>741.54</v>
      </c>
      <c r="J369" s="15">
        <v>3.2496931681641011E-4</v>
      </c>
    </row>
    <row r="370" spans="1:10" ht="39" customHeight="1" x14ac:dyDescent="0.3">
      <c r="A370" s="11" t="s">
        <v>849</v>
      </c>
      <c r="B370" s="11" t="s">
        <v>857</v>
      </c>
      <c r="C370" s="11" t="s">
        <v>52</v>
      </c>
      <c r="D370" s="11" t="s">
        <v>858</v>
      </c>
      <c r="E370" s="12" t="s">
        <v>54</v>
      </c>
      <c r="F370" s="13">
        <v>9.1999999999999993</v>
      </c>
      <c r="G370" s="14">
        <v>86.51</v>
      </c>
      <c r="H370" s="14">
        <v>106.87</v>
      </c>
      <c r="I370" s="14">
        <v>983.2</v>
      </c>
      <c r="J370" s="15">
        <v>4.3087336123997957E-4</v>
      </c>
    </row>
    <row r="371" spans="1:10" ht="26.15" customHeight="1" x14ac:dyDescent="0.3">
      <c r="A371" s="11" t="s">
        <v>851</v>
      </c>
      <c r="B371" s="11" t="s">
        <v>860</v>
      </c>
      <c r="C371" s="11" t="s">
        <v>52</v>
      </c>
      <c r="D371" s="11" t="s">
        <v>861</v>
      </c>
      <c r="E371" s="12" t="s">
        <v>104</v>
      </c>
      <c r="F371" s="13">
        <v>71.224999999999994</v>
      </c>
      <c r="G371" s="14">
        <v>16.559999999999999</v>
      </c>
      <c r="H371" s="14">
        <v>20.45</v>
      </c>
      <c r="I371" s="14">
        <v>1456.55</v>
      </c>
      <c r="J371" s="15">
        <v>6.3831223994517108E-4</v>
      </c>
    </row>
    <row r="372" spans="1:10" ht="39" customHeight="1" x14ac:dyDescent="0.3">
      <c r="A372" s="11" t="s">
        <v>853</v>
      </c>
      <c r="B372" s="11" t="s">
        <v>862</v>
      </c>
      <c r="C372" s="11" t="s">
        <v>52</v>
      </c>
      <c r="D372" s="11" t="s">
        <v>863</v>
      </c>
      <c r="E372" s="12" t="s">
        <v>65</v>
      </c>
      <c r="F372" s="13">
        <v>1.0149999999999999</v>
      </c>
      <c r="G372" s="14">
        <v>829</v>
      </c>
      <c r="H372" s="14">
        <v>1024.1400000000001</v>
      </c>
      <c r="I372" s="14">
        <v>1039.5</v>
      </c>
      <c r="J372" s="15">
        <v>4.5554603235248043E-4</v>
      </c>
    </row>
    <row r="373" spans="1:10" ht="39" customHeight="1" x14ac:dyDescent="0.3">
      <c r="A373" s="11" t="s">
        <v>856</v>
      </c>
      <c r="B373" s="11" t="s">
        <v>864</v>
      </c>
      <c r="C373" s="11" t="s">
        <v>52</v>
      </c>
      <c r="D373" s="11" t="s">
        <v>865</v>
      </c>
      <c r="E373" s="12" t="s">
        <v>54</v>
      </c>
      <c r="F373" s="13">
        <v>133.63</v>
      </c>
      <c r="G373" s="14">
        <v>1.61</v>
      </c>
      <c r="H373" s="14">
        <v>1.98</v>
      </c>
      <c r="I373" s="14">
        <v>264.58</v>
      </c>
      <c r="J373" s="15">
        <v>1.1594840715711329E-4</v>
      </c>
    </row>
    <row r="374" spans="1:10" ht="39" customHeight="1" x14ac:dyDescent="0.3">
      <c r="A374" s="11" t="s">
        <v>859</v>
      </c>
      <c r="B374" s="11" t="s">
        <v>866</v>
      </c>
      <c r="C374" s="11" t="s">
        <v>239</v>
      </c>
      <c r="D374" s="11" t="s">
        <v>867</v>
      </c>
      <c r="E374" s="12" t="s">
        <v>72</v>
      </c>
      <c r="F374" s="13">
        <v>40</v>
      </c>
      <c r="G374" s="14">
        <v>626.66999999999996</v>
      </c>
      <c r="H374" s="14">
        <v>774.18</v>
      </c>
      <c r="I374" s="14">
        <v>30967.200000000001</v>
      </c>
      <c r="J374" s="15">
        <v>1.3570933230462464E-2</v>
      </c>
    </row>
    <row r="375" spans="1:10" ht="24" customHeight="1" x14ac:dyDescent="0.3">
      <c r="A375" s="6" t="s">
        <v>868</v>
      </c>
      <c r="B375" s="6" t="s">
        <v>47</v>
      </c>
      <c r="C375" s="6"/>
      <c r="D375" s="6" t="s">
        <v>869</v>
      </c>
      <c r="E375" s="7"/>
      <c r="F375" s="8">
        <v>1</v>
      </c>
      <c r="G375" s="8" t="s">
        <v>35</v>
      </c>
      <c r="H375" s="9">
        <v>23451.46</v>
      </c>
      <c r="I375" s="9">
        <v>23451.46</v>
      </c>
      <c r="J375" s="10">
        <v>1.0277267490017221E-2</v>
      </c>
    </row>
    <row r="376" spans="1:10" ht="26.15" customHeight="1" x14ac:dyDescent="0.3">
      <c r="A376" s="11" t="s">
        <v>870</v>
      </c>
      <c r="B376" s="11" t="s">
        <v>871</v>
      </c>
      <c r="C376" s="11" t="s">
        <v>52</v>
      </c>
      <c r="D376" s="11" t="s">
        <v>872</v>
      </c>
      <c r="E376" s="12" t="s">
        <v>54</v>
      </c>
      <c r="F376" s="13">
        <v>614.1</v>
      </c>
      <c r="G376" s="14">
        <v>16.190000000000001</v>
      </c>
      <c r="H376" s="14">
        <v>20</v>
      </c>
      <c r="I376" s="14">
        <v>12282</v>
      </c>
      <c r="J376" s="15">
        <v>5.3824111297288736E-3</v>
      </c>
    </row>
    <row r="377" spans="1:10" ht="26.15" customHeight="1" x14ac:dyDescent="0.3">
      <c r="A377" s="11" t="s">
        <v>873</v>
      </c>
      <c r="B377" s="11" t="s">
        <v>874</v>
      </c>
      <c r="C377" s="11" t="s">
        <v>52</v>
      </c>
      <c r="D377" s="11" t="s">
        <v>875</v>
      </c>
      <c r="E377" s="12" t="s">
        <v>72</v>
      </c>
      <c r="F377" s="13">
        <v>32</v>
      </c>
      <c r="G377" s="14">
        <v>41.31</v>
      </c>
      <c r="H377" s="14">
        <v>51.03</v>
      </c>
      <c r="I377" s="14">
        <v>1632.96</v>
      </c>
      <c r="J377" s="15">
        <v>7.1562140355007839E-4</v>
      </c>
    </row>
    <row r="378" spans="1:10" ht="26.15" customHeight="1" x14ac:dyDescent="0.3">
      <c r="A378" s="11" t="s">
        <v>876</v>
      </c>
      <c r="B378" s="11" t="s">
        <v>877</v>
      </c>
      <c r="C378" s="11" t="s">
        <v>52</v>
      </c>
      <c r="D378" s="11" t="s">
        <v>878</v>
      </c>
      <c r="E378" s="12" t="s">
        <v>72</v>
      </c>
      <c r="F378" s="13">
        <v>21</v>
      </c>
      <c r="G378" s="14">
        <v>332.56</v>
      </c>
      <c r="H378" s="14">
        <v>410.84</v>
      </c>
      <c r="I378" s="14">
        <v>8627.64</v>
      </c>
      <c r="J378" s="15">
        <v>3.7809400390241021E-3</v>
      </c>
    </row>
    <row r="379" spans="1:10" ht="24" customHeight="1" x14ac:dyDescent="0.3">
      <c r="A379" s="11" t="s">
        <v>879</v>
      </c>
      <c r="B379" s="11" t="s">
        <v>880</v>
      </c>
      <c r="C379" s="11" t="s">
        <v>881</v>
      </c>
      <c r="D379" s="11" t="s">
        <v>882</v>
      </c>
      <c r="E379" s="12" t="s">
        <v>54</v>
      </c>
      <c r="F379" s="13">
        <v>614.1</v>
      </c>
      <c r="G379" s="14">
        <v>0.84</v>
      </c>
      <c r="H379" s="14">
        <v>1.03</v>
      </c>
      <c r="I379" s="14">
        <v>632.52</v>
      </c>
      <c r="J379" s="15">
        <v>2.7719285847387293E-4</v>
      </c>
    </row>
    <row r="380" spans="1:10" ht="26.15" customHeight="1" x14ac:dyDescent="0.3">
      <c r="A380" s="11" t="s">
        <v>883</v>
      </c>
      <c r="B380" s="11" t="s">
        <v>884</v>
      </c>
      <c r="C380" s="11" t="s">
        <v>881</v>
      </c>
      <c r="D380" s="11" t="s">
        <v>885</v>
      </c>
      <c r="E380" s="12" t="s">
        <v>54</v>
      </c>
      <c r="F380" s="13">
        <v>614.1</v>
      </c>
      <c r="G380" s="14">
        <v>0.37</v>
      </c>
      <c r="H380" s="14">
        <v>0.45</v>
      </c>
      <c r="I380" s="14">
        <v>276.33999999999997</v>
      </c>
      <c r="J380" s="15">
        <v>1.2110205924029287E-4</v>
      </c>
    </row>
    <row r="381" spans="1:10" ht="24" customHeight="1" x14ac:dyDescent="0.3">
      <c r="A381" s="6" t="s">
        <v>886</v>
      </c>
      <c r="B381" s="6" t="s">
        <v>47</v>
      </c>
      <c r="C381" s="6"/>
      <c r="D381" s="6" t="s">
        <v>887</v>
      </c>
      <c r="E381" s="7"/>
      <c r="F381" s="8">
        <v>1</v>
      </c>
      <c r="G381" s="8" t="s">
        <v>35</v>
      </c>
      <c r="H381" s="9">
        <v>85849.22</v>
      </c>
      <c r="I381" s="9">
        <v>85849.22</v>
      </c>
      <c r="J381" s="10">
        <v>3.7622194854790965E-2</v>
      </c>
    </row>
    <row r="382" spans="1:10" ht="24" customHeight="1" x14ac:dyDescent="0.3">
      <c r="A382" s="6" t="s">
        <v>888</v>
      </c>
      <c r="B382" s="6" t="s">
        <v>47</v>
      </c>
      <c r="C382" s="6"/>
      <c r="D382" s="6" t="s">
        <v>609</v>
      </c>
      <c r="E382" s="7"/>
      <c r="F382" s="8">
        <v>1</v>
      </c>
      <c r="G382" s="8" t="s">
        <v>35</v>
      </c>
      <c r="H382" s="9">
        <v>41853.14</v>
      </c>
      <c r="I382" s="9">
        <v>41853.14</v>
      </c>
      <c r="J382" s="10">
        <v>1.8341540999031163E-2</v>
      </c>
    </row>
    <row r="383" spans="1:10" ht="39" customHeight="1" x14ac:dyDescent="0.3">
      <c r="A383" s="11" t="s">
        <v>889</v>
      </c>
      <c r="B383" s="11" t="s">
        <v>90</v>
      </c>
      <c r="C383" s="11" t="s">
        <v>52</v>
      </c>
      <c r="D383" s="11" t="s">
        <v>91</v>
      </c>
      <c r="E383" s="12" t="s">
        <v>61</v>
      </c>
      <c r="F383" s="13">
        <v>52.3</v>
      </c>
      <c r="G383" s="14">
        <v>93.94</v>
      </c>
      <c r="H383" s="14">
        <v>116.05</v>
      </c>
      <c r="I383" s="14">
        <v>6069.41</v>
      </c>
      <c r="J383" s="15">
        <v>2.6598322695723601E-3</v>
      </c>
    </row>
    <row r="384" spans="1:10" ht="39" customHeight="1" x14ac:dyDescent="0.3">
      <c r="A384" s="11" t="s">
        <v>890</v>
      </c>
      <c r="B384" s="11" t="s">
        <v>96</v>
      </c>
      <c r="C384" s="11" t="s">
        <v>52</v>
      </c>
      <c r="D384" s="11" t="s">
        <v>97</v>
      </c>
      <c r="E384" s="12" t="s">
        <v>65</v>
      </c>
      <c r="F384" s="13">
        <v>5.55</v>
      </c>
      <c r="G384" s="14">
        <v>203.26</v>
      </c>
      <c r="H384" s="14">
        <v>251.1</v>
      </c>
      <c r="I384" s="14">
        <v>1393.6</v>
      </c>
      <c r="J384" s="15">
        <v>6.1072530128563414E-4</v>
      </c>
    </row>
    <row r="385" spans="1:10" ht="39" customHeight="1" x14ac:dyDescent="0.3">
      <c r="A385" s="11" t="s">
        <v>891</v>
      </c>
      <c r="B385" s="11" t="s">
        <v>620</v>
      </c>
      <c r="C385" s="11" t="s">
        <v>52</v>
      </c>
      <c r="D385" s="11" t="s">
        <v>621</v>
      </c>
      <c r="E385" s="12" t="s">
        <v>54</v>
      </c>
      <c r="F385" s="13">
        <v>115.2</v>
      </c>
      <c r="G385" s="14">
        <v>188.97</v>
      </c>
      <c r="H385" s="14">
        <v>233.45</v>
      </c>
      <c r="I385" s="14">
        <v>26893.439999999999</v>
      </c>
      <c r="J385" s="15">
        <v>1.1785666078219809E-2</v>
      </c>
    </row>
    <row r="386" spans="1:10" ht="26.15" customHeight="1" x14ac:dyDescent="0.3">
      <c r="A386" s="11" t="s">
        <v>892</v>
      </c>
      <c r="B386" s="11" t="s">
        <v>893</v>
      </c>
      <c r="C386" s="11" t="s">
        <v>52</v>
      </c>
      <c r="D386" s="11" t="s">
        <v>894</v>
      </c>
      <c r="E386" s="12" t="s">
        <v>104</v>
      </c>
      <c r="F386" s="13">
        <v>322.3</v>
      </c>
      <c r="G386" s="14">
        <v>18.829999999999998</v>
      </c>
      <c r="H386" s="14">
        <v>23.26</v>
      </c>
      <c r="I386" s="14">
        <v>7496.69</v>
      </c>
      <c r="J386" s="15">
        <v>3.2853173499533587E-3</v>
      </c>
    </row>
    <row r="387" spans="1:10" ht="24" customHeight="1" x14ac:dyDescent="0.3">
      <c r="A387" s="6" t="s">
        <v>895</v>
      </c>
      <c r="B387" s="6" t="s">
        <v>47</v>
      </c>
      <c r="C387" s="6"/>
      <c r="D387" s="6" t="s">
        <v>896</v>
      </c>
      <c r="E387" s="7"/>
      <c r="F387" s="8">
        <v>1</v>
      </c>
      <c r="G387" s="8" t="s">
        <v>35</v>
      </c>
      <c r="H387" s="9">
        <v>43996.08</v>
      </c>
      <c r="I387" s="9">
        <v>43996.08</v>
      </c>
      <c r="J387" s="10">
        <v>1.9280653855759805E-2</v>
      </c>
    </row>
    <row r="388" spans="1:10" ht="24" customHeight="1" x14ac:dyDescent="0.3">
      <c r="A388" s="11" t="s">
        <v>897</v>
      </c>
      <c r="B388" s="11" t="s">
        <v>898</v>
      </c>
      <c r="C388" s="11" t="s">
        <v>239</v>
      </c>
      <c r="D388" s="11" t="s">
        <v>899</v>
      </c>
      <c r="E388" s="12" t="s">
        <v>72</v>
      </c>
      <c r="F388" s="13">
        <v>1</v>
      </c>
      <c r="G388" s="14">
        <v>10422.51</v>
      </c>
      <c r="H388" s="14" t="s">
        <v>900</v>
      </c>
      <c r="I388" s="14">
        <v>11929.01</v>
      </c>
      <c r="J388" s="15">
        <v>5.2277183024464283E-3</v>
      </c>
    </row>
    <row r="389" spans="1:10" ht="24" customHeight="1" x14ac:dyDescent="0.3">
      <c r="A389" s="11" t="s">
        <v>901</v>
      </c>
      <c r="B389" s="11" t="s">
        <v>902</v>
      </c>
      <c r="C389" s="11" t="s">
        <v>239</v>
      </c>
      <c r="D389" s="11" t="s">
        <v>903</v>
      </c>
      <c r="E389" s="12" t="s">
        <v>72</v>
      </c>
      <c r="F389" s="13">
        <v>1</v>
      </c>
      <c r="G389" s="14">
        <v>8693.33</v>
      </c>
      <c r="H389" s="14" t="s">
        <v>904</v>
      </c>
      <c r="I389" s="14">
        <v>9949.89</v>
      </c>
      <c r="J389" s="15">
        <v>4.360397221590785E-3</v>
      </c>
    </row>
    <row r="390" spans="1:10" ht="24" customHeight="1" x14ac:dyDescent="0.3">
      <c r="A390" s="11" t="s">
        <v>905</v>
      </c>
      <c r="B390" s="11" t="s">
        <v>906</v>
      </c>
      <c r="C390" s="11" t="s">
        <v>239</v>
      </c>
      <c r="D390" s="11" t="s">
        <v>907</v>
      </c>
      <c r="E390" s="12" t="s">
        <v>72</v>
      </c>
      <c r="F390" s="13">
        <v>1</v>
      </c>
      <c r="G390" s="14">
        <v>9829.25</v>
      </c>
      <c r="H390" s="14" t="s">
        <v>908</v>
      </c>
      <c r="I390" s="14">
        <v>11250</v>
      </c>
      <c r="J390" s="15">
        <v>4.9301518652865844E-3</v>
      </c>
    </row>
    <row r="391" spans="1:10" ht="24" customHeight="1" x14ac:dyDescent="0.3">
      <c r="A391" s="11" t="s">
        <v>909</v>
      </c>
      <c r="B391" s="11" t="s">
        <v>910</v>
      </c>
      <c r="C391" s="11" t="s">
        <v>239</v>
      </c>
      <c r="D391" s="11" t="s">
        <v>911</v>
      </c>
      <c r="E391" s="12" t="s">
        <v>72</v>
      </c>
      <c r="F391" s="13">
        <v>1</v>
      </c>
      <c r="G391" s="14">
        <v>9494.7800000000007</v>
      </c>
      <c r="H391" s="14" t="s">
        <v>912</v>
      </c>
      <c r="I391" s="14">
        <v>10867.18</v>
      </c>
      <c r="J391" s="15">
        <v>4.7623864664360057E-3</v>
      </c>
    </row>
    <row r="392" spans="1:10" ht="24" customHeight="1" x14ac:dyDescent="0.3">
      <c r="A392" s="6" t="s">
        <v>913</v>
      </c>
      <c r="B392" s="6" t="s">
        <v>47</v>
      </c>
      <c r="C392" s="6"/>
      <c r="D392" s="6" t="s">
        <v>914</v>
      </c>
      <c r="E392" s="7"/>
      <c r="F392" s="8">
        <v>1</v>
      </c>
      <c r="G392" s="8" t="s">
        <v>35</v>
      </c>
      <c r="H392" s="9">
        <v>16930.07</v>
      </c>
      <c r="I392" s="9">
        <v>16930.07</v>
      </c>
      <c r="J392" s="10">
        <v>7.4193614391051066E-3</v>
      </c>
    </row>
    <row r="393" spans="1:10" ht="52" customHeight="1" x14ac:dyDescent="0.3">
      <c r="A393" s="11" t="s">
        <v>915</v>
      </c>
      <c r="B393" s="11" t="s">
        <v>916</v>
      </c>
      <c r="C393" s="11" t="s">
        <v>52</v>
      </c>
      <c r="D393" s="11" t="s">
        <v>917</v>
      </c>
      <c r="E393" s="12" t="s">
        <v>72</v>
      </c>
      <c r="F393" s="13">
        <v>5</v>
      </c>
      <c r="G393" s="14">
        <v>121.26</v>
      </c>
      <c r="H393" s="14">
        <v>149.80000000000001</v>
      </c>
      <c r="I393" s="14">
        <v>749</v>
      </c>
      <c r="J393" s="15">
        <v>3.2823855529774681E-4</v>
      </c>
    </row>
    <row r="394" spans="1:10" ht="52" customHeight="1" x14ac:dyDescent="0.3">
      <c r="A394" s="11" t="s">
        <v>918</v>
      </c>
      <c r="B394" s="11" t="s">
        <v>919</v>
      </c>
      <c r="C394" s="11" t="s">
        <v>52</v>
      </c>
      <c r="D394" s="11" t="s">
        <v>920</v>
      </c>
      <c r="E394" s="12" t="s">
        <v>72</v>
      </c>
      <c r="F394" s="13">
        <v>7</v>
      </c>
      <c r="G394" s="14">
        <v>73.08</v>
      </c>
      <c r="H394" s="14">
        <v>90.28</v>
      </c>
      <c r="I394" s="14">
        <v>631.96</v>
      </c>
      <c r="J394" s="15">
        <v>2.7694744646991203E-4</v>
      </c>
    </row>
    <row r="395" spans="1:10" ht="39" customHeight="1" x14ac:dyDescent="0.3">
      <c r="A395" s="11" t="s">
        <v>921</v>
      </c>
      <c r="B395" s="11" t="s">
        <v>922</v>
      </c>
      <c r="C395" s="11" t="s">
        <v>52</v>
      </c>
      <c r="D395" s="11" t="s">
        <v>923</v>
      </c>
      <c r="E395" s="12" t="s">
        <v>54</v>
      </c>
      <c r="F395" s="13">
        <v>2.4500000000000002</v>
      </c>
      <c r="G395" s="14">
        <v>27.1</v>
      </c>
      <c r="H395" s="14">
        <v>33.47</v>
      </c>
      <c r="I395" s="14">
        <v>82</v>
      </c>
      <c r="J395" s="15">
        <v>3.5935329151422217E-5</v>
      </c>
    </row>
    <row r="396" spans="1:10" ht="39" customHeight="1" x14ac:dyDescent="0.3">
      <c r="A396" s="11" t="s">
        <v>924</v>
      </c>
      <c r="B396" s="11" t="s">
        <v>925</v>
      </c>
      <c r="C396" s="11" t="s">
        <v>239</v>
      </c>
      <c r="D396" s="11" t="s">
        <v>926</v>
      </c>
      <c r="E396" s="12" t="s">
        <v>241</v>
      </c>
      <c r="F396" s="13">
        <v>21.6</v>
      </c>
      <c r="G396" s="14">
        <v>579.63</v>
      </c>
      <c r="H396" s="14">
        <v>716.07</v>
      </c>
      <c r="I396" s="14">
        <v>15467.11</v>
      </c>
      <c r="J396" s="15">
        <v>6.7782401081860257E-3</v>
      </c>
    </row>
    <row r="397" spans="1:10" ht="24" customHeight="1" x14ac:dyDescent="0.3">
      <c r="A397" s="6" t="s">
        <v>927</v>
      </c>
      <c r="B397" s="6" t="s">
        <v>47</v>
      </c>
      <c r="C397" s="6"/>
      <c r="D397" s="6" t="s">
        <v>928</v>
      </c>
      <c r="E397" s="7"/>
      <c r="F397" s="8">
        <v>1</v>
      </c>
      <c r="G397" s="8" t="s">
        <v>35</v>
      </c>
      <c r="H397" s="9">
        <v>20454.240000000002</v>
      </c>
      <c r="I397" s="9">
        <v>20454.240000000002</v>
      </c>
      <c r="J397" s="10">
        <v>8.9637786212461747E-3</v>
      </c>
    </row>
    <row r="398" spans="1:10" ht="52" customHeight="1" x14ac:dyDescent="0.3">
      <c r="A398" s="11" t="s">
        <v>929</v>
      </c>
      <c r="B398" s="11" t="s">
        <v>930</v>
      </c>
      <c r="C398" s="11" t="s">
        <v>239</v>
      </c>
      <c r="D398" s="11" t="s">
        <v>931</v>
      </c>
      <c r="E398" s="12" t="s">
        <v>72</v>
      </c>
      <c r="F398" s="13">
        <v>24</v>
      </c>
      <c r="G398" s="14">
        <v>689.87</v>
      </c>
      <c r="H398" s="14">
        <v>852.26</v>
      </c>
      <c r="I398" s="14">
        <v>20454.240000000002</v>
      </c>
      <c r="J398" s="15">
        <v>8.9637786212461747E-3</v>
      </c>
    </row>
    <row r="399" spans="1:10" ht="24" customHeight="1" x14ac:dyDescent="0.3">
      <c r="A399" s="6" t="s">
        <v>25</v>
      </c>
      <c r="B399" s="6" t="s">
        <v>47</v>
      </c>
      <c r="C399" s="6"/>
      <c r="D399" s="6" t="s">
        <v>26</v>
      </c>
      <c r="E399" s="7"/>
      <c r="F399" s="8">
        <v>1</v>
      </c>
      <c r="G399" s="8" t="s">
        <v>35</v>
      </c>
      <c r="H399" s="9">
        <v>274626.06</v>
      </c>
      <c r="I399" s="9">
        <v>274626.06</v>
      </c>
      <c r="J399" s="10">
        <v>0.12035094950802716</v>
      </c>
    </row>
    <row r="400" spans="1:10" ht="24" customHeight="1" x14ac:dyDescent="0.3">
      <c r="A400" s="6" t="s">
        <v>932</v>
      </c>
      <c r="B400" s="6" t="s">
        <v>47</v>
      </c>
      <c r="C400" s="6"/>
      <c r="D400" s="6" t="s">
        <v>933</v>
      </c>
      <c r="E400" s="7"/>
      <c r="F400" s="8">
        <v>1</v>
      </c>
      <c r="G400" s="8" t="s">
        <v>35</v>
      </c>
      <c r="H400" s="9">
        <v>111163.21</v>
      </c>
      <c r="I400" s="9">
        <v>111163.21</v>
      </c>
      <c r="J400" s="10">
        <v>4.8715689522910603E-2</v>
      </c>
    </row>
    <row r="401" spans="1:10" ht="24" customHeight="1" x14ac:dyDescent="0.3">
      <c r="A401" s="6" t="s">
        <v>934</v>
      </c>
      <c r="B401" s="6" t="s">
        <v>47</v>
      </c>
      <c r="C401" s="6"/>
      <c r="D401" s="6" t="s">
        <v>935</v>
      </c>
      <c r="E401" s="7"/>
      <c r="F401" s="8">
        <v>1</v>
      </c>
      <c r="G401" s="8" t="s">
        <v>35</v>
      </c>
      <c r="H401" s="9">
        <v>49333.71</v>
      </c>
      <c r="I401" s="9">
        <v>49333.71</v>
      </c>
      <c r="J401" s="10">
        <v>2.1619793989156217E-2</v>
      </c>
    </row>
    <row r="402" spans="1:10" ht="39" customHeight="1" x14ac:dyDescent="0.3">
      <c r="A402" s="11" t="s">
        <v>936</v>
      </c>
      <c r="B402" s="11" t="s">
        <v>93</v>
      </c>
      <c r="C402" s="11" t="s">
        <v>52</v>
      </c>
      <c r="D402" s="11" t="s">
        <v>94</v>
      </c>
      <c r="E402" s="12" t="s">
        <v>65</v>
      </c>
      <c r="F402" s="13">
        <v>13.86</v>
      </c>
      <c r="G402" s="14">
        <v>122.19</v>
      </c>
      <c r="H402" s="14">
        <v>150.94999999999999</v>
      </c>
      <c r="I402" s="14">
        <v>2092.16</v>
      </c>
      <c r="J402" s="15">
        <v>9.1685924679804273E-4</v>
      </c>
    </row>
    <row r="403" spans="1:10" ht="39" customHeight="1" x14ac:dyDescent="0.3">
      <c r="A403" s="11" t="s">
        <v>937</v>
      </c>
      <c r="B403" s="11" t="s">
        <v>99</v>
      </c>
      <c r="C403" s="11" t="s">
        <v>52</v>
      </c>
      <c r="D403" s="11" t="s">
        <v>100</v>
      </c>
      <c r="E403" s="12" t="s">
        <v>54</v>
      </c>
      <c r="F403" s="13">
        <v>109.44</v>
      </c>
      <c r="G403" s="14">
        <v>151.76</v>
      </c>
      <c r="H403" s="14">
        <v>187.48</v>
      </c>
      <c r="I403" s="14">
        <v>20517.810000000001</v>
      </c>
      <c r="J403" s="15">
        <v>8.9916372660529542E-3</v>
      </c>
    </row>
    <row r="404" spans="1:10" ht="39" customHeight="1" x14ac:dyDescent="0.3">
      <c r="A404" s="11" t="s">
        <v>938</v>
      </c>
      <c r="B404" s="11" t="s">
        <v>102</v>
      </c>
      <c r="C404" s="11" t="s">
        <v>52</v>
      </c>
      <c r="D404" s="11" t="s">
        <v>103</v>
      </c>
      <c r="E404" s="12" t="s">
        <v>104</v>
      </c>
      <c r="F404" s="13">
        <v>78.7</v>
      </c>
      <c r="G404" s="14">
        <v>17.7</v>
      </c>
      <c r="H404" s="14">
        <v>21.86</v>
      </c>
      <c r="I404" s="14">
        <v>1720.38</v>
      </c>
      <c r="J404" s="15">
        <v>7.5393197031126526E-4</v>
      </c>
    </row>
    <row r="405" spans="1:10" ht="39" customHeight="1" x14ac:dyDescent="0.3">
      <c r="A405" s="11" t="s">
        <v>939</v>
      </c>
      <c r="B405" s="11" t="s">
        <v>106</v>
      </c>
      <c r="C405" s="11" t="s">
        <v>52</v>
      </c>
      <c r="D405" s="11" t="s">
        <v>107</v>
      </c>
      <c r="E405" s="12" t="s">
        <v>104</v>
      </c>
      <c r="F405" s="13">
        <v>495.6</v>
      </c>
      <c r="G405" s="14">
        <v>14.42</v>
      </c>
      <c r="H405" s="14">
        <v>17.809999999999999</v>
      </c>
      <c r="I405" s="14">
        <v>8826.6299999999992</v>
      </c>
      <c r="J405" s="15">
        <v>3.8681445652172914E-3</v>
      </c>
    </row>
    <row r="406" spans="1:10" ht="39" customHeight="1" x14ac:dyDescent="0.3">
      <c r="A406" s="11" t="s">
        <v>940</v>
      </c>
      <c r="B406" s="11" t="s">
        <v>109</v>
      </c>
      <c r="C406" s="11" t="s">
        <v>52</v>
      </c>
      <c r="D406" s="11" t="s">
        <v>110</v>
      </c>
      <c r="E406" s="12" t="s">
        <v>104</v>
      </c>
      <c r="F406" s="13">
        <v>342.8</v>
      </c>
      <c r="G406" s="14">
        <v>12.71</v>
      </c>
      <c r="H406" s="14">
        <v>15.7</v>
      </c>
      <c r="I406" s="14">
        <v>5381.96</v>
      </c>
      <c r="J406" s="15">
        <v>2.3585671229242478E-3</v>
      </c>
    </row>
    <row r="407" spans="1:10" ht="39" customHeight="1" x14ac:dyDescent="0.3">
      <c r="A407" s="11" t="s">
        <v>941</v>
      </c>
      <c r="B407" s="11" t="s">
        <v>112</v>
      </c>
      <c r="C407" s="11" t="s">
        <v>52</v>
      </c>
      <c r="D407" s="11" t="s">
        <v>113</v>
      </c>
      <c r="E407" s="12" t="s">
        <v>65</v>
      </c>
      <c r="F407" s="13">
        <v>10.08</v>
      </c>
      <c r="G407" s="14">
        <v>866.86</v>
      </c>
      <c r="H407" s="14">
        <v>1070.9100000000001</v>
      </c>
      <c r="I407" s="14">
        <v>10794.77</v>
      </c>
      <c r="J407" s="15">
        <v>4.7306538178524147E-3</v>
      </c>
    </row>
    <row r="408" spans="1:10" ht="24" customHeight="1" x14ac:dyDescent="0.3">
      <c r="A408" s="6" t="s">
        <v>942</v>
      </c>
      <c r="B408" s="6" t="s">
        <v>47</v>
      </c>
      <c r="C408" s="6"/>
      <c r="D408" s="6" t="s">
        <v>943</v>
      </c>
      <c r="E408" s="7"/>
      <c r="F408" s="8">
        <v>1</v>
      </c>
      <c r="G408" s="8" t="s">
        <v>35</v>
      </c>
      <c r="H408" s="9">
        <v>28073.02</v>
      </c>
      <c r="I408" s="9">
        <v>28073.02</v>
      </c>
      <c r="J408" s="10">
        <v>1.230260017042023E-2</v>
      </c>
    </row>
    <row r="409" spans="1:10" ht="39" customHeight="1" x14ac:dyDescent="0.3">
      <c r="A409" s="11" t="s">
        <v>944</v>
      </c>
      <c r="B409" s="11" t="s">
        <v>945</v>
      </c>
      <c r="C409" s="11" t="s">
        <v>52</v>
      </c>
      <c r="D409" s="11" t="s">
        <v>946</v>
      </c>
      <c r="E409" s="12" t="s">
        <v>54</v>
      </c>
      <c r="F409" s="13">
        <v>132</v>
      </c>
      <c r="G409" s="14">
        <v>74.319999999999993</v>
      </c>
      <c r="H409" s="14">
        <v>91.81</v>
      </c>
      <c r="I409" s="14">
        <v>12118.92</v>
      </c>
      <c r="J409" s="15">
        <v>5.31094364828968E-3</v>
      </c>
    </row>
    <row r="410" spans="1:10" ht="39" customHeight="1" x14ac:dyDescent="0.3">
      <c r="A410" s="11" t="s">
        <v>947</v>
      </c>
      <c r="B410" s="11" t="s">
        <v>120</v>
      </c>
      <c r="C410" s="11" t="s">
        <v>52</v>
      </c>
      <c r="D410" s="11" t="s">
        <v>121</v>
      </c>
      <c r="E410" s="12" t="s">
        <v>104</v>
      </c>
      <c r="F410" s="13">
        <v>151.5</v>
      </c>
      <c r="G410" s="14">
        <v>14.55</v>
      </c>
      <c r="H410" s="14">
        <v>17.97</v>
      </c>
      <c r="I410" s="14">
        <v>2722.45</v>
      </c>
      <c r="J410" s="15">
        <v>1.1930748396132855E-3</v>
      </c>
    </row>
    <row r="411" spans="1:10" ht="39" customHeight="1" x14ac:dyDescent="0.3">
      <c r="A411" s="11" t="s">
        <v>948</v>
      </c>
      <c r="B411" s="11" t="s">
        <v>135</v>
      </c>
      <c r="C411" s="11" t="s">
        <v>52</v>
      </c>
      <c r="D411" s="11" t="s">
        <v>136</v>
      </c>
      <c r="E411" s="12" t="s">
        <v>104</v>
      </c>
      <c r="F411" s="13">
        <v>401.3</v>
      </c>
      <c r="G411" s="14">
        <v>12.13</v>
      </c>
      <c r="H411" s="14">
        <v>14.98</v>
      </c>
      <c r="I411" s="14">
        <v>6011.47</v>
      </c>
      <c r="J411" s="15">
        <v>2.6344408918768307E-3</v>
      </c>
    </row>
    <row r="412" spans="1:10" ht="39" customHeight="1" x14ac:dyDescent="0.3">
      <c r="A412" s="11" t="s">
        <v>949</v>
      </c>
      <c r="B412" s="11" t="s">
        <v>862</v>
      </c>
      <c r="C412" s="11" t="s">
        <v>52</v>
      </c>
      <c r="D412" s="11" t="s">
        <v>863</v>
      </c>
      <c r="E412" s="12" t="s">
        <v>65</v>
      </c>
      <c r="F412" s="13">
        <v>7.05</v>
      </c>
      <c r="G412" s="14">
        <v>829</v>
      </c>
      <c r="H412" s="14">
        <v>1024.1400000000001</v>
      </c>
      <c r="I412" s="14">
        <v>7220.18</v>
      </c>
      <c r="J412" s="15">
        <v>3.1641407906404348E-3</v>
      </c>
    </row>
    <row r="413" spans="1:10" ht="24" customHeight="1" x14ac:dyDescent="0.3">
      <c r="A413" s="6" t="s">
        <v>950</v>
      </c>
      <c r="B413" s="6" t="s">
        <v>47</v>
      </c>
      <c r="C413" s="6"/>
      <c r="D413" s="6" t="s">
        <v>115</v>
      </c>
      <c r="E413" s="7"/>
      <c r="F413" s="8">
        <v>1</v>
      </c>
      <c r="G413" s="8" t="s">
        <v>35</v>
      </c>
      <c r="H413" s="9">
        <v>33756.480000000003</v>
      </c>
      <c r="I413" s="9">
        <v>33756.480000000003</v>
      </c>
      <c r="J413" s="10">
        <v>1.4793295363334159E-2</v>
      </c>
    </row>
    <row r="414" spans="1:10" ht="52" customHeight="1" x14ac:dyDescent="0.3">
      <c r="A414" s="11" t="s">
        <v>951</v>
      </c>
      <c r="B414" s="11" t="s">
        <v>117</v>
      </c>
      <c r="C414" s="11" t="s">
        <v>52</v>
      </c>
      <c r="D414" s="11" t="s">
        <v>118</v>
      </c>
      <c r="E414" s="12" t="s">
        <v>54</v>
      </c>
      <c r="F414" s="13">
        <v>109.44</v>
      </c>
      <c r="G414" s="14">
        <v>100.32</v>
      </c>
      <c r="H414" s="14">
        <v>123.93</v>
      </c>
      <c r="I414" s="14">
        <v>13562.89</v>
      </c>
      <c r="J414" s="15">
        <v>5.9437428828601566E-3</v>
      </c>
    </row>
    <row r="415" spans="1:10" ht="39" customHeight="1" x14ac:dyDescent="0.3">
      <c r="A415" s="11" t="s">
        <v>952</v>
      </c>
      <c r="B415" s="11" t="s">
        <v>123</v>
      </c>
      <c r="C415" s="11" t="s">
        <v>52</v>
      </c>
      <c r="D415" s="11" t="s">
        <v>124</v>
      </c>
      <c r="E415" s="12" t="s">
        <v>104</v>
      </c>
      <c r="F415" s="13">
        <v>636.70000000000005</v>
      </c>
      <c r="G415" s="14">
        <v>10.67</v>
      </c>
      <c r="H415" s="14">
        <v>13.18</v>
      </c>
      <c r="I415" s="14">
        <v>8391.7000000000007</v>
      </c>
      <c r="J415" s="15">
        <v>3.6775427029267049E-3</v>
      </c>
    </row>
    <row r="416" spans="1:10" ht="39" customHeight="1" x14ac:dyDescent="0.3">
      <c r="A416" s="11" t="s">
        <v>953</v>
      </c>
      <c r="B416" s="11" t="s">
        <v>120</v>
      </c>
      <c r="C416" s="11" t="s">
        <v>52</v>
      </c>
      <c r="D416" s="11" t="s">
        <v>121</v>
      </c>
      <c r="E416" s="12" t="s">
        <v>104</v>
      </c>
      <c r="F416" s="13">
        <v>222.8</v>
      </c>
      <c r="G416" s="14">
        <v>14.55</v>
      </c>
      <c r="H416" s="14">
        <v>17.97</v>
      </c>
      <c r="I416" s="14">
        <v>4003.71</v>
      </c>
      <c r="J416" s="15">
        <v>1.7545687399614712E-3</v>
      </c>
    </row>
    <row r="417" spans="1:10" ht="39" customHeight="1" x14ac:dyDescent="0.3">
      <c r="A417" s="11" t="s">
        <v>954</v>
      </c>
      <c r="B417" s="11" t="s">
        <v>126</v>
      </c>
      <c r="C417" s="11" t="s">
        <v>52</v>
      </c>
      <c r="D417" s="11" t="s">
        <v>127</v>
      </c>
      <c r="E417" s="12" t="s">
        <v>65</v>
      </c>
      <c r="F417" s="13">
        <v>8.42</v>
      </c>
      <c r="G417" s="14">
        <v>749.68</v>
      </c>
      <c r="H417" s="14">
        <v>926.15</v>
      </c>
      <c r="I417" s="14">
        <v>7798.18</v>
      </c>
      <c r="J417" s="15">
        <v>3.4174410375858257E-3</v>
      </c>
    </row>
    <row r="418" spans="1:10" ht="26.15" customHeight="1" x14ac:dyDescent="0.3">
      <c r="A418" s="6" t="s">
        <v>955</v>
      </c>
      <c r="B418" s="6" t="s">
        <v>47</v>
      </c>
      <c r="C418" s="6"/>
      <c r="D418" s="6" t="s">
        <v>956</v>
      </c>
      <c r="E418" s="7"/>
      <c r="F418" s="8">
        <v>1</v>
      </c>
      <c r="G418" s="8" t="s">
        <v>35</v>
      </c>
      <c r="H418" s="9">
        <v>77299.38</v>
      </c>
      <c r="I418" s="9">
        <v>77299.38</v>
      </c>
      <c r="J418" s="10">
        <v>3.3875349554888579E-2</v>
      </c>
    </row>
    <row r="419" spans="1:10" ht="52" customHeight="1" x14ac:dyDescent="0.3">
      <c r="A419" s="11" t="s">
        <v>957</v>
      </c>
      <c r="B419" s="11" t="s">
        <v>172</v>
      </c>
      <c r="C419" s="11" t="s">
        <v>52</v>
      </c>
      <c r="D419" s="11" t="s">
        <v>173</v>
      </c>
      <c r="E419" s="12" t="s">
        <v>54</v>
      </c>
      <c r="F419" s="13">
        <v>509</v>
      </c>
      <c r="G419" s="14">
        <v>100.34</v>
      </c>
      <c r="H419" s="14">
        <v>123.96</v>
      </c>
      <c r="I419" s="14">
        <v>63095.64</v>
      </c>
      <c r="J419" s="15">
        <v>2.7650763309995632E-2</v>
      </c>
    </row>
    <row r="420" spans="1:10" ht="39" customHeight="1" x14ac:dyDescent="0.3">
      <c r="A420" s="11" t="s">
        <v>958</v>
      </c>
      <c r="B420" s="11" t="s">
        <v>959</v>
      </c>
      <c r="C420" s="11" t="s">
        <v>52</v>
      </c>
      <c r="D420" s="11" t="s">
        <v>960</v>
      </c>
      <c r="E420" s="12" t="s">
        <v>61</v>
      </c>
      <c r="F420" s="13">
        <v>313.41000000000003</v>
      </c>
      <c r="G420" s="14">
        <v>36.69</v>
      </c>
      <c r="H420" s="14">
        <v>45.32</v>
      </c>
      <c r="I420" s="14">
        <v>14203.74</v>
      </c>
      <c r="J420" s="15">
        <v>6.2245862448929486E-3</v>
      </c>
    </row>
    <row r="421" spans="1:10" ht="24" customHeight="1" x14ac:dyDescent="0.3">
      <c r="A421" s="6" t="s">
        <v>961</v>
      </c>
      <c r="B421" s="6" t="s">
        <v>47</v>
      </c>
      <c r="C421" s="6"/>
      <c r="D421" s="6" t="s">
        <v>248</v>
      </c>
      <c r="E421" s="7"/>
      <c r="F421" s="8">
        <v>1</v>
      </c>
      <c r="G421" s="8" t="s">
        <v>35</v>
      </c>
      <c r="H421" s="9">
        <v>64378.07</v>
      </c>
      <c r="I421" s="9">
        <v>64378.07</v>
      </c>
      <c r="J421" s="10">
        <v>2.8212769946137806E-2</v>
      </c>
    </row>
    <row r="422" spans="1:10" ht="52" customHeight="1" x14ac:dyDescent="0.3">
      <c r="A422" s="11" t="s">
        <v>962</v>
      </c>
      <c r="B422" s="11" t="s">
        <v>963</v>
      </c>
      <c r="C422" s="11" t="s">
        <v>52</v>
      </c>
      <c r="D422" s="11" t="s">
        <v>964</v>
      </c>
      <c r="E422" s="12" t="s">
        <v>54</v>
      </c>
      <c r="F422" s="13">
        <v>1221.8399999999999</v>
      </c>
      <c r="G422" s="14">
        <v>8.81</v>
      </c>
      <c r="H422" s="14">
        <v>10.88</v>
      </c>
      <c r="I422" s="14">
        <v>13293.61</v>
      </c>
      <c r="J422" s="15">
        <v>5.8257347678126572E-3</v>
      </c>
    </row>
    <row r="423" spans="1:10" ht="52" customHeight="1" x14ac:dyDescent="0.3">
      <c r="A423" s="11" t="s">
        <v>965</v>
      </c>
      <c r="B423" s="11" t="s">
        <v>966</v>
      </c>
      <c r="C423" s="11" t="s">
        <v>52</v>
      </c>
      <c r="D423" s="11" t="s">
        <v>967</v>
      </c>
      <c r="E423" s="12" t="s">
        <v>54</v>
      </c>
      <c r="F423" s="13">
        <v>776.95</v>
      </c>
      <c r="G423" s="14">
        <v>26.23</v>
      </c>
      <c r="H423" s="14">
        <v>32.4</v>
      </c>
      <c r="I423" s="14">
        <v>25173.18</v>
      </c>
      <c r="J423" s="15">
        <v>1.1031786696195107E-2</v>
      </c>
    </row>
    <row r="424" spans="1:10" ht="52" customHeight="1" x14ac:dyDescent="0.3">
      <c r="A424" s="11" t="s">
        <v>968</v>
      </c>
      <c r="B424" s="11" t="s">
        <v>262</v>
      </c>
      <c r="C424" s="11" t="s">
        <v>52</v>
      </c>
      <c r="D424" s="11" t="s">
        <v>263</v>
      </c>
      <c r="E424" s="12" t="s">
        <v>54</v>
      </c>
      <c r="F424" s="13">
        <v>776.95</v>
      </c>
      <c r="G424" s="14">
        <v>27</v>
      </c>
      <c r="H424" s="14">
        <v>33.35</v>
      </c>
      <c r="I424" s="14">
        <v>25911.279999999999</v>
      </c>
      <c r="J424" s="15">
        <v>1.1355248482130043E-2</v>
      </c>
    </row>
    <row r="425" spans="1:10" ht="24" customHeight="1" x14ac:dyDescent="0.3">
      <c r="A425" s="6" t="s">
        <v>969</v>
      </c>
      <c r="B425" s="6" t="s">
        <v>47</v>
      </c>
      <c r="C425" s="6"/>
      <c r="D425" s="6" t="s">
        <v>970</v>
      </c>
      <c r="E425" s="7"/>
      <c r="F425" s="8">
        <v>1</v>
      </c>
      <c r="G425" s="8" t="s">
        <v>35</v>
      </c>
      <c r="H425" s="9">
        <v>21785.4</v>
      </c>
      <c r="I425" s="9">
        <v>21785.4</v>
      </c>
      <c r="J425" s="10">
        <v>9.5471404840901646E-3</v>
      </c>
    </row>
    <row r="426" spans="1:10" ht="26.15" customHeight="1" x14ac:dyDescent="0.3">
      <c r="A426" s="11" t="s">
        <v>971</v>
      </c>
      <c r="B426" s="11" t="s">
        <v>297</v>
      </c>
      <c r="C426" s="11" t="s">
        <v>52</v>
      </c>
      <c r="D426" s="11" t="s">
        <v>298</v>
      </c>
      <c r="E426" s="12" t="s">
        <v>54</v>
      </c>
      <c r="F426" s="13">
        <v>1221.8399999999999</v>
      </c>
      <c r="G426" s="14">
        <v>4.1900000000000004</v>
      </c>
      <c r="H426" s="14">
        <v>5.17</v>
      </c>
      <c r="I426" s="14">
        <v>6316.91</v>
      </c>
      <c r="J426" s="15">
        <v>2.7682956106086648E-3</v>
      </c>
    </row>
    <row r="427" spans="1:10" ht="26.15" customHeight="1" x14ac:dyDescent="0.3">
      <c r="A427" s="11" t="s">
        <v>972</v>
      </c>
      <c r="B427" s="11" t="s">
        <v>300</v>
      </c>
      <c r="C427" s="11" t="s">
        <v>52</v>
      </c>
      <c r="D427" s="11" t="s">
        <v>301</v>
      </c>
      <c r="E427" s="12" t="s">
        <v>54</v>
      </c>
      <c r="F427" s="13">
        <v>1221.8399999999999</v>
      </c>
      <c r="G427" s="14">
        <v>10.25</v>
      </c>
      <c r="H427" s="14">
        <v>12.66</v>
      </c>
      <c r="I427" s="14">
        <v>15468.49</v>
      </c>
      <c r="J427" s="15">
        <v>6.7788448734815007E-3</v>
      </c>
    </row>
    <row r="428" spans="1:10" ht="24" customHeight="1" x14ac:dyDescent="0.3">
      <c r="A428" s="6" t="s">
        <v>27</v>
      </c>
      <c r="B428" s="6" t="s">
        <v>47</v>
      </c>
      <c r="C428" s="6"/>
      <c r="D428" s="6" t="s">
        <v>28</v>
      </c>
      <c r="E428" s="7"/>
      <c r="F428" s="8">
        <v>1</v>
      </c>
      <c r="G428" s="8" t="s">
        <v>35</v>
      </c>
      <c r="H428" s="9">
        <v>1163930.82</v>
      </c>
      <c r="I428" s="9">
        <v>1163930.82</v>
      </c>
      <c r="J428" s="10">
        <v>0.51007606251444837</v>
      </c>
    </row>
    <row r="429" spans="1:10" ht="24" customHeight="1" x14ac:dyDescent="0.3">
      <c r="A429" s="6" t="s">
        <v>973</v>
      </c>
      <c r="B429" s="6" t="s">
        <v>47</v>
      </c>
      <c r="C429" s="6"/>
      <c r="D429" s="6" t="s">
        <v>974</v>
      </c>
      <c r="E429" s="7"/>
      <c r="F429" s="8">
        <v>1</v>
      </c>
      <c r="G429" s="8" t="s">
        <v>35</v>
      </c>
      <c r="H429" s="9">
        <v>44421.8</v>
      </c>
      <c r="I429" s="9">
        <v>44421.8</v>
      </c>
      <c r="J429" s="10">
        <v>1.9467219567056677E-2</v>
      </c>
    </row>
    <row r="430" spans="1:10" ht="24" customHeight="1" x14ac:dyDescent="0.3">
      <c r="A430" s="11" t="s">
        <v>975</v>
      </c>
      <c r="B430" s="11" t="s">
        <v>976</v>
      </c>
      <c r="C430" s="11" t="s">
        <v>52</v>
      </c>
      <c r="D430" s="11" t="s">
        <v>977</v>
      </c>
      <c r="E430" s="12" t="s">
        <v>84</v>
      </c>
      <c r="F430" s="13">
        <v>50</v>
      </c>
      <c r="G430" s="14">
        <v>31.53</v>
      </c>
      <c r="H430" s="14">
        <v>38.950000000000003</v>
      </c>
      <c r="I430" s="14">
        <v>1947.5</v>
      </c>
      <c r="J430" s="15">
        <v>8.5346406734627771E-4</v>
      </c>
    </row>
    <row r="431" spans="1:10" ht="39" customHeight="1" x14ac:dyDescent="0.3">
      <c r="A431" s="11" t="s">
        <v>978</v>
      </c>
      <c r="B431" s="11" t="s">
        <v>90</v>
      </c>
      <c r="C431" s="11" t="s">
        <v>52</v>
      </c>
      <c r="D431" s="11" t="s">
        <v>91</v>
      </c>
      <c r="E431" s="12" t="s">
        <v>61</v>
      </c>
      <c r="F431" s="13">
        <v>366</v>
      </c>
      <c r="G431" s="14">
        <v>93.94</v>
      </c>
      <c r="H431" s="14">
        <v>116.05</v>
      </c>
      <c r="I431" s="14">
        <v>42474.3</v>
      </c>
      <c r="J431" s="15">
        <v>1.8613755499710397E-2</v>
      </c>
    </row>
    <row r="432" spans="1:10" ht="24" customHeight="1" x14ac:dyDescent="0.3">
      <c r="A432" s="6" t="s">
        <v>979</v>
      </c>
      <c r="B432" s="6" t="s">
        <v>47</v>
      </c>
      <c r="C432" s="6"/>
      <c r="D432" s="6" t="s">
        <v>980</v>
      </c>
      <c r="E432" s="7"/>
      <c r="F432" s="8">
        <v>1</v>
      </c>
      <c r="G432" s="8" t="s">
        <v>35</v>
      </c>
      <c r="H432" s="9">
        <v>51879.25</v>
      </c>
      <c r="I432" s="9">
        <v>51879.25</v>
      </c>
      <c r="J432" s="10">
        <v>2.2735340547303914E-2</v>
      </c>
    </row>
    <row r="433" spans="1:10" ht="52" customHeight="1" x14ac:dyDescent="0.3">
      <c r="A433" s="11" t="s">
        <v>981</v>
      </c>
      <c r="B433" s="11" t="s">
        <v>982</v>
      </c>
      <c r="C433" s="11" t="s">
        <v>52</v>
      </c>
      <c r="D433" s="11" t="s">
        <v>983</v>
      </c>
      <c r="E433" s="12" t="s">
        <v>61</v>
      </c>
      <c r="F433" s="13">
        <v>570.11</v>
      </c>
      <c r="G433" s="14">
        <v>68.13</v>
      </c>
      <c r="H433" s="14">
        <v>84.16</v>
      </c>
      <c r="I433" s="14">
        <v>47980.45</v>
      </c>
      <c r="J433" s="15">
        <v>2.1026747116870196E-2</v>
      </c>
    </row>
    <row r="434" spans="1:10" ht="39" customHeight="1" x14ac:dyDescent="0.3">
      <c r="A434" s="11" t="s">
        <v>984</v>
      </c>
      <c r="B434" s="11" t="s">
        <v>539</v>
      </c>
      <c r="C434" s="11" t="s">
        <v>52</v>
      </c>
      <c r="D434" s="11" t="s">
        <v>985</v>
      </c>
      <c r="E434" s="12" t="s">
        <v>72</v>
      </c>
      <c r="F434" s="13">
        <v>6</v>
      </c>
      <c r="G434" s="14">
        <v>525.99</v>
      </c>
      <c r="H434" s="14">
        <v>649.79999999999995</v>
      </c>
      <c r="I434" s="14">
        <v>3898.8</v>
      </c>
      <c r="J434" s="15">
        <v>1.7085934304337188E-3</v>
      </c>
    </row>
    <row r="435" spans="1:10" ht="24" customHeight="1" x14ac:dyDescent="0.3">
      <c r="A435" s="6" t="s">
        <v>986</v>
      </c>
      <c r="B435" s="6" t="s">
        <v>47</v>
      </c>
      <c r="C435" s="6"/>
      <c r="D435" s="6" t="s">
        <v>987</v>
      </c>
      <c r="E435" s="7"/>
      <c r="F435" s="8">
        <v>1</v>
      </c>
      <c r="G435" s="8" t="s">
        <v>35</v>
      </c>
      <c r="H435" s="9">
        <v>309151.90999999997</v>
      </c>
      <c r="I435" s="9">
        <v>309151.90999999997</v>
      </c>
      <c r="J435" s="10">
        <v>0.13548141028830316</v>
      </c>
    </row>
    <row r="436" spans="1:10" ht="39" customHeight="1" x14ac:dyDescent="0.3">
      <c r="A436" s="11" t="s">
        <v>988</v>
      </c>
      <c r="B436" s="11" t="s">
        <v>93</v>
      </c>
      <c r="C436" s="11" t="s">
        <v>52</v>
      </c>
      <c r="D436" s="11" t="s">
        <v>94</v>
      </c>
      <c r="E436" s="12" t="s">
        <v>65</v>
      </c>
      <c r="F436" s="13">
        <v>183</v>
      </c>
      <c r="G436" s="14">
        <v>122.19</v>
      </c>
      <c r="H436" s="14">
        <v>150.94999999999999</v>
      </c>
      <c r="I436" s="14">
        <v>27623.85</v>
      </c>
      <c r="J436" s="15">
        <v>1.2105757831457495E-2</v>
      </c>
    </row>
    <row r="437" spans="1:10" ht="39" customHeight="1" x14ac:dyDescent="0.3">
      <c r="A437" s="11" t="s">
        <v>989</v>
      </c>
      <c r="B437" s="11" t="s">
        <v>945</v>
      </c>
      <c r="C437" s="11" t="s">
        <v>52</v>
      </c>
      <c r="D437" s="11" t="s">
        <v>946</v>
      </c>
      <c r="E437" s="12" t="s">
        <v>54</v>
      </c>
      <c r="F437" s="13">
        <v>804.1</v>
      </c>
      <c r="G437" s="14">
        <v>74.319999999999993</v>
      </c>
      <c r="H437" s="14">
        <v>91.81</v>
      </c>
      <c r="I437" s="14">
        <v>73824.42</v>
      </c>
      <c r="J437" s="15">
        <v>3.235249795259558E-2</v>
      </c>
    </row>
    <row r="438" spans="1:10" ht="39" customHeight="1" x14ac:dyDescent="0.3">
      <c r="A438" s="11" t="s">
        <v>990</v>
      </c>
      <c r="B438" s="11" t="s">
        <v>96</v>
      </c>
      <c r="C438" s="11" t="s">
        <v>52</v>
      </c>
      <c r="D438" s="11" t="s">
        <v>97</v>
      </c>
      <c r="E438" s="12" t="s">
        <v>65</v>
      </c>
      <c r="F438" s="13">
        <v>36.6</v>
      </c>
      <c r="G438" s="14">
        <v>203.26</v>
      </c>
      <c r="H438" s="14">
        <v>251.1</v>
      </c>
      <c r="I438" s="14">
        <v>9190.26</v>
      </c>
      <c r="J438" s="15">
        <v>4.0275002205749947E-3</v>
      </c>
    </row>
    <row r="439" spans="1:10" ht="39" customHeight="1" x14ac:dyDescent="0.3">
      <c r="A439" s="11" t="s">
        <v>991</v>
      </c>
      <c r="B439" s="11" t="s">
        <v>992</v>
      </c>
      <c r="C439" s="11" t="s">
        <v>52</v>
      </c>
      <c r="D439" s="11" t="s">
        <v>993</v>
      </c>
      <c r="E439" s="12" t="s">
        <v>104</v>
      </c>
      <c r="F439" s="13">
        <v>4367.1000000000004</v>
      </c>
      <c r="G439" s="14">
        <v>15.94</v>
      </c>
      <c r="H439" s="14">
        <v>19.690000000000001</v>
      </c>
      <c r="I439" s="14">
        <v>85988.19</v>
      </c>
      <c r="J439" s="15">
        <v>3.7683096472988196E-2</v>
      </c>
    </row>
    <row r="440" spans="1:10" ht="39" customHeight="1" x14ac:dyDescent="0.3">
      <c r="A440" s="11" t="s">
        <v>994</v>
      </c>
      <c r="B440" s="11" t="s">
        <v>995</v>
      </c>
      <c r="C440" s="11" t="s">
        <v>52</v>
      </c>
      <c r="D440" s="11" t="s">
        <v>996</v>
      </c>
      <c r="E440" s="12" t="s">
        <v>65</v>
      </c>
      <c r="F440" s="13">
        <v>90.51</v>
      </c>
      <c r="G440" s="14">
        <v>867.15</v>
      </c>
      <c r="H440" s="14">
        <v>1071.27</v>
      </c>
      <c r="I440" s="14">
        <v>96960.639999999999</v>
      </c>
      <c r="J440" s="15">
        <v>4.2491616013811649E-2</v>
      </c>
    </row>
    <row r="441" spans="1:10" ht="26.15" customHeight="1" x14ac:dyDescent="0.3">
      <c r="A441" s="11" t="s">
        <v>997</v>
      </c>
      <c r="B441" s="11" t="s">
        <v>998</v>
      </c>
      <c r="C441" s="11" t="s">
        <v>52</v>
      </c>
      <c r="D441" s="11" t="s">
        <v>999</v>
      </c>
      <c r="E441" s="12" t="s">
        <v>65</v>
      </c>
      <c r="F441" s="13">
        <v>68.62</v>
      </c>
      <c r="G441" s="14">
        <v>30.87</v>
      </c>
      <c r="H441" s="14">
        <v>38.130000000000003</v>
      </c>
      <c r="I441" s="14">
        <v>2616.48</v>
      </c>
      <c r="J441" s="15">
        <v>1.1466350002208928E-3</v>
      </c>
    </row>
    <row r="442" spans="1:10" ht="26.15" customHeight="1" x14ac:dyDescent="0.3">
      <c r="A442" s="11" t="s">
        <v>1000</v>
      </c>
      <c r="B442" s="11" t="s">
        <v>138</v>
      </c>
      <c r="C442" s="11" t="s">
        <v>52</v>
      </c>
      <c r="D442" s="11" t="s">
        <v>139</v>
      </c>
      <c r="E442" s="12" t="s">
        <v>54</v>
      </c>
      <c r="F442" s="13">
        <v>183.07</v>
      </c>
      <c r="G442" s="14">
        <v>51.84</v>
      </c>
      <c r="H442" s="14">
        <v>64.040000000000006</v>
      </c>
      <c r="I442" s="14">
        <v>11723.8</v>
      </c>
      <c r="J442" s="15">
        <v>5.137787950066388E-3</v>
      </c>
    </row>
    <row r="443" spans="1:10" ht="52" customHeight="1" x14ac:dyDescent="0.3">
      <c r="A443" s="11" t="s">
        <v>1001</v>
      </c>
      <c r="B443" s="11" t="s">
        <v>250</v>
      </c>
      <c r="C443" s="11" t="s">
        <v>52</v>
      </c>
      <c r="D443" s="11" t="s">
        <v>251</v>
      </c>
      <c r="E443" s="12" t="s">
        <v>54</v>
      </c>
      <c r="F443" s="13">
        <v>183</v>
      </c>
      <c r="G443" s="14">
        <v>5.42</v>
      </c>
      <c r="H443" s="14">
        <v>6.69</v>
      </c>
      <c r="I443" s="14">
        <v>1224.27</v>
      </c>
      <c r="J443" s="15">
        <v>5.3651884658794725E-4</v>
      </c>
    </row>
    <row r="444" spans="1:10" ht="24" customHeight="1" x14ac:dyDescent="0.3">
      <c r="A444" s="6" t="s">
        <v>1002</v>
      </c>
      <c r="B444" s="6" t="s">
        <v>47</v>
      </c>
      <c r="C444" s="6"/>
      <c r="D444" s="6" t="s">
        <v>1003</v>
      </c>
      <c r="E444" s="7"/>
      <c r="F444" s="8">
        <v>1</v>
      </c>
      <c r="G444" s="8" t="s">
        <v>35</v>
      </c>
      <c r="H444" s="9">
        <v>93921.66</v>
      </c>
      <c r="I444" s="9">
        <v>93921.66</v>
      </c>
      <c r="J444" s="10">
        <v>4.1159826421316659E-2</v>
      </c>
    </row>
    <row r="445" spans="1:10" ht="52" customHeight="1" x14ac:dyDescent="0.3">
      <c r="A445" s="11" t="s">
        <v>1004</v>
      </c>
      <c r="B445" s="11" t="s">
        <v>117</v>
      </c>
      <c r="C445" s="11" t="s">
        <v>52</v>
      </c>
      <c r="D445" s="11" t="s">
        <v>118</v>
      </c>
      <c r="E445" s="12" t="s">
        <v>54</v>
      </c>
      <c r="F445" s="13">
        <v>54.72</v>
      </c>
      <c r="G445" s="14">
        <v>100.32</v>
      </c>
      <c r="H445" s="14">
        <v>123.93</v>
      </c>
      <c r="I445" s="14">
        <v>6781.44</v>
      </c>
      <c r="J445" s="15">
        <v>2.9718692502514717E-3</v>
      </c>
    </row>
    <row r="446" spans="1:10" ht="39" customHeight="1" x14ac:dyDescent="0.3">
      <c r="A446" s="11" t="s">
        <v>1005</v>
      </c>
      <c r="B446" s="11" t="s">
        <v>123</v>
      </c>
      <c r="C446" s="11" t="s">
        <v>52</v>
      </c>
      <c r="D446" s="11" t="s">
        <v>124</v>
      </c>
      <c r="E446" s="12" t="s">
        <v>104</v>
      </c>
      <c r="F446" s="13">
        <v>365.2</v>
      </c>
      <c r="G446" s="14">
        <v>10.67</v>
      </c>
      <c r="H446" s="14">
        <v>13.18</v>
      </c>
      <c r="I446" s="14">
        <v>4813.33</v>
      </c>
      <c r="J446" s="15">
        <v>2.1093731446879889E-3</v>
      </c>
    </row>
    <row r="447" spans="1:10" ht="39" customHeight="1" x14ac:dyDescent="0.3">
      <c r="A447" s="11" t="s">
        <v>1006</v>
      </c>
      <c r="B447" s="11" t="s">
        <v>1007</v>
      </c>
      <c r="C447" s="11" t="s">
        <v>52</v>
      </c>
      <c r="D447" s="11" t="s">
        <v>1008</v>
      </c>
      <c r="E447" s="12" t="s">
        <v>104</v>
      </c>
      <c r="F447" s="13">
        <v>3176.1</v>
      </c>
      <c r="G447" s="14">
        <v>18.95</v>
      </c>
      <c r="H447" s="14">
        <v>23.41</v>
      </c>
      <c r="I447" s="14">
        <v>74352.5</v>
      </c>
      <c r="J447" s="15">
        <v>3.2583921472330739E-2</v>
      </c>
    </row>
    <row r="448" spans="1:10" ht="39" customHeight="1" x14ac:dyDescent="0.3">
      <c r="A448" s="11" t="s">
        <v>1009</v>
      </c>
      <c r="B448" s="11" t="s">
        <v>1010</v>
      </c>
      <c r="C448" s="11" t="s">
        <v>52</v>
      </c>
      <c r="D448" s="11" t="s">
        <v>1011</v>
      </c>
      <c r="E448" s="12" t="s">
        <v>104</v>
      </c>
      <c r="F448" s="13">
        <v>124.8</v>
      </c>
      <c r="G448" s="14">
        <v>22.23</v>
      </c>
      <c r="H448" s="14">
        <v>27.46</v>
      </c>
      <c r="I448" s="14">
        <v>3427</v>
      </c>
      <c r="J448" s="15">
        <v>1.5018338170966334E-3</v>
      </c>
    </row>
    <row r="449" spans="1:10" ht="39" customHeight="1" x14ac:dyDescent="0.3">
      <c r="A449" s="11" t="s">
        <v>1012</v>
      </c>
      <c r="B449" s="11" t="s">
        <v>126</v>
      </c>
      <c r="C449" s="11" t="s">
        <v>52</v>
      </c>
      <c r="D449" s="11" t="s">
        <v>127</v>
      </c>
      <c r="E449" s="12" t="s">
        <v>65</v>
      </c>
      <c r="F449" s="13">
        <v>4.91</v>
      </c>
      <c r="G449" s="14">
        <v>749.68</v>
      </c>
      <c r="H449" s="14">
        <v>926.15</v>
      </c>
      <c r="I449" s="14">
        <v>4547.3900000000003</v>
      </c>
      <c r="J449" s="15">
        <v>1.9928287369498279E-3</v>
      </c>
    </row>
    <row r="450" spans="1:10" ht="24" customHeight="1" x14ac:dyDescent="0.3">
      <c r="A450" s="6" t="s">
        <v>1013</v>
      </c>
      <c r="B450" s="6" t="s">
        <v>47</v>
      </c>
      <c r="C450" s="6"/>
      <c r="D450" s="6" t="s">
        <v>1014</v>
      </c>
      <c r="E450" s="7"/>
      <c r="F450" s="8">
        <v>1</v>
      </c>
      <c r="G450" s="8" t="s">
        <v>35</v>
      </c>
      <c r="H450" s="9">
        <v>424595.03</v>
      </c>
      <c r="I450" s="9">
        <v>424595.03</v>
      </c>
      <c r="J450" s="10">
        <v>0.18607270925741451</v>
      </c>
    </row>
    <row r="451" spans="1:10" ht="26.15" customHeight="1" x14ac:dyDescent="0.3">
      <c r="A451" s="11" t="s">
        <v>1015</v>
      </c>
      <c r="B451" s="11" t="s">
        <v>871</v>
      </c>
      <c r="C451" s="11" t="s">
        <v>52</v>
      </c>
      <c r="D451" s="11" t="s">
        <v>872</v>
      </c>
      <c r="E451" s="12" t="s">
        <v>54</v>
      </c>
      <c r="F451" s="13">
        <v>7935.63</v>
      </c>
      <c r="G451" s="14">
        <v>16.190000000000001</v>
      </c>
      <c r="H451" s="14">
        <v>20</v>
      </c>
      <c r="I451" s="14">
        <v>158712.6</v>
      </c>
      <c r="J451" s="15">
        <v>6.9553530749731876E-2</v>
      </c>
    </row>
    <row r="452" spans="1:10" ht="26.15" customHeight="1" x14ac:dyDescent="0.3">
      <c r="A452" s="16" t="s">
        <v>1016</v>
      </c>
      <c r="B452" s="16" t="s">
        <v>1017</v>
      </c>
      <c r="C452" s="16" t="s">
        <v>52</v>
      </c>
      <c r="D452" s="16" t="s">
        <v>1018</v>
      </c>
      <c r="E452" s="17" t="s">
        <v>65</v>
      </c>
      <c r="F452" s="18">
        <v>793.56</v>
      </c>
      <c r="G452" s="19">
        <v>162.09</v>
      </c>
      <c r="H452" s="19">
        <v>200.24</v>
      </c>
      <c r="I452" s="19">
        <v>158902.45000000001</v>
      </c>
      <c r="J452" s="20">
        <v>6.9636729801431846E-2</v>
      </c>
    </row>
    <row r="453" spans="1:10" ht="24" customHeight="1" x14ac:dyDescent="0.3">
      <c r="A453" s="11" t="s">
        <v>1019</v>
      </c>
      <c r="B453" s="11" t="s">
        <v>1020</v>
      </c>
      <c r="C453" s="11" t="s">
        <v>52</v>
      </c>
      <c r="D453" s="11" t="s">
        <v>1021</v>
      </c>
      <c r="E453" s="12" t="s">
        <v>54</v>
      </c>
      <c r="F453" s="13">
        <v>7935.63</v>
      </c>
      <c r="G453" s="14">
        <v>4.24</v>
      </c>
      <c r="H453" s="14">
        <v>5.23</v>
      </c>
      <c r="I453" s="14">
        <v>41503.339999999997</v>
      </c>
      <c r="J453" s="15">
        <v>1.8188246143699852E-2</v>
      </c>
    </row>
    <row r="454" spans="1:10" ht="26.15" customHeight="1" x14ac:dyDescent="0.3">
      <c r="A454" s="11" t="s">
        <v>1022</v>
      </c>
      <c r="B454" s="11" t="s">
        <v>1023</v>
      </c>
      <c r="C454" s="11" t="s">
        <v>52</v>
      </c>
      <c r="D454" s="11" t="s">
        <v>1024</v>
      </c>
      <c r="E454" s="12" t="s">
        <v>54</v>
      </c>
      <c r="F454" s="13">
        <v>7935.63</v>
      </c>
      <c r="G454" s="14">
        <v>0.39</v>
      </c>
      <c r="H454" s="14">
        <v>0.48</v>
      </c>
      <c r="I454" s="14">
        <v>3809.1</v>
      </c>
      <c r="J454" s="15">
        <v>1.6692836862278338E-3</v>
      </c>
    </row>
    <row r="455" spans="1:10" ht="52" customHeight="1" x14ac:dyDescent="0.3">
      <c r="A455" s="11" t="s">
        <v>1025</v>
      </c>
      <c r="B455" s="11" t="s">
        <v>1026</v>
      </c>
      <c r="C455" s="11" t="s">
        <v>52</v>
      </c>
      <c r="D455" s="11" t="s">
        <v>1027</v>
      </c>
      <c r="E455" s="12" t="s">
        <v>65</v>
      </c>
      <c r="F455" s="13">
        <v>793.56</v>
      </c>
      <c r="G455" s="14">
        <v>7.62</v>
      </c>
      <c r="H455" s="14">
        <v>9.41</v>
      </c>
      <c r="I455" s="14">
        <v>7467.39</v>
      </c>
      <c r="J455" s="15">
        <v>3.2724770433175459E-3</v>
      </c>
    </row>
    <row r="456" spans="1:10" ht="39" customHeight="1" x14ac:dyDescent="0.3">
      <c r="A456" s="11" t="s">
        <v>1028</v>
      </c>
      <c r="B456" s="11" t="s">
        <v>1029</v>
      </c>
      <c r="C456" s="11" t="s">
        <v>52</v>
      </c>
      <c r="D456" s="11" t="s">
        <v>1030</v>
      </c>
      <c r="E456" s="12" t="s">
        <v>823</v>
      </c>
      <c r="F456" s="13">
        <v>15871.2</v>
      </c>
      <c r="G456" s="14">
        <v>2.59</v>
      </c>
      <c r="H456" s="14">
        <v>3.19</v>
      </c>
      <c r="I456" s="14">
        <v>50629.120000000003</v>
      </c>
      <c r="J456" s="15">
        <v>2.218748892496163E-2</v>
      </c>
    </row>
    <row r="457" spans="1:10" ht="26.15" customHeight="1" x14ac:dyDescent="0.3">
      <c r="A457" s="11" t="s">
        <v>1031</v>
      </c>
      <c r="B457" s="11" t="s">
        <v>884</v>
      </c>
      <c r="C457" s="11" t="s">
        <v>881</v>
      </c>
      <c r="D457" s="11" t="s">
        <v>885</v>
      </c>
      <c r="E457" s="12" t="s">
        <v>54</v>
      </c>
      <c r="F457" s="13">
        <v>7935.63</v>
      </c>
      <c r="G457" s="14">
        <v>0.37</v>
      </c>
      <c r="H457" s="14">
        <v>0.45</v>
      </c>
      <c r="I457" s="14">
        <v>3571.03</v>
      </c>
      <c r="J457" s="15">
        <v>1.5649529080439424E-3</v>
      </c>
    </row>
    <row r="458" spans="1:10" ht="24" customHeight="1" x14ac:dyDescent="0.3">
      <c r="A458" s="6" t="s">
        <v>1032</v>
      </c>
      <c r="B458" s="6" t="s">
        <v>47</v>
      </c>
      <c r="C458" s="6"/>
      <c r="D458" s="6" t="s">
        <v>1033</v>
      </c>
      <c r="E458" s="7"/>
      <c r="F458" s="8">
        <v>1</v>
      </c>
      <c r="G458" s="8" t="s">
        <v>35</v>
      </c>
      <c r="H458" s="9">
        <v>202847.98</v>
      </c>
      <c r="I458" s="9">
        <v>202847.98</v>
      </c>
      <c r="J458" s="10">
        <v>8.8895230841476963E-2</v>
      </c>
    </row>
    <row r="459" spans="1:10" ht="78" customHeight="1" x14ac:dyDescent="0.3">
      <c r="A459" s="11" t="s">
        <v>1034</v>
      </c>
      <c r="B459" s="11" t="s">
        <v>1035</v>
      </c>
      <c r="C459" s="11" t="s">
        <v>52</v>
      </c>
      <c r="D459" s="11" t="s">
        <v>1036</v>
      </c>
      <c r="E459" s="12" t="s">
        <v>54</v>
      </c>
      <c r="F459" s="13">
        <v>1070.8900000000001</v>
      </c>
      <c r="G459" s="14">
        <v>153.33000000000001</v>
      </c>
      <c r="H459" s="14">
        <v>189.42</v>
      </c>
      <c r="I459" s="14">
        <v>202847.98</v>
      </c>
      <c r="J459" s="15">
        <v>8.8895230841476963E-2</v>
      </c>
    </row>
    <row r="460" spans="1:10" ht="24" customHeight="1" x14ac:dyDescent="0.3">
      <c r="A460" s="6" t="s">
        <v>1037</v>
      </c>
      <c r="B460" s="6" t="s">
        <v>47</v>
      </c>
      <c r="C460" s="6"/>
      <c r="D460" s="6" t="s">
        <v>794</v>
      </c>
      <c r="E460" s="7"/>
      <c r="F460" s="8">
        <v>1</v>
      </c>
      <c r="G460" s="8" t="s">
        <v>35</v>
      </c>
      <c r="H460" s="9">
        <v>22187.119999999999</v>
      </c>
      <c r="I460" s="9">
        <v>22187.119999999999</v>
      </c>
      <c r="J460" s="10">
        <v>9.723188538074426E-3</v>
      </c>
    </row>
    <row r="461" spans="1:10" ht="24" customHeight="1" x14ac:dyDescent="0.3">
      <c r="A461" s="11" t="s">
        <v>1038</v>
      </c>
      <c r="B461" s="11" t="s">
        <v>560</v>
      </c>
      <c r="C461" s="11" t="s">
        <v>52</v>
      </c>
      <c r="D461" s="11" t="s">
        <v>561</v>
      </c>
      <c r="E461" s="12" t="s">
        <v>84</v>
      </c>
      <c r="F461" s="13">
        <v>80</v>
      </c>
      <c r="G461" s="14">
        <v>43.53</v>
      </c>
      <c r="H461" s="14">
        <v>53.77</v>
      </c>
      <c r="I461" s="14">
        <v>4301.6000000000004</v>
      </c>
      <c r="J461" s="15">
        <v>1.8851147789970464E-3</v>
      </c>
    </row>
    <row r="462" spans="1:10" ht="26.15" customHeight="1" x14ac:dyDescent="0.3">
      <c r="A462" s="11" t="s">
        <v>1039</v>
      </c>
      <c r="B462" s="11" t="s">
        <v>563</v>
      </c>
      <c r="C462" s="11" t="s">
        <v>52</v>
      </c>
      <c r="D462" s="11" t="s">
        <v>564</v>
      </c>
      <c r="E462" s="12" t="s">
        <v>84</v>
      </c>
      <c r="F462" s="13">
        <v>80</v>
      </c>
      <c r="G462" s="14">
        <v>27.5</v>
      </c>
      <c r="H462" s="14">
        <v>33.97</v>
      </c>
      <c r="I462" s="14">
        <v>2717.6</v>
      </c>
      <c r="J462" s="15">
        <v>1.1909493963646954E-3</v>
      </c>
    </row>
    <row r="463" spans="1:10" ht="39" customHeight="1" x14ac:dyDescent="0.3">
      <c r="A463" s="16" t="s">
        <v>1040</v>
      </c>
      <c r="B463" s="16" t="s">
        <v>1041</v>
      </c>
      <c r="C463" s="16" t="s">
        <v>52</v>
      </c>
      <c r="D463" s="16" t="s">
        <v>1042</v>
      </c>
      <c r="E463" s="17" t="s">
        <v>72</v>
      </c>
      <c r="F463" s="18">
        <v>11</v>
      </c>
      <c r="G463" s="19">
        <v>126.83</v>
      </c>
      <c r="H463" s="19">
        <v>156.68</v>
      </c>
      <c r="I463" s="19">
        <v>1723.48</v>
      </c>
      <c r="J463" s="20">
        <v>7.5529050104747764E-4</v>
      </c>
    </row>
    <row r="464" spans="1:10" ht="39" customHeight="1" x14ac:dyDescent="0.3">
      <c r="A464" s="16" t="s">
        <v>1043</v>
      </c>
      <c r="B464" s="16" t="s">
        <v>1044</v>
      </c>
      <c r="C464" s="16" t="s">
        <v>52</v>
      </c>
      <c r="D464" s="16" t="s">
        <v>1045</v>
      </c>
      <c r="E464" s="17" t="s">
        <v>61</v>
      </c>
      <c r="F464" s="18">
        <v>2300</v>
      </c>
      <c r="G464" s="19">
        <v>4.3600000000000003</v>
      </c>
      <c r="H464" s="19">
        <v>5.38</v>
      </c>
      <c r="I464" s="19">
        <v>12374</v>
      </c>
      <c r="J464" s="20">
        <v>5.4227288160938842E-3</v>
      </c>
    </row>
    <row r="465" spans="1:10" ht="26.15" customHeight="1" x14ac:dyDescent="0.3">
      <c r="A465" s="16" t="s">
        <v>1046</v>
      </c>
      <c r="B465" s="16" t="s">
        <v>596</v>
      </c>
      <c r="C465" s="16" t="s">
        <v>52</v>
      </c>
      <c r="D465" s="16" t="s">
        <v>597</v>
      </c>
      <c r="E465" s="17" t="s">
        <v>72</v>
      </c>
      <c r="F465" s="18">
        <v>8</v>
      </c>
      <c r="G465" s="19">
        <v>8.4499999999999993</v>
      </c>
      <c r="H465" s="19">
        <v>10.43</v>
      </c>
      <c r="I465" s="19">
        <v>83.44</v>
      </c>
      <c r="J465" s="20">
        <v>3.6566388590178903E-5</v>
      </c>
    </row>
    <row r="466" spans="1:10" ht="26.15" customHeight="1" x14ac:dyDescent="0.3">
      <c r="A466" s="16" t="s">
        <v>1047</v>
      </c>
      <c r="B466" s="16" t="s">
        <v>1048</v>
      </c>
      <c r="C466" s="16" t="s">
        <v>52</v>
      </c>
      <c r="D466" s="16" t="s">
        <v>1049</v>
      </c>
      <c r="E466" s="17" t="s">
        <v>61</v>
      </c>
      <c r="F466" s="18">
        <v>300</v>
      </c>
      <c r="G466" s="19">
        <v>2.67</v>
      </c>
      <c r="H466" s="19">
        <v>3.29</v>
      </c>
      <c r="I466" s="19">
        <v>987</v>
      </c>
      <c r="J466" s="20">
        <v>4.3253865698114304E-4</v>
      </c>
    </row>
    <row r="467" spans="1:10" ht="24" customHeight="1" x14ac:dyDescent="0.3">
      <c r="A467" s="6" t="s">
        <v>1050</v>
      </c>
      <c r="B467" s="6" t="s">
        <v>47</v>
      </c>
      <c r="C467" s="6"/>
      <c r="D467" s="6" t="s">
        <v>1051</v>
      </c>
      <c r="E467" s="7"/>
      <c r="F467" s="8">
        <v>1</v>
      </c>
      <c r="G467" s="8" t="s">
        <v>35</v>
      </c>
      <c r="H467" s="9">
        <v>11663.18</v>
      </c>
      <c r="I467" s="9">
        <v>11663.18</v>
      </c>
      <c r="J467" s="10">
        <v>5.1112221006376166E-3</v>
      </c>
    </row>
    <row r="468" spans="1:10" ht="26.15" customHeight="1" x14ac:dyDescent="0.3">
      <c r="A468" s="11" t="s">
        <v>1052</v>
      </c>
      <c r="B468" s="11" t="s">
        <v>1053</v>
      </c>
      <c r="C468" s="11" t="s">
        <v>52</v>
      </c>
      <c r="D468" s="11" t="s">
        <v>1054</v>
      </c>
      <c r="E468" s="12" t="s">
        <v>72</v>
      </c>
      <c r="F468" s="13">
        <v>2</v>
      </c>
      <c r="G468" s="14">
        <v>4720.41</v>
      </c>
      <c r="H468" s="14">
        <v>5831.59</v>
      </c>
      <c r="I468" s="14">
        <v>11663.18</v>
      </c>
      <c r="J468" s="15">
        <v>5.1112221006376166E-3</v>
      </c>
    </row>
    <row r="469" spans="1:10" ht="24" customHeight="1" x14ac:dyDescent="0.3">
      <c r="A469" s="6" t="s">
        <v>1055</v>
      </c>
      <c r="B469" s="6" t="s">
        <v>47</v>
      </c>
      <c r="C469" s="6"/>
      <c r="D469" s="6" t="s">
        <v>1056</v>
      </c>
      <c r="E469" s="7"/>
      <c r="F469" s="8">
        <v>1</v>
      </c>
      <c r="G469" s="8" t="s">
        <v>35</v>
      </c>
      <c r="H469" s="9">
        <v>3262.89</v>
      </c>
      <c r="I469" s="9">
        <v>3262.89</v>
      </c>
      <c r="J469" s="10">
        <v>1.4299149528644395E-3</v>
      </c>
    </row>
    <row r="470" spans="1:10" ht="26.15" customHeight="1" x14ac:dyDescent="0.3">
      <c r="A470" s="11" t="s">
        <v>1057</v>
      </c>
      <c r="B470" s="11" t="s">
        <v>297</v>
      </c>
      <c r="C470" s="11" t="s">
        <v>52</v>
      </c>
      <c r="D470" s="11" t="s">
        <v>298</v>
      </c>
      <c r="E470" s="12" t="s">
        <v>54</v>
      </c>
      <c r="F470" s="13">
        <v>183</v>
      </c>
      <c r="G470" s="14">
        <v>4.1900000000000004</v>
      </c>
      <c r="H470" s="14">
        <v>5.17</v>
      </c>
      <c r="I470" s="14">
        <v>946.11</v>
      </c>
      <c r="J470" s="15">
        <v>4.146191983347814E-4</v>
      </c>
    </row>
    <row r="471" spans="1:10" ht="26.15" customHeight="1" x14ac:dyDescent="0.3">
      <c r="A471" s="11" t="s">
        <v>1058</v>
      </c>
      <c r="B471" s="11" t="s">
        <v>300</v>
      </c>
      <c r="C471" s="11" t="s">
        <v>52</v>
      </c>
      <c r="D471" s="11" t="s">
        <v>301</v>
      </c>
      <c r="E471" s="12" t="s">
        <v>54</v>
      </c>
      <c r="F471" s="13">
        <v>183</v>
      </c>
      <c r="G471" s="14">
        <v>10.25</v>
      </c>
      <c r="H471" s="14">
        <v>12.66</v>
      </c>
      <c r="I471" s="14">
        <v>2316.7800000000002</v>
      </c>
      <c r="J471" s="15">
        <v>1.0152957545296582E-3</v>
      </c>
    </row>
    <row r="472" spans="1:10" x14ac:dyDescent="0.3">
      <c r="A472" s="21"/>
      <c r="B472" s="21"/>
      <c r="C472" s="21"/>
      <c r="D472" s="21"/>
      <c r="E472" s="21"/>
      <c r="F472" s="21"/>
      <c r="G472" s="21"/>
      <c r="H472" s="21"/>
      <c r="I472" s="21"/>
      <c r="J472" s="21"/>
    </row>
    <row r="473" spans="1:10" x14ac:dyDescent="0.3">
      <c r="A473" s="72" t="s">
        <v>29</v>
      </c>
      <c r="B473" s="72"/>
      <c r="C473" s="72"/>
      <c r="D473" s="23" t="s">
        <v>30</v>
      </c>
      <c r="E473" s="22"/>
      <c r="F473" s="76" t="s">
        <v>31</v>
      </c>
      <c r="G473" s="72"/>
      <c r="H473" s="78">
        <v>1850407.7</v>
      </c>
      <c r="I473" s="72"/>
      <c r="J473" s="72"/>
    </row>
    <row r="474" spans="1:10" x14ac:dyDescent="0.3">
      <c r="A474" s="72" t="s">
        <v>32</v>
      </c>
      <c r="B474" s="72"/>
      <c r="C474" s="72"/>
      <c r="D474" s="23"/>
      <c r="E474" s="22"/>
      <c r="F474" s="76" t="s">
        <v>33</v>
      </c>
      <c r="G474" s="72"/>
      <c r="H474" s="78">
        <v>431469.27</v>
      </c>
      <c r="I474" s="72"/>
      <c r="J474" s="72"/>
    </row>
    <row r="475" spans="1:10" x14ac:dyDescent="0.3">
      <c r="A475" s="72" t="s">
        <v>34</v>
      </c>
      <c r="B475" s="72"/>
      <c r="C475" s="72"/>
      <c r="D475" s="23" t="s">
        <v>35</v>
      </c>
      <c r="E475" s="22"/>
      <c r="F475" s="76" t="s">
        <v>36</v>
      </c>
      <c r="G475" s="72"/>
      <c r="H475" s="78">
        <v>2281876.9700000002</v>
      </c>
      <c r="I475" s="72"/>
      <c r="J475" s="72"/>
    </row>
    <row r="476" spans="1:10" ht="60" customHeight="1" x14ac:dyDescent="0.3">
      <c r="A476" s="25"/>
      <c r="B476" s="25"/>
      <c r="C476" s="25"/>
      <c r="D476" s="25"/>
      <c r="E476" s="25"/>
      <c r="F476" s="25"/>
      <c r="G476" s="25"/>
      <c r="H476" s="25"/>
      <c r="I476" s="25"/>
      <c r="J476" s="25"/>
    </row>
    <row r="477" spans="1:10" ht="18" customHeight="1" x14ac:dyDescent="0.3">
      <c r="A477" s="151" t="s">
        <v>1280</v>
      </c>
      <c r="B477" s="151"/>
      <c r="C477" s="151"/>
      <c r="D477" s="151"/>
      <c r="E477" s="151"/>
      <c r="F477" s="151" t="s">
        <v>1280</v>
      </c>
      <c r="G477" s="151"/>
      <c r="H477" s="151"/>
      <c r="I477" s="151"/>
      <c r="J477" s="151"/>
    </row>
    <row r="478" spans="1:10" ht="30" customHeight="1" x14ac:dyDescent="0.3">
      <c r="A478" s="151" t="s">
        <v>1281</v>
      </c>
      <c r="B478" s="151"/>
      <c r="C478" s="151"/>
      <c r="D478" s="151"/>
      <c r="E478" s="151"/>
      <c r="F478" s="151" t="s">
        <v>1282</v>
      </c>
      <c r="G478" s="151"/>
      <c r="H478" s="151"/>
      <c r="I478" s="151"/>
      <c r="J478" s="151"/>
    </row>
  </sheetData>
  <mergeCells count="20">
    <mergeCell ref="A475:C475"/>
    <mergeCell ref="F475:G475"/>
    <mergeCell ref="H475:J475"/>
    <mergeCell ref="A477:E477"/>
    <mergeCell ref="F477:J477"/>
    <mergeCell ref="A478:E478"/>
    <mergeCell ref="F478:J478"/>
    <mergeCell ref="A3:J3"/>
    <mergeCell ref="A473:C473"/>
    <mergeCell ref="F473:G473"/>
    <mergeCell ref="H473:J473"/>
    <mergeCell ref="A474:C474"/>
    <mergeCell ref="F474:G474"/>
    <mergeCell ref="H474:J474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scale="75" fitToHeight="0" orientation="landscape" r:id="rId1"/>
  <headerFooter>
    <oddHeader>&amp;L &amp;CFUNDAÇÃO BATISTENSE DE ESPORTES - FUBE
CNPJ: 07.825.719/0001-00 &amp;R</oddHeader>
    <oddFooter>&amp;L &amp;CRua Marechal Floriano Peixoto  - centro - São João Batista / SC
(48) 3265-4227 / licita02@sjbatista.sc.gov.br 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53B08-D3EB-4FFE-8DD2-6B2C650BE4D9}">
  <sheetPr>
    <pageSetUpPr fitToPage="1"/>
  </sheetPr>
  <dimension ref="A1:J67"/>
  <sheetViews>
    <sheetView showWhiteSpace="0" workbookViewId="0">
      <selection activeCell="N15" sqref="N15"/>
    </sheetView>
  </sheetViews>
  <sheetFormatPr defaultRowHeight="14" x14ac:dyDescent="0.3"/>
  <cols>
    <col min="1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11" width="14" bestFit="1" customWidth="1"/>
  </cols>
  <sheetData>
    <row r="1" spans="1:10" x14ac:dyDescent="0.3">
      <c r="A1" s="1"/>
      <c r="B1" s="1"/>
      <c r="C1" s="75" t="s">
        <v>1103</v>
      </c>
      <c r="D1" s="75"/>
      <c r="E1" s="75" t="s">
        <v>1</v>
      </c>
      <c r="F1" s="75"/>
      <c r="G1" s="75" t="s">
        <v>2</v>
      </c>
      <c r="H1" s="75"/>
      <c r="I1" s="75" t="s">
        <v>3</v>
      </c>
      <c r="J1" s="75"/>
    </row>
    <row r="2" spans="1:10" ht="54" customHeight="1" x14ac:dyDescent="0.3">
      <c r="A2" s="2"/>
      <c r="B2" s="2"/>
      <c r="C2" s="76" t="s">
        <v>37</v>
      </c>
      <c r="D2" s="76"/>
      <c r="E2" s="76" t="s">
        <v>4</v>
      </c>
      <c r="F2" s="76"/>
      <c r="G2" s="76" t="s">
        <v>5</v>
      </c>
      <c r="H2" s="76"/>
      <c r="I2" s="76" t="s">
        <v>6</v>
      </c>
      <c r="J2" s="76"/>
    </row>
    <row r="3" spans="1:10" x14ac:dyDescent="0.3">
      <c r="A3" s="77" t="s">
        <v>1103</v>
      </c>
      <c r="B3" s="69"/>
      <c r="C3" s="69"/>
      <c r="D3" s="69"/>
      <c r="E3" s="69"/>
      <c r="F3" s="69"/>
      <c r="G3" s="69"/>
      <c r="H3" s="69"/>
      <c r="I3" s="69"/>
      <c r="J3" s="69"/>
    </row>
    <row r="4" spans="1:10" ht="13.5" customHeight="1" x14ac:dyDescent="0.3">
      <c r="A4" s="77" t="s">
        <v>1104</v>
      </c>
      <c r="B4" s="69"/>
      <c r="C4" s="69"/>
      <c r="D4" s="69"/>
      <c r="E4" s="69"/>
      <c r="F4" s="69"/>
      <c r="G4" s="69"/>
      <c r="H4" s="69"/>
      <c r="I4" s="69"/>
      <c r="J4" s="69"/>
    </row>
    <row r="5" spans="1:10" ht="18" customHeight="1" x14ac:dyDescent="0.3">
      <c r="A5" s="3" t="s">
        <v>237</v>
      </c>
      <c r="B5" s="4" t="s">
        <v>42</v>
      </c>
      <c r="C5" s="3" t="s">
        <v>43</v>
      </c>
      <c r="D5" s="3" t="s">
        <v>9</v>
      </c>
      <c r="E5" s="148" t="s">
        <v>1105</v>
      </c>
      <c r="F5" s="148"/>
      <c r="G5" s="5" t="s">
        <v>44</v>
      </c>
      <c r="H5" s="4" t="s">
        <v>10</v>
      </c>
      <c r="I5" s="4" t="s">
        <v>45</v>
      </c>
      <c r="J5" s="4" t="s">
        <v>11</v>
      </c>
    </row>
    <row r="6" spans="1:10" ht="52" customHeight="1" x14ac:dyDescent="0.3">
      <c r="A6" s="11" t="s">
        <v>1106</v>
      </c>
      <c r="B6" s="13" t="s">
        <v>238</v>
      </c>
      <c r="C6" s="11" t="s">
        <v>239</v>
      </c>
      <c r="D6" s="11" t="s">
        <v>240</v>
      </c>
      <c r="E6" s="149" t="s">
        <v>1107</v>
      </c>
      <c r="F6" s="149"/>
      <c r="G6" s="12" t="s">
        <v>241</v>
      </c>
      <c r="H6" s="26">
        <v>1</v>
      </c>
      <c r="I6" s="14">
        <v>846.03</v>
      </c>
      <c r="J6" s="14">
        <v>846.03</v>
      </c>
    </row>
    <row r="7" spans="1:10" ht="26.15" customHeight="1" x14ac:dyDescent="0.3">
      <c r="A7" s="27" t="s">
        <v>1108</v>
      </c>
      <c r="B7" s="28" t="s">
        <v>1109</v>
      </c>
      <c r="C7" s="27" t="s">
        <v>52</v>
      </c>
      <c r="D7" s="27" t="s">
        <v>1110</v>
      </c>
      <c r="E7" s="73" t="s">
        <v>1111</v>
      </c>
      <c r="F7" s="73"/>
      <c r="G7" s="29" t="s">
        <v>84</v>
      </c>
      <c r="H7" s="30">
        <v>1.569</v>
      </c>
      <c r="I7" s="31">
        <v>26.86</v>
      </c>
      <c r="J7" s="31">
        <v>42.14</v>
      </c>
    </row>
    <row r="8" spans="1:10" ht="24" customHeight="1" x14ac:dyDescent="0.3">
      <c r="A8" s="27" t="s">
        <v>1108</v>
      </c>
      <c r="B8" s="28" t="s">
        <v>1112</v>
      </c>
      <c r="C8" s="27" t="s">
        <v>52</v>
      </c>
      <c r="D8" s="27" t="s">
        <v>1113</v>
      </c>
      <c r="E8" s="73" t="s">
        <v>1111</v>
      </c>
      <c r="F8" s="73"/>
      <c r="G8" s="29" t="s">
        <v>84</v>
      </c>
      <c r="H8" s="30">
        <v>1.91</v>
      </c>
      <c r="I8" s="31">
        <v>33.6</v>
      </c>
      <c r="J8" s="31">
        <v>64.17</v>
      </c>
    </row>
    <row r="9" spans="1:10" ht="39" customHeight="1" x14ac:dyDescent="0.3">
      <c r="A9" s="32" t="s">
        <v>1114</v>
      </c>
      <c r="B9" s="33" t="s">
        <v>1115</v>
      </c>
      <c r="C9" s="32" t="s">
        <v>52</v>
      </c>
      <c r="D9" s="32" t="s">
        <v>1116</v>
      </c>
      <c r="E9" s="150" t="s">
        <v>1117</v>
      </c>
      <c r="F9" s="150"/>
      <c r="G9" s="34" t="s">
        <v>54</v>
      </c>
      <c r="H9" s="35">
        <v>1</v>
      </c>
      <c r="I9" s="36">
        <v>739.72</v>
      </c>
      <c r="J9" s="36">
        <v>739.72</v>
      </c>
    </row>
    <row r="10" spans="1:10" x14ac:dyDescent="0.3">
      <c r="A10" s="37"/>
      <c r="B10" s="37"/>
      <c r="C10" s="37"/>
      <c r="D10" s="37"/>
      <c r="E10" s="37" t="s">
        <v>1118</v>
      </c>
      <c r="F10" s="38">
        <v>88.84</v>
      </c>
      <c r="G10" s="37" t="s">
        <v>1119</v>
      </c>
      <c r="H10" s="38">
        <v>0</v>
      </c>
      <c r="I10" s="37" t="s">
        <v>1120</v>
      </c>
      <c r="J10" s="38">
        <v>88.84</v>
      </c>
    </row>
    <row r="11" spans="1:10" ht="14.5" thickBot="1" x14ac:dyDescent="0.35">
      <c r="A11" s="37"/>
      <c r="B11" s="37"/>
      <c r="C11" s="37"/>
      <c r="D11" s="37"/>
      <c r="E11" s="37" t="s">
        <v>1121</v>
      </c>
      <c r="F11" s="38">
        <v>199.15</v>
      </c>
      <c r="G11" s="37"/>
      <c r="H11" s="70" t="s">
        <v>1122</v>
      </c>
      <c r="I11" s="70"/>
      <c r="J11" s="38">
        <v>1045.18</v>
      </c>
    </row>
    <row r="12" spans="1:10" ht="0.75" customHeight="1" thickTop="1" thickBot="1" x14ac:dyDescent="0.35">
      <c r="A12" s="39"/>
      <c r="B12" s="39"/>
      <c r="C12" s="39"/>
      <c r="D12" s="39"/>
      <c r="E12" s="39"/>
      <c r="F12" s="39"/>
      <c r="G12" s="39"/>
      <c r="H12" s="39"/>
      <c r="I12" s="39"/>
      <c r="J12" s="39"/>
    </row>
    <row r="13" spans="1:10" ht="1" customHeight="1" thickTop="1" x14ac:dyDescent="0.3">
      <c r="A13" s="39"/>
      <c r="B13" s="39"/>
      <c r="C13" s="39"/>
      <c r="D13" s="39"/>
      <c r="E13" s="39"/>
      <c r="F13" s="39"/>
      <c r="G13" s="39"/>
      <c r="H13" s="39"/>
      <c r="I13" s="39"/>
      <c r="J13" s="39"/>
    </row>
    <row r="14" spans="1:10" ht="18" customHeight="1" x14ac:dyDescent="0.3">
      <c r="A14" s="3" t="s">
        <v>289</v>
      </c>
      <c r="B14" s="4" t="s">
        <v>42</v>
      </c>
      <c r="C14" s="3" t="s">
        <v>43</v>
      </c>
      <c r="D14" s="3" t="s">
        <v>9</v>
      </c>
      <c r="E14" s="148" t="s">
        <v>1105</v>
      </c>
      <c r="F14" s="148"/>
      <c r="G14" s="5" t="s">
        <v>44</v>
      </c>
      <c r="H14" s="4" t="s">
        <v>10</v>
      </c>
      <c r="I14" s="4" t="s">
        <v>45</v>
      </c>
      <c r="J14" s="4" t="s">
        <v>11</v>
      </c>
    </row>
    <row r="15" spans="1:10" ht="52" customHeight="1" x14ac:dyDescent="0.3">
      <c r="A15" s="11" t="s">
        <v>1106</v>
      </c>
      <c r="B15" s="13" t="s">
        <v>290</v>
      </c>
      <c r="C15" s="11" t="s">
        <v>239</v>
      </c>
      <c r="D15" s="11" t="s">
        <v>291</v>
      </c>
      <c r="E15" s="149" t="s">
        <v>1123</v>
      </c>
      <c r="F15" s="149"/>
      <c r="G15" s="12" t="s">
        <v>241</v>
      </c>
      <c r="H15" s="26">
        <v>1</v>
      </c>
      <c r="I15" s="14">
        <v>106.59</v>
      </c>
      <c r="J15" s="14">
        <v>106.59</v>
      </c>
    </row>
    <row r="16" spans="1:10" ht="24" customHeight="1" x14ac:dyDescent="0.3">
      <c r="A16" s="27" t="s">
        <v>1108</v>
      </c>
      <c r="B16" s="28" t="s">
        <v>497</v>
      </c>
      <c r="C16" s="27" t="s">
        <v>52</v>
      </c>
      <c r="D16" s="27" t="s">
        <v>498</v>
      </c>
      <c r="E16" s="73" t="s">
        <v>1111</v>
      </c>
      <c r="F16" s="73"/>
      <c r="G16" s="29" t="s">
        <v>84</v>
      </c>
      <c r="H16" s="30">
        <v>0.1694</v>
      </c>
      <c r="I16" s="31">
        <v>25.09</v>
      </c>
      <c r="J16" s="31">
        <v>4.25</v>
      </c>
    </row>
    <row r="17" spans="1:10" ht="26.15" customHeight="1" x14ac:dyDescent="0.3">
      <c r="A17" s="27" t="s">
        <v>1108</v>
      </c>
      <c r="B17" s="28" t="s">
        <v>1124</v>
      </c>
      <c r="C17" s="27" t="s">
        <v>52</v>
      </c>
      <c r="D17" s="27" t="s">
        <v>1125</v>
      </c>
      <c r="E17" s="73" t="s">
        <v>1111</v>
      </c>
      <c r="F17" s="73"/>
      <c r="G17" s="29" t="s">
        <v>84</v>
      </c>
      <c r="H17" s="30">
        <v>0.53480000000000005</v>
      </c>
      <c r="I17" s="31">
        <v>33.69</v>
      </c>
      <c r="J17" s="31">
        <v>18.010000000000002</v>
      </c>
    </row>
    <row r="18" spans="1:10" ht="24" customHeight="1" x14ac:dyDescent="0.3">
      <c r="A18" s="32" t="s">
        <v>1114</v>
      </c>
      <c r="B18" s="33" t="s">
        <v>1126</v>
      </c>
      <c r="C18" s="32" t="s">
        <v>52</v>
      </c>
      <c r="D18" s="32" t="s">
        <v>1127</v>
      </c>
      <c r="E18" s="150" t="s">
        <v>1117</v>
      </c>
      <c r="F18" s="150"/>
      <c r="G18" s="34" t="s">
        <v>104</v>
      </c>
      <c r="H18" s="35">
        <v>9.1300000000000008</v>
      </c>
      <c r="I18" s="36">
        <v>2.2400000000000002</v>
      </c>
      <c r="J18" s="36">
        <v>20.4512</v>
      </c>
    </row>
    <row r="19" spans="1:10" ht="24" customHeight="1" x14ac:dyDescent="0.3">
      <c r="A19" s="32" t="s">
        <v>1114</v>
      </c>
      <c r="B19" s="33" t="s">
        <v>1128</v>
      </c>
      <c r="C19" s="32" t="s">
        <v>52</v>
      </c>
      <c r="D19" s="32" t="s">
        <v>1129</v>
      </c>
      <c r="E19" s="150" t="s">
        <v>1117</v>
      </c>
      <c r="F19" s="150"/>
      <c r="G19" s="34" t="s">
        <v>104</v>
      </c>
      <c r="H19" s="35">
        <v>0.106</v>
      </c>
      <c r="I19" s="36">
        <v>4.28</v>
      </c>
      <c r="J19" s="36">
        <v>0.45368000000000003</v>
      </c>
    </row>
    <row r="20" spans="1:10" ht="39" customHeight="1" x14ac:dyDescent="0.3">
      <c r="A20" s="32" t="s">
        <v>1114</v>
      </c>
      <c r="B20" s="33" t="s">
        <v>1130</v>
      </c>
      <c r="C20" s="32" t="s">
        <v>52</v>
      </c>
      <c r="D20" s="32" t="s">
        <v>1131</v>
      </c>
      <c r="E20" s="150" t="s">
        <v>1117</v>
      </c>
      <c r="F20" s="150"/>
      <c r="G20" s="34" t="s">
        <v>54</v>
      </c>
      <c r="H20" s="35">
        <v>1.0728</v>
      </c>
      <c r="I20" s="36">
        <v>59.13</v>
      </c>
      <c r="J20" s="36">
        <v>63.434663999999998</v>
      </c>
    </row>
    <row r="21" spans="1:10" x14ac:dyDescent="0.3">
      <c r="A21" s="37"/>
      <c r="B21" s="37"/>
      <c r="C21" s="37"/>
      <c r="D21" s="37"/>
      <c r="E21" s="37" t="s">
        <v>1118</v>
      </c>
      <c r="F21" s="38">
        <v>18.73</v>
      </c>
      <c r="G21" s="37" t="s">
        <v>1119</v>
      </c>
      <c r="H21" s="38">
        <v>0</v>
      </c>
      <c r="I21" s="37" t="s">
        <v>1120</v>
      </c>
      <c r="J21" s="38">
        <v>18.73</v>
      </c>
    </row>
    <row r="22" spans="1:10" ht="14.5" thickBot="1" x14ac:dyDescent="0.35">
      <c r="A22" s="37"/>
      <c r="B22" s="37"/>
      <c r="C22" s="37"/>
      <c r="D22" s="37"/>
      <c r="E22" s="37" t="s">
        <v>1121</v>
      </c>
      <c r="F22" s="38">
        <v>25.09</v>
      </c>
      <c r="G22" s="37"/>
      <c r="H22" s="70" t="s">
        <v>1122</v>
      </c>
      <c r="I22" s="70"/>
      <c r="J22" s="38">
        <v>131.68</v>
      </c>
    </row>
    <row r="23" spans="1:10" ht="1" customHeight="1" thickTop="1" x14ac:dyDescent="0.3">
      <c r="A23" s="39"/>
      <c r="B23" s="39"/>
      <c r="C23" s="39"/>
      <c r="D23" s="39"/>
      <c r="E23" s="39"/>
      <c r="F23" s="39"/>
      <c r="G23" s="39"/>
      <c r="H23" s="39"/>
      <c r="I23" s="39"/>
      <c r="J23" s="39"/>
    </row>
    <row r="24" spans="1:10" ht="18" customHeight="1" x14ac:dyDescent="0.3">
      <c r="A24" s="3" t="s">
        <v>541</v>
      </c>
      <c r="B24" s="4" t="s">
        <v>42</v>
      </c>
      <c r="C24" s="3" t="s">
        <v>43</v>
      </c>
      <c r="D24" s="3" t="s">
        <v>9</v>
      </c>
      <c r="E24" s="148" t="s">
        <v>1105</v>
      </c>
      <c r="F24" s="148"/>
      <c r="G24" s="5" t="s">
        <v>44</v>
      </c>
      <c r="H24" s="4" t="s">
        <v>10</v>
      </c>
      <c r="I24" s="4" t="s">
        <v>45</v>
      </c>
      <c r="J24" s="4" t="s">
        <v>11</v>
      </c>
    </row>
    <row r="25" spans="1:10" ht="39" customHeight="1" x14ac:dyDescent="0.3">
      <c r="A25" s="11" t="s">
        <v>1106</v>
      </c>
      <c r="B25" s="13" t="s">
        <v>542</v>
      </c>
      <c r="C25" s="11" t="s">
        <v>239</v>
      </c>
      <c r="D25" s="11" t="s">
        <v>543</v>
      </c>
      <c r="E25" s="149" t="s">
        <v>1132</v>
      </c>
      <c r="F25" s="149"/>
      <c r="G25" s="12" t="s">
        <v>72</v>
      </c>
      <c r="H25" s="26">
        <v>1</v>
      </c>
      <c r="I25" s="14">
        <v>274.93</v>
      </c>
      <c r="J25" s="14">
        <v>274.93</v>
      </c>
    </row>
    <row r="26" spans="1:10" ht="26.15" customHeight="1" x14ac:dyDescent="0.3">
      <c r="A26" s="27" t="s">
        <v>1108</v>
      </c>
      <c r="B26" s="28" t="s">
        <v>1133</v>
      </c>
      <c r="C26" s="27" t="s">
        <v>52</v>
      </c>
      <c r="D26" s="27" t="s">
        <v>1134</v>
      </c>
      <c r="E26" s="73" t="s">
        <v>1111</v>
      </c>
      <c r="F26" s="73"/>
      <c r="G26" s="29" t="s">
        <v>84</v>
      </c>
      <c r="H26" s="30">
        <v>0.8024</v>
      </c>
      <c r="I26" s="31">
        <v>26.47</v>
      </c>
      <c r="J26" s="31">
        <v>21.23</v>
      </c>
    </row>
    <row r="27" spans="1:10" ht="26.15" customHeight="1" x14ac:dyDescent="0.3">
      <c r="A27" s="27" t="s">
        <v>1108</v>
      </c>
      <c r="B27" s="28" t="s">
        <v>494</v>
      </c>
      <c r="C27" s="27" t="s">
        <v>52</v>
      </c>
      <c r="D27" s="27" t="s">
        <v>495</v>
      </c>
      <c r="E27" s="73" t="s">
        <v>1111</v>
      </c>
      <c r="F27" s="73"/>
      <c r="G27" s="29" t="s">
        <v>84</v>
      </c>
      <c r="H27" s="30">
        <v>0.8024</v>
      </c>
      <c r="I27" s="31">
        <v>33.700000000000003</v>
      </c>
      <c r="J27" s="31">
        <v>27.04</v>
      </c>
    </row>
    <row r="28" spans="1:10" ht="39" customHeight="1" x14ac:dyDescent="0.3">
      <c r="A28" s="32" t="s">
        <v>1114</v>
      </c>
      <c r="B28" s="33" t="s">
        <v>1135</v>
      </c>
      <c r="C28" s="32" t="s">
        <v>52</v>
      </c>
      <c r="D28" s="32" t="s">
        <v>1136</v>
      </c>
      <c r="E28" s="150" t="s">
        <v>1117</v>
      </c>
      <c r="F28" s="150"/>
      <c r="G28" s="34" t="s">
        <v>72</v>
      </c>
      <c r="H28" s="35">
        <v>1</v>
      </c>
      <c r="I28" s="36">
        <v>226.39</v>
      </c>
      <c r="J28" s="36">
        <v>226.39</v>
      </c>
    </row>
    <row r="29" spans="1:10" ht="26.15" customHeight="1" x14ac:dyDescent="0.3">
      <c r="A29" s="32" t="s">
        <v>1114</v>
      </c>
      <c r="B29" s="33" t="s">
        <v>1137</v>
      </c>
      <c r="C29" s="32" t="s">
        <v>52</v>
      </c>
      <c r="D29" s="32" t="s">
        <v>1138</v>
      </c>
      <c r="E29" s="150" t="s">
        <v>1117</v>
      </c>
      <c r="F29" s="150"/>
      <c r="G29" s="34" t="s">
        <v>72</v>
      </c>
      <c r="H29" s="35">
        <v>1.6799999999999999E-2</v>
      </c>
      <c r="I29" s="36">
        <v>16.18</v>
      </c>
      <c r="J29" s="36">
        <v>0.27182400000000001</v>
      </c>
    </row>
    <row r="30" spans="1:10" x14ac:dyDescent="0.3">
      <c r="A30" s="37"/>
      <c r="B30" s="37"/>
      <c r="C30" s="37"/>
      <c r="D30" s="37"/>
      <c r="E30" s="37" t="s">
        <v>1118</v>
      </c>
      <c r="F30" s="38">
        <v>41.06</v>
      </c>
      <c r="G30" s="37" t="s">
        <v>1119</v>
      </c>
      <c r="H30" s="38">
        <v>0</v>
      </c>
      <c r="I30" s="37" t="s">
        <v>1120</v>
      </c>
      <c r="J30" s="38">
        <v>41.06</v>
      </c>
    </row>
    <row r="31" spans="1:10" ht="14.5" thickBot="1" x14ac:dyDescent="0.35">
      <c r="A31" s="37"/>
      <c r="B31" s="37"/>
      <c r="C31" s="37"/>
      <c r="D31" s="37"/>
      <c r="E31" s="37" t="s">
        <v>1121</v>
      </c>
      <c r="F31" s="38">
        <v>64.709999999999994</v>
      </c>
      <c r="G31" s="37"/>
      <c r="H31" s="70" t="s">
        <v>1122</v>
      </c>
      <c r="I31" s="70"/>
      <c r="J31" s="38">
        <v>339.64</v>
      </c>
    </row>
    <row r="32" spans="1:10" ht="0.75" customHeight="1" thickTop="1" thickBot="1" x14ac:dyDescent="0.35">
      <c r="A32" s="39"/>
      <c r="B32" s="39"/>
      <c r="C32" s="39"/>
      <c r="D32" s="39"/>
      <c r="E32" s="39"/>
      <c r="F32" s="39"/>
      <c r="G32" s="39"/>
      <c r="H32" s="39"/>
      <c r="I32" s="39"/>
      <c r="J32" s="39"/>
    </row>
    <row r="33" spans="1:10" ht="1" customHeight="1" thickTop="1" x14ac:dyDescent="0.3">
      <c r="A33" s="39"/>
      <c r="B33" s="39"/>
      <c r="C33" s="39"/>
      <c r="D33" s="39"/>
      <c r="E33" s="39"/>
      <c r="F33" s="39"/>
      <c r="G33" s="39"/>
      <c r="H33" s="39"/>
      <c r="I33" s="39"/>
      <c r="J33" s="39"/>
    </row>
    <row r="34" spans="1:10" ht="18" customHeight="1" x14ac:dyDescent="0.3">
      <c r="A34" s="3" t="s">
        <v>697</v>
      </c>
      <c r="B34" s="4" t="s">
        <v>42</v>
      </c>
      <c r="C34" s="3" t="s">
        <v>43</v>
      </c>
      <c r="D34" s="3" t="s">
        <v>9</v>
      </c>
      <c r="E34" s="148" t="s">
        <v>1105</v>
      </c>
      <c r="F34" s="148"/>
      <c r="G34" s="5" t="s">
        <v>44</v>
      </c>
      <c r="H34" s="4" t="s">
        <v>10</v>
      </c>
      <c r="I34" s="4" t="s">
        <v>45</v>
      </c>
      <c r="J34" s="4" t="s">
        <v>11</v>
      </c>
    </row>
    <row r="35" spans="1:10" ht="26.15" customHeight="1" x14ac:dyDescent="0.3">
      <c r="A35" s="11" t="s">
        <v>1106</v>
      </c>
      <c r="B35" s="13" t="s">
        <v>698</v>
      </c>
      <c r="C35" s="11" t="s">
        <v>239</v>
      </c>
      <c r="D35" s="11" t="s">
        <v>699</v>
      </c>
      <c r="E35" s="149" t="s">
        <v>1139</v>
      </c>
      <c r="F35" s="149"/>
      <c r="G35" s="12" t="s">
        <v>241</v>
      </c>
      <c r="H35" s="26">
        <v>1</v>
      </c>
      <c r="I35" s="14">
        <v>85.19</v>
      </c>
      <c r="J35" s="14">
        <v>85.19</v>
      </c>
    </row>
    <row r="36" spans="1:10" ht="24" customHeight="1" x14ac:dyDescent="0.3">
      <c r="A36" s="27" t="s">
        <v>1108</v>
      </c>
      <c r="B36" s="28" t="s">
        <v>1140</v>
      </c>
      <c r="C36" s="27" t="s">
        <v>52</v>
      </c>
      <c r="D36" s="27" t="s">
        <v>1141</v>
      </c>
      <c r="E36" s="73" t="s">
        <v>1111</v>
      </c>
      <c r="F36" s="73"/>
      <c r="G36" s="29" t="s">
        <v>84</v>
      </c>
      <c r="H36" s="30">
        <v>0.4</v>
      </c>
      <c r="I36" s="31">
        <v>33.869999999999997</v>
      </c>
      <c r="J36" s="31">
        <v>13.54</v>
      </c>
    </row>
    <row r="37" spans="1:10" ht="24" customHeight="1" x14ac:dyDescent="0.3">
      <c r="A37" s="27" t="s">
        <v>1108</v>
      </c>
      <c r="B37" s="28" t="s">
        <v>497</v>
      </c>
      <c r="C37" s="27" t="s">
        <v>52</v>
      </c>
      <c r="D37" s="27" t="s">
        <v>498</v>
      </c>
      <c r="E37" s="73" t="s">
        <v>1111</v>
      </c>
      <c r="F37" s="73"/>
      <c r="G37" s="29" t="s">
        <v>84</v>
      </c>
      <c r="H37" s="30">
        <v>0.8</v>
      </c>
      <c r="I37" s="31">
        <v>25.09</v>
      </c>
      <c r="J37" s="31">
        <v>20.07</v>
      </c>
    </row>
    <row r="38" spans="1:10" ht="39" customHeight="1" x14ac:dyDescent="0.3">
      <c r="A38" s="32" t="s">
        <v>1114</v>
      </c>
      <c r="B38" s="33" t="s">
        <v>1142</v>
      </c>
      <c r="C38" s="32" t="s">
        <v>52</v>
      </c>
      <c r="D38" s="32" t="s">
        <v>1143</v>
      </c>
      <c r="E38" s="150" t="s">
        <v>1117</v>
      </c>
      <c r="F38" s="150"/>
      <c r="G38" s="34" t="s">
        <v>54</v>
      </c>
      <c r="H38" s="35">
        <v>1</v>
      </c>
      <c r="I38" s="36">
        <v>51.58</v>
      </c>
      <c r="J38" s="36">
        <v>51.58</v>
      </c>
    </row>
    <row r="39" spans="1:10" x14ac:dyDescent="0.3">
      <c r="A39" s="37"/>
      <c r="B39" s="37"/>
      <c r="C39" s="37"/>
      <c r="D39" s="37"/>
      <c r="E39" s="37" t="s">
        <v>1118</v>
      </c>
      <c r="F39" s="38">
        <v>27.63</v>
      </c>
      <c r="G39" s="37" t="s">
        <v>1119</v>
      </c>
      <c r="H39" s="38">
        <v>0</v>
      </c>
      <c r="I39" s="37" t="s">
        <v>1120</v>
      </c>
      <c r="J39" s="38">
        <v>27.63</v>
      </c>
    </row>
    <row r="40" spans="1:10" ht="14.5" thickBot="1" x14ac:dyDescent="0.35">
      <c r="A40" s="37"/>
      <c r="B40" s="37"/>
      <c r="C40" s="37"/>
      <c r="D40" s="37"/>
      <c r="E40" s="37" t="s">
        <v>1121</v>
      </c>
      <c r="F40" s="38">
        <v>20.05</v>
      </c>
      <c r="G40" s="37"/>
      <c r="H40" s="70" t="s">
        <v>1122</v>
      </c>
      <c r="I40" s="70"/>
      <c r="J40" s="38">
        <v>105.24</v>
      </c>
    </row>
    <row r="41" spans="1:10" ht="1" customHeight="1" thickTop="1" thickBot="1" x14ac:dyDescent="0.35">
      <c r="A41" s="39"/>
      <c r="B41" s="39"/>
      <c r="C41" s="39"/>
      <c r="D41" s="39"/>
      <c r="E41" s="39"/>
      <c r="F41" s="39"/>
      <c r="G41" s="39"/>
      <c r="H41" s="39"/>
      <c r="I41" s="39"/>
      <c r="J41" s="39"/>
    </row>
    <row r="42" spans="1:10" ht="1" customHeight="1" thickTop="1" x14ac:dyDescent="0.3">
      <c r="A42" s="39"/>
      <c r="B42" s="39"/>
      <c r="C42" s="39"/>
      <c r="D42" s="39"/>
      <c r="E42" s="39"/>
      <c r="F42" s="39"/>
      <c r="G42" s="39"/>
      <c r="H42" s="39"/>
      <c r="I42" s="39"/>
      <c r="J42" s="39"/>
    </row>
    <row r="43" spans="1:10" ht="18" customHeight="1" x14ac:dyDescent="0.3">
      <c r="A43" s="3" t="s">
        <v>825</v>
      </c>
      <c r="B43" s="4" t="s">
        <v>42</v>
      </c>
      <c r="C43" s="3" t="s">
        <v>43</v>
      </c>
      <c r="D43" s="3" t="s">
        <v>9</v>
      </c>
      <c r="E43" s="148" t="s">
        <v>1105</v>
      </c>
      <c r="F43" s="148"/>
      <c r="G43" s="5" t="s">
        <v>44</v>
      </c>
      <c r="H43" s="4" t="s">
        <v>10</v>
      </c>
      <c r="I43" s="4" t="s">
        <v>45</v>
      </c>
      <c r="J43" s="4" t="s">
        <v>11</v>
      </c>
    </row>
    <row r="44" spans="1:10" ht="39" customHeight="1" x14ac:dyDescent="0.3">
      <c r="A44" s="11" t="s">
        <v>1106</v>
      </c>
      <c r="B44" s="13" t="s">
        <v>826</v>
      </c>
      <c r="C44" s="11" t="s">
        <v>239</v>
      </c>
      <c r="D44" s="11" t="s">
        <v>827</v>
      </c>
      <c r="E44" s="149" t="s">
        <v>1144</v>
      </c>
      <c r="F44" s="149"/>
      <c r="G44" s="12" t="s">
        <v>241</v>
      </c>
      <c r="H44" s="26">
        <v>1</v>
      </c>
      <c r="I44" s="14">
        <v>137.68</v>
      </c>
      <c r="J44" s="14">
        <v>137.68</v>
      </c>
    </row>
    <row r="45" spans="1:10" ht="39" customHeight="1" x14ac:dyDescent="0.3">
      <c r="A45" s="27" t="s">
        <v>1108</v>
      </c>
      <c r="B45" s="28" t="s">
        <v>1145</v>
      </c>
      <c r="C45" s="27" t="s">
        <v>52</v>
      </c>
      <c r="D45" s="27" t="s">
        <v>1146</v>
      </c>
      <c r="E45" s="73" t="s">
        <v>1147</v>
      </c>
      <c r="F45" s="73"/>
      <c r="G45" s="29" t="s">
        <v>65</v>
      </c>
      <c r="H45" s="30">
        <v>4.4999999999999998E-2</v>
      </c>
      <c r="I45" s="31">
        <v>786.09</v>
      </c>
      <c r="J45" s="31">
        <v>35.369999999999997</v>
      </c>
    </row>
    <row r="46" spans="1:10" ht="24" customHeight="1" x14ac:dyDescent="0.3">
      <c r="A46" s="27" t="s">
        <v>1108</v>
      </c>
      <c r="B46" s="28" t="s">
        <v>497</v>
      </c>
      <c r="C46" s="27" t="s">
        <v>52</v>
      </c>
      <c r="D46" s="27" t="s">
        <v>498</v>
      </c>
      <c r="E46" s="73" t="s">
        <v>1111</v>
      </c>
      <c r="F46" s="73"/>
      <c r="G46" s="29" t="s">
        <v>84</v>
      </c>
      <c r="H46" s="30">
        <v>0.4</v>
      </c>
      <c r="I46" s="31">
        <v>25.09</v>
      </c>
      <c r="J46" s="31">
        <v>10.029999999999999</v>
      </c>
    </row>
    <row r="47" spans="1:10" ht="26.15" customHeight="1" x14ac:dyDescent="0.3">
      <c r="A47" s="27" t="s">
        <v>1108</v>
      </c>
      <c r="B47" s="28" t="s">
        <v>1124</v>
      </c>
      <c r="C47" s="27" t="s">
        <v>52</v>
      </c>
      <c r="D47" s="27" t="s">
        <v>1125</v>
      </c>
      <c r="E47" s="73" t="s">
        <v>1111</v>
      </c>
      <c r="F47" s="73"/>
      <c r="G47" s="29" t="s">
        <v>84</v>
      </c>
      <c r="H47" s="30">
        <v>0.4</v>
      </c>
      <c r="I47" s="31">
        <v>33.69</v>
      </c>
      <c r="J47" s="31">
        <v>13.47</v>
      </c>
    </row>
    <row r="48" spans="1:10" ht="39" customHeight="1" x14ac:dyDescent="0.3">
      <c r="A48" s="32" t="s">
        <v>1114</v>
      </c>
      <c r="B48" s="33" t="s">
        <v>1148</v>
      </c>
      <c r="C48" s="32" t="s">
        <v>52</v>
      </c>
      <c r="D48" s="32" t="s">
        <v>1149</v>
      </c>
      <c r="E48" s="150" t="s">
        <v>1117</v>
      </c>
      <c r="F48" s="150"/>
      <c r="G48" s="34" t="s">
        <v>72</v>
      </c>
      <c r="H48" s="35">
        <v>6.25</v>
      </c>
      <c r="I48" s="36">
        <v>12.61</v>
      </c>
      <c r="J48" s="36">
        <v>78.8125</v>
      </c>
    </row>
    <row r="49" spans="1:10" x14ac:dyDescent="0.3">
      <c r="A49" s="37"/>
      <c r="B49" s="37"/>
      <c r="C49" s="37"/>
      <c r="D49" s="37"/>
      <c r="E49" s="37" t="s">
        <v>1118</v>
      </c>
      <c r="F49" s="38">
        <v>26.31</v>
      </c>
      <c r="G49" s="37" t="s">
        <v>1119</v>
      </c>
      <c r="H49" s="38">
        <v>0</v>
      </c>
      <c r="I49" s="37" t="s">
        <v>1120</v>
      </c>
      <c r="J49" s="38">
        <v>26.31</v>
      </c>
    </row>
    <row r="50" spans="1:10" ht="14.5" thickBot="1" x14ac:dyDescent="0.35">
      <c r="A50" s="37"/>
      <c r="B50" s="37"/>
      <c r="C50" s="37"/>
      <c r="D50" s="37"/>
      <c r="E50" s="37" t="s">
        <v>1121</v>
      </c>
      <c r="F50" s="38">
        <v>32.4</v>
      </c>
      <c r="G50" s="37"/>
      <c r="H50" s="70" t="s">
        <v>1122</v>
      </c>
      <c r="I50" s="70"/>
      <c r="J50" s="38">
        <v>170.08</v>
      </c>
    </row>
    <row r="51" spans="1:10" ht="1" customHeight="1" thickTop="1" thickBot="1" x14ac:dyDescent="0.35">
      <c r="A51" s="39"/>
      <c r="B51" s="39"/>
      <c r="C51" s="39"/>
      <c r="D51" s="39"/>
      <c r="E51" s="39"/>
      <c r="F51" s="39"/>
      <c r="G51" s="39"/>
      <c r="H51" s="39"/>
      <c r="I51" s="39"/>
      <c r="J51" s="39"/>
    </row>
    <row r="52" spans="1:10" ht="0.75" customHeight="1" thickTop="1" thickBot="1" x14ac:dyDescent="0.35">
      <c r="A52" s="39"/>
      <c r="B52" s="39"/>
      <c r="C52" s="39"/>
      <c r="D52" s="39"/>
      <c r="E52" s="39"/>
      <c r="F52" s="39"/>
      <c r="G52" s="39"/>
      <c r="H52" s="39"/>
      <c r="I52" s="39"/>
      <c r="J52" s="39"/>
    </row>
    <row r="53" spans="1:10" ht="1" customHeight="1" thickTop="1" x14ac:dyDescent="0.3">
      <c r="A53" s="39"/>
      <c r="B53" s="39"/>
      <c r="C53" s="39"/>
      <c r="D53" s="39"/>
      <c r="E53" s="39"/>
      <c r="F53" s="39"/>
      <c r="G53" s="39"/>
      <c r="H53" s="39"/>
      <c r="I53" s="39"/>
      <c r="J53" s="39"/>
    </row>
    <row r="54" spans="1:10" ht="18" customHeight="1" x14ac:dyDescent="0.3">
      <c r="A54" s="3" t="s">
        <v>924</v>
      </c>
      <c r="B54" s="4" t="s">
        <v>42</v>
      </c>
      <c r="C54" s="3" t="s">
        <v>43</v>
      </c>
      <c r="D54" s="3" t="s">
        <v>9</v>
      </c>
      <c r="E54" s="148" t="s">
        <v>1105</v>
      </c>
      <c r="F54" s="148"/>
      <c r="G54" s="5" t="s">
        <v>44</v>
      </c>
      <c r="H54" s="4" t="s">
        <v>10</v>
      </c>
      <c r="I54" s="4" t="s">
        <v>45</v>
      </c>
      <c r="J54" s="4" t="s">
        <v>11</v>
      </c>
    </row>
    <row r="55" spans="1:10" ht="39" customHeight="1" x14ac:dyDescent="0.3">
      <c r="A55" s="11" t="s">
        <v>1106</v>
      </c>
      <c r="B55" s="13" t="s">
        <v>925</v>
      </c>
      <c r="C55" s="11" t="s">
        <v>239</v>
      </c>
      <c r="D55" s="11" t="s">
        <v>926</v>
      </c>
      <c r="E55" s="149" t="s">
        <v>1107</v>
      </c>
      <c r="F55" s="149"/>
      <c r="G55" s="12" t="s">
        <v>241</v>
      </c>
      <c r="H55" s="26">
        <v>1</v>
      </c>
      <c r="I55" s="14">
        <v>579.63</v>
      </c>
      <c r="J55" s="14">
        <v>579.63</v>
      </c>
    </row>
    <row r="56" spans="1:10" ht="24" customHeight="1" x14ac:dyDescent="0.3">
      <c r="A56" s="27" t="s">
        <v>1108</v>
      </c>
      <c r="B56" s="28" t="s">
        <v>1140</v>
      </c>
      <c r="C56" s="27" t="s">
        <v>52</v>
      </c>
      <c r="D56" s="27" t="s">
        <v>1141</v>
      </c>
      <c r="E56" s="73" t="s">
        <v>1111</v>
      </c>
      <c r="F56" s="73"/>
      <c r="G56" s="29" t="s">
        <v>84</v>
      </c>
      <c r="H56" s="30">
        <v>0.22900000000000001</v>
      </c>
      <c r="I56" s="31">
        <v>33.869999999999997</v>
      </c>
      <c r="J56" s="31">
        <v>7.75</v>
      </c>
    </row>
    <row r="57" spans="1:10" ht="24" customHeight="1" x14ac:dyDescent="0.3">
      <c r="A57" s="27" t="s">
        <v>1108</v>
      </c>
      <c r="B57" s="28" t="s">
        <v>1112</v>
      </c>
      <c r="C57" s="27" t="s">
        <v>52</v>
      </c>
      <c r="D57" s="27" t="s">
        <v>1113</v>
      </c>
      <c r="E57" s="73" t="s">
        <v>1111</v>
      </c>
      <c r="F57" s="73"/>
      <c r="G57" s="29" t="s">
        <v>84</v>
      </c>
      <c r="H57" s="30">
        <v>0.22900000000000001</v>
      </c>
      <c r="I57" s="31">
        <v>33.6</v>
      </c>
      <c r="J57" s="31">
        <v>7.69</v>
      </c>
    </row>
    <row r="58" spans="1:10" ht="39" customHeight="1" x14ac:dyDescent="0.3">
      <c r="A58" s="32" t="s">
        <v>1114</v>
      </c>
      <c r="B58" s="33" t="s">
        <v>1150</v>
      </c>
      <c r="C58" s="32" t="s">
        <v>52</v>
      </c>
      <c r="D58" s="32" t="s">
        <v>1151</v>
      </c>
      <c r="E58" s="150" t="s">
        <v>1117</v>
      </c>
      <c r="F58" s="150"/>
      <c r="G58" s="34" t="s">
        <v>54</v>
      </c>
      <c r="H58" s="35">
        <v>1</v>
      </c>
      <c r="I58" s="36">
        <v>564.19000000000005</v>
      </c>
      <c r="J58" s="36">
        <v>564.19000000000005</v>
      </c>
    </row>
    <row r="59" spans="1:10" x14ac:dyDescent="0.3">
      <c r="A59" s="37"/>
      <c r="B59" s="37"/>
      <c r="C59" s="37"/>
      <c r="D59" s="37"/>
      <c r="E59" s="37" t="s">
        <v>1118</v>
      </c>
      <c r="F59" s="38">
        <v>13.14</v>
      </c>
      <c r="G59" s="37" t="s">
        <v>1119</v>
      </c>
      <c r="H59" s="38">
        <v>0</v>
      </c>
      <c r="I59" s="37" t="s">
        <v>1120</v>
      </c>
      <c r="J59" s="38">
        <v>13.14</v>
      </c>
    </row>
    <row r="60" spans="1:10" ht="14.5" thickBot="1" x14ac:dyDescent="0.35">
      <c r="A60" s="37"/>
      <c r="B60" s="37"/>
      <c r="C60" s="37"/>
      <c r="D60" s="37"/>
      <c r="E60" s="37" t="s">
        <v>1121</v>
      </c>
      <c r="F60" s="38">
        <v>136.44</v>
      </c>
      <c r="G60" s="37"/>
      <c r="H60" s="70" t="s">
        <v>1122</v>
      </c>
      <c r="I60" s="70"/>
      <c r="J60" s="38">
        <v>716.07</v>
      </c>
    </row>
    <row r="61" spans="1:10" ht="1" customHeight="1" thickTop="1" thickBot="1" x14ac:dyDescent="0.35">
      <c r="A61" s="39"/>
      <c r="B61" s="39"/>
      <c r="C61" s="39"/>
      <c r="D61" s="39"/>
      <c r="E61" s="39"/>
      <c r="F61" s="39"/>
      <c r="G61" s="39"/>
      <c r="H61" s="39"/>
      <c r="I61" s="39"/>
      <c r="J61" s="39"/>
    </row>
    <row r="62" spans="1:10" ht="1" customHeight="1" thickTop="1" x14ac:dyDescent="0.3">
      <c r="A62" s="39"/>
      <c r="B62" s="39"/>
      <c r="C62" s="39"/>
      <c r="D62" s="39"/>
      <c r="E62" s="39"/>
      <c r="F62" s="39"/>
      <c r="G62" s="39"/>
      <c r="H62" s="39"/>
      <c r="I62" s="39"/>
      <c r="J62" s="39"/>
    </row>
    <row r="66" spans="1:7" x14ac:dyDescent="0.3">
      <c r="A66" s="67" t="s">
        <v>1152</v>
      </c>
      <c r="B66" s="67"/>
      <c r="C66" s="67"/>
      <c r="E66" s="67" t="s">
        <v>39</v>
      </c>
      <c r="F66" s="67"/>
      <c r="G66" s="67"/>
    </row>
    <row r="67" spans="1:7" x14ac:dyDescent="0.3">
      <c r="A67" s="68" t="s">
        <v>1060</v>
      </c>
      <c r="B67" s="68"/>
      <c r="C67" s="68"/>
      <c r="E67" s="68" t="s">
        <v>1153</v>
      </c>
      <c r="F67" s="68"/>
      <c r="G67" s="68"/>
    </row>
  </sheetData>
  <mergeCells count="54">
    <mergeCell ref="C1:D1"/>
    <mergeCell ref="E1:F1"/>
    <mergeCell ref="G1:H1"/>
    <mergeCell ref="I1:J1"/>
    <mergeCell ref="C2:D2"/>
    <mergeCell ref="E2:F2"/>
    <mergeCell ref="G2:H2"/>
    <mergeCell ref="I2:J2"/>
    <mergeCell ref="E17:F17"/>
    <mergeCell ref="A3:J3"/>
    <mergeCell ref="A4:J4"/>
    <mergeCell ref="E5:F5"/>
    <mergeCell ref="E6:F6"/>
    <mergeCell ref="E7:F7"/>
    <mergeCell ref="E8:F8"/>
    <mergeCell ref="E9:F9"/>
    <mergeCell ref="H11:I11"/>
    <mergeCell ref="E14:F14"/>
    <mergeCell ref="E15:F15"/>
    <mergeCell ref="E16:F16"/>
    <mergeCell ref="H31:I31"/>
    <mergeCell ref="E34:F34"/>
    <mergeCell ref="E18:F18"/>
    <mergeCell ref="E19:F19"/>
    <mergeCell ref="E20:F20"/>
    <mergeCell ref="H22:I22"/>
    <mergeCell ref="E24:F24"/>
    <mergeCell ref="E25:F25"/>
    <mergeCell ref="E43:F43"/>
    <mergeCell ref="E26:F26"/>
    <mergeCell ref="E27:F27"/>
    <mergeCell ref="E28:F28"/>
    <mergeCell ref="E29:F29"/>
    <mergeCell ref="E35:F35"/>
    <mergeCell ref="E36:F36"/>
    <mergeCell ref="E37:F37"/>
    <mergeCell ref="E38:F38"/>
    <mergeCell ref="H40:I40"/>
    <mergeCell ref="H60:I60"/>
    <mergeCell ref="E44:F44"/>
    <mergeCell ref="E45:F45"/>
    <mergeCell ref="E46:F46"/>
    <mergeCell ref="E47:F47"/>
    <mergeCell ref="E48:F48"/>
    <mergeCell ref="H50:I50"/>
    <mergeCell ref="A66:C66"/>
    <mergeCell ref="E66:G66"/>
    <mergeCell ref="A67:C67"/>
    <mergeCell ref="E67:G67"/>
    <mergeCell ref="E54:F54"/>
    <mergeCell ref="E55:F55"/>
    <mergeCell ref="E56:F56"/>
    <mergeCell ref="E57:F57"/>
    <mergeCell ref="E58:F58"/>
  </mergeCells>
  <pageMargins left="0.5" right="0.5" top="1" bottom="1" header="0.5" footer="0.5"/>
  <pageSetup paperSize="9" scale="72" fitToHeight="0" orientation="landscape" r:id="rId1"/>
  <headerFooter>
    <oddHeader>&amp;L &amp;CFUNDAÇÃO BATISTENSE DE ESPORTES - FUBE
CNPJ: 07.825.719/0001-00 &amp;R</oddHeader>
    <oddFooter>&amp;L &amp;CRua Marechal Floriano Peixoto  - centro - São João Batista / SC
(48) 3265-4227 / licita02@sjbatista.sc.gov.br &amp;R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49CF4-2EE4-411F-BA3C-09F1D338F08B}">
  <sheetPr>
    <pageSetUpPr fitToPage="1"/>
  </sheetPr>
  <dimension ref="A1:L28"/>
  <sheetViews>
    <sheetView showWhiteSpace="0" workbookViewId="0">
      <selection activeCell="M18" sqref="M18"/>
    </sheetView>
  </sheetViews>
  <sheetFormatPr defaultRowHeight="14" x14ac:dyDescent="0.3"/>
  <cols>
    <col min="1" max="3" width="10" bestFit="1" customWidth="1"/>
    <col min="4" max="4" width="40" bestFit="1" customWidth="1"/>
    <col min="5" max="5" width="30" bestFit="1" customWidth="1"/>
    <col min="6" max="6" width="5" bestFit="1" customWidth="1"/>
    <col min="7" max="11" width="10" bestFit="1" customWidth="1"/>
    <col min="12" max="12" width="13.5" bestFit="1" customWidth="1"/>
  </cols>
  <sheetData>
    <row r="1" spans="1:12" x14ac:dyDescent="0.3">
      <c r="A1" s="1"/>
      <c r="B1" s="1"/>
      <c r="C1" s="1"/>
      <c r="D1" s="1" t="s">
        <v>0</v>
      </c>
      <c r="E1" s="1" t="s">
        <v>1</v>
      </c>
      <c r="F1" s="75" t="s">
        <v>2</v>
      </c>
      <c r="G1" s="75"/>
      <c r="H1" s="75"/>
      <c r="I1" s="75" t="s">
        <v>3</v>
      </c>
      <c r="J1" s="75"/>
      <c r="K1" s="75"/>
      <c r="L1" s="75"/>
    </row>
    <row r="2" spans="1:12" ht="80.150000000000006" customHeight="1" x14ac:dyDescent="0.3">
      <c r="A2" s="2"/>
      <c r="B2" s="2"/>
      <c r="C2" s="2"/>
      <c r="D2" s="2" t="s">
        <v>1279</v>
      </c>
      <c r="E2" s="2" t="s">
        <v>4</v>
      </c>
      <c r="F2" s="76" t="s">
        <v>5</v>
      </c>
      <c r="G2" s="76"/>
      <c r="H2" s="76"/>
      <c r="I2" s="76" t="s">
        <v>6</v>
      </c>
      <c r="J2" s="76"/>
      <c r="K2" s="76"/>
      <c r="L2" s="76"/>
    </row>
    <row r="3" spans="1:12" x14ac:dyDescent="0.3">
      <c r="A3" s="77" t="s">
        <v>1315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</row>
    <row r="4" spans="1:12" ht="24" customHeight="1" x14ac:dyDescent="0.3">
      <c r="A4" s="27" t="s">
        <v>1154</v>
      </c>
      <c r="B4" s="73" t="s">
        <v>1155</v>
      </c>
      <c r="C4" s="73"/>
      <c r="D4" s="73"/>
      <c r="E4" s="73"/>
      <c r="F4" s="73"/>
      <c r="G4" s="73"/>
      <c r="H4" s="73"/>
      <c r="I4" s="73"/>
      <c r="J4" s="73"/>
      <c r="K4" s="73"/>
      <c r="L4" s="69"/>
    </row>
    <row r="5" spans="1:12" ht="24" customHeight="1" x14ac:dyDescent="0.3">
      <c r="A5" s="23">
        <v>1</v>
      </c>
      <c r="B5" s="71" t="s">
        <v>1156</v>
      </c>
      <c r="C5" s="71"/>
      <c r="D5" s="71"/>
      <c r="E5" s="71"/>
      <c r="F5" s="71"/>
      <c r="G5" s="71"/>
      <c r="H5" s="71"/>
      <c r="I5" s="71"/>
      <c r="J5" s="71"/>
      <c r="K5" s="71"/>
      <c r="L5" s="37" t="s">
        <v>1157</v>
      </c>
    </row>
    <row r="6" spans="1:12" x14ac:dyDescent="0.3">
      <c r="A6" s="23"/>
      <c r="B6" s="72" t="s">
        <v>1158</v>
      </c>
      <c r="C6" s="71"/>
      <c r="D6" s="71"/>
      <c r="E6" s="71"/>
      <c r="F6" s="71"/>
      <c r="G6" s="71"/>
      <c r="H6" s="71"/>
      <c r="I6" s="71"/>
      <c r="J6" s="71"/>
      <c r="K6" s="71"/>
      <c r="L6" s="22" t="s">
        <v>1157</v>
      </c>
    </row>
    <row r="7" spans="1:12" ht="24" customHeight="1" x14ac:dyDescent="0.3">
      <c r="A7" s="27" t="s">
        <v>1159</v>
      </c>
      <c r="B7" s="73" t="s">
        <v>1160</v>
      </c>
      <c r="C7" s="73"/>
      <c r="D7" s="73"/>
      <c r="E7" s="73"/>
      <c r="F7" s="73"/>
      <c r="G7" s="73"/>
      <c r="H7" s="73"/>
      <c r="I7" s="73"/>
      <c r="J7" s="73"/>
      <c r="K7" s="73"/>
      <c r="L7" s="69"/>
    </row>
    <row r="8" spans="1:12" ht="24" customHeight="1" x14ac:dyDescent="0.3">
      <c r="A8" s="23">
        <v>1</v>
      </c>
      <c r="B8" s="71" t="s">
        <v>1161</v>
      </c>
      <c r="C8" s="71"/>
      <c r="D8" s="71"/>
      <c r="E8" s="71"/>
      <c r="F8" s="71"/>
      <c r="G8" s="71"/>
      <c r="H8" s="71"/>
      <c r="I8" s="71"/>
      <c r="J8" s="71"/>
      <c r="K8" s="71"/>
      <c r="L8" s="37" t="s">
        <v>1162</v>
      </c>
    </row>
    <row r="9" spans="1:12" x14ac:dyDescent="0.3">
      <c r="A9" s="23"/>
      <c r="B9" s="72" t="s">
        <v>1158</v>
      </c>
      <c r="C9" s="71"/>
      <c r="D9" s="71"/>
      <c r="E9" s="71"/>
      <c r="F9" s="71"/>
      <c r="G9" s="71"/>
      <c r="H9" s="71"/>
      <c r="I9" s="71"/>
      <c r="J9" s="71"/>
      <c r="K9" s="71"/>
      <c r="L9" s="22" t="s">
        <v>1162</v>
      </c>
    </row>
    <row r="10" spans="1:12" ht="24" customHeight="1" x14ac:dyDescent="0.3">
      <c r="A10" s="27" t="s">
        <v>1163</v>
      </c>
      <c r="B10" s="73" t="s">
        <v>1164</v>
      </c>
      <c r="C10" s="73"/>
      <c r="D10" s="73"/>
      <c r="E10" s="73"/>
      <c r="F10" s="73"/>
      <c r="G10" s="73"/>
      <c r="H10" s="73"/>
      <c r="I10" s="73"/>
      <c r="J10" s="73"/>
      <c r="K10" s="73"/>
      <c r="L10" s="69"/>
    </row>
    <row r="11" spans="1:12" ht="24" customHeight="1" x14ac:dyDescent="0.3">
      <c r="A11" s="23">
        <v>1</v>
      </c>
      <c r="B11" s="71" t="s">
        <v>1165</v>
      </c>
      <c r="C11" s="71"/>
      <c r="D11" s="71"/>
      <c r="E11" s="71"/>
      <c r="F11" s="71"/>
      <c r="G11" s="71"/>
      <c r="H11" s="71"/>
      <c r="I11" s="71"/>
      <c r="J11" s="71"/>
      <c r="K11" s="71"/>
      <c r="L11" s="37" t="s">
        <v>1166</v>
      </c>
    </row>
    <row r="12" spans="1:12" x14ac:dyDescent="0.3">
      <c r="A12" s="23"/>
      <c r="B12" s="72" t="s">
        <v>1158</v>
      </c>
      <c r="C12" s="71"/>
      <c r="D12" s="71"/>
      <c r="E12" s="71"/>
      <c r="F12" s="71"/>
      <c r="G12" s="71"/>
      <c r="H12" s="71"/>
      <c r="I12" s="71"/>
      <c r="J12" s="71"/>
      <c r="K12" s="71"/>
      <c r="L12" s="22" t="s">
        <v>1166</v>
      </c>
    </row>
    <row r="13" spans="1:12" ht="24" customHeight="1" x14ac:dyDescent="0.3">
      <c r="A13" s="27" t="s">
        <v>1167</v>
      </c>
      <c r="B13" s="73" t="s">
        <v>1168</v>
      </c>
      <c r="C13" s="73"/>
      <c r="D13" s="73"/>
      <c r="E13" s="73"/>
      <c r="F13" s="73"/>
      <c r="G13" s="73"/>
      <c r="H13" s="73"/>
      <c r="I13" s="73"/>
      <c r="J13" s="73"/>
      <c r="K13" s="73"/>
      <c r="L13" s="69"/>
    </row>
    <row r="14" spans="1:12" ht="24" customHeight="1" x14ac:dyDescent="0.3">
      <c r="A14" s="23">
        <v>1</v>
      </c>
      <c r="B14" s="71" t="s">
        <v>1169</v>
      </c>
      <c r="C14" s="71"/>
      <c r="D14" s="71"/>
      <c r="E14" s="71"/>
      <c r="F14" s="71"/>
      <c r="G14" s="71"/>
      <c r="H14" s="71"/>
      <c r="I14" s="71"/>
      <c r="J14" s="71"/>
      <c r="K14" s="71"/>
      <c r="L14" s="37" t="s">
        <v>1170</v>
      </c>
    </row>
    <row r="15" spans="1:12" x14ac:dyDescent="0.3">
      <c r="A15" s="23"/>
      <c r="B15" s="72" t="s">
        <v>1158</v>
      </c>
      <c r="C15" s="71"/>
      <c r="D15" s="71"/>
      <c r="E15" s="71"/>
      <c r="F15" s="71"/>
      <c r="G15" s="71"/>
      <c r="H15" s="71"/>
      <c r="I15" s="71"/>
      <c r="J15" s="71"/>
      <c r="K15" s="71"/>
      <c r="L15" s="22" t="s">
        <v>1170</v>
      </c>
    </row>
    <row r="16" spans="1:12" ht="24" customHeight="1" x14ac:dyDescent="0.3">
      <c r="A16" s="27" t="s">
        <v>1171</v>
      </c>
      <c r="B16" s="73" t="s">
        <v>1172</v>
      </c>
      <c r="C16" s="73"/>
      <c r="D16" s="73"/>
      <c r="E16" s="73"/>
      <c r="F16" s="73"/>
      <c r="G16" s="73"/>
      <c r="H16" s="73"/>
      <c r="I16" s="73"/>
      <c r="J16" s="73"/>
      <c r="K16" s="73"/>
      <c r="L16" s="69"/>
    </row>
    <row r="17" spans="1:12" ht="24" customHeight="1" x14ac:dyDescent="0.3">
      <c r="A17" s="23">
        <v>1</v>
      </c>
      <c r="B17" s="71" t="s">
        <v>1173</v>
      </c>
      <c r="C17" s="71"/>
      <c r="D17" s="71"/>
      <c r="E17" s="71"/>
      <c r="F17" s="71"/>
      <c r="G17" s="71"/>
      <c r="H17" s="71"/>
      <c r="I17" s="71"/>
      <c r="J17" s="71"/>
      <c r="K17" s="71"/>
      <c r="L17" s="37" t="s">
        <v>1174</v>
      </c>
    </row>
    <row r="18" spans="1:12" x14ac:dyDescent="0.3">
      <c r="A18" s="23"/>
      <c r="B18" s="72" t="s">
        <v>1158</v>
      </c>
      <c r="C18" s="71"/>
      <c r="D18" s="71"/>
      <c r="E18" s="71"/>
      <c r="F18" s="71"/>
      <c r="G18" s="71"/>
      <c r="H18" s="71"/>
      <c r="I18" s="71"/>
      <c r="J18" s="71"/>
      <c r="K18" s="71"/>
      <c r="L18" s="22" t="s">
        <v>1174</v>
      </c>
    </row>
    <row r="19" spans="1:12" ht="26.15" customHeight="1" x14ac:dyDescent="0.3">
      <c r="A19" s="27" t="s">
        <v>1175</v>
      </c>
      <c r="B19" s="73" t="s">
        <v>1176</v>
      </c>
      <c r="C19" s="73"/>
      <c r="D19" s="73"/>
      <c r="E19" s="73"/>
      <c r="F19" s="73"/>
      <c r="G19" s="73"/>
      <c r="H19" s="73"/>
      <c r="I19" s="73"/>
      <c r="J19" s="73"/>
      <c r="K19" s="73"/>
      <c r="L19" s="69"/>
    </row>
    <row r="20" spans="1:12" ht="24" customHeight="1" x14ac:dyDescent="0.3">
      <c r="A20" s="23">
        <v>1</v>
      </c>
      <c r="B20" s="71" t="s">
        <v>1177</v>
      </c>
      <c r="C20" s="71"/>
      <c r="D20" s="71"/>
      <c r="E20" s="71"/>
      <c r="F20" s="71"/>
      <c r="G20" s="71"/>
      <c r="H20" s="71"/>
      <c r="I20" s="71"/>
      <c r="J20" s="71"/>
      <c r="K20" s="71"/>
      <c r="L20" s="37" t="s">
        <v>1178</v>
      </c>
    </row>
    <row r="21" spans="1:12" ht="24" customHeight="1" x14ac:dyDescent="0.3">
      <c r="A21" s="23">
        <v>2</v>
      </c>
      <c r="B21" s="71" t="s">
        <v>1179</v>
      </c>
      <c r="C21" s="71"/>
      <c r="D21" s="71"/>
      <c r="E21" s="71"/>
      <c r="F21" s="71"/>
      <c r="G21" s="71"/>
      <c r="H21" s="71"/>
      <c r="I21" s="71"/>
      <c r="J21" s="71"/>
      <c r="K21" s="71"/>
      <c r="L21" s="37" t="s">
        <v>1178</v>
      </c>
    </row>
    <row r="22" spans="1:12" ht="24" customHeight="1" x14ac:dyDescent="0.3">
      <c r="A22" s="23">
        <v>3</v>
      </c>
      <c r="B22" s="71" t="s">
        <v>1180</v>
      </c>
      <c r="C22" s="71"/>
      <c r="D22" s="71"/>
      <c r="E22" s="71"/>
      <c r="F22" s="71"/>
      <c r="G22" s="71"/>
      <c r="H22" s="71"/>
      <c r="I22" s="71"/>
      <c r="J22" s="71"/>
      <c r="K22" s="71"/>
      <c r="L22" s="37" t="s">
        <v>1181</v>
      </c>
    </row>
    <row r="23" spans="1:12" ht="24" customHeight="1" x14ac:dyDescent="0.3">
      <c r="A23" s="23">
        <v>4</v>
      </c>
      <c r="B23" s="71" t="s">
        <v>1182</v>
      </c>
      <c r="C23" s="71"/>
      <c r="D23" s="71"/>
      <c r="E23" s="71"/>
      <c r="F23" s="71"/>
      <c r="G23" s="71"/>
      <c r="H23" s="71"/>
      <c r="I23" s="71"/>
      <c r="J23" s="71"/>
      <c r="K23" s="71"/>
      <c r="L23" s="37" t="s">
        <v>1183</v>
      </c>
    </row>
    <row r="24" spans="1:12" x14ac:dyDescent="0.3">
      <c r="A24" s="23"/>
      <c r="B24" s="72" t="s">
        <v>1158</v>
      </c>
      <c r="C24" s="71"/>
      <c r="D24" s="71"/>
      <c r="E24" s="71"/>
      <c r="F24" s="71"/>
      <c r="G24" s="71"/>
      <c r="H24" s="71"/>
      <c r="I24" s="71"/>
      <c r="J24" s="71"/>
      <c r="K24" s="71"/>
      <c r="L24" s="22" t="s">
        <v>1184</v>
      </c>
    </row>
    <row r="25" spans="1:12" ht="24" customHeight="1" x14ac:dyDescent="0.3">
      <c r="A25" s="71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69"/>
    </row>
    <row r="26" spans="1:12" ht="24" customHeight="1" x14ac:dyDescent="0.3">
      <c r="A26" s="73" t="s">
        <v>1185</v>
      </c>
      <c r="B26" s="73"/>
      <c r="C26" s="73"/>
      <c r="D26" s="73"/>
      <c r="E26" s="73"/>
      <c r="F26" s="73"/>
      <c r="G26" s="73"/>
      <c r="H26" s="73"/>
      <c r="I26" s="74" t="s">
        <v>1186</v>
      </c>
      <c r="J26" s="73"/>
      <c r="K26" s="73"/>
      <c r="L26" s="69"/>
    </row>
    <row r="27" spans="1:12" ht="24" customHeight="1" x14ac:dyDescent="0.3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69"/>
    </row>
    <row r="28" spans="1:12" ht="24" customHeight="1" x14ac:dyDescent="0.3">
      <c r="A28" s="70" t="s">
        <v>1187</v>
      </c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22" t="s">
        <v>5</v>
      </c>
    </row>
  </sheetData>
  <mergeCells count="31">
    <mergeCell ref="A28:K28"/>
    <mergeCell ref="B23:K23"/>
    <mergeCell ref="B24:K24"/>
    <mergeCell ref="A25:L25"/>
    <mergeCell ref="A26:H26"/>
    <mergeCell ref="I26:L26"/>
    <mergeCell ref="A27:L27"/>
    <mergeCell ref="B17:K17"/>
    <mergeCell ref="B18:K18"/>
    <mergeCell ref="B19:L19"/>
    <mergeCell ref="B20:K20"/>
    <mergeCell ref="B21:K21"/>
    <mergeCell ref="B22:K22"/>
    <mergeCell ref="B11:K11"/>
    <mergeCell ref="B12:K12"/>
    <mergeCell ref="B13:L13"/>
    <mergeCell ref="B14:K14"/>
    <mergeCell ref="B15:K15"/>
    <mergeCell ref="B16:L16"/>
    <mergeCell ref="B5:K5"/>
    <mergeCell ref="B6:K6"/>
    <mergeCell ref="B7:L7"/>
    <mergeCell ref="B8:K8"/>
    <mergeCell ref="B9:K9"/>
    <mergeCell ref="B10:L10"/>
    <mergeCell ref="F1:H1"/>
    <mergeCell ref="I1:L1"/>
    <mergeCell ref="F2:H2"/>
    <mergeCell ref="I2:L2"/>
    <mergeCell ref="A3:L3"/>
    <mergeCell ref="B4:L4"/>
  </mergeCells>
  <pageMargins left="0.5" right="0.5" top="1" bottom="1" header="0.5" footer="0.5"/>
  <pageSetup paperSize="9" scale="74" fitToHeight="0" orientation="landscape" r:id="rId1"/>
  <headerFooter>
    <oddHeader>&amp;L &amp;CFUNDAÇÃO BATISTENSE DE ESPORTES - FUBE
CNPJ: 07.825.719/0001-00 &amp;R</oddHeader>
    <oddFooter>&amp;L &amp;CRua Marechal Floriano Peixoto  - centro - São João Batista / SC
(48) 3265-4227 / licita02@sjbatista.sc.gov.br &amp;R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0B0B4-1E5B-4777-A11D-C5DE63355A08}">
  <sheetPr>
    <pageSetUpPr fitToPage="1"/>
  </sheetPr>
  <dimension ref="A1:J155"/>
  <sheetViews>
    <sheetView topLeftCell="A106" workbookViewId="0">
      <selection activeCell="B29" sqref="B29:F29"/>
    </sheetView>
  </sheetViews>
  <sheetFormatPr defaultRowHeight="14.5" x14ac:dyDescent="0.35"/>
  <cols>
    <col min="1" max="5" width="8.6640625" style="40"/>
    <col min="6" max="6" width="34.08203125" style="40" customWidth="1"/>
    <col min="7" max="7" width="16.58203125" style="40" bestFit="1" customWidth="1"/>
    <col min="8" max="8" width="13.83203125" style="40" bestFit="1" customWidth="1"/>
    <col min="9" max="261" width="8.6640625" style="40"/>
    <col min="262" max="262" width="34.08203125" style="40" customWidth="1"/>
    <col min="263" max="263" width="16.58203125" style="40" bestFit="1" customWidth="1"/>
    <col min="264" max="264" width="13.83203125" style="40" bestFit="1" customWidth="1"/>
    <col min="265" max="517" width="8.6640625" style="40"/>
    <col min="518" max="518" width="34.08203125" style="40" customWidth="1"/>
    <col min="519" max="519" width="16.58203125" style="40" bestFit="1" customWidth="1"/>
    <col min="520" max="520" width="13.83203125" style="40" bestFit="1" customWidth="1"/>
    <col min="521" max="773" width="8.6640625" style="40"/>
    <col min="774" max="774" width="34.08203125" style="40" customWidth="1"/>
    <col min="775" max="775" width="16.58203125" style="40" bestFit="1" customWidth="1"/>
    <col min="776" max="776" width="13.83203125" style="40" bestFit="1" customWidth="1"/>
    <col min="777" max="1029" width="8.6640625" style="40"/>
    <col min="1030" max="1030" width="34.08203125" style="40" customWidth="1"/>
    <col min="1031" max="1031" width="16.58203125" style="40" bestFit="1" customWidth="1"/>
    <col min="1032" max="1032" width="13.83203125" style="40" bestFit="1" customWidth="1"/>
    <col min="1033" max="1285" width="8.6640625" style="40"/>
    <col min="1286" max="1286" width="34.08203125" style="40" customWidth="1"/>
    <col min="1287" max="1287" width="16.58203125" style="40" bestFit="1" customWidth="1"/>
    <col min="1288" max="1288" width="13.83203125" style="40" bestFit="1" customWidth="1"/>
    <col min="1289" max="1541" width="8.6640625" style="40"/>
    <col min="1542" max="1542" width="34.08203125" style="40" customWidth="1"/>
    <col min="1543" max="1543" width="16.58203125" style="40" bestFit="1" customWidth="1"/>
    <col min="1544" max="1544" width="13.83203125" style="40" bestFit="1" customWidth="1"/>
    <col min="1545" max="1797" width="8.6640625" style="40"/>
    <col min="1798" max="1798" width="34.08203125" style="40" customWidth="1"/>
    <col min="1799" max="1799" width="16.58203125" style="40" bestFit="1" customWidth="1"/>
    <col min="1800" max="1800" width="13.83203125" style="40" bestFit="1" customWidth="1"/>
    <col min="1801" max="2053" width="8.6640625" style="40"/>
    <col min="2054" max="2054" width="34.08203125" style="40" customWidth="1"/>
    <col min="2055" max="2055" width="16.58203125" style="40" bestFit="1" customWidth="1"/>
    <col min="2056" max="2056" width="13.83203125" style="40" bestFit="1" customWidth="1"/>
    <col min="2057" max="2309" width="8.6640625" style="40"/>
    <col min="2310" max="2310" width="34.08203125" style="40" customWidth="1"/>
    <col min="2311" max="2311" width="16.58203125" style="40" bestFit="1" customWidth="1"/>
    <col min="2312" max="2312" width="13.83203125" style="40" bestFit="1" customWidth="1"/>
    <col min="2313" max="2565" width="8.6640625" style="40"/>
    <col min="2566" max="2566" width="34.08203125" style="40" customWidth="1"/>
    <col min="2567" max="2567" width="16.58203125" style="40" bestFit="1" customWidth="1"/>
    <col min="2568" max="2568" width="13.83203125" style="40" bestFit="1" customWidth="1"/>
    <col min="2569" max="2821" width="8.6640625" style="40"/>
    <col min="2822" max="2822" width="34.08203125" style="40" customWidth="1"/>
    <col min="2823" max="2823" width="16.58203125" style="40" bestFit="1" customWidth="1"/>
    <col min="2824" max="2824" width="13.83203125" style="40" bestFit="1" customWidth="1"/>
    <col min="2825" max="3077" width="8.6640625" style="40"/>
    <col min="3078" max="3078" width="34.08203125" style="40" customWidth="1"/>
    <col min="3079" max="3079" width="16.58203125" style="40" bestFit="1" customWidth="1"/>
    <col min="3080" max="3080" width="13.83203125" style="40" bestFit="1" customWidth="1"/>
    <col min="3081" max="3333" width="8.6640625" style="40"/>
    <col min="3334" max="3334" width="34.08203125" style="40" customWidth="1"/>
    <col min="3335" max="3335" width="16.58203125" style="40" bestFit="1" customWidth="1"/>
    <col min="3336" max="3336" width="13.83203125" style="40" bestFit="1" customWidth="1"/>
    <col min="3337" max="3589" width="8.6640625" style="40"/>
    <col min="3590" max="3590" width="34.08203125" style="40" customWidth="1"/>
    <col min="3591" max="3591" width="16.58203125" style="40" bestFit="1" customWidth="1"/>
    <col min="3592" max="3592" width="13.83203125" style="40" bestFit="1" customWidth="1"/>
    <col min="3593" max="3845" width="8.6640625" style="40"/>
    <col min="3846" max="3846" width="34.08203125" style="40" customWidth="1"/>
    <col min="3847" max="3847" width="16.58203125" style="40" bestFit="1" customWidth="1"/>
    <col min="3848" max="3848" width="13.83203125" style="40" bestFit="1" customWidth="1"/>
    <col min="3849" max="4101" width="8.6640625" style="40"/>
    <col min="4102" max="4102" width="34.08203125" style="40" customWidth="1"/>
    <col min="4103" max="4103" width="16.58203125" style="40" bestFit="1" customWidth="1"/>
    <col min="4104" max="4104" width="13.83203125" style="40" bestFit="1" customWidth="1"/>
    <col min="4105" max="4357" width="8.6640625" style="40"/>
    <col min="4358" max="4358" width="34.08203125" style="40" customWidth="1"/>
    <col min="4359" max="4359" width="16.58203125" style="40" bestFit="1" customWidth="1"/>
    <col min="4360" max="4360" width="13.83203125" style="40" bestFit="1" customWidth="1"/>
    <col min="4361" max="4613" width="8.6640625" style="40"/>
    <col min="4614" max="4614" width="34.08203125" style="40" customWidth="1"/>
    <col min="4615" max="4615" width="16.58203125" style="40" bestFit="1" customWidth="1"/>
    <col min="4616" max="4616" width="13.83203125" style="40" bestFit="1" customWidth="1"/>
    <col min="4617" max="4869" width="8.6640625" style="40"/>
    <col min="4870" max="4870" width="34.08203125" style="40" customWidth="1"/>
    <col min="4871" max="4871" width="16.58203125" style="40" bestFit="1" customWidth="1"/>
    <col min="4872" max="4872" width="13.83203125" style="40" bestFit="1" customWidth="1"/>
    <col min="4873" max="5125" width="8.6640625" style="40"/>
    <col min="5126" max="5126" width="34.08203125" style="40" customWidth="1"/>
    <col min="5127" max="5127" width="16.58203125" style="40" bestFit="1" customWidth="1"/>
    <col min="5128" max="5128" width="13.83203125" style="40" bestFit="1" customWidth="1"/>
    <col min="5129" max="5381" width="8.6640625" style="40"/>
    <col min="5382" max="5382" width="34.08203125" style="40" customWidth="1"/>
    <col min="5383" max="5383" width="16.58203125" style="40" bestFit="1" customWidth="1"/>
    <col min="5384" max="5384" width="13.83203125" style="40" bestFit="1" customWidth="1"/>
    <col min="5385" max="5637" width="8.6640625" style="40"/>
    <col min="5638" max="5638" width="34.08203125" style="40" customWidth="1"/>
    <col min="5639" max="5639" width="16.58203125" style="40" bestFit="1" customWidth="1"/>
    <col min="5640" max="5640" width="13.83203125" style="40" bestFit="1" customWidth="1"/>
    <col min="5641" max="5893" width="8.6640625" style="40"/>
    <col min="5894" max="5894" width="34.08203125" style="40" customWidth="1"/>
    <col min="5895" max="5895" width="16.58203125" style="40" bestFit="1" customWidth="1"/>
    <col min="5896" max="5896" width="13.83203125" style="40" bestFit="1" customWidth="1"/>
    <col min="5897" max="6149" width="8.6640625" style="40"/>
    <col min="6150" max="6150" width="34.08203125" style="40" customWidth="1"/>
    <col min="6151" max="6151" width="16.58203125" style="40" bestFit="1" customWidth="1"/>
    <col min="6152" max="6152" width="13.83203125" style="40" bestFit="1" customWidth="1"/>
    <col min="6153" max="6405" width="8.6640625" style="40"/>
    <col min="6406" max="6406" width="34.08203125" style="40" customWidth="1"/>
    <col min="6407" max="6407" width="16.58203125" style="40" bestFit="1" customWidth="1"/>
    <col min="6408" max="6408" width="13.83203125" style="40" bestFit="1" customWidth="1"/>
    <col min="6409" max="6661" width="8.6640625" style="40"/>
    <col min="6662" max="6662" width="34.08203125" style="40" customWidth="1"/>
    <col min="6663" max="6663" width="16.58203125" style="40" bestFit="1" customWidth="1"/>
    <col min="6664" max="6664" width="13.83203125" style="40" bestFit="1" customWidth="1"/>
    <col min="6665" max="6917" width="8.6640625" style="40"/>
    <col min="6918" max="6918" width="34.08203125" style="40" customWidth="1"/>
    <col min="6919" max="6919" width="16.58203125" style="40" bestFit="1" customWidth="1"/>
    <col min="6920" max="6920" width="13.83203125" style="40" bestFit="1" customWidth="1"/>
    <col min="6921" max="7173" width="8.6640625" style="40"/>
    <col min="7174" max="7174" width="34.08203125" style="40" customWidth="1"/>
    <col min="7175" max="7175" width="16.58203125" style="40" bestFit="1" customWidth="1"/>
    <col min="7176" max="7176" width="13.83203125" style="40" bestFit="1" customWidth="1"/>
    <col min="7177" max="7429" width="8.6640625" style="40"/>
    <col min="7430" max="7430" width="34.08203125" style="40" customWidth="1"/>
    <col min="7431" max="7431" width="16.58203125" style="40" bestFit="1" customWidth="1"/>
    <col min="7432" max="7432" width="13.83203125" style="40" bestFit="1" customWidth="1"/>
    <col min="7433" max="7685" width="8.6640625" style="40"/>
    <col min="7686" max="7686" width="34.08203125" style="40" customWidth="1"/>
    <col min="7687" max="7687" width="16.58203125" style="40" bestFit="1" customWidth="1"/>
    <col min="7688" max="7688" width="13.83203125" style="40" bestFit="1" customWidth="1"/>
    <col min="7689" max="7941" width="8.6640625" style="40"/>
    <col min="7942" max="7942" width="34.08203125" style="40" customWidth="1"/>
    <col min="7943" max="7943" width="16.58203125" style="40" bestFit="1" customWidth="1"/>
    <col min="7944" max="7944" width="13.83203125" style="40" bestFit="1" customWidth="1"/>
    <col min="7945" max="8197" width="8.6640625" style="40"/>
    <col min="8198" max="8198" width="34.08203125" style="40" customWidth="1"/>
    <col min="8199" max="8199" width="16.58203125" style="40" bestFit="1" customWidth="1"/>
    <col min="8200" max="8200" width="13.83203125" style="40" bestFit="1" customWidth="1"/>
    <col min="8201" max="8453" width="8.6640625" style="40"/>
    <col min="8454" max="8454" width="34.08203125" style="40" customWidth="1"/>
    <col min="8455" max="8455" width="16.58203125" style="40" bestFit="1" customWidth="1"/>
    <col min="8456" max="8456" width="13.83203125" style="40" bestFit="1" customWidth="1"/>
    <col min="8457" max="8709" width="8.6640625" style="40"/>
    <col min="8710" max="8710" width="34.08203125" style="40" customWidth="1"/>
    <col min="8711" max="8711" width="16.58203125" style="40" bestFit="1" customWidth="1"/>
    <col min="8712" max="8712" width="13.83203125" style="40" bestFit="1" customWidth="1"/>
    <col min="8713" max="8965" width="8.6640625" style="40"/>
    <col min="8966" max="8966" width="34.08203125" style="40" customWidth="1"/>
    <col min="8967" max="8967" width="16.58203125" style="40" bestFit="1" customWidth="1"/>
    <col min="8968" max="8968" width="13.83203125" style="40" bestFit="1" customWidth="1"/>
    <col min="8969" max="9221" width="8.6640625" style="40"/>
    <col min="9222" max="9222" width="34.08203125" style="40" customWidth="1"/>
    <col min="9223" max="9223" width="16.58203125" style="40" bestFit="1" customWidth="1"/>
    <col min="9224" max="9224" width="13.83203125" style="40" bestFit="1" customWidth="1"/>
    <col min="9225" max="9477" width="8.6640625" style="40"/>
    <col min="9478" max="9478" width="34.08203125" style="40" customWidth="1"/>
    <col min="9479" max="9479" width="16.58203125" style="40" bestFit="1" customWidth="1"/>
    <col min="9480" max="9480" width="13.83203125" style="40" bestFit="1" customWidth="1"/>
    <col min="9481" max="9733" width="8.6640625" style="40"/>
    <col min="9734" max="9734" width="34.08203125" style="40" customWidth="1"/>
    <col min="9735" max="9735" width="16.58203125" style="40" bestFit="1" customWidth="1"/>
    <col min="9736" max="9736" width="13.83203125" style="40" bestFit="1" customWidth="1"/>
    <col min="9737" max="9989" width="8.6640625" style="40"/>
    <col min="9990" max="9990" width="34.08203125" style="40" customWidth="1"/>
    <col min="9991" max="9991" width="16.58203125" style="40" bestFit="1" customWidth="1"/>
    <col min="9992" max="9992" width="13.83203125" style="40" bestFit="1" customWidth="1"/>
    <col min="9993" max="10245" width="8.6640625" style="40"/>
    <col min="10246" max="10246" width="34.08203125" style="40" customWidth="1"/>
    <col min="10247" max="10247" width="16.58203125" style="40" bestFit="1" customWidth="1"/>
    <col min="10248" max="10248" width="13.83203125" style="40" bestFit="1" customWidth="1"/>
    <col min="10249" max="10501" width="8.6640625" style="40"/>
    <col min="10502" max="10502" width="34.08203125" style="40" customWidth="1"/>
    <col min="10503" max="10503" width="16.58203125" style="40" bestFit="1" customWidth="1"/>
    <col min="10504" max="10504" width="13.83203125" style="40" bestFit="1" customWidth="1"/>
    <col min="10505" max="10757" width="8.6640625" style="40"/>
    <col min="10758" max="10758" width="34.08203125" style="40" customWidth="1"/>
    <col min="10759" max="10759" width="16.58203125" style="40" bestFit="1" customWidth="1"/>
    <col min="10760" max="10760" width="13.83203125" style="40" bestFit="1" customWidth="1"/>
    <col min="10761" max="11013" width="8.6640625" style="40"/>
    <col min="11014" max="11014" width="34.08203125" style="40" customWidth="1"/>
    <col min="11015" max="11015" width="16.58203125" style="40" bestFit="1" customWidth="1"/>
    <col min="11016" max="11016" width="13.83203125" style="40" bestFit="1" customWidth="1"/>
    <col min="11017" max="11269" width="8.6640625" style="40"/>
    <col min="11270" max="11270" width="34.08203125" style="40" customWidth="1"/>
    <col min="11271" max="11271" width="16.58203125" style="40" bestFit="1" customWidth="1"/>
    <col min="11272" max="11272" width="13.83203125" style="40" bestFit="1" customWidth="1"/>
    <col min="11273" max="11525" width="8.6640625" style="40"/>
    <col min="11526" max="11526" width="34.08203125" style="40" customWidth="1"/>
    <col min="11527" max="11527" width="16.58203125" style="40" bestFit="1" customWidth="1"/>
    <col min="11528" max="11528" width="13.83203125" style="40" bestFit="1" customWidth="1"/>
    <col min="11529" max="11781" width="8.6640625" style="40"/>
    <col min="11782" max="11782" width="34.08203125" style="40" customWidth="1"/>
    <col min="11783" max="11783" width="16.58203125" style="40" bestFit="1" customWidth="1"/>
    <col min="11784" max="11784" width="13.83203125" style="40" bestFit="1" customWidth="1"/>
    <col min="11785" max="12037" width="8.6640625" style="40"/>
    <col min="12038" max="12038" width="34.08203125" style="40" customWidth="1"/>
    <col min="12039" max="12039" width="16.58203125" style="40" bestFit="1" customWidth="1"/>
    <col min="12040" max="12040" width="13.83203125" style="40" bestFit="1" customWidth="1"/>
    <col min="12041" max="12293" width="8.6640625" style="40"/>
    <col min="12294" max="12294" width="34.08203125" style="40" customWidth="1"/>
    <col min="12295" max="12295" width="16.58203125" style="40" bestFit="1" customWidth="1"/>
    <col min="12296" max="12296" width="13.83203125" style="40" bestFit="1" customWidth="1"/>
    <col min="12297" max="12549" width="8.6640625" style="40"/>
    <col min="12550" max="12550" width="34.08203125" style="40" customWidth="1"/>
    <col min="12551" max="12551" width="16.58203125" style="40" bestFit="1" customWidth="1"/>
    <col min="12552" max="12552" width="13.83203125" style="40" bestFit="1" customWidth="1"/>
    <col min="12553" max="12805" width="8.6640625" style="40"/>
    <col min="12806" max="12806" width="34.08203125" style="40" customWidth="1"/>
    <col min="12807" max="12807" width="16.58203125" style="40" bestFit="1" customWidth="1"/>
    <col min="12808" max="12808" width="13.83203125" style="40" bestFit="1" customWidth="1"/>
    <col min="12809" max="13061" width="8.6640625" style="40"/>
    <col min="13062" max="13062" width="34.08203125" style="40" customWidth="1"/>
    <col min="13063" max="13063" width="16.58203125" style="40" bestFit="1" customWidth="1"/>
    <col min="13064" max="13064" width="13.83203125" style="40" bestFit="1" customWidth="1"/>
    <col min="13065" max="13317" width="8.6640625" style="40"/>
    <col min="13318" max="13318" width="34.08203125" style="40" customWidth="1"/>
    <col min="13319" max="13319" width="16.58203125" style="40" bestFit="1" customWidth="1"/>
    <col min="13320" max="13320" width="13.83203125" style="40" bestFit="1" customWidth="1"/>
    <col min="13321" max="13573" width="8.6640625" style="40"/>
    <col min="13574" max="13574" width="34.08203125" style="40" customWidth="1"/>
    <col min="13575" max="13575" width="16.58203125" style="40" bestFit="1" customWidth="1"/>
    <col min="13576" max="13576" width="13.83203125" style="40" bestFit="1" customWidth="1"/>
    <col min="13577" max="13829" width="8.6640625" style="40"/>
    <col min="13830" max="13830" width="34.08203125" style="40" customWidth="1"/>
    <col min="13831" max="13831" width="16.58203125" style="40" bestFit="1" customWidth="1"/>
    <col min="13832" max="13832" width="13.83203125" style="40" bestFit="1" customWidth="1"/>
    <col min="13833" max="14085" width="8.6640625" style="40"/>
    <col min="14086" max="14086" width="34.08203125" style="40" customWidth="1"/>
    <col min="14087" max="14087" width="16.58203125" style="40" bestFit="1" customWidth="1"/>
    <col min="14088" max="14088" width="13.83203125" style="40" bestFit="1" customWidth="1"/>
    <col min="14089" max="14341" width="8.6640625" style="40"/>
    <col min="14342" max="14342" width="34.08203125" style="40" customWidth="1"/>
    <col min="14343" max="14343" width="16.58203125" style="40" bestFit="1" customWidth="1"/>
    <col min="14344" max="14344" width="13.83203125" style="40" bestFit="1" customWidth="1"/>
    <col min="14345" max="14597" width="8.6640625" style="40"/>
    <col min="14598" max="14598" width="34.08203125" style="40" customWidth="1"/>
    <col min="14599" max="14599" width="16.58203125" style="40" bestFit="1" customWidth="1"/>
    <col min="14600" max="14600" width="13.83203125" style="40" bestFit="1" customWidth="1"/>
    <col min="14601" max="14853" width="8.6640625" style="40"/>
    <col min="14854" max="14854" width="34.08203125" style="40" customWidth="1"/>
    <col min="14855" max="14855" width="16.58203125" style="40" bestFit="1" customWidth="1"/>
    <col min="14856" max="14856" width="13.83203125" style="40" bestFit="1" customWidth="1"/>
    <col min="14857" max="15109" width="8.6640625" style="40"/>
    <col min="15110" max="15110" width="34.08203125" style="40" customWidth="1"/>
    <col min="15111" max="15111" width="16.58203125" style="40" bestFit="1" customWidth="1"/>
    <col min="15112" max="15112" width="13.83203125" style="40" bestFit="1" customWidth="1"/>
    <col min="15113" max="15365" width="8.6640625" style="40"/>
    <col min="15366" max="15366" width="34.08203125" style="40" customWidth="1"/>
    <col min="15367" max="15367" width="16.58203125" style="40" bestFit="1" customWidth="1"/>
    <col min="15368" max="15368" width="13.83203125" style="40" bestFit="1" customWidth="1"/>
    <col min="15369" max="15621" width="8.6640625" style="40"/>
    <col min="15622" max="15622" width="34.08203125" style="40" customWidth="1"/>
    <col min="15623" max="15623" width="16.58203125" style="40" bestFit="1" customWidth="1"/>
    <col min="15624" max="15624" width="13.83203125" style="40" bestFit="1" customWidth="1"/>
    <col min="15625" max="15877" width="8.6640625" style="40"/>
    <col min="15878" max="15878" width="34.08203125" style="40" customWidth="1"/>
    <col min="15879" max="15879" width="16.58203125" style="40" bestFit="1" customWidth="1"/>
    <col min="15880" max="15880" width="13.83203125" style="40" bestFit="1" customWidth="1"/>
    <col min="15881" max="16133" width="8.6640625" style="40"/>
    <col min="16134" max="16134" width="34.08203125" style="40" customWidth="1"/>
    <col min="16135" max="16135" width="16.58203125" style="40" bestFit="1" customWidth="1"/>
    <col min="16136" max="16136" width="13.83203125" style="40" bestFit="1" customWidth="1"/>
    <col min="16137" max="16384" width="8.6640625" style="40"/>
  </cols>
  <sheetData>
    <row r="1" spans="1:10" x14ac:dyDescent="0.35">
      <c r="A1" s="130"/>
      <c r="B1" s="96"/>
      <c r="C1" s="96"/>
      <c r="D1" s="96"/>
      <c r="E1" s="96"/>
      <c r="F1" s="96"/>
      <c r="G1" s="96"/>
      <c r="H1" s="96"/>
      <c r="I1" s="96"/>
      <c r="J1" s="98"/>
    </row>
    <row r="2" spans="1:10" x14ac:dyDescent="0.35">
      <c r="A2" s="131"/>
      <c r="B2" s="85"/>
      <c r="C2" s="85"/>
      <c r="D2" s="85"/>
      <c r="E2" s="85"/>
      <c r="F2" s="85"/>
      <c r="G2" s="85"/>
      <c r="H2" s="85"/>
      <c r="I2" s="85"/>
      <c r="J2" s="132"/>
    </row>
    <row r="3" spans="1:10" x14ac:dyDescent="0.35">
      <c r="A3" s="131"/>
      <c r="B3" s="85"/>
      <c r="C3" s="85"/>
      <c r="D3" s="85"/>
      <c r="E3" s="85"/>
      <c r="F3" s="85"/>
      <c r="G3" s="85"/>
      <c r="H3" s="85"/>
      <c r="I3" s="85"/>
      <c r="J3" s="132"/>
    </row>
    <row r="4" spans="1:10" x14ac:dyDescent="0.35">
      <c r="A4" s="131"/>
      <c r="B4" s="85"/>
      <c r="C4" s="85"/>
      <c r="D4" s="85"/>
      <c r="E4" s="85"/>
      <c r="F4" s="85"/>
      <c r="G4" s="85"/>
      <c r="H4" s="85"/>
      <c r="I4" s="85"/>
      <c r="J4" s="132"/>
    </row>
    <row r="5" spans="1:10" ht="15" thickBot="1" x14ac:dyDescent="0.4">
      <c r="A5" s="131"/>
      <c r="B5" s="85"/>
      <c r="C5" s="85"/>
      <c r="D5" s="85"/>
      <c r="E5" s="85"/>
      <c r="F5" s="85"/>
      <c r="G5" s="85"/>
      <c r="H5" s="85"/>
      <c r="I5" s="85"/>
      <c r="J5" s="132"/>
    </row>
    <row r="6" spans="1:10" x14ac:dyDescent="0.35">
      <c r="A6" s="133" t="s">
        <v>1188</v>
      </c>
      <c r="B6" s="134"/>
      <c r="C6" s="134"/>
      <c r="D6" s="134"/>
      <c r="E6" s="134"/>
      <c r="F6" s="134"/>
      <c r="G6" s="135"/>
      <c r="H6" s="136">
        <v>46125</v>
      </c>
      <c r="I6" s="137"/>
      <c r="J6" s="138"/>
    </row>
    <row r="7" spans="1:10" x14ac:dyDescent="0.35">
      <c r="A7" s="139" t="s">
        <v>1189</v>
      </c>
      <c r="B7" s="140"/>
      <c r="C7" s="140"/>
      <c r="D7" s="140"/>
      <c r="E7" s="140"/>
      <c r="F7" s="140"/>
      <c r="G7" s="140"/>
      <c r="H7" s="140"/>
      <c r="I7" s="140"/>
      <c r="J7" s="141"/>
    </row>
    <row r="8" spans="1:10" ht="15" thickBot="1" x14ac:dyDescent="0.4">
      <c r="A8" s="142" t="s">
        <v>1190</v>
      </c>
      <c r="B8" s="143"/>
      <c r="C8" s="143"/>
      <c r="D8" s="143"/>
      <c r="E8" s="143"/>
      <c r="F8" s="143"/>
      <c r="G8" s="143"/>
      <c r="H8" s="143"/>
      <c r="I8" s="143"/>
      <c r="J8" s="144"/>
    </row>
    <row r="9" spans="1:10" x14ac:dyDescent="0.35">
      <c r="A9" s="145" t="s">
        <v>1191</v>
      </c>
      <c r="B9" s="146"/>
      <c r="C9" s="146"/>
      <c r="D9" s="146"/>
      <c r="E9" s="146"/>
      <c r="F9" s="146"/>
      <c r="G9" s="146"/>
      <c r="H9" s="146"/>
      <c r="I9" s="146"/>
      <c r="J9" s="147"/>
    </row>
    <row r="10" spans="1:10" x14ac:dyDescent="0.35">
      <c r="A10" s="41" t="s">
        <v>1192</v>
      </c>
      <c r="B10" s="90" t="s">
        <v>1193</v>
      </c>
      <c r="C10" s="90"/>
      <c r="D10" s="90"/>
      <c r="E10" s="90"/>
      <c r="F10" s="90"/>
      <c r="G10" s="42" t="s">
        <v>1194</v>
      </c>
      <c r="H10" s="90" t="s">
        <v>1195</v>
      </c>
      <c r="I10" s="90"/>
      <c r="J10" s="80"/>
    </row>
    <row r="11" spans="1:10" x14ac:dyDescent="0.35">
      <c r="A11" s="43">
        <v>1</v>
      </c>
      <c r="B11" s="89" t="s">
        <v>1196</v>
      </c>
      <c r="C11" s="89"/>
      <c r="D11" s="89"/>
      <c r="E11" s="89"/>
      <c r="F11" s="89"/>
      <c r="G11" s="42" t="s">
        <v>1197</v>
      </c>
      <c r="H11" s="126" t="s">
        <v>1198</v>
      </c>
      <c r="I11" s="126"/>
      <c r="J11" s="127"/>
    </row>
    <row r="12" spans="1:10" x14ac:dyDescent="0.35">
      <c r="A12" s="43">
        <v>2</v>
      </c>
      <c r="B12" s="89" t="s">
        <v>1199</v>
      </c>
      <c r="C12" s="89"/>
      <c r="D12" s="89"/>
      <c r="E12" s="89"/>
      <c r="F12" s="89"/>
      <c r="G12" s="42" t="s">
        <v>1200</v>
      </c>
      <c r="H12" s="128" t="s">
        <v>1201</v>
      </c>
      <c r="I12" s="128"/>
      <c r="J12" s="129"/>
    </row>
    <row r="13" spans="1:10" x14ac:dyDescent="0.35">
      <c r="A13" s="43">
        <v>3</v>
      </c>
      <c r="B13" s="89" t="s">
        <v>1202</v>
      </c>
      <c r="C13" s="89"/>
      <c r="D13" s="89"/>
      <c r="E13" s="89"/>
      <c r="F13" s="89"/>
      <c r="G13" s="42" t="s">
        <v>1203</v>
      </c>
      <c r="H13" s="126" t="s">
        <v>1204</v>
      </c>
      <c r="I13" s="126"/>
      <c r="J13" s="127"/>
    </row>
    <row r="14" spans="1:10" x14ac:dyDescent="0.35">
      <c r="A14" s="43">
        <v>4</v>
      </c>
      <c r="B14" s="91" t="s">
        <v>1205</v>
      </c>
      <c r="C14" s="92"/>
      <c r="D14" s="92"/>
      <c r="E14" s="92"/>
      <c r="F14" s="93"/>
      <c r="G14" s="42" t="s">
        <v>1206</v>
      </c>
      <c r="H14" s="123" t="s">
        <v>1207</v>
      </c>
      <c r="I14" s="124"/>
      <c r="J14" s="125"/>
    </row>
    <row r="15" spans="1:10" x14ac:dyDescent="0.35">
      <c r="A15" s="43">
        <v>5</v>
      </c>
      <c r="B15" s="91" t="s">
        <v>1208</v>
      </c>
      <c r="C15" s="92"/>
      <c r="D15" s="92"/>
      <c r="E15" s="92"/>
      <c r="F15" s="93"/>
      <c r="G15" s="42" t="s">
        <v>1209</v>
      </c>
      <c r="H15" s="123" t="s">
        <v>1210</v>
      </c>
      <c r="I15" s="124"/>
      <c r="J15" s="125"/>
    </row>
    <row r="16" spans="1:10" x14ac:dyDescent="0.35">
      <c r="A16" s="43">
        <v>6</v>
      </c>
      <c r="B16" s="91" t="s">
        <v>1211</v>
      </c>
      <c r="C16" s="92"/>
      <c r="D16" s="92"/>
      <c r="E16" s="92"/>
      <c r="F16" s="93"/>
      <c r="G16" s="42" t="s">
        <v>1212</v>
      </c>
      <c r="H16" s="123" t="s">
        <v>1213</v>
      </c>
      <c r="I16" s="124"/>
      <c r="J16" s="125"/>
    </row>
    <row r="17" spans="1:10" x14ac:dyDescent="0.35">
      <c r="A17" s="43">
        <v>7</v>
      </c>
      <c r="B17" s="91" t="s">
        <v>1214</v>
      </c>
      <c r="C17" s="92"/>
      <c r="D17" s="92"/>
      <c r="E17" s="92"/>
      <c r="F17" s="93"/>
      <c r="G17" s="42" t="s">
        <v>1215</v>
      </c>
      <c r="H17" s="123" t="s">
        <v>1216</v>
      </c>
      <c r="I17" s="124"/>
      <c r="J17" s="125"/>
    </row>
    <row r="18" spans="1:10" x14ac:dyDescent="0.35">
      <c r="A18" s="43">
        <v>8</v>
      </c>
      <c r="B18" s="91" t="s">
        <v>1217</v>
      </c>
      <c r="C18" s="92"/>
      <c r="D18" s="92"/>
      <c r="E18" s="92"/>
      <c r="F18" s="93"/>
      <c r="G18" s="42" t="s">
        <v>1218</v>
      </c>
      <c r="H18" s="123" t="s">
        <v>1219</v>
      </c>
      <c r="I18" s="124"/>
      <c r="J18" s="125"/>
    </row>
    <row r="19" spans="1:10" x14ac:dyDescent="0.35">
      <c r="A19" s="43">
        <v>9</v>
      </c>
      <c r="B19" s="91" t="s">
        <v>1220</v>
      </c>
      <c r="C19" s="92"/>
      <c r="D19" s="92"/>
      <c r="E19" s="92"/>
      <c r="F19" s="93"/>
      <c r="G19" s="42" t="s">
        <v>1221</v>
      </c>
      <c r="H19" s="123" t="s">
        <v>1222</v>
      </c>
      <c r="I19" s="124"/>
      <c r="J19" s="125"/>
    </row>
    <row r="20" spans="1:10" x14ac:dyDescent="0.35">
      <c r="A20" s="43">
        <v>10</v>
      </c>
      <c r="B20" s="91" t="s">
        <v>1223</v>
      </c>
      <c r="C20" s="92"/>
      <c r="D20" s="92"/>
      <c r="E20" s="92"/>
      <c r="F20" s="93"/>
      <c r="G20" s="42" t="s">
        <v>1224</v>
      </c>
      <c r="H20" s="123" t="s">
        <v>1198</v>
      </c>
      <c r="I20" s="124"/>
      <c r="J20" s="125"/>
    </row>
    <row r="21" spans="1:10" x14ac:dyDescent="0.35">
      <c r="A21" s="43">
        <v>11</v>
      </c>
      <c r="B21" s="91" t="s">
        <v>1225</v>
      </c>
      <c r="C21" s="92"/>
      <c r="D21" s="92"/>
      <c r="E21" s="92"/>
      <c r="F21" s="93"/>
      <c r="G21" s="42" t="s">
        <v>1226</v>
      </c>
      <c r="H21" s="123" t="s">
        <v>1227</v>
      </c>
      <c r="I21" s="124"/>
      <c r="J21" s="125"/>
    </row>
    <row r="22" spans="1:10" x14ac:dyDescent="0.35">
      <c r="A22" s="43">
        <v>12</v>
      </c>
      <c r="B22" s="91" t="s">
        <v>1228</v>
      </c>
      <c r="C22" s="92"/>
      <c r="D22" s="92"/>
      <c r="E22" s="92"/>
      <c r="F22" s="93"/>
      <c r="G22" s="42" t="s">
        <v>1229</v>
      </c>
      <c r="H22" s="123" t="s">
        <v>1230</v>
      </c>
      <c r="I22" s="124"/>
      <c r="J22" s="125"/>
    </row>
    <row r="23" spans="1:10" x14ac:dyDescent="0.35">
      <c r="A23" s="43">
        <v>13</v>
      </c>
      <c r="B23" s="91" t="s">
        <v>1231</v>
      </c>
      <c r="C23" s="92"/>
      <c r="D23" s="92"/>
      <c r="E23" s="92"/>
      <c r="F23" s="93"/>
      <c r="G23" s="42"/>
      <c r="H23" s="120" t="s">
        <v>1232</v>
      </c>
      <c r="I23" s="124"/>
      <c r="J23" s="125"/>
    </row>
    <row r="24" spans="1:10" x14ac:dyDescent="0.35">
      <c r="A24" s="43">
        <v>14</v>
      </c>
      <c r="B24" s="91" t="s">
        <v>1233</v>
      </c>
      <c r="C24" s="92"/>
      <c r="D24" s="92"/>
      <c r="E24" s="92"/>
      <c r="F24" s="93"/>
      <c r="G24" s="42"/>
      <c r="H24" s="120" t="s">
        <v>1234</v>
      </c>
      <c r="I24" s="121"/>
      <c r="J24" s="122"/>
    </row>
    <row r="25" spans="1:10" x14ac:dyDescent="0.35">
      <c r="A25" s="43">
        <v>15</v>
      </c>
      <c r="B25" s="91" t="s">
        <v>1235</v>
      </c>
      <c r="C25" s="92"/>
      <c r="D25" s="92"/>
      <c r="E25" s="92"/>
      <c r="F25" s="93"/>
      <c r="G25" s="42"/>
      <c r="H25" s="120" t="s">
        <v>1236</v>
      </c>
      <c r="I25" s="121"/>
      <c r="J25" s="122"/>
    </row>
    <row r="26" spans="1:10" x14ac:dyDescent="0.35">
      <c r="A26" s="43">
        <v>16</v>
      </c>
      <c r="B26" s="91" t="s">
        <v>1237</v>
      </c>
      <c r="C26" s="92"/>
      <c r="D26" s="92"/>
      <c r="E26" s="92"/>
      <c r="F26" s="93"/>
      <c r="G26" s="42"/>
      <c r="H26" s="120" t="s">
        <v>1238</v>
      </c>
      <c r="I26" s="121"/>
      <c r="J26" s="122"/>
    </row>
    <row r="27" spans="1:10" x14ac:dyDescent="0.35">
      <c r="A27" s="43">
        <v>17</v>
      </c>
      <c r="B27" s="91" t="s">
        <v>1239</v>
      </c>
      <c r="C27" s="92"/>
      <c r="D27" s="92"/>
      <c r="E27" s="92"/>
      <c r="F27" s="93"/>
      <c r="G27" s="42"/>
      <c r="H27" s="120" t="s">
        <v>1240</v>
      </c>
      <c r="I27" s="121"/>
      <c r="J27" s="122"/>
    </row>
    <row r="28" spans="1:10" x14ac:dyDescent="0.35">
      <c r="A28" s="43">
        <v>18</v>
      </c>
      <c r="B28" s="91" t="s">
        <v>1241</v>
      </c>
      <c r="C28" s="92"/>
      <c r="D28" s="92"/>
      <c r="E28" s="92"/>
      <c r="F28" s="93"/>
      <c r="G28" s="42"/>
      <c r="H28" s="120" t="s">
        <v>1242</v>
      </c>
      <c r="I28" s="121"/>
      <c r="J28" s="122"/>
    </row>
    <row r="29" spans="1:10" x14ac:dyDescent="0.35">
      <c r="A29" s="43">
        <v>19</v>
      </c>
      <c r="B29" s="91" t="s">
        <v>1243</v>
      </c>
      <c r="C29" s="92"/>
      <c r="D29" s="92"/>
      <c r="E29" s="92"/>
      <c r="F29" s="93"/>
      <c r="G29" s="42" t="s">
        <v>1244</v>
      </c>
      <c r="H29" s="123" t="s">
        <v>1245</v>
      </c>
      <c r="I29" s="124"/>
      <c r="J29" s="125"/>
    </row>
    <row r="30" spans="1:10" x14ac:dyDescent="0.35">
      <c r="A30" s="43">
        <v>20</v>
      </c>
      <c r="B30" s="44" t="s">
        <v>1246</v>
      </c>
      <c r="C30" s="45"/>
      <c r="D30" s="45"/>
      <c r="E30" s="45"/>
      <c r="F30" s="46"/>
      <c r="G30" s="42" t="s">
        <v>1247</v>
      </c>
      <c r="H30" s="123" t="s">
        <v>1248</v>
      </c>
      <c r="I30" s="124"/>
      <c r="J30" s="125"/>
    </row>
    <row r="31" spans="1:10" ht="15" thickBot="1" x14ac:dyDescent="0.4">
      <c r="A31" s="43">
        <v>21</v>
      </c>
      <c r="B31" s="44" t="s">
        <v>1249</v>
      </c>
      <c r="C31" s="45"/>
      <c r="D31" s="45"/>
      <c r="E31" s="45"/>
      <c r="F31" s="46"/>
      <c r="G31" s="42" t="s">
        <v>1250</v>
      </c>
      <c r="H31" s="123" t="s">
        <v>1251</v>
      </c>
      <c r="I31" s="124"/>
      <c r="J31" s="125"/>
    </row>
    <row r="32" spans="1:10" ht="15" thickBot="1" x14ac:dyDescent="0.4">
      <c r="A32" s="81"/>
      <c r="B32" s="82"/>
      <c r="C32" s="82"/>
      <c r="D32" s="82"/>
      <c r="E32" s="82"/>
      <c r="F32" s="82"/>
      <c r="G32" s="82"/>
      <c r="H32" s="82"/>
      <c r="I32" s="82"/>
      <c r="J32" s="83"/>
    </row>
    <row r="33" spans="1:10" ht="16" thickBot="1" x14ac:dyDescent="0.4">
      <c r="A33" s="117" t="s">
        <v>1188</v>
      </c>
      <c r="B33" s="118"/>
      <c r="C33" s="118"/>
      <c r="D33" s="118"/>
      <c r="E33" s="118"/>
      <c r="F33" s="118"/>
      <c r="G33" s="118"/>
      <c r="H33" s="118"/>
      <c r="I33" s="118"/>
      <c r="J33" s="119"/>
    </row>
    <row r="34" spans="1:10" ht="15" thickBot="1" x14ac:dyDescent="0.4">
      <c r="A34" s="47" t="s">
        <v>1252</v>
      </c>
      <c r="B34" s="48" t="s">
        <v>42</v>
      </c>
      <c r="C34" s="95" t="s">
        <v>9</v>
      </c>
      <c r="D34" s="96"/>
      <c r="E34" s="96"/>
      <c r="F34" s="97"/>
      <c r="G34" s="49" t="s">
        <v>1253</v>
      </c>
      <c r="H34" s="95" t="s">
        <v>1254</v>
      </c>
      <c r="I34" s="96"/>
      <c r="J34" s="98"/>
    </row>
    <row r="35" spans="1:10" ht="15" thickBot="1" x14ac:dyDescent="0.4">
      <c r="A35" s="50" t="s">
        <v>1255</v>
      </c>
      <c r="B35" s="51" t="s">
        <v>1256</v>
      </c>
      <c r="C35" s="99" t="s">
        <v>1257</v>
      </c>
      <c r="D35" s="100"/>
      <c r="E35" s="100"/>
      <c r="F35" s="101"/>
      <c r="G35" s="51" t="s">
        <v>1253</v>
      </c>
      <c r="H35" s="102">
        <f>(H38+H39+H40)/3</f>
        <v>134.26333333333332</v>
      </c>
      <c r="I35" s="103"/>
      <c r="J35" s="104"/>
    </row>
    <row r="36" spans="1:10" x14ac:dyDescent="0.35">
      <c r="A36" s="86"/>
      <c r="B36" s="87"/>
      <c r="C36" s="87"/>
      <c r="D36" s="87"/>
      <c r="E36" s="87"/>
      <c r="F36" s="87"/>
      <c r="G36" s="87"/>
      <c r="H36" s="87"/>
      <c r="I36" s="87"/>
      <c r="J36" s="88"/>
    </row>
    <row r="37" spans="1:10" x14ac:dyDescent="0.35">
      <c r="A37" s="41" t="s">
        <v>1192</v>
      </c>
      <c r="B37" s="89" t="s">
        <v>1258</v>
      </c>
      <c r="C37" s="89"/>
      <c r="D37" s="89"/>
      <c r="E37" s="89"/>
      <c r="F37" s="89"/>
      <c r="G37" s="89"/>
      <c r="H37" s="42" t="s">
        <v>1255</v>
      </c>
      <c r="I37" s="90" t="s">
        <v>1259</v>
      </c>
      <c r="J37" s="80"/>
    </row>
    <row r="38" spans="1:10" x14ac:dyDescent="0.35">
      <c r="A38" s="43">
        <v>1</v>
      </c>
      <c r="B38" s="89" t="s">
        <v>1260</v>
      </c>
      <c r="C38" s="89"/>
      <c r="D38" s="89"/>
      <c r="E38" s="89"/>
      <c r="F38" s="89"/>
      <c r="G38" s="89"/>
      <c r="H38" s="52">
        <v>148.9</v>
      </c>
      <c r="I38" s="79">
        <v>46113</v>
      </c>
      <c r="J38" s="80"/>
    </row>
    <row r="39" spans="1:10" x14ac:dyDescent="0.35">
      <c r="A39" s="43">
        <v>2</v>
      </c>
      <c r="B39" s="89" t="s">
        <v>1261</v>
      </c>
      <c r="C39" s="89"/>
      <c r="D39" s="89"/>
      <c r="E39" s="89"/>
      <c r="F39" s="89"/>
      <c r="G39" s="89"/>
      <c r="H39" s="52">
        <v>140</v>
      </c>
      <c r="I39" s="79">
        <v>46113</v>
      </c>
      <c r="J39" s="80"/>
    </row>
    <row r="40" spans="1:10" ht="15" thickBot="1" x14ac:dyDescent="0.4">
      <c r="A40" s="53">
        <v>3</v>
      </c>
      <c r="B40" s="94" t="s">
        <v>1262</v>
      </c>
      <c r="C40" s="94"/>
      <c r="D40" s="94"/>
      <c r="E40" s="94"/>
      <c r="F40" s="94"/>
      <c r="G40" s="94"/>
      <c r="H40" s="55">
        <v>113.89</v>
      </c>
      <c r="I40" s="79">
        <v>46054</v>
      </c>
      <c r="J40" s="80"/>
    </row>
    <row r="41" spans="1:10" ht="15" thickBot="1" x14ac:dyDescent="0.4">
      <c r="A41" s="81"/>
      <c r="B41" s="82"/>
      <c r="C41" s="82"/>
      <c r="D41" s="82"/>
      <c r="E41" s="82"/>
      <c r="F41" s="82"/>
      <c r="G41" s="82"/>
      <c r="H41" s="82"/>
      <c r="I41" s="82"/>
      <c r="J41" s="83"/>
    </row>
    <row r="42" spans="1:10" ht="15" thickBot="1" x14ac:dyDescent="0.4">
      <c r="A42" s="56"/>
      <c r="E42" s="57"/>
      <c r="J42" s="58"/>
    </row>
    <row r="43" spans="1:10" ht="15" thickBot="1" x14ac:dyDescent="0.4">
      <c r="A43" s="47" t="s">
        <v>1252</v>
      </c>
      <c r="B43" s="48" t="s">
        <v>42</v>
      </c>
      <c r="C43" s="95" t="s">
        <v>9</v>
      </c>
      <c r="D43" s="96"/>
      <c r="E43" s="96"/>
      <c r="F43" s="97"/>
      <c r="G43" s="49" t="s">
        <v>1253</v>
      </c>
      <c r="H43" s="95" t="s">
        <v>1254</v>
      </c>
      <c r="I43" s="96"/>
      <c r="J43" s="98"/>
    </row>
    <row r="44" spans="1:10" ht="15" thickBot="1" x14ac:dyDescent="0.4">
      <c r="A44" s="50" t="s">
        <v>1255</v>
      </c>
      <c r="B44" s="51" t="s">
        <v>1263</v>
      </c>
      <c r="C44" s="99" t="s">
        <v>746</v>
      </c>
      <c r="D44" s="100"/>
      <c r="E44" s="100"/>
      <c r="F44" s="101"/>
      <c r="G44" s="51" t="s">
        <v>1253</v>
      </c>
      <c r="H44" s="102">
        <v>11800</v>
      </c>
      <c r="I44" s="103"/>
      <c r="J44" s="104"/>
    </row>
    <row r="45" spans="1:10" x14ac:dyDescent="0.35">
      <c r="A45" s="86"/>
      <c r="B45" s="87"/>
      <c r="C45" s="87"/>
      <c r="D45" s="87"/>
      <c r="E45" s="87"/>
      <c r="F45" s="87"/>
      <c r="G45" s="87"/>
      <c r="H45" s="87"/>
      <c r="I45" s="87"/>
      <c r="J45" s="88"/>
    </row>
    <row r="46" spans="1:10" x14ac:dyDescent="0.35">
      <c r="A46" s="41" t="s">
        <v>1192</v>
      </c>
      <c r="B46" s="89" t="s">
        <v>1258</v>
      </c>
      <c r="C46" s="89"/>
      <c r="D46" s="89"/>
      <c r="E46" s="89"/>
      <c r="F46" s="89"/>
      <c r="G46" s="89"/>
      <c r="H46" s="42" t="s">
        <v>1255</v>
      </c>
      <c r="I46" s="90" t="s">
        <v>1259</v>
      </c>
      <c r="J46" s="80"/>
    </row>
    <row r="47" spans="1:10" x14ac:dyDescent="0.35">
      <c r="A47" s="43">
        <v>1</v>
      </c>
      <c r="B47" s="89" t="str">
        <f>B18</f>
        <v>HEGEN INDUSTRIA METALÚRGICA LTDA</v>
      </c>
      <c r="C47" s="89"/>
      <c r="D47" s="89"/>
      <c r="E47" s="89"/>
      <c r="F47" s="89"/>
      <c r="G47" s="89"/>
      <c r="H47" s="52">
        <v>39900</v>
      </c>
      <c r="I47" s="79">
        <v>46357</v>
      </c>
      <c r="J47" s="80"/>
    </row>
    <row r="48" spans="1:10" x14ac:dyDescent="0.35">
      <c r="A48" s="43">
        <v>2</v>
      </c>
      <c r="B48" s="89" t="str">
        <f>B19</f>
        <v>ART'S FERRO MASSANEIRO</v>
      </c>
      <c r="C48" s="89"/>
      <c r="D48" s="89"/>
      <c r="E48" s="89"/>
      <c r="F48" s="89"/>
      <c r="G48" s="89"/>
      <c r="H48" s="52">
        <v>11800</v>
      </c>
      <c r="I48" s="79">
        <v>45992</v>
      </c>
      <c r="J48" s="80"/>
    </row>
    <row r="49" spans="1:10" ht="15" thickBot="1" x14ac:dyDescent="0.4">
      <c r="A49" s="53">
        <v>3</v>
      </c>
      <c r="B49" s="94"/>
      <c r="C49" s="94"/>
      <c r="D49" s="94"/>
      <c r="E49" s="94"/>
      <c r="F49" s="94"/>
      <c r="G49" s="94"/>
      <c r="H49" s="55">
        <v>0</v>
      </c>
      <c r="I49" s="79"/>
      <c r="J49" s="80"/>
    </row>
    <row r="50" spans="1:10" ht="15" thickBot="1" x14ac:dyDescent="0.4">
      <c r="A50" s="81"/>
      <c r="B50" s="82"/>
      <c r="C50" s="82"/>
      <c r="D50" s="82"/>
      <c r="E50" s="82"/>
      <c r="F50" s="82"/>
      <c r="G50" s="82"/>
      <c r="H50" s="82"/>
      <c r="I50" s="82"/>
      <c r="J50" s="83"/>
    </row>
    <row r="51" spans="1:10" ht="15" thickBot="1" x14ac:dyDescent="0.4">
      <c r="A51" s="56"/>
      <c r="E51" s="57"/>
      <c r="J51" s="58"/>
    </row>
    <row r="52" spans="1:10" ht="15" thickBot="1" x14ac:dyDescent="0.4">
      <c r="A52" s="47" t="s">
        <v>1252</v>
      </c>
      <c r="B52" s="48" t="s">
        <v>42</v>
      </c>
      <c r="C52" s="95" t="s">
        <v>9</v>
      </c>
      <c r="D52" s="96"/>
      <c r="E52" s="96"/>
      <c r="F52" s="97"/>
      <c r="G52" s="49" t="s">
        <v>1253</v>
      </c>
      <c r="H52" s="95" t="s">
        <v>1254</v>
      </c>
      <c r="I52" s="96"/>
      <c r="J52" s="98"/>
    </row>
    <row r="53" spans="1:10" ht="15" thickBot="1" x14ac:dyDescent="0.4">
      <c r="A53" s="50" t="s">
        <v>1255</v>
      </c>
      <c r="B53" s="51" t="s">
        <v>1264</v>
      </c>
      <c r="C53" s="99" t="s">
        <v>1265</v>
      </c>
      <c r="D53" s="100"/>
      <c r="E53" s="100"/>
      <c r="F53" s="101"/>
      <c r="G53" s="51" t="s">
        <v>1253</v>
      </c>
      <c r="H53" s="102">
        <f>(H56+H57+H58)/3</f>
        <v>626.66666666666663</v>
      </c>
      <c r="I53" s="103"/>
      <c r="J53" s="104"/>
    </row>
    <row r="54" spans="1:10" x14ac:dyDescent="0.35">
      <c r="A54" s="86"/>
      <c r="B54" s="87"/>
      <c r="C54" s="87"/>
      <c r="D54" s="87"/>
      <c r="E54" s="87"/>
      <c r="F54" s="87"/>
      <c r="G54" s="87"/>
      <c r="H54" s="87"/>
      <c r="I54" s="87"/>
      <c r="J54" s="88"/>
    </row>
    <row r="55" spans="1:10" x14ac:dyDescent="0.35">
      <c r="A55" s="41" t="s">
        <v>1192</v>
      </c>
      <c r="B55" s="89" t="s">
        <v>1258</v>
      </c>
      <c r="C55" s="89"/>
      <c r="D55" s="89"/>
      <c r="E55" s="89"/>
      <c r="F55" s="89"/>
      <c r="G55" s="89"/>
      <c r="H55" s="42" t="s">
        <v>1255</v>
      </c>
      <c r="I55" s="90" t="s">
        <v>1259</v>
      </c>
      <c r="J55" s="80"/>
    </row>
    <row r="56" spans="1:10" x14ac:dyDescent="0.35">
      <c r="A56" s="43">
        <v>1</v>
      </c>
      <c r="B56" s="89" t="str">
        <f>B13</f>
        <v>J.A. ARTEFATOS DE CIMENTO</v>
      </c>
      <c r="C56" s="89"/>
      <c r="D56" s="89"/>
      <c r="E56" s="89"/>
      <c r="F56" s="89"/>
      <c r="G56" s="89"/>
      <c r="H56" s="52">
        <v>580</v>
      </c>
      <c r="I56" s="79">
        <v>45992</v>
      </c>
      <c r="J56" s="80"/>
    </row>
    <row r="57" spans="1:10" x14ac:dyDescent="0.35">
      <c r="A57" s="43">
        <v>2</v>
      </c>
      <c r="B57" s="89" t="str">
        <f>B14</f>
        <v>ARTEFATOS DE SIMENTO MARCHI LTDA</v>
      </c>
      <c r="C57" s="89"/>
      <c r="D57" s="89"/>
      <c r="E57" s="89"/>
      <c r="F57" s="89"/>
      <c r="G57" s="89"/>
      <c r="H57" s="52">
        <v>280</v>
      </c>
      <c r="I57" s="79">
        <v>45992</v>
      </c>
      <c r="J57" s="80"/>
    </row>
    <row r="58" spans="1:10" ht="15" thickBot="1" x14ac:dyDescent="0.4">
      <c r="A58" s="53">
        <v>3</v>
      </c>
      <c r="B58" s="94" t="s">
        <v>1243</v>
      </c>
      <c r="C58" s="94"/>
      <c r="D58" s="94"/>
      <c r="E58" s="94"/>
      <c r="F58" s="94"/>
      <c r="G58" s="94"/>
      <c r="H58" s="55">
        <v>1020</v>
      </c>
      <c r="I58" s="79" t="s">
        <v>1266</v>
      </c>
      <c r="J58" s="80"/>
    </row>
    <row r="59" spans="1:10" ht="15" thickBot="1" x14ac:dyDescent="0.4">
      <c r="A59" s="81"/>
      <c r="B59" s="82"/>
      <c r="C59" s="82"/>
      <c r="D59" s="82"/>
      <c r="E59" s="82"/>
      <c r="F59" s="82"/>
      <c r="G59" s="82"/>
      <c r="H59" s="82"/>
      <c r="I59" s="82"/>
      <c r="J59" s="83"/>
    </row>
    <row r="60" spans="1:10" ht="15" thickBot="1" x14ac:dyDescent="0.4">
      <c r="A60" s="56"/>
      <c r="E60" s="57"/>
      <c r="J60" s="58"/>
    </row>
    <row r="61" spans="1:10" ht="15" thickBot="1" x14ac:dyDescent="0.4">
      <c r="A61" s="47" t="s">
        <v>1252</v>
      </c>
      <c r="B61" s="48" t="s">
        <v>42</v>
      </c>
      <c r="C61" s="95" t="s">
        <v>9</v>
      </c>
      <c r="D61" s="96"/>
      <c r="E61" s="96"/>
      <c r="F61" s="97"/>
      <c r="G61" s="49" t="s">
        <v>1253</v>
      </c>
      <c r="H61" s="95" t="s">
        <v>1254</v>
      </c>
      <c r="I61" s="96"/>
      <c r="J61" s="98"/>
    </row>
    <row r="62" spans="1:10" ht="43.5" customHeight="1" thickBot="1" x14ac:dyDescent="0.4">
      <c r="A62" s="50" t="s">
        <v>1255</v>
      </c>
      <c r="B62" s="51" t="s">
        <v>1267</v>
      </c>
      <c r="C62" s="99" t="s">
        <v>848</v>
      </c>
      <c r="D62" s="100"/>
      <c r="E62" s="100"/>
      <c r="F62" s="101"/>
      <c r="G62" s="51" t="s">
        <v>1253</v>
      </c>
      <c r="H62" s="102">
        <f>(H65+H66+H67+H68+H70+H69)/6</f>
        <v>37944.5</v>
      </c>
      <c r="I62" s="103"/>
      <c r="J62" s="104"/>
    </row>
    <row r="63" spans="1:10" x14ac:dyDescent="0.35">
      <c r="A63" s="86"/>
      <c r="B63" s="87"/>
      <c r="C63" s="87"/>
      <c r="D63" s="87"/>
      <c r="E63" s="87"/>
      <c r="F63" s="87"/>
      <c r="G63" s="87"/>
      <c r="H63" s="87"/>
      <c r="I63" s="87"/>
      <c r="J63" s="88"/>
    </row>
    <row r="64" spans="1:10" x14ac:dyDescent="0.35">
      <c r="A64" s="41" t="s">
        <v>1192</v>
      </c>
      <c r="B64" s="89" t="s">
        <v>1258</v>
      </c>
      <c r="C64" s="89"/>
      <c r="D64" s="89"/>
      <c r="E64" s="89"/>
      <c r="F64" s="89"/>
      <c r="G64" s="89"/>
      <c r="H64" s="42" t="s">
        <v>1255</v>
      </c>
      <c r="I64" s="90" t="s">
        <v>1259</v>
      </c>
      <c r="J64" s="80"/>
    </row>
    <row r="65" spans="1:10" x14ac:dyDescent="0.35">
      <c r="A65" s="43">
        <v>1</v>
      </c>
      <c r="B65" s="89" t="str">
        <f>B20</f>
        <v xml:space="preserve">C &amp; M COMERCIAL LTDA </v>
      </c>
      <c r="C65" s="89"/>
      <c r="D65" s="89"/>
      <c r="E65" s="89"/>
      <c r="F65" s="89"/>
      <c r="G65" s="89"/>
      <c r="H65" s="52">
        <v>19600</v>
      </c>
      <c r="I65" s="79">
        <v>45992</v>
      </c>
      <c r="J65" s="80"/>
    </row>
    <row r="66" spans="1:10" x14ac:dyDescent="0.35">
      <c r="A66" s="43">
        <v>2</v>
      </c>
      <c r="B66" s="89" t="str">
        <f>B21</f>
        <v>BRINQUEDOS CRIATIVOS W.H LTDA</v>
      </c>
      <c r="C66" s="89"/>
      <c r="D66" s="89"/>
      <c r="E66" s="89"/>
      <c r="F66" s="89"/>
      <c r="G66" s="89"/>
      <c r="H66" s="52">
        <v>17600</v>
      </c>
      <c r="I66" s="79">
        <v>45992</v>
      </c>
      <c r="J66" s="80"/>
    </row>
    <row r="67" spans="1:10" x14ac:dyDescent="0.35">
      <c r="A67" s="53">
        <v>3</v>
      </c>
      <c r="B67" s="91" t="str">
        <f>B22</f>
        <v xml:space="preserve">ROTOCYCLE IND. COMERCIO DE PLASTICO -LTDA </v>
      </c>
      <c r="C67" s="92"/>
      <c r="D67" s="92"/>
      <c r="E67" s="92"/>
      <c r="F67" s="92"/>
      <c r="G67" s="93"/>
      <c r="H67" s="55">
        <v>47990</v>
      </c>
      <c r="I67" s="105">
        <v>46113</v>
      </c>
      <c r="J67" s="106"/>
    </row>
    <row r="68" spans="1:10" x14ac:dyDescent="0.35">
      <c r="A68" s="53">
        <v>4</v>
      </c>
      <c r="B68" s="91" t="str">
        <f>B30</f>
        <v>COLORÊ INDUSTRIA LTDA</v>
      </c>
      <c r="C68" s="92"/>
      <c r="D68" s="92"/>
      <c r="E68" s="92"/>
      <c r="F68" s="92"/>
      <c r="G68" s="93"/>
      <c r="H68" s="55">
        <v>52789</v>
      </c>
      <c r="I68" s="105">
        <v>46113</v>
      </c>
      <c r="J68" s="106"/>
    </row>
    <row r="69" spans="1:10" x14ac:dyDescent="0.35">
      <c r="A69" s="53">
        <v>4</v>
      </c>
      <c r="B69" s="91" t="str">
        <f>B29</f>
        <v>FLEX FITNESS EQUIPAMENTOS</v>
      </c>
      <c r="C69" s="92"/>
      <c r="D69" s="92"/>
      <c r="E69" s="92"/>
      <c r="F69" s="92"/>
      <c r="G69" s="93"/>
      <c r="H69" s="55">
        <v>34500</v>
      </c>
      <c r="I69" s="105">
        <v>46113</v>
      </c>
      <c r="J69" s="106"/>
    </row>
    <row r="70" spans="1:10" ht="15" thickBot="1" x14ac:dyDescent="0.4">
      <c r="A70" s="53">
        <v>5</v>
      </c>
      <c r="B70" s="91" t="str">
        <f>B31</f>
        <v>EDUCA FÁCIL CONST. EDUCANDO BRINCANDO</v>
      </c>
      <c r="C70" s="92"/>
      <c r="D70" s="92"/>
      <c r="E70" s="92"/>
      <c r="F70" s="92"/>
      <c r="G70" s="93"/>
      <c r="H70" s="55">
        <v>55188</v>
      </c>
      <c r="I70" s="105">
        <v>46113</v>
      </c>
      <c r="J70" s="106"/>
    </row>
    <row r="71" spans="1:10" ht="15" thickBot="1" x14ac:dyDescent="0.4">
      <c r="A71" s="81"/>
      <c r="B71" s="82"/>
      <c r="C71" s="82"/>
      <c r="D71" s="82"/>
      <c r="E71" s="82"/>
      <c r="F71" s="82"/>
      <c r="G71" s="82"/>
      <c r="H71" s="82"/>
      <c r="I71" s="82"/>
      <c r="J71" s="83"/>
    </row>
    <row r="72" spans="1:10" ht="15" thickBot="1" x14ac:dyDescent="0.4">
      <c r="A72" s="56"/>
      <c r="E72" s="57"/>
      <c r="J72" s="58"/>
    </row>
    <row r="73" spans="1:10" ht="15" thickBot="1" x14ac:dyDescent="0.4">
      <c r="A73" s="47" t="s">
        <v>1252</v>
      </c>
      <c r="B73" s="48" t="s">
        <v>42</v>
      </c>
      <c r="C73" s="95" t="s">
        <v>9</v>
      </c>
      <c r="D73" s="96"/>
      <c r="E73" s="96"/>
      <c r="F73" s="97"/>
      <c r="G73" s="49" t="s">
        <v>1253</v>
      </c>
      <c r="H73" s="95" t="s">
        <v>1254</v>
      </c>
      <c r="I73" s="96"/>
      <c r="J73" s="98"/>
    </row>
    <row r="74" spans="1:10" ht="15" thickBot="1" x14ac:dyDescent="0.4">
      <c r="A74" s="50" t="s">
        <v>1255</v>
      </c>
      <c r="B74" s="51" t="s">
        <v>1268</v>
      </c>
      <c r="C74" s="99" t="s">
        <v>850</v>
      </c>
      <c r="D74" s="100"/>
      <c r="E74" s="100"/>
      <c r="F74" s="101"/>
      <c r="G74" s="51" t="s">
        <v>1253</v>
      </c>
      <c r="H74" s="102">
        <f>(H77+H78+H79+H80+H82+H81)/6</f>
        <v>6112.833333333333</v>
      </c>
      <c r="I74" s="103"/>
      <c r="J74" s="104"/>
    </row>
    <row r="75" spans="1:10" x14ac:dyDescent="0.35">
      <c r="A75" s="86"/>
      <c r="B75" s="87"/>
      <c r="C75" s="87"/>
      <c r="D75" s="87"/>
      <c r="E75" s="87"/>
      <c r="F75" s="87"/>
      <c r="G75" s="87"/>
      <c r="H75" s="87"/>
      <c r="I75" s="87"/>
      <c r="J75" s="88"/>
    </row>
    <row r="76" spans="1:10" x14ac:dyDescent="0.35">
      <c r="A76" s="41" t="s">
        <v>1192</v>
      </c>
      <c r="B76" s="89" t="s">
        <v>1258</v>
      </c>
      <c r="C76" s="89"/>
      <c r="D76" s="89"/>
      <c r="E76" s="89"/>
      <c r="F76" s="89"/>
      <c r="G76" s="89"/>
      <c r="H76" s="42" t="s">
        <v>1255</v>
      </c>
      <c r="I76" s="90" t="s">
        <v>1259</v>
      </c>
      <c r="J76" s="80"/>
    </row>
    <row r="77" spans="1:10" x14ac:dyDescent="0.35">
      <c r="A77" s="43">
        <v>1</v>
      </c>
      <c r="B77" s="89" t="str">
        <f>B20</f>
        <v xml:space="preserve">C &amp; M COMERCIAL LTDA </v>
      </c>
      <c r="C77" s="89"/>
      <c r="D77" s="89"/>
      <c r="E77" s="89"/>
      <c r="F77" s="89"/>
      <c r="G77" s="89"/>
      <c r="H77" s="52">
        <v>3900</v>
      </c>
      <c r="I77" s="79">
        <v>45992</v>
      </c>
      <c r="J77" s="80"/>
    </row>
    <row r="78" spans="1:10" x14ac:dyDescent="0.35">
      <c r="A78" s="43">
        <v>2</v>
      </c>
      <c r="B78" s="89" t="str">
        <f>B21</f>
        <v>BRINQUEDOS CRIATIVOS W.H LTDA</v>
      </c>
      <c r="C78" s="89"/>
      <c r="D78" s="89"/>
      <c r="E78" s="89"/>
      <c r="F78" s="89"/>
      <c r="G78" s="89"/>
      <c r="H78" s="52">
        <v>3850</v>
      </c>
      <c r="I78" s="79">
        <v>45992</v>
      </c>
      <c r="J78" s="80"/>
    </row>
    <row r="79" spans="1:10" x14ac:dyDescent="0.35">
      <c r="A79" s="43">
        <v>3</v>
      </c>
      <c r="B79" s="89" t="str">
        <f>B22</f>
        <v xml:space="preserve">ROTOCYCLE IND. COMERCIO DE PLASTICO -LTDA </v>
      </c>
      <c r="C79" s="89"/>
      <c r="D79" s="89"/>
      <c r="E79" s="89"/>
      <c r="F79" s="89"/>
      <c r="G79" s="89"/>
      <c r="H79" s="55">
        <v>6990</v>
      </c>
      <c r="I79" s="79">
        <v>46113</v>
      </c>
      <c r="J79" s="90"/>
    </row>
    <row r="80" spans="1:10" x14ac:dyDescent="0.35">
      <c r="A80" s="59">
        <v>4</v>
      </c>
      <c r="B80" s="112" t="str">
        <f>B68</f>
        <v>COLORÊ INDUSTRIA LTDA</v>
      </c>
      <c r="C80" s="113"/>
      <c r="D80" s="113"/>
      <c r="E80" s="113"/>
      <c r="F80" s="113"/>
      <c r="G80" s="114"/>
      <c r="H80" s="52">
        <v>7689</v>
      </c>
      <c r="I80" s="105">
        <v>46113</v>
      </c>
      <c r="J80" s="115"/>
    </row>
    <row r="81" spans="1:10" x14ac:dyDescent="0.35">
      <c r="A81" s="59">
        <v>5</v>
      </c>
      <c r="B81" s="91" t="str">
        <f>B29</f>
        <v>FLEX FITNESS EQUIPAMENTOS</v>
      </c>
      <c r="C81" s="92"/>
      <c r="D81" s="92"/>
      <c r="E81" s="92"/>
      <c r="F81" s="92"/>
      <c r="G81" s="93"/>
      <c r="H81" s="55">
        <v>6210</v>
      </c>
      <c r="I81" s="105">
        <v>46113</v>
      </c>
      <c r="J81" s="116"/>
    </row>
    <row r="82" spans="1:10" ht="15" thickBot="1" x14ac:dyDescent="0.4">
      <c r="A82" s="60">
        <v>6</v>
      </c>
      <c r="B82" s="107" t="str">
        <f>B70</f>
        <v>EDUCA FÁCIL CONST. EDUCANDO BRINCANDO</v>
      </c>
      <c r="C82" s="108"/>
      <c r="D82" s="108"/>
      <c r="E82" s="108"/>
      <c r="F82" s="108"/>
      <c r="G82" s="109"/>
      <c r="H82" s="61">
        <v>8038</v>
      </c>
      <c r="I82" s="110">
        <v>46113</v>
      </c>
      <c r="J82" s="111"/>
    </row>
    <row r="83" spans="1:10" ht="15" thickBot="1" x14ac:dyDescent="0.4">
      <c r="A83" s="81"/>
      <c r="B83" s="82"/>
      <c r="C83" s="82"/>
      <c r="D83" s="82"/>
      <c r="E83" s="82"/>
      <c r="F83" s="82"/>
      <c r="G83" s="82"/>
      <c r="H83" s="82"/>
      <c r="I83" s="82"/>
      <c r="J83" s="83"/>
    </row>
    <row r="84" spans="1:10" ht="15" thickBot="1" x14ac:dyDescent="0.4">
      <c r="A84" s="56"/>
      <c r="E84" s="57"/>
      <c r="J84" s="58"/>
    </row>
    <row r="85" spans="1:10" ht="15" thickBot="1" x14ac:dyDescent="0.4">
      <c r="A85" s="47" t="s">
        <v>1252</v>
      </c>
      <c r="B85" s="48" t="s">
        <v>42</v>
      </c>
      <c r="C85" s="95" t="s">
        <v>9</v>
      </c>
      <c r="D85" s="96"/>
      <c r="E85" s="96"/>
      <c r="F85" s="97"/>
      <c r="G85" s="49" t="s">
        <v>1253</v>
      </c>
      <c r="H85" s="95" t="s">
        <v>1254</v>
      </c>
      <c r="I85" s="96"/>
      <c r="J85" s="98"/>
    </row>
    <row r="86" spans="1:10" ht="15" thickBot="1" x14ac:dyDescent="0.4">
      <c r="A86" s="50" t="s">
        <v>1255</v>
      </c>
      <c r="B86" s="51" t="s">
        <v>1269</v>
      </c>
      <c r="C86" s="99" t="s">
        <v>852</v>
      </c>
      <c r="D86" s="100"/>
      <c r="E86" s="100"/>
      <c r="F86" s="101"/>
      <c r="G86" s="51" t="s">
        <v>1253</v>
      </c>
      <c r="H86" s="102">
        <f>(H89+H90+H91+H93+H92)/5</f>
        <v>4973.3999999999996</v>
      </c>
      <c r="I86" s="103"/>
      <c r="J86" s="104"/>
    </row>
    <row r="87" spans="1:10" x14ac:dyDescent="0.35">
      <c r="A87" s="86"/>
      <c r="B87" s="87"/>
      <c r="C87" s="87"/>
      <c r="D87" s="87"/>
      <c r="E87" s="87"/>
      <c r="F87" s="87"/>
      <c r="G87" s="87"/>
      <c r="H87" s="87"/>
      <c r="I87" s="87"/>
      <c r="J87" s="88"/>
    </row>
    <row r="88" spans="1:10" x14ac:dyDescent="0.35">
      <c r="A88" s="41" t="s">
        <v>1192</v>
      </c>
      <c r="B88" s="89" t="s">
        <v>1258</v>
      </c>
      <c r="C88" s="89"/>
      <c r="D88" s="89"/>
      <c r="E88" s="89"/>
      <c r="F88" s="89"/>
      <c r="G88" s="89"/>
      <c r="H88" s="42" t="s">
        <v>1255</v>
      </c>
      <c r="I88" s="90" t="s">
        <v>1259</v>
      </c>
      <c r="J88" s="80"/>
    </row>
    <row r="89" spans="1:10" x14ac:dyDescent="0.35">
      <c r="A89" s="43">
        <v>1</v>
      </c>
      <c r="B89" s="89" t="str">
        <f>B21</f>
        <v>BRINQUEDOS CRIATIVOS W.H LTDA</v>
      </c>
      <c r="C89" s="89"/>
      <c r="D89" s="89"/>
      <c r="E89" s="89"/>
      <c r="F89" s="89"/>
      <c r="G89" s="89"/>
      <c r="H89" s="52">
        <v>3575</v>
      </c>
      <c r="I89" s="79">
        <v>45992</v>
      </c>
      <c r="J89" s="80"/>
    </row>
    <row r="90" spans="1:10" x14ac:dyDescent="0.35">
      <c r="A90" s="43">
        <v>2</v>
      </c>
      <c r="B90" s="89" t="str">
        <f>B22</f>
        <v xml:space="preserve">ROTOCYCLE IND. COMERCIO DE PLASTICO -LTDA </v>
      </c>
      <c r="C90" s="89"/>
      <c r="D90" s="89"/>
      <c r="E90" s="89"/>
      <c r="F90" s="89"/>
      <c r="G90" s="89"/>
      <c r="H90" s="52">
        <v>5490</v>
      </c>
      <c r="I90" s="79">
        <v>46113</v>
      </c>
      <c r="J90" s="80"/>
    </row>
    <row r="91" spans="1:10" x14ac:dyDescent="0.35">
      <c r="A91" s="53">
        <v>3</v>
      </c>
      <c r="B91" s="91" t="str">
        <f>B30</f>
        <v>COLORÊ INDUSTRIA LTDA</v>
      </c>
      <c r="C91" s="92"/>
      <c r="D91" s="92"/>
      <c r="E91" s="92"/>
      <c r="F91" s="92"/>
      <c r="G91" s="93"/>
      <c r="H91" s="55">
        <v>6039</v>
      </c>
      <c r="I91" s="105">
        <v>46113</v>
      </c>
      <c r="J91" s="106"/>
    </row>
    <row r="92" spans="1:10" x14ac:dyDescent="0.35">
      <c r="A92" s="53">
        <v>4</v>
      </c>
      <c r="B92" s="91" t="str">
        <f>B29</f>
        <v>FLEX FITNESS EQUIPAMENTOS</v>
      </c>
      <c r="C92" s="92"/>
      <c r="D92" s="92"/>
      <c r="E92" s="92"/>
      <c r="F92" s="92"/>
      <c r="G92" s="93"/>
      <c r="H92" s="55">
        <v>3450</v>
      </c>
      <c r="I92" s="105">
        <v>46113</v>
      </c>
      <c r="J92" s="106"/>
    </row>
    <row r="93" spans="1:10" ht="15" thickBot="1" x14ac:dyDescent="0.4">
      <c r="A93" s="53">
        <v>5</v>
      </c>
      <c r="B93" s="91" t="str">
        <f>B31</f>
        <v>EDUCA FÁCIL CONST. EDUCANDO BRINCANDO</v>
      </c>
      <c r="C93" s="92"/>
      <c r="D93" s="92"/>
      <c r="E93" s="92"/>
      <c r="F93" s="92"/>
      <c r="G93" s="93"/>
      <c r="H93" s="55">
        <v>6313</v>
      </c>
      <c r="I93" s="105">
        <v>46113</v>
      </c>
      <c r="J93" s="106"/>
    </row>
    <row r="94" spans="1:10" ht="15" thickBot="1" x14ac:dyDescent="0.4">
      <c r="A94" s="81"/>
      <c r="B94" s="82"/>
      <c r="C94" s="82"/>
      <c r="D94" s="82"/>
      <c r="E94" s="82"/>
      <c r="F94" s="82"/>
      <c r="G94" s="82"/>
      <c r="H94" s="82"/>
      <c r="I94" s="82"/>
      <c r="J94" s="83"/>
    </row>
    <row r="95" spans="1:10" ht="15" thickBot="1" x14ac:dyDescent="0.4">
      <c r="A95" s="56"/>
      <c r="E95" s="57"/>
      <c r="J95" s="58"/>
    </row>
    <row r="96" spans="1:10" ht="15" thickBot="1" x14ac:dyDescent="0.4">
      <c r="A96" s="47" t="s">
        <v>1252</v>
      </c>
      <c r="B96" s="48" t="s">
        <v>42</v>
      </c>
      <c r="C96" s="95" t="s">
        <v>9</v>
      </c>
      <c r="D96" s="96"/>
      <c r="E96" s="96"/>
      <c r="F96" s="97"/>
      <c r="G96" s="49" t="s">
        <v>1253</v>
      </c>
      <c r="H96" s="95" t="s">
        <v>1254</v>
      </c>
      <c r="I96" s="96"/>
      <c r="J96" s="98"/>
    </row>
    <row r="97" spans="1:10" ht="15" thickBot="1" x14ac:dyDescent="0.4">
      <c r="A97" s="50" t="s">
        <v>1255</v>
      </c>
      <c r="B97" s="51" t="s">
        <v>1270</v>
      </c>
      <c r="C97" s="99" t="s">
        <v>899</v>
      </c>
      <c r="D97" s="100"/>
      <c r="E97" s="100"/>
      <c r="F97" s="101"/>
      <c r="G97" s="51" t="s">
        <v>1253</v>
      </c>
      <c r="H97" s="102">
        <f>(H100+H101+H102)/3</f>
        <v>10422.506666666666</v>
      </c>
      <c r="I97" s="103"/>
      <c r="J97" s="104"/>
    </row>
    <row r="98" spans="1:10" x14ac:dyDescent="0.35">
      <c r="A98" s="86"/>
      <c r="B98" s="87"/>
      <c r="C98" s="87"/>
      <c r="D98" s="87"/>
      <c r="E98" s="87"/>
      <c r="F98" s="87"/>
      <c r="G98" s="87"/>
      <c r="H98" s="87"/>
      <c r="I98" s="87"/>
      <c r="J98" s="88"/>
    </row>
    <row r="99" spans="1:10" x14ac:dyDescent="0.35">
      <c r="A99" s="41" t="s">
        <v>1192</v>
      </c>
      <c r="B99" s="89" t="s">
        <v>1258</v>
      </c>
      <c r="C99" s="89"/>
      <c r="D99" s="89"/>
      <c r="E99" s="89"/>
      <c r="F99" s="89"/>
      <c r="G99" s="89"/>
      <c r="H99" s="42" t="s">
        <v>1255</v>
      </c>
      <c r="I99" s="90" t="s">
        <v>1259</v>
      </c>
      <c r="J99" s="80"/>
    </row>
    <row r="100" spans="1:10" x14ac:dyDescent="0.35">
      <c r="A100" s="43">
        <v>1</v>
      </c>
      <c r="B100" s="89" t="str">
        <f>B11</f>
        <v>SD FABRICA E MANUTENÇÃO DE EQUIPAMENTOS PARA GINASTICA LTDA</v>
      </c>
      <c r="C100" s="89"/>
      <c r="D100" s="89"/>
      <c r="E100" s="89"/>
      <c r="F100" s="89"/>
      <c r="G100" s="89"/>
      <c r="H100" s="52">
        <v>6000</v>
      </c>
      <c r="I100" s="79">
        <v>45992</v>
      </c>
      <c r="J100" s="80"/>
    </row>
    <row r="101" spans="1:10" x14ac:dyDescent="0.35">
      <c r="A101" s="43">
        <v>2</v>
      </c>
      <c r="B101" s="89" t="str">
        <f>B12</f>
        <v>FIT INOX - WALLACE SOUZA MAIA</v>
      </c>
      <c r="C101" s="89"/>
      <c r="D101" s="89"/>
      <c r="E101" s="89"/>
      <c r="F101" s="89"/>
      <c r="G101" s="89"/>
      <c r="H101" s="52">
        <v>6617.52</v>
      </c>
      <c r="I101" s="79">
        <v>45992</v>
      </c>
      <c r="J101" s="80"/>
    </row>
    <row r="102" spans="1:10" ht="15" thickBot="1" x14ac:dyDescent="0.4">
      <c r="A102" s="53">
        <v>3</v>
      </c>
      <c r="B102" s="94" t="str">
        <f>B29</f>
        <v>FLEX FITNESS EQUIPAMENTOS</v>
      </c>
      <c r="C102" s="94"/>
      <c r="D102" s="94"/>
      <c r="E102" s="94"/>
      <c r="F102" s="94"/>
      <c r="G102" s="94"/>
      <c r="H102" s="55">
        <v>18650</v>
      </c>
      <c r="I102" s="79">
        <v>46113</v>
      </c>
      <c r="J102" s="80"/>
    </row>
    <row r="103" spans="1:10" ht="15" thickBot="1" x14ac:dyDescent="0.4">
      <c r="A103" s="81"/>
      <c r="B103" s="82"/>
      <c r="C103" s="82"/>
      <c r="D103" s="82"/>
      <c r="E103" s="82"/>
      <c r="F103" s="82"/>
      <c r="G103" s="82"/>
      <c r="H103" s="82"/>
      <c r="I103" s="82"/>
      <c r="J103" s="83"/>
    </row>
    <row r="104" spans="1:10" ht="15" thickBot="1" x14ac:dyDescent="0.4">
      <c r="A104" s="56"/>
      <c r="E104" s="57"/>
      <c r="J104" s="58"/>
    </row>
    <row r="105" spans="1:10" ht="15" thickBot="1" x14ac:dyDescent="0.4">
      <c r="A105" s="47" t="s">
        <v>1252</v>
      </c>
      <c r="B105" s="48" t="s">
        <v>42</v>
      </c>
      <c r="C105" s="95" t="s">
        <v>9</v>
      </c>
      <c r="D105" s="96"/>
      <c r="E105" s="96"/>
      <c r="F105" s="97"/>
      <c r="G105" s="49" t="s">
        <v>1253</v>
      </c>
      <c r="H105" s="95" t="s">
        <v>1254</v>
      </c>
      <c r="I105" s="96"/>
      <c r="J105" s="98"/>
    </row>
    <row r="106" spans="1:10" ht="15" thickBot="1" x14ac:dyDescent="0.4">
      <c r="A106" s="50" t="s">
        <v>1255</v>
      </c>
      <c r="B106" s="51" t="s">
        <v>1271</v>
      </c>
      <c r="C106" s="99" t="s">
        <v>903</v>
      </c>
      <c r="D106" s="100"/>
      <c r="E106" s="100"/>
      <c r="F106" s="101"/>
      <c r="G106" s="51" t="s">
        <v>1253</v>
      </c>
      <c r="H106" s="102">
        <f>(H109+H110+H111)/3</f>
        <v>8693.3333333333339</v>
      </c>
      <c r="I106" s="103"/>
      <c r="J106" s="104"/>
    </row>
    <row r="107" spans="1:10" x14ac:dyDescent="0.35">
      <c r="A107" s="86"/>
      <c r="B107" s="87"/>
      <c r="C107" s="87"/>
      <c r="D107" s="87"/>
      <c r="E107" s="87"/>
      <c r="F107" s="87"/>
      <c r="G107" s="87"/>
      <c r="H107" s="87"/>
      <c r="I107" s="87"/>
      <c r="J107" s="88"/>
    </row>
    <row r="108" spans="1:10" x14ac:dyDescent="0.35">
      <c r="A108" s="41" t="s">
        <v>1192</v>
      </c>
      <c r="B108" s="89" t="s">
        <v>1258</v>
      </c>
      <c r="C108" s="89"/>
      <c r="D108" s="89"/>
      <c r="E108" s="89"/>
      <c r="F108" s="89"/>
      <c r="G108" s="89"/>
      <c r="H108" s="42" t="s">
        <v>1255</v>
      </c>
      <c r="I108" s="90" t="s">
        <v>1259</v>
      </c>
      <c r="J108" s="80"/>
    </row>
    <row r="109" spans="1:10" x14ac:dyDescent="0.35">
      <c r="A109" s="43">
        <v>1</v>
      </c>
      <c r="B109" s="89" t="str">
        <f>B100</f>
        <v>SD FABRICA E MANUTENÇÃO DE EQUIPAMENTOS PARA GINASTICA LTDA</v>
      </c>
      <c r="C109" s="89"/>
      <c r="D109" s="89"/>
      <c r="E109" s="89"/>
      <c r="F109" s="89"/>
      <c r="G109" s="89"/>
      <c r="H109" s="52">
        <v>7000</v>
      </c>
      <c r="I109" s="79">
        <v>45992</v>
      </c>
      <c r="J109" s="80"/>
    </row>
    <row r="110" spans="1:10" x14ac:dyDescent="0.35">
      <c r="A110" s="43">
        <v>2</v>
      </c>
      <c r="B110" s="89" t="str">
        <f>B101</f>
        <v>FIT INOX - WALLACE SOUZA MAIA</v>
      </c>
      <c r="C110" s="89"/>
      <c r="D110" s="89"/>
      <c r="E110" s="89"/>
      <c r="F110" s="89"/>
      <c r="G110" s="89"/>
      <c r="H110" s="52">
        <v>6230</v>
      </c>
      <c r="I110" s="79">
        <v>45992</v>
      </c>
      <c r="J110" s="80"/>
    </row>
    <row r="111" spans="1:10" ht="15" thickBot="1" x14ac:dyDescent="0.4">
      <c r="A111" s="53">
        <v>3</v>
      </c>
      <c r="B111" s="94" t="str">
        <f>B29</f>
        <v>FLEX FITNESS EQUIPAMENTOS</v>
      </c>
      <c r="C111" s="94"/>
      <c r="D111" s="94"/>
      <c r="E111" s="94"/>
      <c r="F111" s="94"/>
      <c r="G111" s="94"/>
      <c r="H111" s="55">
        <v>12850</v>
      </c>
      <c r="I111" s="79">
        <v>46113</v>
      </c>
      <c r="J111" s="80"/>
    </row>
    <row r="112" spans="1:10" ht="15" thickBot="1" x14ac:dyDescent="0.4">
      <c r="A112" s="81"/>
      <c r="B112" s="82"/>
      <c r="C112" s="82"/>
      <c r="D112" s="82"/>
      <c r="E112" s="82"/>
      <c r="F112" s="82"/>
      <c r="G112" s="82"/>
      <c r="H112" s="82"/>
      <c r="I112" s="82"/>
      <c r="J112" s="83"/>
    </row>
    <row r="113" spans="1:10" ht="15" thickBot="1" x14ac:dyDescent="0.4">
      <c r="A113" s="56"/>
      <c r="E113" s="57"/>
      <c r="J113" s="58"/>
    </row>
    <row r="114" spans="1:10" ht="15" thickBot="1" x14ac:dyDescent="0.4">
      <c r="A114" s="47" t="s">
        <v>1252</v>
      </c>
      <c r="B114" s="48" t="s">
        <v>42</v>
      </c>
      <c r="C114" s="95" t="s">
        <v>9</v>
      </c>
      <c r="D114" s="96"/>
      <c r="E114" s="96"/>
      <c r="F114" s="97"/>
      <c r="G114" s="49" t="s">
        <v>1253</v>
      </c>
      <c r="H114" s="95" t="s">
        <v>1254</v>
      </c>
      <c r="I114" s="96"/>
      <c r="J114" s="98"/>
    </row>
    <row r="115" spans="1:10" ht="15" thickBot="1" x14ac:dyDescent="0.4">
      <c r="A115" s="50" t="s">
        <v>1255</v>
      </c>
      <c r="B115" s="51" t="s">
        <v>1272</v>
      </c>
      <c r="C115" s="99" t="s">
        <v>907</v>
      </c>
      <c r="D115" s="100"/>
      <c r="E115" s="100"/>
      <c r="F115" s="101"/>
      <c r="G115" s="51" t="s">
        <v>1253</v>
      </c>
      <c r="H115" s="102">
        <f>(H118+H119+H120)/3</f>
        <v>9829.25</v>
      </c>
      <c r="I115" s="103"/>
      <c r="J115" s="104"/>
    </row>
    <row r="116" spans="1:10" x14ac:dyDescent="0.35">
      <c r="A116" s="86"/>
      <c r="B116" s="87"/>
      <c r="C116" s="87"/>
      <c r="D116" s="87"/>
      <c r="E116" s="87"/>
      <c r="F116" s="87"/>
      <c r="G116" s="87"/>
      <c r="H116" s="87"/>
      <c r="I116" s="87"/>
      <c r="J116" s="88"/>
    </row>
    <row r="117" spans="1:10" x14ac:dyDescent="0.35">
      <c r="A117" s="41" t="s">
        <v>1192</v>
      </c>
      <c r="B117" s="89" t="s">
        <v>1258</v>
      </c>
      <c r="C117" s="89"/>
      <c r="D117" s="89"/>
      <c r="E117" s="89"/>
      <c r="F117" s="89"/>
      <c r="G117" s="89"/>
      <c r="H117" s="42" t="s">
        <v>1255</v>
      </c>
      <c r="I117" s="90" t="s">
        <v>1259</v>
      </c>
      <c r="J117" s="80"/>
    </row>
    <row r="118" spans="1:10" x14ac:dyDescent="0.35">
      <c r="A118" s="43">
        <v>1</v>
      </c>
      <c r="B118" s="89" t="str">
        <f>B100</f>
        <v>SD FABRICA E MANUTENÇÃO DE EQUIPAMENTOS PARA GINASTICA LTDA</v>
      </c>
      <c r="C118" s="89"/>
      <c r="D118" s="89"/>
      <c r="E118" s="89"/>
      <c r="F118" s="89"/>
      <c r="G118" s="89"/>
      <c r="H118" s="52">
        <v>6000</v>
      </c>
      <c r="I118" s="79">
        <v>45992</v>
      </c>
      <c r="J118" s="80"/>
    </row>
    <row r="119" spans="1:10" x14ac:dyDescent="0.35">
      <c r="A119" s="43">
        <v>2</v>
      </c>
      <c r="B119" s="89" t="str">
        <f>B101</f>
        <v>FIT INOX - WALLACE SOUZA MAIA</v>
      </c>
      <c r="C119" s="89"/>
      <c r="D119" s="89"/>
      <c r="E119" s="89"/>
      <c r="F119" s="89"/>
      <c r="G119" s="89"/>
      <c r="H119" s="52">
        <v>6987.75</v>
      </c>
      <c r="I119" s="79">
        <v>45992</v>
      </c>
      <c r="J119" s="80"/>
    </row>
    <row r="120" spans="1:10" ht="15" thickBot="1" x14ac:dyDescent="0.4">
      <c r="A120" s="53">
        <v>3</v>
      </c>
      <c r="B120" s="94" t="str">
        <f>B29</f>
        <v>FLEX FITNESS EQUIPAMENTOS</v>
      </c>
      <c r="C120" s="94"/>
      <c r="D120" s="94"/>
      <c r="E120" s="94"/>
      <c r="F120" s="94"/>
      <c r="G120" s="94"/>
      <c r="H120" s="55">
        <v>16500</v>
      </c>
      <c r="I120" s="79">
        <v>46113</v>
      </c>
      <c r="J120" s="80"/>
    </row>
    <row r="121" spans="1:10" ht="15" thickBot="1" x14ac:dyDescent="0.4">
      <c r="A121" s="81"/>
      <c r="B121" s="82"/>
      <c r="C121" s="82"/>
      <c r="D121" s="82"/>
      <c r="E121" s="82"/>
      <c r="F121" s="82"/>
      <c r="G121" s="82"/>
      <c r="H121" s="82"/>
      <c r="I121" s="82"/>
      <c r="J121" s="83"/>
    </row>
    <row r="122" spans="1:10" ht="15" thickBot="1" x14ac:dyDescent="0.4">
      <c r="A122" s="56"/>
      <c r="E122" s="57"/>
      <c r="J122" s="58"/>
    </row>
    <row r="123" spans="1:10" ht="15" thickBot="1" x14ac:dyDescent="0.4">
      <c r="A123" s="47" t="s">
        <v>1252</v>
      </c>
      <c r="B123" s="48" t="s">
        <v>42</v>
      </c>
      <c r="C123" s="95" t="s">
        <v>9</v>
      </c>
      <c r="D123" s="96"/>
      <c r="E123" s="96"/>
      <c r="F123" s="97"/>
      <c r="G123" s="49" t="s">
        <v>1253</v>
      </c>
      <c r="H123" s="95" t="s">
        <v>1254</v>
      </c>
      <c r="I123" s="96"/>
      <c r="J123" s="98"/>
    </row>
    <row r="124" spans="1:10" ht="15" thickBot="1" x14ac:dyDescent="0.4">
      <c r="A124" s="50" t="s">
        <v>1255</v>
      </c>
      <c r="B124" s="51" t="s">
        <v>1273</v>
      </c>
      <c r="C124" s="99" t="s">
        <v>911</v>
      </c>
      <c r="D124" s="100"/>
      <c r="E124" s="100"/>
      <c r="F124" s="101"/>
      <c r="G124" s="51" t="s">
        <v>1253</v>
      </c>
      <c r="H124" s="102">
        <f>(H127+H128+H129)/3</f>
        <v>9494.7833333333328</v>
      </c>
      <c r="I124" s="103"/>
      <c r="J124" s="104"/>
    </row>
    <row r="125" spans="1:10" x14ac:dyDescent="0.35">
      <c r="A125" s="86"/>
      <c r="B125" s="87"/>
      <c r="C125" s="87"/>
      <c r="D125" s="87"/>
      <c r="E125" s="87"/>
      <c r="F125" s="87"/>
      <c r="G125" s="87"/>
      <c r="H125" s="87"/>
      <c r="I125" s="87"/>
      <c r="J125" s="88"/>
    </row>
    <row r="126" spans="1:10" x14ac:dyDescent="0.35">
      <c r="A126" s="41" t="s">
        <v>1192</v>
      </c>
      <c r="B126" s="89" t="s">
        <v>1258</v>
      </c>
      <c r="C126" s="89"/>
      <c r="D126" s="89"/>
      <c r="E126" s="89"/>
      <c r="F126" s="89"/>
      <c r="G126" s="89"/>
      <c r="H126" s="42" t="s">
        <v>1255</v>
      </c>
      <c r="I126" s="90" t="s">
        <v>1259</v>
      </c>
      <c r="J126" s="80"/>
    </row>
    <row r="127" spans="1:10" x14ac:dyDescent="0.35">
      <c r="A127" s="43">
        <v>1</v>
      </c>
      <c r="B127" s="89" t="str">
        <f>B118</f>
        <v>SD FABRICA E MANUTENÇÃO DE EQUIPAMENTOS PARA GINASTICA LTDA</v>
      </c>
      <c r="C127" s="89"/>
      <c r="D127" s="89"/>
      <c r="E127" s="89"/>
      <c r="F127" s="89"/>
      <c r="G127" s="89"/>
      <c r="H127" s="52">
        <v>6000</v>
      </c>
      <c r="I127" s="79">
        <v>45992</v>
      </c>
      <c r="J127" s="80"/>
    </row>
    <row r="128" spans="1:10" x14ac:dyDescent="0.35">
      <c r="A128" s="43">
        <v>2</v>
      </c>
      <c r="B128" s="89" t="str">
        <f>B110</f>
        <v>FIT INOX - WALLACE SOUZA MAIA</v>
      </c>
      <c r="C128" s="89"/>
      <c r="D128" s="89"/>
      <c r="E128" s="89"/>
      <c r="F128" s="89"/>
      <c r="G128" s="89"/>
      <c r="H128" s="52">
        <v>6384.35</v>
      </c>
      <c r="I128" s="79">
        <v>45992</v>
      </c>
      <c r="J128" s="80"/>
    </row>
    <row r="129" spans="1:10" ht="15" thickBot="1" x14ac:dyDescent="0.4">
      <c r="A129" s="53">
        <v>3</v>
      </c>
      <c r="B129" s="94" t="str">
        <f>B29</f>
        <v>FLEX FITNESS EQUIPAMENTOS</v>
      </c>
      <c r="C129" s="94"/>
      <c r="D129" s="94"/>
      <c r="E129" s="94"/>
      <c r="F129" s="94"/>
      <c r="G129" s="94"/>
      <c r="H129" s="55">
        <v>16100</v>
      </c>
      <c r="I129" s="79">
        <v>46113</v>
      </c>
      <c r="J129" s="80"/>
    </row>
    <row r="130" spans="1:10" ht="15" thickBot="1" x14ac:dyDescent="0.4">
      <c r="A130" s="81"/>
      <c r="B130" s="82"/>
      <c r="C130" s="82"/>
      <c r="D130" s="82"/>
      <c r="E130" s="82"/>
      <c r="F130" s="82"/>
      <c r="G130" s="82"/>
      <c r="H130" s="82"/>
      <c r="I130" s="82"/>
      <c r="J130" s="83"/>
    </row>
    <row r="131" spans="1:10" ht="15" thickBot="1" x14ac:dyDescent="0.4">
      <c r="A131" s="56"/>
      <c r="E131" s="57"/>
      <c r="J131" s="58"/>
    </row>
    <row r="132" spans="1:10" ht="15" thickBot="1" x14ac:dyDescent="0.4">
      <c r="A132" s="47" t="s">
        <v>1252</v>
      </c>
      <c r="B132" s="48" t="s">
        <v>42</v>
      </c>
      <c r="C132" s="95" t="s">
        <v>9</v>
      </c>
      <c r="D132" s="96"/>
      <c r="E132" s="96"/>
      <c r="F132" s="97"/>
      <c r="G132" s="49" t="s">
        <v>1253</v>
      </c>
      <c r="H132" s="95" t="s">
        <v>1254</v>
      </c>
      <c r="I132" s="96"/>
      <c r="J132" s="98"/>
    </row>
    <row r="133" spans="1:10" ht="15" thickBot="1" x14ac:dyDescent="0.4">
      <c r="A133" s="50" t="s">
        <v>1255</v>
      </c>
      <c r="B133" s="51" t="s">
        <v>1274</v>
      </c>
      <c r="C133" s="99" t="s">
        <v>931</v>
      </c>
      <c r="D133" s="100"/>
      <c r="E133" s="100"/>
      <c r="F133" s="101"/>
      <c r="G133" s="51" t="s">
        <v>1253</v>
      </c>
      <c r="H133" s="102">
        <f>(H136+H137+H138)/3</f>
        <v>689.87666666666667</v>
      </c>
      <c r="I133" s="103"/>
      <c r="J133" s="104"/>
    </row>
    <row r="134" spans="1:10" x14ac:dyDescent="0.35">
      <c r="A134" s="86"/>
      <c r="B134" s="87"/>
      <c r="C134" s="87"/>
      <c r="D134" s="87"/>
      <c r="E134" s="87"/>
      <c r="F134" s="87"/>
      <c r="G134" s="87"/>
      <c r="H134" s="87"/>
      <c r="I134" s="87"/>
      <c r="J134" s="88"/>
    </row>
    <row r="135" spans="1:10" x14ac:dyDescent="0.35">
      <c r="A135" s="41" t="s">
        <v>1192</v>
      </c>
      <c r="B135" s="89" t="s">
        <v>1258</v>
      </c>
      <c r="C135" s="89"/>
      <c r="D135" s="89"/>
      <c r="E135" s="89"/>
      <c r="F135" s="89"/>
      <c r="G135" s="89"/>
      <c r="H135" s="42" t="s">
        <v>1255</v>
      </c>
      <c r="I135" s="90" t="s">
        <v>1259</v>
      </c>
      <c r="J135" s="80"/>
    </row>
    <row r="136" spans="1:10" x14ac:dyDescent="0.35">
      <c r="A136" s="43">
        <v>1</v>
      </c>
      <c r="B136" s="89" t="str">
        <f>B15</f>
        <v>CONDUÇÃO MATERIAS ELETRICOS LTDA</v>
      </c>
      <c r="C136" s="89"/>
      <c r="D136" s="89"/>
      <c r="E136" s="89"/>
      <c r="F136" s="89"/>
      <c r="G136" s="89"/>
      <c r="H136" s="52">
        <v>712.49</v>
      </c>
      <c r="I136" s="79">
        <v>45992</v>
      </c>
      <c r="J136" s="80"/>
    </row>
    <row r="137" spans="1:10" x14ac:dyDescent="0.35">
      <c r="A137" s="43">
        <v>2</v>
      </c>
      <c r="B137" s="89" t="str">
        <f>B16</f>
        <v>ANDERSON MACHADO</v>
      </c>
      <c r="C137" s="89"/>
      <c r="D137" s="89"/>
      <c r="E137" s="89"/>
      <c r="F137" s="89"/>
      <c r="G137" s="89"/>
      <c r="H137" s="52">
        <v>678.57</v>
      </c>
      <c r="I137" s="79">
        <v>45992</v>
      </c>
      <c r="J137" s="80"/>
    </row>
    <row r="138" spans="1:10" ht="15" thickBot="1" x14ac:dyDescent="0.4">
      <c r="A138" s="53">
        <v>3</v>
      </c>
      <c r="B138" s="94" t="str">
        <f>B17</f>
        <v>G2R ENGENHARIA ELETRICA LTDA</v>
      </c>
      <c r="C138" s="94"/>
      <c r="D138" s="94"/>
      <c r="E138" s="94"/>
      <c r="F138" s="94"/>
      <c r="G138" s="94"/>
      <c r="H138" s="55">
        <v>678.57</v>
      </c>
      <c r="I138" s="79">
        <v>45992</v>
      </c>
      <c r="J138" s="80"/>
    </row>
    <row r="139" spans="1:10" ht="15" thickBot="1" x14ac:dyDescent="0.4">
      <c r="A139" s="81"/>
      <c r="B139" s="82"/>
      <c r="C139" s="82"/>
      <c r="D139" s="82"/>
      <c r="E139" s="82"/>
      <c r="F139" s="82"/>
      <c r="G139" s="82"/>
      <c r="H139" s="82"/>
      <c r="I139" s="82"/>
      <c r="J139" s="83"/>
    </row>
    <row r="140" spans="1:10" ht="15" thickBot="1" x14ac:dyDescent="0.4">
      <c r="A140" s="56"/>
      <c r="E140" s="57"/>
      <c r="J140" s="58"/>
    </row>
    <row r="141" spans="1:10" ht="15" thickBot="1" x14ac:dyDescent="0.4">
      <c r="A141" s="47" t="s">
        <v>1252</v>
      </c>
      <c r="B141" s="48" t="s">
        <v>42</v>
      </c>
      <c r="C141" s="95" t="s">
        <v>9</v>
      </c>
      <c r="D141" s="96"/>
      <c r="E141" s="96"/>
      <c r="F141" s="97"/>
      <c r="G141" s="49" t="s">
        <v>1253</v>
      </c>
      <c r="H141" s="95" t="s">
        <v>1254</v>
      </c>
      <c r="I141" s="96"/>
      <c r="J141" s="98"/>
    </row>
    <row r="142" spans="1:10" ht="15" thickBot="1" x14ac:dyDescent="0.4">
      <c r="A142" s="50" t="s">
        <v>1255</v>
      </c>
      <c r="B142" s="51" t="s">
        <v>1275</v>
      </c>
      <c r="C142" s="99" t="s">
        <v>551</v>
      </c>
      <c r="D142" s="100"/>
      <c r="E142" s="100"/>
      <c r="F142" s="101"/>
      <c r="G142" s="51" t="s">
        <v>1253</v>
      </c>
      <c r="H142" s="102">
        <f>(H145+H146+H147)/3</f>
        <v>313.28666666666663</v>
      </c>
      <c r="I142" s="103"/>
      <c r="J142" s="104"/>
    </row>
    <row r="143" spans="1:10" x14ac:dyDescent="0.35">
      <c r="A143" s="86"/>
      <c r="B143" s="87"/>
      <c r="C143" s="87"/>
      <c r="D143" s="87"/>
      <c r="E143" s="87"/>
      <c r="F143" s="87"/>
      <c r="G143" s="87"/>
      <c r="H143" s="87"/>
      <c r="I143" s="87"/>
      <c r="J143" s="88"/>
    </row>
    <row r="144" spans="1:10" x14ac:dyDescent="0.35">
      <c r="A144" s="41" t="s">
        <v>1192</v>
      </c>
      <c r="B144" s="89" t="s">
        <v>1258</v>
      </c>
      <c r="C144" s="89"/>
      <c r="D144" s="89"/>
      <c r="E144" s="89"/>
      <c r="F144" s="89"/>
      <c r="G144" s="89"/>
      <c r="H144" s="42" t="s">
        <v>1255</v>
      </c>
      <c r="I144" s="90" t="s">
        <v>1259</v>
      </c>
      <c r="J144" s="80"/>
    </row>
    <row r="145" spans="1:10" x14ac:dyDescent="0.35">
      <c r="A145" s="43">
        <v>1</v>
      </c>
      <c r="B145" s="91" t="s">
        <v>1276</v>
      </c>
      <c r="C145" s="92"/>
      <c r="D145" s="92"/>
      <c r="E145" s="92"/>
      <c r="F145" s="92"/>
      <c r="G145" s="93"/>
      <c r="H145" s="52">
        <v>224.1</v>
      </c>
      <c r="I145" s="79">
        <v>46113</v>
      </c>
      <c r="J145" s="80"/>
    </row>
    <row r="146" spans="1:10" x14ac:dyDescent="0.35">
      <c r="A146" s="43">
        <v>2</v>
      </c>
      <c r="B146" s="91" t="s">
        <v>1277</v>
      </c>
      <c r="C146" s="92"/>
      <c r="D146" s="92"/>
      <c r="E146" s="92"/>
      <c r="F146" s="92"/>
      <c r="G146" s="93"/>
      <c r="H146" s="52">
        <v>306.81</v>
      </c>
      <c r="I146" s="79">
        <v>46113</v>
      </c>
      <c r="J146" s="80"/>
    </row>
    <row r="147" spans="1:10" ht="15" thickBot="1" x14ac:dyDescent="0.4">
      <c r="A147" s="53">
        <v>3</v>
      </c>
      <c r="B147" s="54" t="s">
        <v>1278</v>
      </c>
      <c r="C147" s="54"/>
      <c r="D147" s="54"/>
      <c r="E147" s="54"/>
      <c r="F147" s="54"/>
      <c r="G147" s="54"/>
      <c r="H147" s="55">
        <v>408.95</v>
      </c>
      <c r="I147" s="79">
        <v>46113</v>
      </c>
      <c r="J147" s="80"/>
    </row>
    <row r="148" spans="1:10" ht="15" thickBot="1" x14ac:dyDescent="0.4">
      <c r="A148" s="81"/>
      <c r="B148" s="82"/>
      <c r="C148" s="82"/>
      <c r="D148" s="82"/>
      <c r="E148" s="82"/>
      <c r="F148" s="82"/>
      <c r="G148" s="82"/>
      <c r="H148" s="82"/>
      <c r="I148" s="82"/>
      <c r="J148" s="83"/>
    </row>
    <row r="149" spans="1:10" x14ac:dyDescent="0.35">
      <c r="A149" s="56"/>
      <c r="E149" s="57"/>
      <c r="J149" s="58"/>
    </row>
    <row r="150" spans="1:10" x14ac:dyDescent="0.35">
      <c r="A150" s="56"/>
      <c r="E150" s="57"/>
      <c r="J150" s="58"/>
    </row>
    <row r="151" spans="1:10" x14ac:dyDescent="0.35">
      <c r="A151" s="56"/>
      <c r="E151" s="57"/>
      <c r="J151" s="58"/>
    </row>
    <row r="152" spans="1:10" x14ac:dyDescent="0.35">
      <c r="A152" s="56"/>
      <c r="B152" s="84" t="s">
        <v>1059</v>
      </c>
      <c r="C152" s="84"/>
      <c r="D152" s="84"/>
      <c r="E152" s="84"/>
      <c r="G152" s="84" t="s">
        <v>39</v>
      </c>
      <c r="H152" s="84"/>
      <c r="J152" s="58"/>
    </row>
    <row r="153" spans="1:10" x14ac:dyDescent="0.35">
      <c r="A153" s="56"/>
      <c r="B153" s="85" t="s">
        <v>38</v>
      </c>
      <c r="C153" s="85"/>
      <c r="D153" s="85"/>
      <c r="E153" s="85"/>
      <c r="G153" s="85" t="s">
        <v>40</v>
      </c>
      <c r="H153" s="85"/>
      <c r="J153" s="58"/>
    </row>
    <row r="154" spans="1:10" x14ac:dyDescent="0.35">
      <c r="A154" s="56"/>
      <c r="E154" s="62"/>
      <c r="J154" s="58"/>
    </row>
    <row r="155" spans="1:10" ht="15" thickBot="1" x14ac:dyDescent="0.4">
      <c r="A155" s="63"/>
      <c r="B155" s="64"/>
      <c r="C155" s="64"/>
      <c r="D155" s="64"/>
      <c r="E155" s="65"/>
      <c r="F155" s="64"/>
      <c r="G155" s="64"/>
      <c r="H155" s="64"/>
      <c r="I155" s="64"/>
      <c r="J155" s="66"/>
    </row>
  </sheetData>
  <mergeCells count="237">
    <mergeCell ref="B10:F10"/>
    <mergeCell ref="H10:J10"/>
    <mergeCell ref="B11:F11"/>
    <mergeCell ref="H11:J11"/>
    <mergeCell ref="B12:F12"/>
    <mergeCell ref="H12:J12"/>
    <mergeCell ref="A1:J5"/>
    <mergeCell ref="A6:G6"/>
    <mergeCell ref="H6:J6"/>
    <mergeCell ref="A7:J7"/>
    <mergeCell ref="A8:J8"/>
    <mergeCell ref="A9:J9"/>
    <mergeCell ref="B16:F16"/>
    <mergeCell ref="H16:J16"/>
    <mergeCell ref="B17:F17"/>
    <mergeCell ref="H17:J17"/>
    <mergeCell ref="B18:F18"/>
    <mergeCell ref="H18:J18"/>
    <mergeCell ref="B13:F13"/>
    <mergeCell ref="H13:J13"/>
    <mergeCell ref="B14:F14"/>
    <mergeCell ref="H14:J14"/>
    <mergeCell ref="B15:F15"/>
    <mergeCell ref="H15:J15"/>
    <mergeCell ref="B22:F22"/>
    <mergeCell ref="H22:J22"/>
    <mergeCell ref="B23:F23"/>
    <mergeCell ref="H23:J23"/>
    <mergeCell ref="B24:F24"/>
    <mergeCell ref="H24:J24"/>
    <mergeCell ref="B19:F19"/>
    <mergeCell ref="H19:J19"/>
    <mergeCell ref="B20:F20"/>
    <mergeCell ref="H20:J20"/>
    <mergeCell ref="B21:F21"/>
    <mergeCell ref="H21:J21"/>
    <mergeCell ref="B28:F28"/>
    <mergeCell ref="H28:J28"/>
    <mergeCell ref="B29:F29"/>
    <mergeCell ref="H29:J29"/>
    <mergeCell ref="H30:J30"/>
    <mergeCell ref="H31:J31"/>
    <mergeCell ref="B25:F25"/>
    <mergeCell ref="H25:J25"/>
    <mergeCell ref="B26:F26"/>
    <mergeCell ref="H26:J26"/>
    <mergeCell ref="B27:F27"/>
    <mergeCell ref="H27:J27"/>
    <mergeCell ref="A36:J36"/>
    <mergeCell ref="B37:G37"/>
    <mergeCell ref="I37:J37"/>
    <mergeCell ref="B38:G38"/>
    <mergeCell ref="I38:J38"/>
    <mergeCell ref="B39:G39"/>
    <mergeCell ref="I39:J39"/>
    <mergeCell ref="A32:J32"/>
    <mergeCell ref="A33:J33"/>
    <mergeCell ref="C34:F34"/>
    <mergeCell ref="H34:J34"/>
    <mergeCell ref="C35:F35"/>
    <mergeCell ref="H35:J35"/>
    <mergeCell ref="A45:J45"/>
    <mergeCell ref="B46:G46"/>
    <mergeCell ref="I46:J46"/>
    <mergeCell ref="B47:G47"/>
    <mergeCell ref="I47:J47"/>
    <mergeCell ref="B48:G48"/>
    <mergeCell ref="I48:J48"/>
    <mergeCell ref="B40:G40"/>
    <mergeCell ref="I40:J40"/>
    <mergeCell ref="A41:J41"/>
    <mergeCell ref="C43:F43"/>
    <mergeCell ref="H43:J43"/>
    <mergeCell ref="C44:F44"/>
    <mergeCell ref="H44:J44"/>
    <mergeCell ref="A54:J54"/>
    <mergeCell ref="B55:G55"/>
    <mergeCell ref="I55:J55"/>
    <mergeCell ref="B56:G56"/>
    <mergeCell ref="I56:J56"/>
    <mergeCell ref="B57:G57"/>
    <mergeCell ref="I57:J57"/>
    <mergeCell ref="B49:G49"/>
    <mergeCell ref="I49:J49"/>
    <mergeCell ref="A50:J50"/>
    <mergeCell ref="C52:F52"/>
    <mergeCell ref="H52:J52"/>
    <mergeCell ref="C53:F53"/>
    <mergeCell ref="H53:J53"/>
    <mergeCell ref="A63:J63"/>
    <mergeCell ref="B64:G64"/>
    <mergeCell ref="I64:J64"/>
    <mergeCell ref="B65:G65"/>
    <mergeCell ref="I65:J65"/>
    <mergeCell ref="B66:G66"/>
    <mergeCell ref="I66:J66"/>
    <mergeCell ref="B58:G58"/>
    <mergeCell ref="I58:J58"/>
    <mergeCell ref="A59:J59"/>
    <mergeCell ref="C61:F61"/>
    <mergeCell ref="H61:J61"/>
    <mergeCell ref="C62:F62"/>
    <mergeCell ref="H62:J62"/>
    <mergeCell ref="B70:G70"/>
    <mergeCell ref="I70:J70"/>
    <mergeCell ref="A71:J71"/>
    <mergeCell ref="C73:F73"/>
    <mergeCell ref="H73:J73"/>
    <mergeCell ref="C74:F74"/>
    <mergeCell ref="H74:J74"/>
    <mergeCell ref="B67:G67"/>
    <mergeCell ref="I67:J67"/>
    <mergeCell ref="B68:G68"/>
    <mergeCell ref="I68:J68"/>
    <mergeCell ref="B69:G69"/>
    <mergeCell ref="I69:J69"/>
    <mergeCell ref="B79:G79"/>
    <mergeCell ref="I79:J79"/>
    <mergeCell ref="B80:G80"/>
    <mergeCell ref="I80:J80"/>
    <mergeCell ref="B81:G81"/>
    <mergeCell ref="I81:J81"/>
    <mergeCell ref="A75:J75"/>
    <mergeCell ref="B76:G76"/>
    <mergeCell ref="I76:J76"/>
    <mergeCell ref="B77:G77"/>
    <mergeCell ref="I77:J77"/>
    <mergeCell ref="B78:G78"/>
    <mergeCell ref="I78:J78"/>
    <mergeCell ref="A87:J87"/>
    <mergeCell ref="B88:G88"/>
    <mergeCell ref="I88:J88"/>
    <mergeCell ref="B89:G89"/>
    <mergeCell ref="I89:J89"/>
    <mergeCell ref="B90:G90"/>
    <mergeCell ref="I90:J90"/>
    <mergeCell ref="B82:G82"/>
    <mergeCell ref="I82:J82"/>
    <mergeCell ref="A83:J83"/>
    <mergeCell ref="C85:F85"/>
    <mergeCell ref="H85:J85"/>
    <mergeCell ref="C86:F86"/>
    <mergeCell ref="H86:J86"/>
    <mergeCell ref="A94:J94"/>
    <mergeCell ref="C96:F96"/>
    <mergeCell ref="H96:J96"/>
    <mergeCell ref="C97:F97"/>
    <mergeCell ref="H97:J97"/>
    <mergeCell ref="A98:J98"/>
    <mergeCell ref="B91:G91"/>
    <mergeCell ref="I91:J91"/>
    <mergeCell ref="B92:G92"/>
    <mergeCell ref="I92:J92"/>
    <mergeCell ref="B93:G93"/>
    <mergeCell ref="I93:J93"/>
    <mergeCell ref="B102:G102"/>
    <mergeCell ref="I102:J102"/>
    <mergeCell ref="A103:J103"/>
    <mergeCell ref="C105:F105"/>
    <mergeCell ref="H105:J105"/>
    <mergeCell ref="C106:F106"/>
    <mergeCell ref="H106:J106"/>
    <mergeCell ref="B99:G99"/>
    <mergeCell ref="I99:J99"/>
    <mergeCell ref="B100:G100"/>
    <mergeCell ref="I100:J100"/>
    <mergeCell ref="B101:G101"/>
    <mergeCell ref="I101:J101"/>
    <mergeCell ref="B111:G111"/>
    <mergeCell ref="I111:J111"/>
    <mergeCell ref="A112:J112"/>
    <mergeCell ref="C114:F114"/>
    <mergeCell ref="H114:J114"/>
    <mergeCell ref="C115:F115"/>
    <mergeCell ref="H115:J115"/>
    <mergeCell ref="A107:J107"/>
    <mergeCell ref="B108:G108"/>
    <mergeCell ref="I108:J108"/>
    <mergeCell ref="B109:G109"/>
    <mergeCell ref="I109:J109"/>
    <mergeCell ref="B110:G110"/>
    <mergeCell ref="I110:J110"/>
    <mergeCell ref="B120:G120"/>
    <mergeCell ref="I120:J120"/>
    <mergeCell ref="A121:J121"/>
    <mergeCell ref="C123:F123"/>
    <mergeCell ref="H123:J123"/>
    <mergeCell ref="C124:F124"/>
    <mergeCell ref="H124:J124"/>
    <mergeCell ref="A116:J116"/>
    <mergeCell ref="B117:G117"/>
    <mergeCell ref="I117:J117"/>
    <mergeCell ref="B118:G118"/>
    <mergeCell ref="I118:J118"/>
    <mergeCell ref="B119:G119"/>
    <mergeCell ref="I119:J119"/>
    <mergeCell ref="B129:G129"/>
    <mergeCell ref="I129:J129"/>
    <mergeCell ref="A130:J130"/>
    <mergeCell ref="C132:F132"/>
    <mergeCell ref="H132:J132"/>
    <mergeCell ref="C133:F133"/>
    <mergeCell ref="H133:J133"/>
    <mergeCell ref="A125:J125"/>
    <mergeCell ref="B126:G126"/>
    <mergeCell ref="I126:J126"/>
    <mergeCell ref="B127:G127"/>
    <mergeCell ref="I127:J127"/>
    <mergeCell ref="B128:G128"/>
    <mergeCell ref="I128:J128"/>
    <mergeCell ref="B138:G138"/>
    <mergeCell ref="I138:J138"/>
    <mergeCell ref="A139:J139"/>
    <mergeCell ref="C141:F141"/>
    <mergeCell ref="H141:J141"/>
    <mergeCell ref="C142:F142"/>
    <mergeCell ref="H142:J142"/>
    <mergeCell ref="A134:J134"/>
    <mergeCell ref="B135:G135"/>
    <mergeCell ref="I135:J135"/>
    <mergeCell ref="B136:G136"/>
    <mergeCell ref="I136:J136"/>
    <mergeCell ref="B137:G137"/>
    <mergeCell ref="I137:J137"/>
    <mergeCell ref="I147:J147"/>
    <mergeCell ref="A148:J148"/>
    <mergeCell ref="B152:E152"/>
    <mergeCell ref="G152:H152"/>
    <mergeCell ref="B153:E153"/>
    <mergeCell ref="G153:H153"/>
    <mergeCell ref="A143:J143"/>
    <mergeCell ref="B144:G144"/>
    <mergeCell ref="I144:J144"/>
    <mergeCell ref="B145:G145"/>
    <mergeCell ref="I145:J145"/>
    <mergeCell ref="B146:G146"/>
    <mergeCell ref="I146:J146"/>
  </mergeCells>
  <hyperlinks>
    <hyperlink ref="H23" r:id="rId1" xr:uid="{3E370D1F-CD31-48BC-BDC2-B6BA7BB521BA}"/>
    <hyperlink ref="H25" r:id="rId2" xr:uid="{99C14989-00E0-4A63-B55B-134A855CD458}"/>
    <hyperlink ref="H27" r:id="rId3" xr:uid="{F6966D64-9266-4A9C-ACCF-49CC20A0D521}"/>
    <hyperlink ref="H28" r:id="rId4" xr:uid="{D2EF4904-2F77-418F-A106-F6A5E4E8FD92}"/>
    <hyperlink ref="H26" r:id="rId5" xr:uid="{311FF6CD-1AAB-41F3-A9C5-E993E4059DD0}"/>
    <hyperlink ref="H24" r:id="rId6" xr:uid="{913930A4-F0F4-4D9B-9BAF-8FEB1B513BF2}"/>
  </hyperlinks>
  <pageMargins left="0.511811024" right="0.511811024" top="0.78740157499999996" bottom="0.78740157499999996" header="0.31496062000000002" footer="0.31496062000000002"/>
  <pageSetup paperSize="9" scale="98" fitToHeight="0" orientation="landscape" r:id="rId7"/>
  <drawing r:id="rId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A51E1-EBBF-4167-85AA-B8A8FC001770}">
  <sheetPr>
    <pageSetUpPr fitToPage="1"/>
  </sheetPr>
  <dimension ref="A1:K20"/>
  <sheetViews>
    <sheetView tabSelected="1" showWhiteSpace="0" workbookViewId="0">
      <selection activeCell="M18" sqref="M18"/>
    </sheetView>
  </sheetViews>
  <sheetFormatPr defaultRowHeight="14" x14ac:dyDescent="0.3"/>
  <cols>
    <col min="1" max="1" width="13.33203125" customWidth="1"/>
    <col min="2" max="2" width="34.5" customWidth="1"/>
    <col min="3" max="3" width="15" customWidth="1"/>
    <col min="4" max="30" width="12" bestFit="1" customWidth="1"/>
  </cols>
  <sheetData>
    <row r="1" spans="1:11" x14ac:dyDescent="0.3">
      <c r="A1" s="1"/>
      <c r="B1" s="1" t="s">
        <v>1283</v>
      </c>
      <c r="C1" s="1" t="s">
        <v>1</v>
      </c>
      <c r="D1" s="75" t="s">
        <v>2</v>
      </c>
      <c r="E1" s="75"/>
      <c r="F1" s="75" t="s">
        <v>3</v>
      </c>
      <c r="G1" s="75"/>
    </row>
    <row r="2" spans="1:11" ht="95.15" customHeight="1" x14ac:dyDescent="0.3">
      <c r="A2" s="2"/>
      <c r="B2" s="25" t="s">
        <v>1284</v>
      </c>
      <c r="C2" s="2" t="s">
        <v>4</v>
      </c>
      <c r="D2" s="76" t="s">
        <v>5</v>
      </c>
      <c r="E2" s="76"/>
      <c r="F2" s="76" t="s">
        <v>6</v>
      </c>
      <c r="G2" s="76"/>
    </row>
    <row r="3" spans="1:11" x14ac:dyDescent="0.3">
      <c r="A3" s="77" t="s">
        <v>1061</v>
      </c>
      <c r="B3" s="69"/>
      <c r="C3" s="69"/>
      <c r="D3" s="69"/>
      <c r="E3" s="69"/>
      <c r="F3" s="69"/>
      <c r="G3" s="69"/>
    </row>
    <row r="4" spans="1:11" x14ac:dyDescent="0.3">
      <c r="A4" s="3" t="s">
        <v>8</v>
      </c>
      <c r="B4" s="3" t="s">
        <v>9</v>
      </c>
      <c r="C4" s="4" t="s">
        <v>1062</v>
      </c>
      <c r="D4" s="4" t="s">
        <v>1063</v>
      </c>
      <c r="E4" s="4" t="s">
        <v>1064</v>
      </c>
      <c r="F4" s="4" t="s">
        <v>1065</v>
      </c>
      <c r="G4" s="4" t="s">
        <v>1066</v>
      </c>
      <c r="H4" s="4" t="s">
        <v>1067</v>
      </c>
      <c r="I4" s="4" t="s">
        <v>1068</v>
      </c>
      <c r="J4" s="4" t="s">
        <v>1069</v>
      </c>
      <c r="K4" s="4" t="s">
        <v>1070</v>
      </c>
    </row>
    <row r="5" spans="1:11" ht="24" customHeight="1" thickBot="1" x14ac:dyDescent="0.35">
      <c r="A5" s="6" t="s">
        <v>13</v>
      </c>
      <c r="B5" s="6" t="s">
        <v>14</v>
      </c>
      <c r="C5" s="8" t="s">
        <v>1071</v>
      </c>
      <c r="D5" s="24" t="s">
        <v>1072</v>
      </c>
      <c r="E5" s="24" t="s">
        <v>1072</v>
      </c>
      <c r="F5" s="24" t="s">
        <v>1072</v>
      </c>
      <c r="G5" s="24" t="s">
        <v>1072</v>
      </c>
      <c r="H5" s="24" t="s">
        <v>1072</v>
      </c>
      <c r="I5" s="24" t="s">
        <v>1072</v>
      </c>
      <c r="J5" s="24" t="s">
        <v>1072</v>
      </c>
      <c r="K5" s="24" t="s">
        <v>1072</v>
      </c>
    </row>
    <row r="6" spans="1:11" ht="24" customHeight="1" thickTop="1" thickBot="1" x14ac:dyDescent="0.35">
      <c r="A6" s="6" t="s">
        <v>15</v>
      </c>
      <c r="B6" s="6" t="s">
        <v>16</v>
      </c>
      <c r="C6" s="8" t="s">
        <v>1073</v>
      </c>
      <c r="D6" s="24" t="s">
        <v>1074</v>
      </c>
      <c r="E6" s="24" t="s">
        <v>1075</v>
      </c>
      <c r="F6" s="24" t="s">
        <v>1074</v>
      </c>
      <c r="G6" s="8" t="s">
        <v>35</v>
      </c>
      <c r="H6" s="8" t="s">
        <v>35</v>
      </c>
      <c r="I6" s="8" t="s">
        <v>35</v>
      </c>
      <c r="J6" s="8" t="s">
        <v>35</v>
      </c>
      <c r="K6" s="8" t="s">
        <v>35</v>
      </c>
    </row>
    <row r="7" spans="1:11" ht="24" customHeight="1" thickTop="1" thickBot="1" x14ac:dyDescent="0.35">
      <c r="A7" s="6" t="s">
        <v>17</v>
      </c>
      <c r="B7" s="6" t="s">
        <v>18</v>
      </c>
      <c r="C7" s="8" t="s">
        <v>1076</v>
      </c>
      <c r="D7" s="8" t="s">
        <v>35</v>
      </c>
      <c r="E7" s="8" t="s">
        <v>35</v>
      </c>
      <c r="F7" s="8" t="s">
        <v>35</v>
      </c>
      <c r="G7" s="24" t="s">
        <v>1077</v>
      </c>
      <c r="H7" s="24" t="s">
        <v>1078</v>
      </c>
      <c r="I7" s="24" t="s">
        <v>1079</v>
      </c>
      <c r="J7" s="8" t="s">
        <v>35</v>
      </c>
      <c r="K7" s="8" t="s">
        <v>35</v>
      </c>
    </row>
    <row r="8" spans="1:11" ht="24" customHeight="1" thickTop="1" thickBot="1" x14ac:dyDescent="0.35">
      <c r="A8" s="6" t="s">
        <v>19</v>
      </c>
      <c r="B8" s="6" t="s">
        <v>20</v>
      </c>
      <c r="C8" s="8" t="s">
        <v>1080</v>
      </c>
      <c r="D8" s="8" t="s">
        <v>35</v>
      </c>
      <c r="E8" s="8" t="s">
        <v>35</v>
      </c>
      <c r="F8" s="8" t="s">
        <v>35</v>
      </c>
      <c r="G8" s="24" t="s">
        <v>1081</v>
      </c>
      <c r="H8" s="24" t="s">
        <v>1082</v>
      </c>
      <c r="I8" s="24" t="s">
        <v>1083</v>
      </c>
      <c r="J8" s="8" t="s">
        <v>35</v>
      </c>
      <c r="K8" s="8" t="s">
        <v>35</v>
      </c>
    </row>
    <row r="9" spans="1:11" ht="24" customHeight="1" thickTop="1" thickBot="1" x14ac:dyDescent="0.35">
      <c r="A9" s="6" t="s">
        <v>21</v>
      </c>
      <c r="B9" s="6" t="s">
        <v>22</v>
      </c>
      <c r="C9" s="8" t="s">
        <v>1084</v>
      </c>
      <c r="D9" s="8" t="s">
        <v>35</v>
      </c>
      <c r="E9" s="8" t="s">
        <v>35</v>
      </c>
      <c r="F9" s="8" t="s">
        <v>35</v>
      </c>
      <c r="G9" s="8" t="s">
        <v>35</v>
      </c>
      <c r="H9" s="8" t="s">
        <v>35</v>
      </c>
      <c r="I9" s="8" t="s">
        <v>35</v>
      </c>
      <c r="J9" s="24" t="s">
        <v>1085</v>
      </c>
      <c r="K9" s="24" t="s">
        <v>1085</v>
      </c>
    </row>
    <row r="10" spans="1:11" ht="24" customHeight="1" thickTop="1" thickBot="1" x14ac:dyDescent="0.35">
      <c r="A10" s="6" t="s">
        <v>23</v>
      </c>
      <c r="B10" s="6" t="s">
        <v>24</v>
      </c>
      <c r="C10" s="8" t="s">
        <v>1285</v>
      </c>
      <c r="D10" s="24" t="s">
        <v>1286</v>
      </c>
      <c r="E10" s="8" t="s">
        <v>35</v>
      </c>
      <c r="F10" s="8" t="s">
        <v>35</v>
      </c>
      <c r="G10" s="8" t="s">
        <v>35</v>
      </c>
      <c r="H10" s="8" t="s">
        <v>35</v>
      </c>
      <c r="I10" s="8" t="s">
        <v>35</v>
      </c>
      <c r="J10" s="24" t="s">
        <v>1287</v>
      </c>
      <c r="K10" s="24" t="s">
        <v>1288</v>
      </c>
    </row>
    <row r="11" spans="1:11" ht="24" customHeight="1" thickTop="1" thickBot="1" x14ac:dyDescent="0.35">
      <c r="A11" s="6" t="s">
        <v>25</v>
      </c>
      <c r="B11" s="6" t="s">
        <v>26</v>
      </c>
      <c r="C11" s="8" t="s">
        <v>1086</v>
      </c>
      <c r="D11" s="8" t="s">
        <v>35</v>
      </c>
      <c r="E11" s="8" t="s">
        <v>35</v>
      </c>
      <c r="F11" s="8" t="s">
        <v>35</v>
      </c>
      <c r="G11" s="8" t="s">
        <v>35</v>
      </c>
      <c r="H11" s="8" t="s">
        <v>35</v>
      </c>
      <c r="I11" s="24" t="s">
        <v>1087</v>
      </c>
      <c r="J11" s="24" t="s">
        <v>1088</v>
      </c>
      <c r="K11" s="24" t="s">
        <v>1088</v>
      </c>
    </row>
    <row r="12" spans="1:11" ht="24" customHeight="1" thickTop="1" thickBot="1" x14ac:dyDescent="0.35">
      <c r="A12" s="6" t="s">
        <v>27</v>
      </c>
      <c r="B12" s="6" t="s">
        <v>28</v>
      </c>
      <c r="C12" s="8" t="s">
        <v>1089</v>
      </c>
      <c r="D12" s="24" t="s">
        <v>1090</v>
      </c>
      <c r="E12" s="24" t="s">
        <v>1091</v>
      </c>
      <c r="F12" s="24" t="s">
        <v>1092</v>
      </c>
      <c r="G12" s="24" t="s">
        <v>1092</v>
      </c>
      <c r="H12" s="24" t="s">
        <v>1091</v>
      </c>
      <c r="I12" s="8" t="s">
        <v>35</v>
      </c>
      <c r="J12" s="8" t="s">
        <v>35</v>
      </c>
      <c r="K12" s="8" t="s">
        <v>35</v>
      </c>
    </row>
    <row r="13" spans="1:11" ht="14.5" thickTop="1" x14ac:dyDescent="0.3">
      <c r="A13" s="76" t="s">
        <v>1093</v>
      </c>
      <c r="B13" s="76"/>
      <c r="C13" s="2"/>
      <c r="D13" s="22" t="s">
        <v>1289</v>
      </c>
      <c r="E13" s="22" t="s">
        <v>1290</v>
      </c>
      <c r="F13" s="22" t="s">
        <v>1291</v>
      </c>
      <c r="G13" s="22" t="s">
        <v>1292</v>
      </c>
      <c r="H13" s="22" t="s">
        <v>1293</v>
      </c>
      <c r="I13" s="22" t="s">
        <v>1294</v>
      </c>
      <c r="J13" s="22" t="s">
        <v>1295</v>
      </c>
      <c r="K13" s="22" t="s">
        <v>1296</v>
      </c>
    </row>
    <row r="14" spans="1:11" x14ac:dyDescent="0.3">
      <c r="A14" s="76" t="s">
        <v>1094</v>
      </c>
      <c r="B14" s="76"/>
      <c r="C14" s="2"/>
      <c r="D14" s="22" t="s">
        <v>1297</v>
      </c>
      <c r="E14" s="22" t="s">
        <v>1095</v>
      </c>
      <c r="F14" s="22" t="s">
        <v>1096</v>
      </c>
      <c r="G14" s="22" t="s">
        <v>1097</v>
      </c>
      <c r="H14" s="22" t="s">
        <v>1098</v>
      </c>
      <c r="I14" s="22" t="s">
        <v>1099</v>
      </c>
      <c r="J14" s="22" t="s">
        <v>1298</v>
      </c>
      <c r="K14" s="22" t="s">
        <v>1299</v>
      </c>
    </row>
    <row r="15" spans="1:11" x14ac:dyDescent="0.3">
      <c r="A15" s="76" t="s">
        <v>1100</v>
      </c>
      <c r="B15" s="76"/>
      <c r="C15" s="2"/>
      <c r="D15" s="22" t="s">
        <v>1289</v>
      </c>
      <c r="E15" s="22" t="s">
        <v>1300</v>
      </c>
      <c r="F15" s="22" t="s">
        <v>1301</v>
      </c>
      <c r="G15" s="22" t="s">
        <v>1302</v>
      </c>
      <c r="H15" s="22" t="s">
        <v>1303</v>
      </c>
      <c r="I15" s="22" t="s">
        <v>1304</v>
      </c>
      <c r="J15" s="22" t="s">
        <v>1305</v>
      </c>
      <c r="K15" s="22" t="s">
        <v>1101</v>
      </c>
    </row>
    <row r="16" spans="1:11" x14ac:dyDescent="0.3">
      <c r="A16" s="76" t="s">
        <v>1102</v>
      </c>
      <c r="B16" s="76"/>
      <c r="C16" s="2"/>
      <c r="D16" s="22" t="s">
        <v>1297</v>
      </c>
      <c r="E16" s="22" t="s">
        <v>1306</v>
      </c>
      <c r="F16" s="22" t="s">
        <v>1307</v>
      </c>
      <c r="G16" s="22" t="s">
        <v>1308</v>
      </c>
      <c r="H16" s="22" t="s">
        <v>1309</v>
      </c>
      <c r="I16" s="22" t="s">
        <v>1310</v>
      </c>
      <c r="J16" s="22" t="s">
        <v>1311</v>
      </c>
      <c r="K16" s="22" t="s">
        <v>1312</v>
      </c>
    </row>
    <row r="17" spans="1:7" x14ac:dyDescent="0.3">
      <c r="A17" s="21"/>
      <c r="B17" s="21"/>
      <c r="C17" s="21"/>
      <c r="D17" s="21"/>
      <c r="E17" s="21"/>
      <c r="F17" s="21"/>
      <c r="G17" s="21"/>
    </row>
    <row r="18" spans="1:7" ht="60" customHeight="1" x14ac:dyDescent="0.3">
      <c r="A18" s="25"/>
      <c r="B18" s="25"/>
      <c r="C18" s="25"/>
      <c r="D18" s="25"/>
      <c r="E18" s="25"/>
      <c r="F18" s="25"/>
      <c r="G18" s="25"/>
    </row>
    <row r="19" spans="1:7" ht="18" customHeight="1" x14ac:dyDescent="0.3">
      <c r="A19" s="151" t="s">
        <v>1313</v>
      </c>
      <c r="B19" s="151"/>
      <c r="C19" s="151"/>
      <c r="D19" s="151" t="s">
        <v>1314</v>
      </c>
      <c r="E19" s="151"/>
      <c r="F19" s="151"/>
      <c r="G19" s="151"/>
    </row>
    <row r="20" spans="1:7" ht="30" customHeight="1" x14ac:dyDescent="0.3">
      <c r="A20" s="151" t="s">
        <v>1281</v>
      </c>
      <c r="B20" s="151"/>
      <c r="C20" s="151"/>
      <c r="D20" s="151" t="s">
        <v>1282</v>
      </c>
      <c r="E20" s="151"/>
      <c r="F20" s="151"/>
      <c r="G20" s="151"/>
    </row>
  </sheetData>
  <mergeCells count="13">
    <mergeCell ref="A14:B14"/>
    <mergeCell ref="A15:B15"/>
    <mergeCell ref="A16:B16"/>
    <mergeCell ref="A19:C19"/>
    <mergeCell ref="D19:G19"/>
    <mergeCell ref="A20:C20"/>
    <mergeCell ref="D20:G20"/>
    <mergeCell ref="D1:E1"/>
    <mergeCell ref="F1:G1"/>
    <mergeCell ref="D2:E2"/>
    <mergeCell ref="F2:G2"/>
    <mergeCell ref="A3:G3"/>
    <mergeCell ref="A13:B13"/>
  </mergeCells>
  <pageMargins left="0.51181102362204722" right="0.51181102362204722" top="0.98425196850393704" bottom="0.98425196850393704" header="0.51181102362204722" footer="0.51181102362204722"/>
  <pageSetup paperSize="9" scale="78" orientation="landscape" r:id="rId1"/>
  <headerFooter>
    <oddHeader>&amp;L &amp;CFUNDAÇÃO BATISTENSE DE ESPORTES - FUBE
CNPJ: 07.825.719/0001-00 &amp;R</oddHeader>
    <oddFooter>&amp;L &amp;CRua Marechal Floriano Peixoto  - centro - São João Batista / SC
(48) 3265-4227 / licita02@sjbatista.sc.gov.br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</vt:i4>
      </vt:variant>
    </vt:vector>
  </HeadingPairs>
  <TitlesOfParts>
    <vt:vector size="7" baseType="lpstr">
      <vt:lpstr>Resumo do Orçamento</vt:lpstr>
      <vt:lpstr>Sintético</vt:lpstr>
      <vt:lpstr>CPUs</vt:lpstr>
      <vt:lpstr>Composição BDI</vt:lpstr>
      <vt:lpstr>COTAÇÕES</vt:lpstr>
      <vt:lpstr>Cronograma</vt:lpstr>
      <vt:lpstr>COTAÇÕES!Area_de_impressao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Geronimo</cp:lastModifiedBy>
  <cp:revision>0</cp:revision>
  <cp:lastPrinted>2026-04-16T20:44:18Z</cp:lastPrinted>
  <dcterms:created xsi:type="dcterms:W3CDTF">2026-04-16T20:25:34Z</dcterms:created>
  <dcterms:modified xsi:type="dcterms:W3CDTF">2026-05-13T14:33:41Z</dcterms:modified>
</cp:coreProperties>
</file>