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4BAC2BD5-BB7A-4F14-9F78-27E093091B8E}"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<sst xmlns="http://schemas.openxmlformats.org/spreadsheetml/2006/main" count="390" uniqueCount="268">
  <si>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</si>
  <si>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</si>
  <si>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</si>
  <si>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</si>
  <si>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</si>
  <si>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</si>
  <si>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</si>
  <si>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</si>
  <si>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</si>
  <si>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</si>
  <si>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</si>
  <si>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</si>
  <si>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</si>
  <si>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</si>
  <si>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</si>
  <si>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</si>
  <si>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</si>
  <si>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</si>
  <si>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</si>
  <si>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</si>
  <si>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</si>
  <si>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</si>
  <si>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</si>
  <si>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</si>
  <si>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</si>
  <si>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</si>
  <si>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</si>
  <si>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</si>
  <si>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</si>
  <si>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</si>
  <si>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</si>
  <si>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</si>
  <si>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</si>
  <si>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</si>
  <si>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</si>
  <si>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</si>
  <si>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</si>
  <si>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</si>
  <si>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</si>
  <si>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</si>
  <si>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</si>
  <si>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</si>
  <si>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</si>
  <si>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</si>
  <si>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</si>
  <si>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</si>
  <si>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</si>
  <si>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</si>
  <si>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</si>
  <si>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</si>
  <si>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</si>
  <si>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</si>
  <si>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</si>
  <si>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</si>
  <si>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</si>
  <si>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</si>
  <si>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</si>
  <si>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</si>
  <si>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</si>
  <si>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</si>
  <si>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</si>
  <si>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</si>
  <si>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</si>
  <si>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</si>
  <si>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</si>
  <si>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</si>
  <si>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</si>
  <si>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</si>
  <si>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</si>
  <si>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</si>
  <si>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</si>
  <si>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</si>
  <si>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</si>
  <si>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</si>
  <si>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</si>
  <si>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</si>
  <si>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</si>
  <si>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</si>
  <si>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</si>
  <si>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</si>
  <si>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</si>
  <si>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</si>
  <si>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</si>
  <si>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</si>
  <si>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</si>
  <si>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</si>
  <si>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</si>
  <si>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</si>
  <si>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</si>
  <si>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</si>
  <si>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</si>
  <si>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</si>
  <si>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</si>
  <si>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</si>
  <si>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</si>
  <si>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</si>
  <si>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</si>
  <si>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0122 teve como arrematante H. C. CORDEIRO - ME com lance de R$ 8,99.</t>
  </si>
  <si>
    <t>16/07/2025 11:07:32 - Sistema - O item 0121 teve como arrematante LC COMERCIO DE EMBALAGENS LTDA. - ME com lance de R$ 7,54.</t>
  </si>
  <si>
    <t>16/07/2025 11:07:32 - Sistema - O item 0120 teve como arrematante H. C. CORDEIRO - ME com lance de R$ 12,90.</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</si>
  <si>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</si>
  <si>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</si>
  <si>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</si>
  <si>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</si>
  <si>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</si>
  <si>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</si>
  <si>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</si>
  <si>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</si>
  <si>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0110 teve como arrematante GDS COMERCIAL E SERVICOS EIRELI - Ltda/Eireli com lance de R$ 4,00.</t>
  </si>
  <si>
    <t>16/07/2025 11:07:32 - Sistema - O item 0108 teve como arrematante H. C. CORDEIRO - ME com lance de R$ 6,50.</t>
  </si>
  <si>
    <t>16/07/2025 11:07:32 - Sistema - O item 0107 teve como arrematante GDS COMERCIAL E SERVICOS EIRELI - Ltda/Eireli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</si>
  <si>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</si>
  <si>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</si>
  <si>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</si>
  <si>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</si>
  <si>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0102 teve como arrematante H. C. CORDEIRO - ME com lance de R$ 2,30.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</si>
  <si>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</si>
  <si>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</si>
  <si>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</si>
  <si>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</si>
  <si>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0094 teve como arrematante H. C. CORDEIRO - ME com lance de R$ 2,40.</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</si>
  <si>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</si>
  <si>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</si>
  <si>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</si>
  <si>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</si>
  <si>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</si>
  <si>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</si>
  <si>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</si>
  <si>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</si>
  <si>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</si>
  <si>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</si>
  <si>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</si>
  <si>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</si>
  <si>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</si>
  <si>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0077 teve como arrematante H. C. CORDEIRO - ME com lance de R$ 4,00.</t>
  </si>
  <si>
    <t>16/07/2025 11:07:32 - Sistema - O item 0076 teve como arrematante H F DINIZ - ME com lance de R$ 0,90.</t>
  </si>
  <si>
    <t>16/07/2025 11:07:32 - Sistema - O item 0075 teve como arrematante H. C. CORDEIRO - ME com lance de R$ 8,00.</t>
  </si>
  <si>
    <t>16/07/2025 11:07:32 - Sistema - O item 0074 teve como arrematante H. C. CORDEIRO - ME com lance de R$ 2,00.</t>
  </si>
  <si>
    <t>16/07/2025 11:07:32 - Sistema - O item 0073 teve como arrematante H. C. CORDEIRO - ME com lance de R$ 59,00.</t>
  </si>
  <si>
    <t>16/07/2025 11:07:32 - Sistema - O item 0072 teve como arrematante H. C. CORDEIRO - ME com lance de R$ 54,00.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</si>
  <si>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</si>
  <si>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</si>
  <si>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</si>
  <si>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</si>
  <si>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</si>
  <si>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</si>
  <si>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0065 teve como arrematante H. C. CORDEIRO - ME com lance de R$ 1,90.</t>
  </si>
  <si>
    <t>16/07/2025 11:07:32 - Sistema - O item 0064 teve como arrematante H. C. CORDEIRO - ME com lance de R$ 32,00.</t>
  </si>
  <si>
    <t>16/07/2025 11:07:32 - Sistema - O item 0062 teve como arrematante H. C. CORDEIRO - ME com lance de R$ 50,00.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</si>
  <si>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</si>
  <si>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</si>
  <si>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</si>
  <si>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</si>
  <si>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</si>
  <si>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</si>
  <si>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</si>
  <si>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</si>
  <si>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</si>
  <si>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</si>
  <si>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0047 teve como arrematante H. C. CORDEIRO - ME com lance de R$ 4,90.</t>
  </si>
  <si>
    <t>16/07/2025 11:07:32 - Sistema - O item 0046 teve como arrematante H. C. CORDEIRO - ME com lance de R$ 4,09.</t>
  </si>
  <si>
    <t>16/07/2025 11:07:32 - Sistema - O item 0045 teve como arrematante GDS COMERCIAL E SERVICOS EIRELI - Ltda/Eireli com lance de R$ 2,00.</t>
  </si>
  <si>
    <t>16/07/2025 11:07:32 - Sistema - O item 0044 teve como arrematante GDS COMERCIAL E SERVICOS EIRELI - Ltda/Eireli com lance de R$ 55,00.</t>
  </si>
  <si>
    <t>16/07/2025 11:07:32 - Sistema - O item 0043 teve como arrematante GDS COMERCIAL E SERVICOS EIRELI - Ltda/Eireli com lance de R$ 55,00.</t>
  </si>
  <si>
    <t>16/07/2025 11:07:32 - Sistema - O item 0042 teve como arrematante H. C. CORDEIRO - ME com lance de R$ 39,00.</t>
  </si>
  <si>
    <t>16/07/2025 11:07:32 - Sistema - O item 0041 teve como arrematante H. C. CORDEIRO - ME com lance de R$ 34,00.</t>
  </si>
  <si>
    <t>16/07/2025 11:07:32 - Sistema - O item 0040 teve como arrematante GDS COMERCIAL E SERVICOS EIRELI - Ltda/Eireli com lance de R$ 50,00.</t>
  </si>
  <si>
    <t>16/07/2025 11:07:32 - Sistema - O item 0039 teve como arrematante GDS COMERCIAL E SERVICOS EIRELI - Ltda/Eireli com lance de R$ 40,00.</t>
  </si>
  <si>
    <t>16/07/2025 11:07:32 - Sistema - O item 0038 teve como arrematante GDS COMERCIAL E SERVICOS EIRELI - Ltda/Eireli com lance de R$ 27,50.</t>
  </si>
  <si>
    <t>16/07/2025 11:07:32 - Sistema - O item 0037 teve como arrematante H. C. CORDEIRO - ME com lance de R$ 34,00.</t>
  </si>
  <si>
    <t>16/07/2025 11:07:32 - Sistema - O item 0036 teve como arrematante H. C. CORDEIRO - ME com lance de R$ 25,90.</t>
  </si>
  <si>
    <t>16/07/2025 11:07:32 - Sistema - O item 0035 teve como arrematante GDS COMERCIAL E SERVICOS EIRELI - Ltda/Eireli com lance de R$ 14,50.</t>
  </si>
  <si>
    <t>16/07/2025 11:07:32 - Sistema - O item 0034 teve como arrematante GDS COMERCIAL E SERVICOS EIRELI - Ltda/Eireli com lance de R$ 1,75.</t>
  </si>
  <si>
    <t>16/07/2025 11:07:32 - Sistema - O item 0031 teve como arrematante H F DINIZ - ME com lance de R$ 6,00.</t>
  </si>
  <si>
    <t>16/07/2025 11:07:32 - Sistema - O item 0030 teve como arrematante H. C. CORDEIRO - ME com lance de R$ 48,99.</t>
  </si>
  <si>
    <t>16/07/2025 11:07:32 - Sistema - O item 0029 teve como arrematante H. C. CORDEIRO - ME com lance de R$ 4,24.</t>
  </si>
  <si>
    <t>16/07/2025 11:07:32 - Sistema - O item 0028 teve como arrematante H. C. CORDEIRO - ME com lance de R$ 14,79.</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</si>
  <si>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</si>
  <si>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</si>
  <si>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</si>
  <si>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</si>
  <si>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</si>
  <si>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</si>
  <si>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0020 teve como arrematante H. C. CORDEIRO - ME com lance de R$ 2,34.</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</si>
  <si>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</si>
  <si>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</si>
  <si>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</si>
  <si>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</si>
  <si>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0013 teve como arrematante H. C. CORDEIRO - ME com lance de R$ 4,50.</t>
  </si>
  <si>
    <t>16/07/2025 11:07:32 - Sistema - O item 0012 teve como arrematante H. C. CORDEIRO - ME com lance de R$ 7,90.</t>
  </si>
  <si>
    <t>16/07/2025 11:07:32 - Sistema - O item 0011 teve como arrematante H. C. CORDEIRO - ME com lance de R$ 31,00.</t>
  </si>
  <si>
    <t>16/07/2025 11:07:32 - Sistema - O item 0010 teve como arrematante GDS COMERCIAL E SERVICOS EIRELI - Ltda/Eireli com lance de R$ 51,00.</t>
  </si>
  <si>
    <t>16/07/2025 11:07:32 - Sistema - O item 0009 teve como arrematante H. C. CORDEIRO - ME com lance de R$ 7,90.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</si>
  <si>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</si>
  <si>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</si>
  <si>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</si>
  <si>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</si>
  <si>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</si>
  <si>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</si>
  <si>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</si>
  <si>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</si>
  <si>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</si>
  <si>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</si>
  <si>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</si>
  <si>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</si>
  <si>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</si>
  <si>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</si>
  <si>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</si>
  <si>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</si>
  <si>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</si>
  <si>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</si>
  <si>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</si>
  <si>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</si>
  <si>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</si>
  <si>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</si>
  <si>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</si>
  <si>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</si>
  <si>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</si>
  <si>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</si>
  <si>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</si>
  <si>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</si>
  <si>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</si>
  <si>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</si>
  <si>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</si>
  <si>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</si>
  <si>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</si>
  <si>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</si>
  <si>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</si>
  <si>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</si>
  <si>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</si>
  <si>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</si>
  <si>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</si>
  <si>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</si>
  <si>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</si>
  <si>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</si>
  <si>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</si>
  <si>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</si>
  <si>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</si>
  <si>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</si>
  <si>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</si>
  <si>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</si>
  <si>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</si>
  <si>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</si>
  <si>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</si>
  <si>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</si>
  <si>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</si>
  <si>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</si>
  <si>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16:09:40 - Sistema - O item 0109 tem como novo arrematante H. C. CORDEIRO com lance de R$ 20,50.</t>
  </si>
  <si>
    <t>16/07/2025 16:10:50 - Sistema - O item 0006 tem como novo arrematante GDS COMERCIAL E SERVICOS EIRELI com lance de R$ 4,00.</t>
  </si>
  <si>
    <t>16/07/2025 16:12:24 - Sistema - O item 0052 tem como novo arrematante H. C. CORDEIRO com lance de R$ 1,59.</t>
  </si>
  <si>
    <t>16/07/2025 16:15:41 - Sistema - O item 0021 tem como novo arrematante H F DINIZ com lance de R$ 13,50.</t>
  </si>
  <si>
    <t>16/07/2025 16:16:34 - Sistema - O item 0063 tem como novo arrematante GDS COMERCIAL E SERVICOS EIRELI com lance de R$ 2,75.</t>
  </si>
  <si>
    <t>16/07/2025 16:17:31 - Sistema - O item 0117 tem como novo arrematante DAYANE RAFAELA DE MELO FRANCA DANTAS com lance de R$ 11,58.</t>
  </si>
  <si>
    <t>16/07/2025 16:18:47 - Sistema - O item 0033 tem como novo arrematante H F DINIZ com lance de R$ 103,00.</t>
  </si>
  <si>
    <t>16/07/2025 16:19:33 - Sistema - O item 0057 tem como novo arrematante H F DINIZ com lance de R$ 103,00.</t>
  </si>
  <si>
    <t>16/07/2025 16:20:11 - Sistema - O item 0060 tem como novo arrematante PALLET RIO INDUSTRIA E COMERCIO LTDA com lance de R$ 65,00.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</si>
  <si>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</si>
  <si>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</si>
  <si>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</si>
  <si>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</si>
  <si>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</si>
  <si>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</si>
  <si>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16:27:49 - Sistema - O item 0007 tem como novo arrematante GDS COMERCIAL E SERVICOS EIRELI com lance de R$ 37,50.</t>
  </si>
  <si>
    <t>16/07/2025 16:28:35 - Sistema - O item 0015 tem como novo arrematante GDS COMERCIAL E SERVICOS EIRELI com lance de R$ 43,50.</t>
  </si>
  <si>
    <t>16/07/2025 16:29:16 - Sistema - O item 0032 tem como novo arrematante GDS COMERCIAL E SERVICOS EIRELI com lance de R$ 18,00.</t>
  </si>
  <si>
    <t>16/07/2025 16:30:05 - Sistema - O item 0016 tem como novo arrematante GDS COMERCIAL E SERVICOS EIRELI com lance de R$ 58,50.</t>
  </si>
  <si>
    <t>16/07/2025 16:31:27 - Sistema - O item 0061 tem como novo arrematante GDS COMERCIAL E SERVICOS EIRELI com lance de R$ 80,00.</t>
  </si>
  <si>
    <t>2.PLANILHA DE VALORES REFERÊCIAIS - PREGÃO ELETÔNICO Nº 007.2025 - MATERIAL DE LIMPEZA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</si>
</sst>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4">
    <xf numFmtId="0" fontId="0" fillId="0" borderId="0" xfId="0"/>
    <xf numFmtId="44" fontId="2" fillId="0" borderId="1" xfId="2" applyFont="1" applyBorder="1" applyAlignment="1">
      <alignment horizontal="center" vertical="center" wrapText="1"/>
    </xf>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center" vertical="center" wrapText="1"/>
    </xf>
    <xf numFmtId="164" fontId="3" fillId="0" borderId="4" xfId="0" applyNumberFormat="1" applyFont="1" applyBorder="1" applyAlignment="1">
      <alignment horizontal="center" vertical="center"/>
    </xf>
    <xf numFmtId="9" fontId="3" fillId="0" borderId="1" xfId="1" applyFont="1" applyBorder="1" applyAlignment="1">
      <alignment horizontal="center" vertical="center"/>
    </xf>
    <xf numFmtId="0" fontId="7" fillId="0" borderId="1" xfId="0" applyFont="1" applyBorder="1" applyAlignment="1">
      <alignment horizontal="justify" vertical="center"/>
    </xf>
    <xf numFmtId="3" fontId="6" fillId="0" borderId="1" xfId="0" applyNumberFormat="1" applyFont="1" applyBorder="1" applyAlignment="1">
      <alignment horizontal="center" vertical="center" wrapText="1"/>
    </xf>
    <xf numFmtId="0" fontId="5" fillId="6" borderId="1" xfId="0" applyFont="1" applyFill="1" applyBorder="1" applyAlignment="1">
      <alignment horizontal="center" vertical="center" wrapText="1"/>
    </xf>
    <xf numFmtId="0" fontId="7" fillId="6" borderId="1" xfId="0" applyFont="1" applyFill="1" applyBorder="1" applyAlignment="1">
      <alignment horizontal="justify" vertical="center"/>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12" fillId="0" borderId="0" xfId="0" applyFont="1" applyAlignment="1">
      <alignment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zoomScale="90" zoomScaleNormal="90" workbookViewId="0">
      <selection sqref="A1:H1"/>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9" t="s">
        <v>267</v>
      </c>
      <c r="B1" s="29"/>
      <c r="C1" s="29"/>
      <c r="D1" s="29"/>
      <c r="E1" s="29"/>
      <c r="F1" s="29"/>
      <c r="G1" s="29"/>
      <c r="H1" s="29"/>
    </row>
    <row r="2" spans="1:8" ht="15.75" x14ac:dyDescent="0.25">
      <c r="A2" s="34" t="s">
        <v>9</v>
      </c>
      <c r="B2" s="35"/>
      <c r="C2" s="35"/>
      <c r="D2" s="35"/>
      <c r="E2" s="35"/>
      <c r="F2" s="36"/>
      <c r="G2" s="31" t="s">
        <v>6</v>
      </c>
      <c r="H2" s="30" t="s">
        <v>4</v>
      </c>
    </row>
    <row r="3" spans="1:8" ht="15.75" x14ac:dyDescent="0.25">
      <c r="A3" s="37" t="s">
        <v>7</v>
      </c>
      <c r="B3" s="38"/>
      <c r="C3" s="38"/>
      <c r="D3" s="38"/>
      <c r="E3" s="38"/>
      <c r="F3" s="39"/>
      <c r="G3" s="32"/>
      <c r="H3" s="30"/>
    </row>
    <row r="4" spans="1:8" ht="15.75" customHeight="1" x14ac:dyDescent="0.25">
      <c r="A4" s="40" t="s">
        <v>5</v>
      </c>
      <c r="B4" s="41"/>
      <c r="C4" s="41"/>
      <c r="D4" s="41"/>
      <c r="E4" s="41"/>
      <c r="F4" s="42"/>
      <c r="G4" s="32"/>
      <c r="H4" s="30"/>
    </row>
    <row r="5" spans="1:8" x14ac:dyDescent="0.25">
      <c r="A5" s="3" t="s">
        <v>1</v>
      </c>
      <c r="B5" s="3" t="s">
        <v>0</v>
      </c>
      <c r="C5" s="3" t="s">
        <v>10</v>
      </c>
      <c r="D5" s="3" t="s">
        <v>11</v>
      </c>
      <c r="E5" s="3" t="s">
        <v>2</v>
      </c>
      <c r="F5" s="3" t="s">
        <v>3</v>
      </c>
      <c r="G5" s="33"/>
      <c r="H5" s="30"/>
    </row>
    <row r="6" spans="1:8" ht="38.25" x14ac:dyDescent="0.25">
      <c r="A6" s="4">
        <v>1</v>
      </c>
      <c r="B6" s="5" t="s">
        <v>12</v>
      </c>
      <c r="C6" s="6">
        <v>185</v>
      </c>
      <c r="D6" s="6" t="s">
        <v>11</v>
      </c>
      <c r="E6" s="1">
        <v>14.05</v>
      </c>
      <c r="F6" s="7">
        <v>6</v>
      </c>
      <c r="G6" s="8">
        <f>1-(F6/E6)</f>
        <v>0.57295373665480431</v>
      </c>
      <c r="H6" s="18" t="s">
        <v>197</v>
      </c>
    </row>
    <row r="7" spans="1:8" ht="127.5" x14ac:dyDescent="0.25">
      <c r="A7" s="19">
        <v>2</v>
      </c>
      <c r="B7" s="20" t="s">
        <v>198</v>
      </c>
      <c r="C7" s="21">
        <v>212</v>
      </c>
      <c r="D7" s="21" t="s">
        <v>8</v>
      </c>
      <c r="E7" s="22">
        <v>59.43</v>
      </c>
      <c r="F7" s="23">
        <v>40</v>
      </c>
      <c r="G7" s="24">
        <f t="shared" ref="G7:G70" si="0">1-(F7/E7)</f>
        <v>0.32693925626787812</v>
      </c>
      <c r="H7" s="25" t="s">
        <v>196</v>
      </c>
    </row>
    <row r="8" spans="1:8" ht="114.75" x14ac:dyDescent="0.25">
      <c r="A8" s="4">
        <v>3</v>
      </c>
      <c r="B8" s="9" t="s">
        <v>199</v>
      </c>
      <c r="C8" s="10">
        <v>2760</v>
      </c>
      <c r="D8" s="6" t="s">
        <v>8</v>
      </c>
      <c r="E8" s="1">
        <v>44.16</v>
      </c>
      <c r="F8" s="7">
        <v>19.5</v>
      </c>
      <c r="G8" s="8">
        <f t="shared" si="0"/>
        <v>0.55842391304347827</v>
      </c>
      <c r="H8" s="18" t="s">
        <v>261</v>
      </c>
    </row>
    <row r="9" spans="1:8" ht="114.75" x14ac:dyDescent="0.25">
      <c r="A9" s="19">
        <v>4</v>
      </c>
      <c r="B9" s="20" t="s">
        <v>200</v>
      </c>
      <c r="C9" s="21">
        <v>142</v>
      </c>
      <c r="D9" s="21" t="s">
        <v>8</v>
      </c>
      <c r="E9" s="22">
        <v>78.37</v>
      </c>
      <c r="F9" s="23">
        <v>55</v>
      </c>
      <c r="G9" s="24">
        <f t="shared" si="0"/>
        <v>0.29820084215898945</v>
      </c>
      <c r="H9" s="25" t="s">
        <v>195</v>
      </c>
    </row>
    <row r="10" spans="1:8" ht="114.75" x14ac:dyDescent="0.25">
      <c r="A10" s="4">
        <v>5</v>
      </c>
      <c r="B10" s="9" t="s">
        <v>201</v>
      </c>
      <c r="C10" s="10">
        <v>1200</v>
      </c>
      <c r="D10" s="6" t="s">
        <v>8</v>
      </c>
      <c r="E10" s="1">
        <v>140.71</v>
      </c>
      <c r="F10" s="7">
        <v>59</v>
      </c>
      <c r="G10" s="8">
        <f t="shared" si="0"/>
        <v>0.58069788927581545</v>
      </c>
      <c r="H10" s="18" t="s">
        <v>194</v>
      </c>
    </row>
    <row r="11" spans="1:8" ht="102" x14ac:dyDescent="0.25">
      <c r="A11" s="4">
        <v>6</v>
      </c>
      <c r="B11" s="9" t="s">
        <v>202</v>
      </c>
      <c r="C11" s="6">
        <v>912</v>
      </c>
      <c r="D11" s="6" t="s">
        <v>11</v>
      </c>
      <c r="E11" s="1">
        <v>9.56</v>
      </c>
      <c r="F11" s="7">
        <v>4</v>
      </c>
      <c r="G11" s="8">
        <f t="shared" si="0"/>
        <v>0.58158995815899583</v>
      </c>
      <c r="H11" s="18" t="s">
        <v>248</v>
      </c>
    </row>
    <row r="12" spans="1:8" ht="102" x14ac:dyDescent="0.25">
      <c r="A12" s="4">
        <v>7</v>
      </c>
      <c r="B12" s="9" t="s">
        <v>203</v>
      </c>
      <c r="C12" s="6">
        <v>540</v>
      </c>
      <c r="D12" s="6" t="s">
        <v>8</v>
      </c>
      <c r="E12" s="1">
        <v>122.69</v>
      </c>
      <c r="F12" s="7">
        <v>37.5</v>
      </c>
      <c r="G12" s="8">
        <f t="shared" si="0"/>
        <v>0.6943516178987692</v>
      </c>
      <c r="H12" s="18" t="s">
        <v>262</v>
      </c>
    </row>
    <row r="13" spans="1:8" ht="127.5" x14ac:dyDescent="0.25">
      <c r="A13" s="19">
        <v>8</v>
      </c>
      <c r="B13" s="20" t="s">
        <v>204</v>
      </c>
      <c r="C13" s="21">
        <v>400</v>
      </c>
      <c r="D13" s="21" t="s">
        <v>11</v>
      </c>
      <c r="E13" s="22">
        <v>18.86</v>
      </c>
      <c r="F13" s="23">
        <v>9.5</v>
      </c>
      <c r="G13" s="24">
        <f t="shared" si="0"/>
        <v>0.49628844114528103</v>
      </c>
      <c r="H13" s="25" t="s">
        <v>193</v>
      </c>
    </row>
    <row r="14" spans="1:8" ht="25.5" x14ac:dyDescent="0.25">
      <c r="A14" s="11">
        <v>9</v>
      </c>
      <c r="B14" s="16" t="s">
        <v>13</v>
      </c>
      <c r="C14" s="13">
        <v>460</v>
      </c>
      <c r="D14" s="13" t="s">
        <v>11</v>
      </c>
      <c r="E14" s="2">
        <v>26.98</v>
      </c>
      <c r="F14" s="14">
        <v>7.9</v>
      </c>
      <c r="G14" s="15">
        <f t="shared" si="0"/>
        <v>0.70719051148999257</v>
      </c>
      <c r="H14" s="18" t="s">
        <v>192</v>
      </c>
    </row>
    <row r="15" spans="1:8" ht="38.25" x14ac:dyDescent="0.25">
      <c r="A15" s="11">
        <v>10</v>
      </c>
      <c r="B15" s="16" t="s">
        <v>14</v>
      </c>
      <c r="C15" s="13">
        <v>320</v>
      </c>
      <c r="D15" s="13" t="s">
        <v>11</v>
      </c>
      <c r="E15" s="2">
        <v>114</v>
      </c>
      <c r="F15" s="14">
        <v>51</v>
      </c>
      <c r="G15" s="15">
        <f t="shared" si="0"/>
        <v>0.55263157894736836</v>
      </c>
      <c r="H15" s="18" t="s">
        <v>191</v>
      </c>
    </row>
    <row r="16" spans="1:8" ht="25.5" x14ac:dyDescent="0.25">
      <c r="A16" s="11">
        <v>11</v>
      </c>
      <c r="B16" s="16" t="s">
        <v>15</v>
      </c>
      <c r="C16" s="13">
        <v>370</v>
      </c>
      <c r="D16" s="13" t="s">
        <v>11</v>
      </c>
      <c r="E16" s="2">
        <v>74.099999999999994</v>
      </c>
      <c r="F16" s="14">
        <v>31</v>
      </c>
      <c r="G16" s="15">
        <f t="shared" si="0"/>
        <v>0.58164642375168696</v>
      </c>
      <c r="H16" s="18" t="s">
        <v>190</v>
      </c>
    </row>
    <row r="17" spans="1:8" ht="25.5" x14ac:dyDescent="0.25">
      <c r="A17" s="11">
        <v>12</v>
      </c>
      <c r="B17" s="16" t="s">
        <v>16</v>
      </c>
      <c r="C17" s="13">
        <v>450</v>
      </c>
      <c r="D17" s="13" t="s">
        <v>11</v>
      </c>
      <c r="E17" s="2">
        <v>19.88</v>
      </c>
      <c r="F17" s="14">
        <v>7.9</v>
      </c>
      <c r="G17" s="15">
        <f t="shared" si="0"/>
        <v>0.60261569416498983</v>
      </c>
      <c r="H17" s="18" t="s">
        <v>189</v>
      </c>
    </row>
    <row r="18" spans="1:8" ht="25.5" x14ac:dyDescent="0.25">
      <c r="A18" s="11">
        <v>13</v>
      </c>
      <c r="B18" s="16" t="s">
        <v>17</v>
      </c>
      <c r="C18" s="13">
        <v>520</v>
      </c>
      <c r="D18" s="13" t="s">
        <v>11</v>
      </c>
      <c r="E18" s="2">
        <v>18.03</v>
      </c>
      <c r="F18" s="14">
        <v>4.5</v>
      </c>
      <c r="G18" s="15">
        <f t="shared" si="0"/>
        <v>0.75041597337770383</v>
      </c>
      <c r="H18" s="18" t="s">
        <v>188</v>
      </c>
    </row>
    <row r="19" spans="1:8" ht="38.25" x14ac:dyDescent="0.25">
      <c r="A19" s="19">
        <v>14</v>
      </c>
      <c r="B19" s="26" t="s">
        <v>18</v>
      </c>
      <c r="C19" s="21">
        <v>410</v>
      </c>
      <c r="D19" s="21" t="s">
        <v>11</v>
      </c>
      <c r="E19" s="22">
        <v>92.53</v>
      </c>
      <c r="F19" s="23">
        <v>68</v>
      </c>
      <c r="G19" s="24">
        <f t="shared" si="0"/>
        <v>0.26510320976980439</v>
      </c>
      <c r="H19" s="25" t="s">
        <v>187</v>
      </c>
    </row>
    <row r="20" spans="1:8" ht="114.75" x14ac:dyDescent="0.25">
      <c r="A20" s="11">
        <v>15</v>
      </c>
      <c r="B20" s="12" t="s">
        <v>205</v>
      </c>
      <c r="C20" s="13">
        <v>150</v>
      </c>
      <c r="D20" s="13" t="s">
        <v>8</v>
      </c>
      <c r="E20" s="2">
        <v>127.67</v>
      </c>
      <c r="F20" s="14">
        <v>43.5</v>
      </c>
      <c r="G20" s="15">
        <f t="shared" si="0"/>
        <v>0.65927782564423909</v>
      </c>
      <c r="H20" s="18" t="s">
        <v>263</v>
      </c>
    </row>
    <row r="21" spans="1:8" ht="89.25" x14ac:dyDescent="0.25">
      <c r="A21" s="11">
        <v>16</v>
      </c>
      <c r="B21" s="12" t="s">
        <v>206</v>
      </c>
      <c r="C21" s="13">
        <v>450</v>
      </c>
      <c r="D21" s="13" t="s">
        <v>11</v>
      </c>
      <c r="E21" s="2">
        <v>132.43</v>
      </c>
      <c r="F21" s="14">
        <v>58.5</v>
      </c>
      <c r="G21" s="15">
        <f t="shared" si="0"/>
        <v>0.55825719247904559</v>
      </c>
      <c r="H21" s="18" t="s">
        <v>265</v>
      </c>
    </row>
    <row r="22" spans="1:8" ht="89.25" x14ac:dyDescent="0.25">
      <c r="A22" s="19">
        <v>17</v>
      </c>
      <c r="B22" s="20" t="s">
        <v>207</v>
      </c>
      <c r="C22" s="21">
        <v>280</v>
      </c>
      <c r="D22" s="21" t="s">
        <v>11</v>
      </c>
      <c r="E22" s="22">
        <v>72.52</v>
      </c>
      <c r="F22" s="23">
        <v>50</v>
      </c>
      <c r="G22" s="24">
        <f t="shared" si="0"/>
        <v>0.31053502482073903</v>
      </c>
      <c r="H22" s="25" t="s">
        <v>186</v>
      </c>
    </row>
    <row r="23" spans="1:8" ht="76.5" x14ac:dyDescent="0.25">
      <c r="A23" s="11">
        <v>18</v>
      </c>
      <c r="B23" s="12" t="s">
        <v>208</v>
      </c>
      <c r="C23" s="13">
        <v>340</v>
      </c>
      <c r="D23" s="13" t="s">
        <v>11</v>
      </c>
      <c r="E23" s="2">
        <v>168.22</v>
      </c>
      <c r="F23" s="14">
        <v>64</v>
      </c>
      <c r="G23" s="15">
        <f t="shared" si="0"/>
        <v>0.61954583283795028</v>
      </c>
      <c r="H23" s="18" t="s">
        <v>185</v>
      </c>
    </row>
    <row r="24" spans="1:8" ht="25.5" x14ac:dyDescent="0.25">
      <c r="A24" s="11">
        <v>19</v>
      </c>
      <c r="B24" s="16" t="s">
        <v>19</v>
      </c>
      <c r="C24" s="17">
        <v>1320</v>
      </c>
      <c r="D24" s="13" t="s">
        <v>90</v>
      </c>
      <c r="E24" s="2">
        <v>8.2100000000000009</v>
      </c>
      <c r="F24" s="14">
        <v>3.1</v>
      </c>
      <c r="G24" s="15">
        <f t="shared" si="0"/>
        <v>0.62241169305724731</v>
      </c>
      <c r="H24" s="18" t="s">
        <v>184</v>
      </c>
    </row>
    <row r="25" spans="1:8" ht="38.25" x14ac:dyDescent="0.25">
      <c r="A25" s="11">
        <v>20</v>
      </c>
      <c r="B25" s="16" t="s">
        <v>20</v>
      </c>
      <c r="C25" s="17">
        <v>1260</v>
      </c>
      <c r="D25" s="13" t="s">
        <v>90</v>
      </c>
      <c r="E25" s="2">
        <v>7.85</v>
      </c>
      <c r="F25" s="14">
        <v>2.34</v>
      </c>
      <c r="G25" s="15">
        <f t="shared" si="0"/>
        <v>0.70191082802547777</v>
      </c>
      <c r="H25" s="18" t="s">
        <v>183</v>
      </c>
    </row>
    <row r="26" spans="1:8" ht="38.25" x14ac:dyDescent="0.25">
      <c r="A26" s="11">
        <v>21</v>
      </c>
      <c r="B26" s="12" t="s">
        <v>209</v>
      </c>
      <c r="C26" s="13">
        <v>100</v>
      </c>
      <c r="D26" s="13" t="s">
        <v>11</v>
      </c>
      <c r="E26" s="2">
        <v>30.63</v>
      </c>
      <c r="F26" s="14">
        <v>13.5</v>
      </c>
      <c r="G26" s="15">
        <f t="shared" si="0"/>
        <v>0.55925563173359449</v>
      </c>
      <c r="H26" s="18" t="s">
        <v>250</v>
      </c>
    </row>
    <row r="27" spans="1:8" ht="140.25" x14ac:dyDescent="0.25">
      <c r="A27" s="19">
        <v>22</v>
      </c>
      <c r="B27" s="20" t="s">
        <v>210</v>
      </c>
      <c r="C27" s="27">
        <v>1000</v>
      </c>
      <c r="D27" s="21" t="s">
        <v>90</v>
      </c>
      <c r="E27" s="22">
        <v>5.48</v>
      </c>
      <c r="F27" s="23">
        <v>4</v>
      </c>
      <c r="G27" s="24">
        <f t="shared" si="0"/>
        <v>0.27007299270072993</v>
      </c>
      <c r="H27" s="25" t="s">
        <v>182</v>
      </c>
    </row>
    <row r="28" spans="1:8" ht="153" x14ac:dyDescent="0.25">
      <c r="A28" s="11">
        <v>23</v>
      </c>
      <c r="B28" s="12" t="s">
        <v>211</v>
      </c>
      <c r="C28" s="17">
        <v>10580</v>
      </c>
      <c r="D28" s="13" t="s">
        <v>90</v>
      </c>
      <c r="E28" s="2">
        <v>7.92</v>
      </c>
      <c r="F28" s="14">
        <v>3.45</v>
      </c>
      <c r="G28" s="15">
        <f t="shared" si="0"/>
        <v>0.56439393939393945</v>
      </c>
      <c r="H28" s="18" t="s">
        <v>181</v>
      </c>
    </row>
    <row r="29" spans="1:8" ht="140.25" x14ac:dyDescent="0.25">
      <c r="A29" s="11">
        <v>24</v>
      </c>
      <c r="B29" s="12" t="s">
        <v>212</v>
      </c>
      <c r="C29" s="17">
        <v>4000</v>
      </c>
      <c r="D29" s="13" t="s">
        <v>90</v>
      </c>
      <c r="E29" s="2">
        <v>9.43</v>
      </c>
      <c r="F29" s="14">
        <v>4.3499999999999996</v>
      </c>
      <c r="G29" s="15">
        <f t="shared" si="0"/>
        <v>0.53870625662778371</v>
      </c>
      <c r="H29" s="18" t="s">
        <v>180</v>
      </c>
    </row>
    <row r="30" spans="1:8" ht="140.25" x14ac:dyDescent="0.25">
      <c r="A30" s="11">
        <v>25</v>
      </c>
      <c r="B30" s="12" t="s">
        <v>213</v>
      </c>
      <c r="C30" s="17">
        <v>2550</v>
      </c>
      <c r="D30" s="13" t="s">
        <v>90</v>
      </c>
      <c r="E30" s="2">
        <v>21.75</v>
      </c>
      <c r="F30" s="14">
        <v>8.75</v>
      </c>
      <c r="G30" s="15">
        <f t="shared" si="0"/>
        <v>0.59770114942528729</v>
      </c>
      <c r="H30" s="18" t="s">
        <v>179</v>
      </c>
    </row>
    <row r="31" spans="1:8" ht="114.75" x14ac:dyDescent="0.25">
      <c r="A31" s="19">
        <v>26</v>
      </c>
      <c r="B31" s="20" t="s">
        <v>214</v>
      </c>
      <c r="C31" s="27">
        <v>2900</v>
      </c>
      <c r="D31" s="21" t="s">
        <v>90</v>
      </c>
      <c r="E31" s="22">
        <v>4.84</v>
      </c>
      <c r="F31" s="23">
        <v>2.4500000000000002</v>
      </c>
      <c r="G31" s="24">
        <f t="shared" si="0"/>
        <v>0.49380165289256195</v>
      </c>
      <c r="H31" s="25" t="s">
        <v>178</v>
      </c>
    </row>
    <row r="32" spans="1:8" ht="51" x14ac:dyDescent="0.25">
      <c r="A32" s="19">
        <v>27</v>
      </c>
      <c r="B32" s="20" t="s">
        <v>215</v>
      </c>
      <c r="C32" s="27">
        <v>1000</v>
      </c>
      <c r="D32" s="21" t="s">
        <v>11</v>
      </c>
      <c r="E32" s="22">
        <v>7.54</v>
      </c>
      <c r="F32" s="23">
        <v>4.99</v>
      </c>
      <c r="G32" s="24">
        <f t="shared" si="0"/>
        <v>0.3381962864721485</v>
      </c>
      <c r="H32" s="25" t="s">
        <v>177</v>
      </c>
    </row>
    <row r="33" spans="1:8" ht="51" x14ac:dyDescent="0.25">
      <c r="A33" s="11">
        <v>28</v>
      </c>
      <c r="B33" s="12" t="s">
        <v>216</v>
      </c>
      <c r="C33" s="17">
        <v>1000</v>
      </c>
      <c r="D33" s="13" t="s">
        <v>11</v>
      </c>
      <c r="E33" s="2">
        <v>36.06</v>
      </c>
      <c r="F33" s="14">
        <v>14.79</v>
      </c>
      <c r="G33" s="15">
        <f t="shared" si="0"/>
        <v>0.58985024958402665</v>
      </c>
      <c r="H33" s="18" t="s">
        <v>176</v>
      </c>
    </row>
    <row r="34" spans="1:8" ht="165.75" x14ac:dyDescent="0.25">
      <c r="A34" s="19">
        <v>29</v>
      </c>
      <c r="B34" s="20" t="s">
        <v>217</v>
      </c>
      <c r="C34" s="21">
        <v>600</v>
      </c>
      <c r="D34" s="21" t="s">
        <v>11</v>
      </c>
      <c r="E34" s="22">
        <v>7.65</v>
      </c>
      <c r="F34" s="23">
        <v>4.24</v>
      </c>
      <c r="G34" s="24">
        <f t="shared" si="0"/>
        <v>0.44575163398692808</v>
      </c>
      <c r="H34" s="25" t="s">
        <v>175</v>
      </c>
    </row>
    <row r="35" spans="1:8" ht="51" x14ac:dyDescent="0.25">
      <c r="A35" s="11">
        <v>30</v>
      </c>
      <c r="B35" s="12" t="s">
        <v>218</v>
      </c>
      <c r="C35" s="13">
        <v>30</v>
      </c>
      <c r="D35" s="13" t="s">
        <v>11</v>
      </c>
      <c r="E35" s="2">
        <v>185.68</v>
      </c>
      <c r="F35" s="14">
        <v>48.99</v>
      </c>
      <c r="G35" s="15">
        <f t="shared" si="0"/>
        <v>0.73615898319689788</v>
      </c>
      <c r="H35" s="18" t="s">
        <v>174</v>
      </c>
    </row>
    <row r="36" spans="1:8" ht="63.75" x14ac:dyDescent="0.25">
      <c r="A36" s="11">
        <v>31</v>
      </c>
      <c r="B36" s="16" t="s">
        <v>21</v>
      </c>
      <c r="C36" s="13">
        <v>85</v>
      </c>
      <c r="D36" s="13" t="s">
        <v>11</v>
      </c>
      <c r="E36" s="2">
        <v>19.55</v>
      </c>
      <c r="F36" s="14">
        <v>6</v>
      </c>
      <c r="G36" s="15">
        <f t="shared" si="0"/>
        <v>0.69309462915601028</v>
      </c>
      <c r="H36" s="18" t="s">
        <v>173</v>
      </c>
    </row>
    <row r="37" spans="1:8" ht="102" x14ac:dyDescent="0.25">
      <c r="A37" s="11">
        <v>32</v>
      </c>
      <c r="B37" s="12" t="s">
        <v>219</v>
      </c>
      <c r="C37" s="17">
        <v>2088</v>
      </c>
      <c r="D37" s="13" t="s">
        <v>8</v>
      </c>
      <c r="E37" s="2">
        <v>57.48</v>
      </c>
      <c r="F37" s="14">
        <v>18</v>
      </c>
      <c r="G37" s="15">
        <f t="shared" si="0"/>
        <v>0.68684759916492699</v>
      </c>
      <c r="H37" s="18" t="s">
        <v>264</v>
      </c>
    </row>
    <row r="38" spans="1:8" ht="76.5" x14ac:dyDescent="0.25">
      <c r="A38" s="11">
        <v>33</v>
      </c>
      <c r="B38" s="12" t="s">
        <v>220</v>
      </c>
      <c r="C38" s="13">
        <v>648</v>
      </c>
      <c r="D38" s="13" t="s">
        <v>8</v>
      </c>
      <c r="E38" s="2">
        <v>228.81</v>
      </c>
      <c r="F38" s="14">
        <v>103</v>
      </c>
      <c r="G38" s="15">
        <f t="shared" si="0"/>
        <v>0.54984484943839873</v>
      </c>
      <c r="H38" s="18" t="s">
        <v>253</v>
      </c>
    </row>
    <row r="39" spans="1:8" ht="76.5" x14ac:dyDescent="0.25">
      <c r="A39" s="11">
        <v>34</v>
      </c>
      <c r="B39" s="12" t="s">
        <v>221</v>
      </c>
      <c r="C39" s="13">
        <v>600</v>
      </c>
      <c r="D39" s="13" t="s">
        <v>11</v>
      </c>
      <c r="E39" s="2">
        <v>4.41</v>
      </c>
      <c r="F39" s="14">
        <v>1.75</v>
      </c>
      <c r="G39" s="15">
        <f t="shared" si="0"/>
        <v>0.60317460317460325</v>
      </c>
      <c r="H39" s="18" t="s">
        <v>172</v>
      </c>
    </row>
    <row r="40" spans="1:8" ht="114.75" x14ac:dyDescent="0.25">
      <c r="A40" s="11">
        <v>35</v>
      </c>
      <c r="B40" s="12" t="s">
        <v>222</v>
      </c>
      <c r="C40" s="13">
        <v>834</v>
      </c>
      <c r="D40" s="13" t="s">
        <v>8</v>
      </c>
      <c r="E40" s="2">
        <v>51.32</v>
      </c>
      <c r="F40" s="14">
        <v>14.5</v>
      </c>
      <c r="G40" s="15">
        <f t="shared" si="0"/>
        <v>0.71745908028059235</v>
      </c>
      <c r="H40" s="18" t="s">
        <v>171</v>
      </c>
    </row>
    <row r="41" spans="1:8" ht="63.75" x14ac:dyDescent="0.25">
      <c r="A41" s="11">
        <v>36</v>
      </c>
      <c r="B41" s="12" t="s">
        <v>223</v>
      </c>
      <c r="C41" s="13">
        <v>50</v>
      </c>
      <c r="D41" s="13" t="s">
        <v>11</v>
      </c>
      <c r="E41" s="2">
        <v>53.83</v>
      </c>
      <c r="F41" s="14">
        <v>25.9</v>
      </c>
      <c r="G41" s="15">
        <f t="shared" si="0"/>
        <v>0.51885565669700906</v>
      </c>
      <c r="H41" s="18" t="s">
        <v>170</v>
      </c>
    </row>
    <row r="42" spans="1:8" ht="51" x14ac:dyDescent="0.25">
      <c r="A42" s="11">
        <v>37</v>
      </c>
      <c r="B42" s="12" t="s">
        <v>224</v>
      </c>
      <c r="C42" s="13">
        <v>100</v>
      </c>
      <c r="D42" s="13" t="s">
        <v>11</v>
      </c>
      <c r="E42" s="2">
        <v>78.16</v>
      </c>
      <c r="F42" s="14">
        <v>34</v>
      </c>
      <c r="G42" s="15">
        <f t="shared" si="0"/>
        <v>0.56499488229273287</v>
      </c>
      <c r="H42" s="18" t="s">
        <v>169</v>
      </c>
    </row>
    <row r="43" spans="1:8" ht="38.25" x14ac:dyDescent="0.25">
      <c r="A43" s="19">
        <v>38</v>
      </c>
      <c r="B43" s="20" t="s">
        <v>225</v>
      </c>
      <c r="C43" s="21">
        <v>100</v>
      </c>
      <c r="D43" s="21" t="s">
        <v>11</v>
      </c>
      <c r="E43" s="22">
        <v>39.46</v>
      </c>
      <c r="F43" s="23">
        <v>27.5</v>
      </c>
      <c r="G43" s="24">
        <f t="shared" si="0"/>
        <v>0.30309173846933601</v>
      </c>
      <c r="H43" s="25" t="s">
        <v>168</v>
      </c>
    </row>
    <row r="44" spans="1:8" ht="38.25" x14ac:dyDescent="0.25">
      <c r="A44" s="11">
        <v>39</v>
      </c>
      <c r="B44" s="12" t="s">
        <v>226</v>
      </c>
      <c r="C44" s="13">
        <v>52</v>
      </c>
      <c r="D44" s="13" t="s">
        <v>11</v>
      </c>
      <c r="E44" s="2">
        <v>107.03</v>
      </c>
      <c r="F44" s="14">
        <v>40</v>
      </c>
      <c r="G44" s="15">
        <f t="shared" si="0"/>
        <v>0.62627300756797166</v>
      </c>
      <c r="H44" s="18" t="s">
        <v>167</v>
      </c>
    </row>
    <row r="45" spans="1:8" ht="63.75" x14ac:dyDescent="0.25">
      <c r="A45" s="11">
        <v>40</v>
      </c>
      <c r="B45" s="12" t="s">
        <v>227</v>
      </c>
      <c r="C45" s="13">
        <v>123</v>
      </c>
      <c r="D45" s="13" t="s">
        <v>11</v>
      </c>
      <c r="E45" s="2">
        <v>106.92</v>
      </c>
      <c r="F45" s="14">
        <v>50</v>
      </c>
      <c r="G45" s="15">
        <f t="shared" si="0"/>
        <v>0.5323606434717546</v>
      </c>
      <c r="H45" s="18" t="s">
        <v>166</v>
      </c>
    </row>
    <row r="46" spans="1:8" ht="51" x14ac:dyDescent="0.25">
      <c r="A46" s="11">
        <v>41</v>
      </c>
      <c r="B46" s="16" t="s">
        <v>22</v>
      </c>
      <c r="C46" s="13">
        <v>150</v>
      </c>
      <c r="D46" s="13" t="s">
        <v>11</v>
      </c>
      <c r="E46" s="2">
        <v>71.260000000000005</v>
      </c>
      <c r="F46" s="14">
        <v>34</v>
      </c>
      <c r="G46" s="15">
        <f t="shared" si="0"/>
        <v>0.52287398259893347</v>
      </c>
      <c r="H46" s="18" t="s">
        <v>165</v>
      </c>
    </row>
    <row r="47" spans="1:8" ht="51" x14ac:dyDescent="0.25">
      <c r="A47" s="19">
        <v>42</v>
      </c>
      <c r="B47" s="26" t="s">
        <v>23</v>
      </c>
      <c r="C47" s="21">
        <v>150</v>
      </c>
      <c r="D47" s="21" t="s">
        <v>11</v>
      </c>
      <c r="E47" s="22">
        <v>65.599999999999994</v>
      </c>
      <c r="F47" s="23">
        <v>39</v>
      </c>
      <c r="G47" s="24">
        <f t="shared" si="0"/>
        <v>0.4054878048780487</v>
      </c>
      <c r="H47" s="25" t="s">
        <v>164</v>
      </c>
    </row>
    <row r="48" spans="1:8" ht="63.75" x14ac:dyDescent="0.25">
      <c r="A48" s="11">
        <v>43</v>
      </c>
      <c r="B48" s="16" t="s">
        <v>24</v>
      </c>
      <c r="C48" s="13">
        <v>510</v>
      </c>
      <c r="D48" s="13" t="s">
        <v>90</v>
      </c>
      <c r="E48" s="2">
        <v>172.11</v>
      </c>
      <c r="F48" s="14">
        <v>55</v>
      </c>
      <c r="G48" s="15">
        <f t="shared" si="0"/>
        <v>0.68043692987043181</v>
      </c>
      <c r="H48" s="18" t="s">
        <v>163</v>
      </c>
    </row>
    <row r="49" spans="1:8" ht="63.75" x14ac:dyDescent="0.25">
      <c r="A49" s="11">
        <v>44</v>
      </c>
      <c r="B49" s="16" t="s">
        <v>25</v>
      </c>
      <c r="C49" s="13">
        <v>213</v>
      </c>
      <c r="D49" s="13" t="s">
        <v>90</v>
      </c>
      <c r="E49" s="2">
        <v>198.68</v>
      </c>
      <c r="F49" s="14">
        <v>55</v>
      </c>
      <c r="G49" s="15">
        <f t="shared" si="0"/>
        <v>0.723172941413328</v>
      </c>
      <c r="H49" s="18" t="s">
        <v>162</v>
      </c>
    </row>
    <row r="50" spans="1:8" ht="38.25" x14ac:dyDescent="0.25">
      <c r="A50" s="11">
        <v>45</v>
      </c>
      <c r="B50" s="16" t="s">
        <v>26</v>
      </c>
      <c r="C50" s="13">
        <v>600</v>
      </c>
      <c r="D50" s="13" t="s">
        <v>11</v>
      </c>
      <c r="E50" s="2">
        <v>43</v>
      </c>
      <c r="F50" s="14">
        <v>2</v>
      </c>
      <c r="G50" s="15">
        <f t="shared" si="0"/>
        <v>0.95348837209302328</v>
      </c>
      <c r="H50" s="18" t="s">
        <v>161</v>
      </c>
    </row>
    <row r="51" spans="1:8" ht="25.5" x14ac:dyDescent="0.25">
      <c r="A51" s="11">
        <v>46</v>
      </c>
      <c r="B51" s="16" t="s">
        <v>27</v>
      </c>
      <c r="C51" s="13">
        <v>460</v>
      </c>
      <c r="D51" s="13" t="s">
        <v>11</v>
      </c>
      <c r="E51" s="2">
        <v>23.68</v>
      </c>
      <c r="F51" s="14">
        <v>4.09</v>
      </c>
      <c r="G51" s="15">
        <f t="shared" si="0"/>
        <v>0.82728040540540537</v>
      </c>
      <c r="H51" s="18" t="s">
        <v>160</v>
      </c>
    </row>
    <row r="52" spans="1:8" ht="38.25" x14ac:dyDescent="0.25">
      <c r="A52" s="11">
        <v>47</v>
      </c>
      <c r="B52" s="16" t="s">
        <v>28</v>
      </c>
      <c r="C52" s="13">
        <v>210</v>
      </c>
      <c r="D52" s="13" t="s">
        <v>11</v>
      </c>
      <c r="E52" s="2">
        <v>17.27</v>
      </c>
      <c r="F52" s="14">
        <v>4.9000000000000004</v>
      </c>
      <c r="G52" s="15">
        <f t="shared" si="0"/>
        <v>0.71627099015634044</v>
      </c>
      <c r="H52" s="18" t="s">
        <v>159</v>
      </c>
    </row>
    <row r="53" spans="1:8" ht="38.25" x14ac:dyDescent="0.25">
      <c r="A53" s="19">
        <v>48</v>
      </c>
      <c r="B53" s="26" t="s">
        <v>29</v>
      </c>
      <c r="C53" s="21">
        <v>350</v>
      </c>
      <c r="D53" s="21" t="s">
        <v>11</v>
      </c>
      <c r="E53" s="22">
        <v>32.54</v>
      </c>
      <c r="F53" s="23">
        <v>20</v>
      </c>
      <c r="G53" s="24">
        <f t="shared" si="0"/>
        <v>0.38537185003073138</v>
      </c>
      <c r="H53" s="25" t="s">
        <v>158</v>
      </c>
    </row>
    <row r="54" spans="1:8" ht="38.25" x14ac:dyDescent="0.25">
      <c r="A54" s="11">
        <v>49</v>
      </c>
      <c r="B54" s="16" t="s">
        <v>30</v>
      </c>
      <c r="C54" s="17">
        <v>1810</v>
      </c>
      <c r="D54" s="13" t="s">
        <v>11</v>
      </c>
      <c r="E54" s="2">
        <v>4.37</v>
      </c>
      <c r="F54" s="14">
        <v>1.5</v>
      </c>
      <c r="G54" s="15">
        <f t="shared" si="0"/>
        <v>0.65675057208237986</v>
      </c>
      <c r="H54" s="18" t="s">
        <v>157</v>
      </c>
    </row>
    <row r="55" spans="1:8" ht="76.5" x14ac:dyDescent="0.25">
      <c r="A55" s="11">
        <v>50</v>
      </c>
      <c r="B55" s="16" t="s">
        <v>31</v>
      </c>
      <c r="C55" s="17">
        <v>2350</v>
      </c>
      <c r="D55" s="13" t="s">
        <v>90</v>
      </c>
      <c r="E55" s="2">
        <v>6.62</v>
      </c>
      <c r="F55" s="14">
        <v>1.7</v>
      </c>
      <c r="G55" s="15">
        <f t="shared" si="0"/>
        <v>0.74320241691842903</v>
      </c>
      <c r="H55" s="18" t="s">
        <v>156</v>
      </c>
    </row>
    <row r="56" spans="1:8" ht="25.5" x14ac:dyDescent="0.25">
      <c r="A56" s="11">
        <v>51</v>
      </c>
      <c r="B56" s="16" t="s">
        <v>32</v>
      </c>
      <c r="C56" s="17">
        <v>1600</v>
      </c>
      <c r="D56" s="13" t="s">
        <v>90</v>
      </c>
      <c r="E56" s="2">
        <v>8.83</v>
      </c>
      <c r="F56" s="14">
        <v>3.17</v>
      </c>
      <c r="G56" s="15">
        <f t="shared" si="0"/>
        <v>0.64099660249150625</v>
      </c>
      <c r="H56" s="18" t="s">
        <v>155</v>
      </c>
    </row>
    <row r="57" spans="1:8" ht="25.5" x14ac:dyDescent="0.25">
      <c r="A57" s="11">
        <v>52</v>
      </c>
      <c r="B57" s="16" t="s">
        <v>33</v>
      </c>
      <c r="C57" s="17">
        <v>1450</v>
      </c>
      <c r="D57" s="13" t="s">
        <v>11</v>
      </c>
      <c r="E57" s="2">
        <v>5.05</v>
      </c>
      <c r="F57" s="14">
        <v>1.59</v>
      </c>
      <c r="G57" s="15">
        <f t="shared" si="0"/>
        <v>0.68514851485148509</v>
      </c>
      <c r="H57" s="18" t="s">
        <v>249</v>
      </c>
    </row>
    <row r="58" spans="1:8" ht="25.5" x14ac:dyDescent="0.25">
      <c r="A58" s="11">
        <v>53</v>
      </c>
      <c r="B58" s="16" t="s">
        <v>34</v>
      </c>
      <c r="C58" s="13">
        <v>610</v>
      </c>
      <c r="D58" s="13" t="s">
        <v>90</v>
      </c>
      <c r="E58" s="2">
        <v>6.55</v>
      </c>
      <c r="F58" s="14">
        <v>2.99</v>
      </c>
      <c r="G58" s="15">
        <f t="shared" si="0"/>
        <v>0.54351145038167936</v>
      </c>
      <c r="H58" s="18" t="s">
        <v>154</v>
      </c>
    </row>
    <row r="59" spans="1:8" ht="25.5" x14ac:dyDescent="0.25">
      <c r="A59" s="11">
        <v>54</v>
      </c>
      <c r="B59" s="16" t="s">
        <v>35</v>
      </c>
      <c r="C59" s="17">
        <v>1600</v>
      </c>
      <c r="D59" s="13" t="s">
        <v>90</v>
      </c>
      <c r="E59" s="2">
        <v>8.2799999999999994</v>
      </c>
      <c r="F59" s="14">
        <v>3.1</v>
      </c>
      <c r="G59" s="15">
        <f t="shared" si="0"/>
        <v>0.62560386473429941</v>
      </c>
      <c r="H59" s="18" t="s">
        <v>153</v>
      </c>
    </row>
    <row r="60" spans="1:8" ht="38.25" x14ac:dyDescent="0.25">
      <c r="A60" s="11">
        <v>55</v>
      </c>
      <c r="B60" s="16" t="s">
        <v>36</v>
      </c>
      <c r="C60" s="17">
        <v>2700</v>
      </c>
      <c r="D60" s="13" t="s">
        <v>90</v>
      </c>
      <c r="E60" s="2">
        <v>3.86</v>
      </c>
      <c r="F60" s="14">
        <v>1</v>
      </c>
      <c r="G60" s="15">
        <f t="shared" si="0"/>
        <v>0.7409326424870466</v>
      </c>
      <c r="H60" s="18" t="s">
        <v>152</v>
      </c>
    </row>
    <row r="61" spans="1:8" ht="51" x14ac:dyDescent="0.25">
      <c r="A61" s="11">
        <v>56</v>
      </c>
      <c r="B61" s="16" t="s">
        <v>37</v>
      </c>
      <c r="C61" s="17">
        <v>1000</v>
      </c>
      <c r="D61" s="13" t="s">
        <v>8</v>
      </c>
      <c r="E61" s="2">
        <v>8.76</v>
      </c>
      <c r="F61" s="14">
        <v>2.1</v>
      </c>
      <c r="G61" s="15">
        <f t="shared" si="0"/>
        <v>0.76027397260273966</v>
      </c>
      <c r="H61" s="18" t="s">
        <v>151</v>
      </c>
    </row>
    <row r="62" spans="1:8" ht="114.75" x14ac:dyDescent="0.25">
      <c r="A62" s="11">
        <v>57</v>
      </c>
      <c r="B62" s="12" t="s">
        <v>228</v>
      </c>
      <c r="C62" s="13">
        <v>285</v>
      </c>
      <c r="D62" s="13" t="s">
        <v>8</v>
      </c>
      <c r="E62" s="2">
        <v>270.95999999999998</v>
      </c>
      <c r="F62" s="14">
        <v>103</v>
      </c>
      <c r="G62" s="15">
        <f t="shared" si="0"/>
        <v>0.61987009152642458</v>
      </c>
      <c r="H62" s="18" t="s">
        <v>254</v>
      </c>
    </row>
    <row r="63" spans="1:8" ht="63.75" x14ac:dyDescent="0.25">
      <c r="A63" s="19">
        <v>58</v>
      </c>
      <c r="B63" s="26" t="s">
        <v>229</v>
      </c>
      <c r="C63" s="21">
        <v>200</v>
      </c>
      <c r="D63" s="21" t="s">
        <v>11</v>
      </c>
      <c r="E63" s="22">
        <v>65.8</v>
      </c>
      <c r="F63" s="23">
        <v>49.9</v>
      </c>
      <c r="G63" s="24">
        <f t="shared" si="0"/>
        <v>0.24164133738601823</v>
      </c>
      <c r="H63" s="25" t="s">
        <v>150</v>
      </c>
    </row>
    <row r="64" spans="1:8" ht="63.75" x14ac:dyDescent="0.25">
      <c r="A64" s="11">
        <v>59</v>
      </c>
      <c r="B64" s="16" t="s">
        <v>38</v>
      </c>
      <c r="C64" s="13">
        <v>950</v>
      </c>
      <c r="D64" s="13" t="s">
        <v>11</v>
      </c>
      <c r="E64" s="2">
        <v>7.29</v>
      </c>
      <c r="F64" s="14">
        <v>2.9</v>
      </c>
      <c r="G64" s="15">
        <f t="shared" si="0"/>
        <v>0.60219478737997256</v>
      </c>
      <c r="H64" s="18" t="s">
        <v>149</v>
      </c>
    </row>
    <row r="65" spans="1:8" ht="51" x14ac:dyDescent="0.25">
      <c r="A65" s="11">
        <v>60</v>
      </c>
      <c r="B65" s="16" t="s">
        <v>39</v>
      </c>
      <c r="C65" s="13">
        <v>130</v>
      </c>
      <c r="D65" s="13" t="s">
        <v>11</v>
      </c>
      <c r="E65" s="2">
        <v>185.99</v>
      </c>
      <c r="F65" s="14">
        <v>65</v>
      </c>
      <c r="G65" s="15">
        <f t="shared" si="0"/>
        <v>0.65051884509919888</v>
      </c>
      <c r="H65" s="18" t="s">
        <v>255</v>
      </c>
    </row>
    <row r="66" spans="1:8" ht="38.25" x14ac:dyDescent="0.25">
      <c r="A66" s="19">
        <v>61</v>
      </c>
      <c r="B66" s="26" t="s">
        <v>40</v>
      </c>
      <c r="C66" s="21">
        <v>100</v>
      </c>
      <c r="D66" s="21" t="s">
        <v>11</v>
      </c>
      <c r="E66" s="22">
        <v>158.37</v>
      </c>
      <c r="F66" s="23">
        <v>80</v>
      </c>
      <c r="G66" s="24">
        <f t="shared" si="0"/>
        <v>0.49485382332512473</v>
      </c>
      <c r="H66" s="25" t="s">
        <v>266</v>
      </c>
    </row>
    <row r="67" spans="1:8" ht="38.25" x14ac:dyDescent="0.25">
      <c r="A67" s="11">
        <v>62</v>
      </c>
      <c r="B67" s="16" t="s">
        <v>41</v>
      </c>
      <c r="C67" s="13">
        <v>150</v>
      </c>
      <c r="D67" s="13" t="s">
        <v>8</v>
      </c>
      <c r="E67" s="2">
        <v>133.32</v>
      </c>
      <c r="F67" s="14">
        <v>50</v>
      </c>
      <c r="G67" s="15">
        <f t="shared" si="0"/>
        <v>0.62496249624962497</v>
      </c>
      <c r="H67" s="18" t="s">
        <v>148</v>
      </c>
    </row>
    <row r="68" spans="1:8" ht="38.25" x14ac:dyDescent="0.25">
      <c r="A68" s="11">
        <v>63</v>
      </c>
      <c r="B68" s="16" t="s">
        <v>42</v>
      </c>
      <c r="C68" s="17">
        <v>1300</v>
      </c>
      <c r="D68" s="13" t="s">
        <v>11</v>
      </c>
      <c r="E68" s="2">
        <v>8.77</v>
      </c>
      <c r="F68" s="14">
        <v>2.75</v>
      </c>
      <c r="G68" s="15">
        <f t="shared" si="0"/>
        <v>0.68643101482326108</v>
      </c>
      <c r="H68" s="18" t="s">
        <v>251</v>
      </c>
    </row>
    <row r="69" spans="1:8" ht="63.75" x14ac:dyDescent="0.25">
      <c r="A69" s="19">
        <v>64</v>
      </c>
      <c r="B69" s="26" t="s">
        <v>43</v>
      </c>
      <c r="C69" s="21">
        <v>600</v>
      </c>
      <c r="D69" s="21" t="s">
        <v>90</v>
      </c>
      <c r="E69" s="22">
        <v>47.67</v>
      </c>
      <c r="F69" s="23">
        <v>32</v>
      </c>
      <c r="G69" s="24">
        <f t="shared" si="0"/>
        <v>0.32871827144954902</v>
      </c>
      <c r="H69" s="25" t="s">
        <v>147</v>
      </c>
    </row>
    <row r="70" spans="1:8" ht="89.25" x14ac:dyDescent="0.25">
      <c r="A70" s="11">
        <v>65</v>
      </c>
      <c r="B70" s="16" t="s">
        <v>44</v>
      </c>
      <c r="C70" s="17">
        <v>1020</v>
      </c>
      <c r="D70" s="13" t="s">
        <v>90</v>
      </c>
      <c r="E70" s="2">
        <v>36.04</v>
      </c>
      <c r="F70" s="14">
        <v>1.9</v>
      </c>
      <c r="G70" s="15">
        <f t="shared" si="0"/>
        <v>0.94728079911209773</v>
      </c>
      <c r="H70" s="18" t="s">
        <v>146</v>
      </c>
    </row>
    <row r="71" spans="1:8" ht="63.75" x14ac:dyDescent="0.25">
      <c r="A71" s="11">
        <v>66</v>
      </c>
      <c r="B71" s="16" t="s">
        <v>230</v>
      </c>
      <c r="C71" s="17">
        <v>1100</v>
      </c>
      <c r="D71" s="13" t="s">
        <v>11</v>
      </c>
      <c r="E71" s="2">
        <v>17.940000000000001</v>
      </c>
      <c r="F71" s="14">
        <v>6</v>
      </c>
      <c r="G71" s="15">
        <f t="shared" ref="G71:G131" si="1">1-(F71/E71)</f>
        <v>0.66555183946488294</v>
      </c>
      <c r="H71" s="18" t="s">
        <v>145</v>
      </c>
    </row>
    <row r="72" spans="1:8" ht="63.75" x14ac:dyDescent="0.25">
      <c r="A72" s="11">
        <v>67</v>
      </c>
      <c r="B72" s="16" t="s">
        <v>231</v>
      </c>
      <c r="C72" s="13">
        <v>700</v>
      </c>
      <c r="D72" s="13" t="s">
        <v>11</v>
      </c>
      <c r="E72" s="2">
        <v>18.03</v>
      </c>
      <c r="F72" s="14">
        <v>6</v>
      </c>
      <c r="G72" s="15">
        <f t="shared" si="1"/>
        <v>0.66722129783693851</v>
      </c>
      <c r="H72" s="18" t="s">
        <v>144</v>
      </c>
    </row>
    <row r="73" spans="1:8" ht="38.25" x14ac:dyDescent="0.25">
      <c r="A73" s="19">
        <v>68</v>
      </c>
      <c r="B73" s="26" t="s">
        <v>45</v>
      </c>
      <c r="C73" s="21">
        <v>220</v>
      </c>
      <c r="D73" s="21" t="s">
        <v>91</v>
      </c>
      <c r="E73" s="22">
        <v>10</v>
      </c>
      <c r="F73" s="23">
        <v>7.99</v>
      </c>
      <c r="G73" s="24">
        <f t="shared" si="1"/>
        <v>0.20099999999999996</v>
      </c>
      <c r="H73" s="25" t="s">
        <v>143</v>
      </c>
    </row>
    <row r="74" spans="1:8" ht="38.25" x14ac:dyDescent="0.25">
      <c r="A74" s="11">
        <v>69</v>
      </c>
      <c r="B74" s="16" t="s">
        <v>232</v>
      </c>
      <c r="C74" s="13">
        <v>500</v>
      </c>
      <c r="D74" s="13" t="s">
        <v>8</v>
      </c>
      <c r="E74" s="2">
        <v>130</v>
      </c>
      <c r="F74" s="14">
        <v>54</v>
      </c>
      <c r="G74" s="15">
        <f t="shared" si="1"/>
        <v>0.58461538461538454</v>
      </c>
      <c r="H74" s="18" t="s">
        <v>142</v>
      </c>
    </row>
    <row r="75" spans="1:8" ht="51" x14ac:dyDescent="0.25">
      <c r="A75" s="19">
        <v>70</v>
      </c>
      <c r="B75" s="26" t="s">
        <v>46</v>
      </c>
      <c r="C75" s="21">
        <v>200</v>
      </c>
      <c r="D75" s="21" t="s">
        <v>8</v>
      </c>
      <c r="E75" s="22">
        <v>120.05</v>
      </c>
      <c r="F75" s="23">
        <v>62</v>
      </c>
      <c r="G75" s="24">
        <f t="shared" si="1"/>
        <v>0.48354852144939608</v>
      </c>
      <c r="H75" s="25" t="s">
        <v>141</v>
      </c>
    </row>
    <row r="76" spans="1:8" ht="51" x14ac:dyDescent="0.25">
      <c r="A76" s="11">
        <v>71</v>
      </c>
      <c r="B76" s="16" t="s">
        <v>47</v>
      </c>
      <c r="C76" s="13">
        <v>530</v>
      </c>
      <c r="D76" s="13" t="s">
        <v>8</v>
      </c>
      <c r="E76" s="2">
        <v>110</v>
      </c>
      <c r="F76" s="14">
        <v>54</v>
      </c>
      <c r="G76" s="15">
        <f t="shared" si="1"/>
        <v>0.50909090909090904</v>
      </c>
      <c r="H76" s="18" t="s">
        <v>140</v>
      </c>
    </row>
    <row r="77" spans="1:8" ht="51" x14ac:dyDescent="0.25">
      <c r="A77" s="11">
        <v>72</v>
      </c>
      <c r="B77" s="16" t="s">
        <v>48</v>
      </c>
      <c r="C77" s="13">
        <v>80</v>
      </c>
      <c r="D77" s="13" t="s">
        <v>11</v>
      </c>
      <c r="E77" s="2">
        <v>224.92</v>
      </c>
      <c r="F77" s="14">
        <v>54</v>
      </c>
      <c r="G77" s="15">
        <f t="shared" si="1"/>
        <v>0.75991463631513423</v>
      </c>
      <c r="H77" s="18" t="s">
        <v>139</v>
      </c>
    </row>
    <row r="78" spans="1:8" ht="38.25" x14ac:dyDescent="0.25">
      <c r="A78" s="11">
        <v>73</v>
      </c>
      <c r="B78" s="16" t="s">
        <v>49</v>
      </c>
      <c r="C78" s="13">
        <v>80</v>
      </c>
      <c r="D78" s="13" t="s">
        <v>11</v>
      </c>
      <c r="E78" s="2">
        <v>183.92</v>
      </c>
      <c r="F78" s="14">
        <v>59</v>
      </c>
      <c r="G78" s="15">
        <f t="shared" si="1"/>
        <v>0.67920835145715519</v>
      </c>
      <c r="H78" s="18" t="s">
        <v>138</v>
      </c>
    </row>
    <row r="79" spans="1:8" ht="25.5" x14ac:dyDescent="0.25">
      <c r="A79" s="11">
        <v>74</v>
      </c>
      <c r="B79" s="16" t="s">
        <v>50</v>
      </c>
      <c r="C79" s="13">
        <v>540</v>
      </c>
      <c r="D79" s="13" t="s">
        <v>90</v>
      </c>
      <c r="E79" s="2">
        <v>4.12</v>
      </c>
      <c r="F79" s="14">
        <v>2</v>
      </c>
      <c r="G79" s="15">
        <f t="shared" si="1"/>
        <v>0.5145631067961165</v>
      </c>
      <c r="H79" s="18" t="s">
        <v>137</v>
      </c>
    </row>
    <row r="80" spans="1:8" ht="25.5" x14ac:dyDescent="0.25">
      <c r="A80" s="11">
        <v>75</v>
      </c>
      <c r="B80" s="16" t="s">
        <v>51</v>
      </c>
      <c r="C80" s="13">
        <v>260</v>
      </c>
      <c r="D80" s="13" t="s">
        <v>11</v>
      </c>
      <c r="E80" s="2">
        <v>25.04</v>
      </c>
      <c r="F80" s="14">
        <v>8</v>
      </c>
      <c r="G80" s="15">
        <f t="shared" si="1"/>
        <v>0.68051118210862627</v>
      </c>
      <c r="H80" s="18" t="s">
        <v>136</v>
      </c>
    </row>
    <row r="81" spans="1:8" ht="38.25" x14ac:dyDescent="0.25">
      <c r="A81" s="11">
        <v>76</v>
      </c>
      <c r="B81" s="16" t="s">
        <v>52</v>
      </c>
      <c r="C81" s="13">
        <v>550</v>
      </c>
      <c r="D81" s="13" t="s">
        <v>11</v>
      </c>
      <c r="E81" s="2">
        <v>2.78</v>
      </c>
      <c r="F81" s="14">
        <v>0.9</v>
      </c>
      <c r="G81" s="15">
        <f t="shared" si="1"/>
        <v>0.67625899280575541</v>
      </c>
      <c r="H81" s="18" t="s">
        <v>135</v>
      </c>
    </row>
    <row r="82" spans="1:8" ht="51" x14ac:dyDescent="0.25">
      <c r="A82" s="11">
        <v>77</v>
      </c>
      <c r="B82" s="16" t="s">
        <v>53</v>
      </c>
      <c r="C82" s="17">
        <v>1500</v>
      </c>
      <c r="D82" s="13" t="s">
        <v>90</v>
      </c>
      <c r="E82" s="2">
        <v>15.16</v>
      </c>
      <c r="F82" s="14">
        <v>4</v>
      </c>
      <c r="G82" s="15">
        <f t="shared" si="1"/>
        <v>0.73614775725593673</v>
      </c>
      <c r="H82" s="18" t="s">
        <v>134</v>
      </c>
    </row>
    <row r="83" spans="1:8" ht="38.25" x14ac:dyDescent="0.25">
      <c r="A83" s="11">
        <v>78</v>
      </c>
      <c r="B83" s="16" t="s">
        <v>54</v>
      </c>
      <c r="C83" s="13">
        <v>550</v>
      </c>
      <c r="D83" s="13" t="s">
        <v>90</v>
      </c>
      <c r="E83" s="2">
        <v>30.18</v>
      </c>
      <c r="F83" s="14">
        <v>12.9</v>
      </c>
      <c r="G83" s="15">
        <f t="shared" si="1"/>
        <v>0.57256461232604372</v>
      </c>
      <c r="H83" s="18" t="s">
        <v>256</v>
      </c>
    </row>
    <row r="84" spans="1:8" ht="63.75" x14ac:dyDescent="0.25">
      <c r="A84" s="11">
        <v>79</v>
      </c>
      <c r="B84" s="16" t="s">
        <v>55</v>
      </c>
      <c r="C84" s="17">
        <v>1180</v>
      </c>
      <c r="D84" s="13" t="s">
        <v>90</v>
      </c>
      <c r="E84" s="2">
        <v>27.16</v>
      </c>
      <c r="F84" s="14">
        <v>8.5</v>
      </c>
      <c r="G84" s="15">
        <f t="shared" si="1"/>
        <v>0.68703976435935199</v>
      </c>
      <c r="H84" s="18" t="s">
        <v>257</v>
      </c>
    </row>
    <row r="85" spans="1:8" ht="38.25" x14ac:dyDescent="0.25">
      <c r="A85" s="19">
        <v>80</v>
      </c>
      <c r="B85" s="26" t="s">
        <v>56</v>
      </c>
      <c r="C85" s="21">
        <v>960</v>
      </c>
      <c r="D85" s="21" t="s">
        <v>11</v>
      </c>
      <c r="E85" s="22">
        <v>19.84</v>
      </c>
      <c r="F85" s="23">
        <v>10</v>
      </c>
      <c r="G85" s="24">
        <f t="shared" si="1"/>
        <v>0.49596774193548387</v>
      </c>
      <c r="H85" s="25" t="s">
        <v>133</v>
      </c>
    </row>
    <row r="86" spans="1:8" ht="38.25" x14ac:dyDescent="0.25">
      <c r="A86" s="19">
        <v>81</v>
      </c>
      <c r="B86" s="26" t="s">
        <v>57</v>
      </c>
      <c r="C86" s="27">
        <v>1050</v>
      </c>
      <c r="D86" s="21" t="s">
        <v>11</v>
      </c>
      <c r="E86" s="22">
        <v>198.67</v>
      </c>
      <c r="F86" s="23">
        <v>106</v>
      </c>
      <c r="G86" s="24">
        <f t="shared" si="1"/>
        <v>0.46645190516937629</v>
      </c>
      <c r="H86" s="25" t="s">
        <v>258</v>
      </c>
    </row>
    <row r="87" spans="1:8" ht="38.25" x14ac:dyDescent="0.25">
      <c r="A87" s="11">
        <v>82</v>
      </c>
      <c r="B87" s="16" t="s">
        <v>58</v>
      </c>
      <c r="C87" s="13">
        <v>800</v>
      </c>
      <c r="D87" s="13" t="s">
        <v>11</v>
      </c>
      <c r="E87" s="2">
        <v>96.92</v>
      </c>
      <c r="F87" s="14">
        <v>35.79</v>
      </c>
      <c r="G87" s="15">
        <f t="shared" si="1"/>
        <v>0.63072637226578621</v>
      </c>
      <c r="H87" s="18" t="s">
        <v>132</v>
      </c>
    </row>
    <row r="88" spans="1:8" ht="63.75" x14ac:dyDescent="0.25">
      <c r="A88" s="19">
        <v>83</v>
      </c>
      <c r="B88" s="26" t="s">
        <v>59</v>
      </c>
      <c r="C88" s="27">
        <v>10500</v>
      </c>
      <c r="D88" s="21" t="s">
        <v>90</v>
      </c>
      <c r="E88" s="22">
        <v>9.19</v>
      </c>
      <c r="F88" s="23">
        <v>4.72</v>
      </c>
      <c r="G88" s="24">
        <f t="shared" si="1"/>
        <v>0.48639825897714906</v>
      </c>
      <c r="H88" s="25" t="s">
        <v>131</v>
      </c>
    </row>
    <row r="89" spans="1:8" ht="51" x14ac:dyDescent="0.25">
      <c r="A89" s="11">
        <v>84</v>
      </c>
      <c r="B89" s="16" t="s">
        <v>60</v>
      </c>
      <c r="C89" s="17">
        <v>3000</v>
      </c>
      <c r="D89" s="13" t="s">
        <v>11</v>
      </c>
      <c r="E89" s="2">
        <v>17.72</v>
      </c>
      <c r="F89" s="14">
        <v>6</v>
      </c>
      <c r="G89" s="15">
        <f t="shared" si="1"/>
        <v>0.66139954853273131</v>
      </c>
      <c r="H89" s="18" t="s">
        <v>130</v>
      </c>
    </row>
    <row r="90" spans="1:8" ht="38.25" x14ac:dyDescent="0.25">
      <c r="A90" s="11">
        <v>85</v>
      </c>
      <c r="B90" s="16" t="s">
        <v>61</v>
      </c>
      <c r="C90" s="17">
        <v>8680</v>
      </c>
      <c r="D90" s="13" t="s">
        <v>90</v>
      </c>
      <c r="E90" s="2">
        <v>11.52</v>
      </c>
      <c r="F90" s="14">
        <v>3.8</v>
      </c>
      <c r="G90" s="15">
        <f t="shared" si="1"/>
        <v>0.67013888888888884</v>
      </c>
      <c r="H90" s="18" t="s">
        <v>129</v>
      </c>
    </row>
    <row r="91" spans="1:8" ht="102" x14ac:dyDescent="0.25">
      <c r="A91" s="19">
        <v>86</v>
      </c>
      <c r="B91" s="20" t="s">
        <v>233</v>
      </c>
      <c r="C91" s="27">
        <v>2000</v>
      </c>
      <c r="D91" s="21" t="s">
        <v>8</v>
      </c>
      <c r="E91" s="22">
        <v>6.71</v>
      </c>
      <c r="F91" s="23">
        <v>3.5</v>
      </c>
      <c r="G91" s="24">
        <f t="shared" si="1"/>
        <v>0.4783904619970194</v>
      </c>
      <c r="H91" s="25" t="s">
        <v>128</v>
      </c>
    </row>
    <row r="92" spans="1:8" ht="63.75" x14ac:dyDescent="0.25">
      <c r="A92" s="11">
        <v>87</v>
      </c>
      <c r="B92" s="12" t="s">
        <v>234</v>
      </c>
      <c r="C92" s="13">
        <v>192</v>
      </c>
      <c r="D92" s="13" t="s">
        <v>8</v>
      </c>
      <c r="E92" s="2">
        <v>79.47</v>
      </c>
      <c r="F92" s="14">
        <v>37</v>
      </c>
      <c r="G92" s="15">
        <f t="shared" si="1"/>
        <v>0.53441550270542337</v>
      </c>
      <c r="H92" s="18" t="s">
        <v>127</v>
      </c>
    </row>
    <row r="93" spans="1:8" ht="38.25" x14ac:dyDescent="0.25">
      <c r="A93" s="19">
        <v>88</v>
      </c>
      <c r="B93" s="26" t="s">
        <v>62</v>
      </c>
      <c r="C93" s="21">
        <v>200</v>
      </c>
      <c r="D93" s="21" t="s">
        <v>90</v>
      </c>
      <c r="E93" s="22">
        <v>66.23</v>
      </c>
      <c r="F93" s="23">
        <v>45</v>
      </c>
      <c r="G93" s="24">
        <f t="shared" si="1"/>
        <v>0.32054959987920884</v>
      </c>
      <c r="H93" s="25" t="s">
        <v>126</v>
      </c>
    </row>
    <row r="94" spans="1:8" ht="38.25" x14ac:dyDescent="0.25">
      <c r="A94" s="19">
        <v>89</v>
      </c>
      <c r="B94" s="26" t="s">
        <v>63</v>
      </c>
      <c r="C94" s="21">
        <v>150</v>
      </c>
      <c r="D94" s="21" t="s">
        <v>90</v>
      </c>
      <c r="E94" s="22">
        <v>50.04</v>
      </c>
      <c r="F94" s="23">
        <v>40</v>
      </c>
      <c r="G94" s="24">
        <f t="shared" si="1"/>
        <v>0.20063948840927259</v>
      </c>
      <c r="H94" s="25" t="s">
        <v>125</v>
      </c>
    </row>
    <row r="95" spans="1:8" ht="76.5" x14ac:dyDescent="0.25">
      <c r="A95" s="19">
        <v>90</v>
      </c>
      <c r="B95" s="26" t="s">
        <v>64</v>
      </c>
      <c r="C95" s="21">
        <v>150</v>
      </c>
      <c r="D95" s="21" t="s">
        <v>90</v>
      </c>
      <c r="E95" s="22">
        <v>33.799999999999997</v>
      </c>
      <c r="F95" s="23">
        <v>24</v>
      </c>
      <c r="G95" s="24">
        <f t="shared" si="1"/>
        <v>0.28994082840236679</v>
      </c>
      <c r="H95" s="25" t="s">
        <v>124</v>
      </c>
    </row>
    <row r="96" spans="1:8" ht="51" x14ac:dyDescent="0.25">
      <c r="A96" s="19">
        <v>91</v>
      </c>
      <c r="B96" s="26" t="s">
        <v>65</v>
      </c>
      <c r="C96" s="21">
        <v>200</v>
      </c>
      <c r="D96" s="21" t="s">
        <v>90</v>
      </c>
      <c r="E96" s="22">
        <v>22.5</v>
      </c>
      <c r="F96" s="23">
        <v>17.899999999999999</v>
      </c>
      <c r="G96" s="24">
        <f t="shared" si="1"/>
        <v>0.20444444444444454</v>
      </c>
      <c r="H96" s="25" t="s">
        <v>123</v>
      </c>
    </row>
    <row r="97" spans="1:8" ht="51" x14ac:dyDescent="0.25">
      <c r="A97" s="19">
        <v>92</v>
      </c>
      <c r="B97" s="26" t="s">
        <v>66</v>
      </c>
      <c r="C97" s="21">
        <v>150</v>
      </c>
      <c r="D97" s="21" t="s">
        <v>90</v>
      </c>
      <c r="E97" s="22">
        <v>13.45</v>
      </c>
      <c r="F97" s="23">
        <v>10</v>
      </c>
      <c r="G97" s="24">
        <f t="shared" si="1"/>
        <v>0.25650557620817838</v>
      </c>
      <c r="H97" s="25" t="s">
        <v>122</v>
      </c>
    </row>
    <row r="98" spans="1:8" ht="25.5" x14ac:dyDescent="0.25">
      <c r="A98" s="11">
        <v>93</v>
      </c>
      <c r="B98" s="16" t="s">
        <v>67</v>
      </c>
      <c r="C98" s="17">
        <v>3100</v>
      </c>
      <c r="D98" s="13" t="s">
        <v>90</v>
      </c>
      <c r="E98" s="2">
        <v>3.85</v>
      </c>
      <c r="F98" s="14">
        <v>1.2</v>
      </c>
      <c r="G98" s="15">
        <f t="shared" si="1"/>
        <v>0.68831168831168832</v>
      </c>
      <c r="H98" s="18" t="s">
        <v>121</v>
      </c>
    </row>
    <row r="99" spans="1:8" ht="25.5" x14ac:dyDescent="0.25">
      <c r="A99" s="11">
        <v>94</v>
      </c>
      <c r="B99" s="16" t="s">
        <v>68</v>
      </c>
      <c r="C99" s="17">
        <v>2800</v>
      </c>
      <c r="D99" s="13" t="s">
        <v>90</v>
      </c>
      <c r="E99" s="2">
        <v>4.9400000000000004</v>
      </c>
      <c r="F99" s="14">
        <v>2.4</v>
      </c>
      <c r="G99" s="15">
        <f t="shared" si="1"/>
        <v>0.51417004048583004</v>
      </c>
      <c r="H99" s="18" t="s">
        <v>120</v>
      </c>
    </row>
    <row r="100" spans="1:8" ht="25.5" x14ac:dyDescent="0.25">
      <c r="A100" s="11">
        <v>95</v>
      </c>
      <c r="B100" s="16" t="s">
        <v>69</v>
      </c>
      <c r="C100" s="17">
        <v>3000</v>
      </c>
      <c r="D100" s="13" t="s">
        <v>90</v>
      </c>
      <c r="E100" s="2">
        <v>3.71</v>
      </c>
      <c r="F100" s="14">
        <v>1.1399999999999999</v>
      </c>
      <c r="G100" s="15">
        <f t="shared" si="1"/>
        <v>0.69272237196765496</v>
      </c>
      <c r="H100" s="18" t="s">
        <v>119</v>
      </c>
    </row>
    <row r="101" spans="1:8" ht="38.25" x14ac:dyDescent="0.25">
      <c r="A101" s="11">
        <v>96</v>
      </c>
      <c r="B101" s="16" t="s">
        <v>70</v>
      </c>
      <c r="C101" s="17">
        <v>2800</v>
      </c>
      <c r="D101" s="13" t="s">
        <v>90</v>
      </c>
      <c r="E101" s="2">
        <v>4.74</v>
      </c>
      <c r="F101" s="14">
        <v>1.5</v>
      </c>
      <c r="G101" s="15">
        <f t="shared" si="1"/>
        <v>0.68354430379746844</v>
      </c>
      <c r="H101" s="18" t="s">
        <v>118</v>
      </c>
    </row>
    <row r="102" spans="1:8" ht="25.5" x14ac:dyDescent="0.25">
      <c r="A102" s="19">
        <v>97</v>
      </c>
      <c r="B102" s="26" t="s">
        <v>71</v>
      </c>
      <c r="C102" s="27">
        <v>3300</v>
      </c>
      <c r="D102" s="21" t="s">
        <v>90</v>
      </c>
      <c r="E102" s="22">
        <v>4.7699999999999996</v>
      </c>
      <c r="F102" s="23">
        <v>2.44</v>
      </c>
      <c r="G102" s="24">
        <f t="shared" si="1"/>
        <v>0.48846960167714881</v>
      </c>
      <c r="H102" s="25" t="s">
        <v>117</v>
      </c>
    </row>
    <row r="103" spans="1:8" ht="25.5" x14ac:dyDescent="0.25">
      <c r="A103" s="11">
        <v>98</v>
      </c>
      <c r="B103" s="16" t="s">
        <v>72</v>
      </c>
      <c r="C103" s="13">
        <v>256</v>
      </c>
      <c r="D103" s="13" t="s">
        <v>90</v>
      </c>
      <c r="E103" s="2">
        <v>4.82</v>
      </c>
      <c r="F103" s="14">
        <v>1.75</v>
      </c>
      <c r="G103" s="15">
        <f t="shared" si="1"/>
        <v>0.63692946058091282</v>
      </c>
      <c r="H103" s="18" t="s">
        <v>259</v>
      </c>
    </row>
    <row r="104" spans="1:8" ht="76.5" x14ac:dyDescent="0.25">
      <c r="A104" s="11">
        <v>99</v>
      </c>
      <c r="B104" s="16" t="s">
        <v>73</v>
      </c>
      <c r="C104" s="17">
        <v>1410</v>
      </c>
      <c r="D104" s="13" t="s">
        <v>11</v>
      </c>
      <c r="E104" s="2">
        <v>58.26</v>
      </c>
      <c r="F104" s="14">
        <v>19.45</v>
      </c>
      <c r="G104" s="15">
        <f t="shared" si="1"/>
        <v>0.66615173360796431</v>
      </c>
      <c r="H104" s="18" t="s">
        <v>246</v>
      </c>
    </row>
    <row r="105" spans="1:8" ht="25.5" x14ac:dyDescent="0.25">
      <c r="A105" s="19">
        <v>100</v>
      </c>
      <c r="B105" s="26" t="s">
        <v>74</v>
      </c>
      <c r="C105" s="21">
        <v>163</v>
      </c>
      <c r="D105" s="21" t="s">
        <v>8</v>
      </c>
      <c r="E105" s="22">
        <v>193.92</v>
      </c>
      <c r="F105" s="23">
        <v>114</v>
      </c>
      <c r="G105" s="24">
        <f t="shared" si="1"/>
        <v>0.41212871287128705</v>
      </c>
      <c r="H105" s="25" t="s">
        <v>260</v>
      </c>
    </row>
    <row r="106" spans="1:8" ht="114.75" x14ac:dyDescent="0.25">
      <c r="A106" s="11">
        <v>101</v>
      </c>
      <c r="B106" s="16" t="s">
        <v>75</v>
      </c>
      <c r="C106" s="13">
        <v>940</v>
      </c>
      <c r="D106" s="13" t="s">
        <v>11</v>
      </c>
      <c r="E106" s="2">
        <v>17.670000000000002</v>
      </c>
      <c r="F106" s="14">
        <v>6.6</v>
      </c>
      <c r="G106" s="15">
        <f t="shared" si="1"/>
        <v>0.62648556876061123</v>
      </c>
      <c r="H106" s="18" t="s">
        <v>116</v>
      </c>
    </row>
    <row r="107" spans="1:8" ht="25.5" x14ac:dyDescent="0.25">
      <c r="A107" s="11">
        <v>102</v>
      </c>
      <c r="B107" s="16" t="s">
        <v>76</v>
      </c>
      <c r="C107" s="13">
        <v>400</v>
      </c>
      <c r="D107" s="13" t="s">
        <v>11</v>
      </c>
      <c r="E107" s="2">
        <v>9.26</v>
      </c>
      <c r="F107" s="14">
        <v>2.2999999999999998</v>
      </c>
      <c r="G107" s="15">
        <f t="shared" si="1"/>
        <v>0.75161987041036715</v>
      </c>
      <c r="H107" s="18" t="s">
        <v>115</v>
      </c>
    </row>
    <row r="108" spans="1:8" ht="102" x14ac:dyDescent="0.25">
      <c r="A108" s="11">
        <v>103</v>
      </c>
      <c r="B108" s="12" t="s">
        <v>235</v>
      </c>
      <c r="C108" s="17">
        <v>1840</v>
      </c>
      <c r="D108" s="13" t="s">
        <v>90</v>
      </c>
      <c r="E108" s="2">
        <v>18.14</v>
      </c>
      <c r="F108" s="14">
        <v>6.5</v>
      </c>
      <c r="G108" s="15">
        <f t="shared" si="1"/>
        <v>0.64167585446527009</v>
      </c>
      <c r="H108" s="18" t="s">
        <v>114</v>
      </c>
    </row>
    <row r="109" spans="1:8" ht="127.5" x14ac:dyDescent="0.25">
      <c r="A109" s="11">
        <v>104</v>
      </c>
      <c r="B109" s="16" t="s">
        <v>77</v>
      </c>
      <c r="C109" s="13">
        <v>740</v>
      </c>
      <c r="D109" s="13" t="s">
        <v>92</v>
      </c>
      <c r="E109" s="2">
        <v>154.38999999999999</v>
      </c>
      <c r="F109" s="14">
        <v>24</v>
      </c>
      <c r="G109" s="15">
        <f t="shared" si="1"/>
        <v>0.84454951745579376</v>
      </c>
      <c r="H109" s="18" t="s">
        <v>113</v>
      </c>
    </row>
    <row r="110" spans="1:8" ht="51" x14ac:dyDescent="0.25">
      <c r="A110" s="19">
        <v>105</v>
      </c>
      <c r="B110" s="26" t="s">
        <v>78</v>
      </c>
      <c r="C110" s="21">
        <v>400</v>
      </c>
      <c r="D110" s="21" t="s">
        <v>11</v>
      </c>
      <c r="E110" s="22">
        <v>5.24</v>
      </c>
      <c r="F110" s="23">
        <v>3.5</v>
      </c>
      <c r="G110" s="24">
        <f t="shared" si="1"/>
        <v>0.33206106870229013</v>
      </c>
      <c r="H110" s="25" t="s">
        <v>112</v>
      </c>
    </row>
    <row r="111" spans="1:8" ht="89.25" x14ac:dyDescent="0.25">
      <c r="A111" s="19">
        <v>106</v>
      </c>
      <c r="B111" s="26" t="s">
        <v>79</v>
      </c>
      <c r="C111" s="21">
        <v>400</v>
      </c>
      <c r="D111" s="21" t="s">
        <v>11</v>
      </c>
      <c r="E111" s="22">
        <v>5.57</v>
      </c>
      <c r="F111" s="23">
        <v>3</v>
      </c>
      <c r="G111" s="24">
        <f t="shared" si="1"/>
        <v>0.46140035906642729</v>
      </c>
      <c r="H111" s="25" t="s">
        <v>111</v>
      </c>
    </row>
    <row r="112" spans="1:8" ht="76.5" x14ac:dyDescent="0.25">
      <c r="A112" s="11">
        <v>107</v>
      </c>
      <c r="B112" s="12" t="s">
        <v>236</v>
      </c>
      <c r="C112" s="13">
        <v>300</v>
      </c>
      <c r="D112" s="13" t="s">
        <v>11</v>
      </c>
      <c r="E112" s="2">
        <v>81.48</v>
      </c>
      <c r="F112" s="14">
        <v>25</v>
      </c>
      <c r="G112" s="15">
        <f t="shared" si="1"/>
        <v>0.69317623956799213</v>
      </c>
      <c r="H112" s="18" t="s">
        <v>110</v>
      </c>
    </row>
    <row r="113" spans="1:8" ht="102" x14ac:dyDescent="0.25">
      <c r="A113" s="11">
        <v>108</v>
      </c>
      <c r="B113" s="12" t="s">
        <v>237</v>
      </c>
      <c r="C113" s="17">
        <v>1104</v>
      </c>
      <c r="D113" s="13" t="s">
        <v>11</v>
      </c>
      <c r="E113" s="2">
        <v>104.55</v>
      </c>
      <c r="F113" s="14">
        <v>6.5</v>
      </c>
      <c r="G113" s="15">
        <f t="shared" si="1"/>
        <v>0.93782879005260644</v>
      </c>
      <c r="H113" s="18" t="s">
        <v>109</v>
      </c>
    </row>
    <row r="114" spans="1:8" ht="76.5" x14ac:dyDescent="0.25">
      <c r="A114" s="11">
        <v>109</v>
      </c>
      <c r="B114" s="12" t="s">
        <v>238</v>
      </c>
      <c r="C114" s="13">
        <v>480</v>
      </c>
      <c r="D114" s="13" t="s">
        <v>11</v>
      </c>
      <c r="E114" s="2">
        <v>60.5</v>
      </c>
      <c r="F114" s="14">
        <v>20.5</v>
      </c>
      <c r="G114" s="15">
        <f t="shared" si="1"/>
        <v>0.66115702479338845</v>
      </c>
      <c r="H114" s="18" t="s">
        <v>247</v>
      </c>
    </row>
    <row r="115" spans="1:8" ht="76.5" x14ac:dyDescent="0.25">
      <c r="A115" s="11">
        <v>110</v>
      </c>
      <c r="B115" s="12" t="s">
        <v>239</v>
      </c>
      <c r="C115" s="13">
        <v>100</v>
      </c>
      <c r="D115" s="13" t="s">
        <v>90</v>
      </c>
      <c r="E115" s="2">
        <v>44.28</v>
      </c>
      <c r="F115" s="14">
        <v>4</v>
      </c>
      <c r="G115" s="15">
        <f t="shared" si="1"/>
        <v>0.90966576332429994</v>
      </c>
      <c r="H115" s="18" t="s">
        <v>108</v>
      </c>
    </row>
    <row r="116" spans="1:8" ht="38.25" x14ac:dyDescent="0.25">
      <c r="A116" s="11">
        <v>111</v>
      </c>
      <c r="B116" s="12" t="s">
        <v>240</v>
      </c>
      <c r="C116" s="13">
        <v>15</v>
      </c>
      <c r="D116" s="13" t="s">
        <v>90</v>
      </c>
      <c r="E116" s="2">
        <v>110</v>
      </c>
      <c r="F116" s="14">
        <v>25</v>
      </c>
      <c r="G116" s="15">
        <f t="shared" si="1"/>
        <v>0.77272727272727271</v>
      </c>
      <c r="H116" s="18" t="s">
        <v>107</v>
      </c>
    </row>
    <row r="117" spans="1:8" ht="76.5" x14ac:dyDescent="0.25">
      <c r="A117" s="11">
        <v>112</v>
      </c>
      <c r="B117" s="12" t="s">
        <v>241</v>
      </c>
      <c r="C117" s="13">
        <v>200</v>
      </c>
      <c r="D117" s="13" t="s">
        <v>90</v>
      </c>
      <c r="E117" s="2">
        <v>19.87</v>
      </c>
      <c r="F117" s="14">
        <v>7.5</v>
      </c>
      <c r="G117" s="15">
        <f t="shared" si="1"/>
        <v>0.62254655259184699</v>
      </c>
      <c r="H117" s="18" t="s">
        <v>106</v>
      </c>
    </row>
    <row r="118" spans="1:8" ht="51" x14ac:dyDescent="0.25">
      <c r="A118" s="11">
        <v>113</v>
      </c>
      <c r="B118" s="12" t="s">
        <v>242</v>
      </c>
      <c r="C118" s="17">
        <v>1016</v>
      </c>
      <c r="D118" s="13" t="s">
        <v>90</v>
      </c>
      <c r="E118" s="2">
        <v>51.35</v>
      </c>
      <c r="F118" s="14">
        <v>17</v>
      </c>
      <c r="G118" s="15">
        <f t="shared" si="1"/>
        <v>0.66893865628042848</v>
      </c>
      <c r="H118" s="18" t="s">
        <v>105</v>
      </c>
    </row>
    <row r="119" spans="1:8" ht="38.25" x14ac:dyDescent="0.25">
      <c r="A119" s="11">
        <v>114</v>
      </c>
      <c r="B119" s="12" t="s">
        <v>243</v>
      </c>
      <c r="C119" s="17">
        <v>1548</v>
      </c>
      <c r="D119" s="13" t="s">
        <v>90</v>
      </c>
      <c r="E119" s="2">
        <v>39.29</v>
      </c>
      <c r="F119" s="14">
        <v>9</v>
      </c>
      <c r="G119" s="15">
        <f t="shared" si="1"/>
        <v>0.77093407991855434</v>
      </c>
      <c r="H119" s="18" t="s">
        <v>104</v>
      </c>
    </row>
    <row r="120" spans="1:8" ht="38.25" x14ac:dyDescent="0.25">
      <c r="A120" s="11">
        <v>115</v>
      </c>
      <c r="B120" s="12" t="s">
        <v>244</v>
      </c>
      <c r="C120" s="17">
        <v>3260</v>
      </c>
      <c r="D120" s="13" t="s">
        <v>90</v>
      </c>
      <c r="E120" s="2">
        <v>75.11</v>
      </c>
      <c r="F120" s="14">
        <v>24</v>
      </c>
      <c r="G120" s="15">
        <f t="shared" si="1"/>
        <v>0.6804686459858873</v>
      </c>
      <c r="H120" s="18" t="s">
        <v>103</v>
      </c>
    </row>
    <row r="121" spans="1:8" ht="38.25" x14ac:dyDescent="0.25">
      <c r="A121" s="19">
        <v>116</v>
      </c>
      <c r="B121" s="26" t="s">
        <v>80</v>
      </c>
      <c r="C121" s="21">
        <v>200</v>
      </c>
      <c r="D121" s="21" t="s">
        <v>90</v>
      </c>
      <c r="E121" s="22">
        <v>85.93</v>
      </c>
      <c r="F121" s="23">
        <v>59.4</v>
      </c>
      <c r="G121" s="24">
        <f t="shared" si="1"/>
        <v>0.30873967182590489</v>
      </c>
      <c r="H121" s="25" t="s">
        <v>102</v>
      </c>
    </row>
    <row r="122" spans="1:8" ht="51" x14ac:dyDescent="0.3">
      <c r="A122" s="11">
        <v>117</v>
      </c>
      <c r="B122" s="16" t="s">
        <v>81</v>
      </c>
      <c r="C122" s="13">
        <v>150</v>
      </c>
      <c r="D122" s="13" t="s">
        <v>11</v>
      </c>
      <c r="E122" s="2">
        <v>29.57</v>
      </c>
      <c r="F122" s="14">
        <v>11.58</v>
      </c>
      <c r="G122" s="15">
        <f t="shared" si="1"/>
        <v>0.60838687859316876</v>
      </c>
      <c r="H122" s="43" t="s">
        <v>252</v>
      </c>
    </row>
    <row r="123" spans="1:8" ht="127.5" x14ac:dyDescent="0.25">
      <c r="A123" s="19">
        <v>118</v>
      </c>
      <c r="B123" s="20" t="s">
        <v>245</v>
      </c>
      <c r="C123" s="21">
        <v>100</v>
      </c>
      <c r="D123" s="21" t="s">
        <v>11</v>
      </c>
      <c r="E123" s="22">
        <v>42.12</v>
      </c>
      <c r="F123" s="23">
        <v>24</v>
      </c>
      <c r="G123" s="24">
        <f t="shared" si="1"/>
        <v>0.43019943019943019</v>
      </c>
      <c r="H123" s="25" t="s">
        <v>101</v>
      </c>
    </row>
    <row r="124" spans="1:8" ht="38.25" x14ac:dyDescent="0.25">
      <c r="A124" s="19">
        <v>119</v>
      </c>
      <c r="B124" s="28" t="s">
        <v>82</v>
      </c>
      <c r="C124" s="21">
        <v>100</v>
      </c>
      <c r="D124" s="21" t="s">
        <v>11</v>
      </c>
      <c r="E124" s="22">
        <v>56.12</v>
      </c>
      <c r="F124" s="23">
        <v>30</v>
      </c>
      <c r="G124" s="24">
        <f t="shared" si="1"/>
        <v>0.46543121881682104</v>
      </c>
      <c r="H124" s="25" t="s">
        <v>100</v>
      </c>
    </row>
    <row r="125" spans="1:8" ht="25.5" x14ac:dyDescent="0.25">
      <c r="A125" s="11">
        <v>120</v>
      </c>
      <c r="B125" s="16" t="s">
        <v>83</v>
      </c>
      <c r="C125" s="13">
        <v>310</v>
      </c>
      <c r="D125" s="13" t="s">
        <v>11</v>
      </c>
      <c r="E125" s="2">
        <v>35.31</v>
      </c>
      <c r="F125" s="14">
        <v>12.9</v>
      </c>
      <c r="G125" s="15">
        <f t="shared" si="1"/>
        <v>0.63466440101954125</v>
      </c>
      <c r="H125" s="18" t="s">
        <v>99</v>
      </c>
    </row>
    <row r="126" spans="1:8" ht="51" x14ac:dyDescent="0.25">
      <c r="A126" s="11">
        <v>121</v>
      </c>
      <c r="B126" s="16" t="s">
        <v>84</v>
      </c>
      <c r="C126" s="13">
        <v>480</v>
      </c>
      <c r="D126" s="13" t="s">
        <v>90</v>
      </c>
      <c r="E126" s="2">
        <v>30.7</v>
      </c>
      <c r="F126" s="14">
        <v>7.54</v>
      </c>
      <c r="G126" s="15">
        <f t="shared" si="1"/>
        <v>0.75439739413680784</v>
      </c>
      <c r="H126" s="18" t="s">
        <v>98</v>
      </c>
    </row>
    <row r="127" spans="1:8" ht="25.5" x14ac:dyDescent="0.25">
      <c r="A127" s="11">
        <v>122</v>
      </c>
      <c r="B127" s="16" t="s">
        <v>85</v>
      </c>
      <c r="C127" s="13">
        <v>900</v>
      </c>
      <c r="D127" s="13" t="s">
        <v>11</v>
      </c>
      <c r="E127" s="2">
        <v>25.6</v>
      </c>
      <c r="F127" s="14">
        <v>8.99</v>
      </c>
      <c r="G127" s="15">
        <f t="shared" si="1"/>
        <v>0.64882812500000009</v>
      </c>
      <c r="H127" s="18" t="s">
        <v>97</v>
      </c>
    </row>
    <row r="128" spans="1:8" ht="25.5" x14ac:dyDescent="0.25">
      <c r="A128" s="11">
        <v>123</v>
      </c>
      <c r="B128" s="16" t="s">
        <v>86</v>
      </c>
      <c r="C128" s="13">
        <v>600</v>
      </c>
      <c r="D128" s="13" t="s">
        <v>11</v>
      </c>
      <c r="E128" s="2">
        <v>23.06</v>
      </c>
      <c r="F128" s="14">
        <v>3</v>
      </c>
      <c r="G128" s="15">
        <f t="shared" si="1"/>
        <v>0.8699045967042498</v>
      </c>
      <c r="H128" s="18" t="s">
        <v>96</v>
      </c>
    </row>
    <row r="129" spans="1:8" ht="38.25" x14ac:dyDescent="0.25">
      <c r="A129" s="19">
        <v>124</v>
      </c>
      <c r="B129" s="26" t="s">
        <v>87</v>
      </c>
      <c r="C129" s="21">
        <v>150</v>
      </c>
      <c r="D129" s="21" t="s">
        <v>11</v>
      </c>
      <c r="E129" s="22">
        <v>27.35</v>
      </c>
      <c r="F129" s="23">
        <v>18</v>
      </c>
      <c r="G129" s="24">
        <f t="shared" si="1"/>
        <v>0.34186471663619744</v>
      </c>
      <c r="H129" s="25" t="s">
        <v>95</v>
      </c>
    </row>
    <row r="130" spans="1:8" ht="63.75" x14ac:dyDescent="0.25">
      <c r="A130" s="19">
        <v>125</v>
      </c>
      <c r="B130" s="26" t="s">
        <v>88</v>
      </c>
      <c r="C130" s="21">
        <v>630</v>
      </c>
      <c r="D130" s="21" t="s">
        <v>11</v>
      </c>
      <c r="E130" s="22">
        <v>31.38</v>
      </c>
      <c r="F130" s="23">
        <v>16.399999999999999</v>
      </c>
      <c r="G130" s="24">
        <f t="shared" si="1"/>
        <v>0.47737412364563414</v>
      </c>
      <c r="H130" s="25" t="s">
        <v>94</v>
      </c>
    </row>
    <row r="131" spans="1:8" ht="38.25" x14ac:dyDescent="0.25">
      <c r="A131" s="11">
        <v>126</v>
      </c>
      <c r="B131" s="16" t="s">
        <v>89</v>
      </c>
      <c r="C131" s="13">
        <v>400</v>
      </c>
      <c r="D131" s="13" t="s">
        <v>11</v>
      </c>
      <c r="E131" s="2">
        <v>37.36</v>
      </c>
      <c r="F131" s="14">
        <v>16.399999999999999</v>
      </c>
      <c r="G131" s="15">
        <f t="shared" si="1"/>
        <v>0.56102783725910066</v>
      </c>
      <c r="H131" s="18"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2025-07-16T19:32:39Z</dcterms:modified>
</cp:coreProperties>
</file>