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925"/>
  <workbookPr defaultThemeVersion="124226"/>
  <mc:AlternateContent xmlns:mc="http://schemas.openxmlformats.org/markup-compatibility/2006">
    <mc:Choice Requires="x15">
      <x15ac:absPath xmlns:x15ac="http://schemas.microsoft.com/office/spreadsheetml/2010/11/ac" url="C:\Users\USUARIO\Downloads\2025\PREGÕES\PREGÃO ELETRÔNICO Nº 007.2025 - MATERIAL DE LIMPEZA\SESSÃO\PLANILHAS DE EXEQUIBILIDADE\"/>
    </mc:Choice>
  </mc:AlternateContent>
  <xr:revisionPtr revIDLastSave="0" documentId="13_ncr:1_{372263C8-DF29-4B8F-A510-CB35A714A2A1}" xr6:coauthVersionLast="47" xr6:coauthVersionMax="47" xr10:uidLastSave="{00000000-0000-0000-0000-000000000000}"/>
  <bookViews>
    <workbookView xWindow="-120" yWindow="-120" windowWidth="20730" windowHeight="11160" xr2:uid="{00000000-000D-0000-FFFF-FFFF00000000}"/>
  </bookViews>
  <sheets>
    <sheet name="Plan2" sheetId="2" r:id="rId1"/>
  </sheets>
  <calcPr calcId="191029"/>
</workbook>
</file>

<file path=xl/calcChain.xml><?xml version="1.0" encoding="utf-8"?>
<calcChain xmlns="http://schemas.openxmlformats.org/spreadsheetml/2006/main">
  <c r="G7" i="2" l="1"/>
  <c r="G8" i="2"/>
  <c r="G9" i="2"/>
  <c r="G10" i="2"/>
  <c r="G11" i="2"/>
  <c r="G12" i="2"/>
  <c r="G13" i="2"/>
  <c r="G14" i="2"/>
  <c r="G15" i="2"/>
  <c r="G16" i="2"/>
  <c r="G17" i="2"/>
  <c r="G18" i="2"/>
  <c r="G19" i="2"/>
  <c r="G20" i="2"/>
  <c r="G21" i="2"/>
  <c r="G22" i="2"/>
  <c r="G23" i="2"/>
  <c r="G24" i="2"/>
  <c r="G25" i="2"/>
  <c r="G26" i="2"/>
  <c r="G27" i="2"/>
  <c r="G28" i="2"/>
  <c r="G29" i="2"/>
  <c r="G30" i="2"/>
  <c r="G31" i="2"/>
  <c r="G32" i="2"/>
  <c r="G33" i="2"/>
  <c r="G34" i="2"/>
  <c r="G35" i="2"/>
  <c r="G36" i="2"/>
  <c r="G37" i="2"/>
  <c r="G38" i="2"/>
  <c r="G39" i="2"/>
  <c r="G40" i="2"/>
  <c r="G41" i="2"/>
  <c r="G42" i="2"/>
  <c r="G43" i="2"/>
  <c r="G44" i="2"/>
  <c r="G45" i="2"/>
  <c r="G46" i="2"/>
  <c r="G47" i="2"/>
  <c r="G48" i="2"/>
  <c r="G49" i="2"/>
  <c r="G50" i="2"/>
  <c r="G51" i="2"/>
  <c r="G52" i="2"/>
  <c r="G53" i="2"/>
  <c r="G54" i="2"/>
  <c r="G55" i="2"/>
  <c r="G56" i="2"/>
  <c r="G57" i="2"/>
  <c r="G58" i="2"/>
  <c r="G59" i="2"/>
  <c r="G60" i="2"/>
  <c r="G61" i="2"/>
  <c r="G62" i="2"/>
  <c r="G63" i="2"/>
  <c r="G64" i="2"/>
  <c r="G65" i="2"/>
  <c r="G66" i="2"/>
  <c r="G67" i="2"/>
  <c r="G68" i="2"/>
  <c r="G69" i="2"/>
  <c r="G70" i="2"/>
  <c r="G71" i="2"/>
  <c r="G72" i="2"/>
  <c r="G73" i="2"/>
  <c r="G74" i="2"/>
  <c r="G75" i="2"/>
  <c r="G76" i="2"/>
  <c r="G77" i="2"/>
  <c r="G78" i="2"/>
  <c r="G79" i="2"/>
  <c r="G80" i="2"/>
  <c r="G81" i="2"/>
  <c r="G82" i="2"/>
  <c r="G83" i="2"/>
  <c r="G84" i="2"/>
  <c r="G85" i="2"/>
  <c r="G86" i="2"/>
  <c r="G87" i="2"/>
  <c r="G88" i="2"/>
  <c r="G89" i="2"/>
  <c r="G90" i="2"/>
  <c r="G91" i="2"/>
  <c r="G92" i="2"/>
  <c r="G93" i="2"/>
  <c r="G94" i="2"/>
  <c r="G95" i="2"/>
  <c r="G96" i="2"/>
  <c r="G97" i="2"/>
  <c r="G98" i="2"/>
  <c r="G99" i="2"/>
  <c r="G100" i="2"/>
  <c r="G101" i="2"/>
  <c r="G102" i="2"/>
  <c r="G103" i="2"/>
  <c r="G104" i="2"/>
  <c r="G105" i="2"/>
  <c r="G106" i="2"/>
  <c r="G107" i="2"/>
  <c r="G108" i="2"/>
  <c r="G109" i="2"/>
  <c r="G110" i="2"/>
  <c r="G111" i="2"/>
  <c r="G112" i="2"/>
  <c r="G113" i="2"/>
  <c r="G114" i="2"/>
  <c r="G115" i="2"/>
  <c r="G116" i="2"/>
  <c r="G117" i="2"/>
  <c r="G118" i="2"/>
  <c r="G119" i="2"/>
  <c r="G120" i="2"/>
  <c r="G121" i="2"/>
  <c r="G122" i="2"/>
  <c r="G123" i="2"/>
  <c r="G124" i="2"/>
  <c r="G125" i="2"/>
  <c r="G126" i="2"/>
  <c r="G127" i="2"/>
  <c r="G128" i="2"/>
  <c r="G129" i="2"/>
  <c r="G130" i="2"/>
  <c r="G131" i="2"/>
  <c r="G6" i="2"/>
</calcChain>
</file>

<file path=xl/sharedStrings.xml><?xml version="1.0" encoding="utf-8"?>
<sst xmlns="http://schemas.openxmlformats.org/spreadsheetml/2006/main" count="390" uniqueCount="268">
  <si>
    <t>DESCRIÇÃO</t>
  </si>
  <si>
    <t>ITEM</t>
  </si>
  <si>
    <t>VALOR REFERÊNCIA</t>
  </si>
  <si>
    <t>VALOR DA EMPRESA</t>
  </si>
  <si>
    <t>EMPRESA ARREMATENTE</t>
  </si>
  <si>
    <t>Indício de inexequibilidade das propostas valores inferiores a 50% (cinquenta por cento)</t>
  </si>
  <si>
    <t xml:space="preserve">%  </t>
  </si>
  <si>
    <t>Exequibilidade da proposta</t>
  </si>
  <si>
    <t>CAIXA</t>
  </si>
  <si>
    <t>Valor acima da referência pela administração</t>
  </si>
  <si>
    <t>QUANTIDADE</t>
  </si>
  <si>
    <t>UNIDADE</t>
  </si>
  <si>
    <t>ACENDEDOR - TIPO ISQUEIRO, DE PLASTICO, TAMANHO GRANDE, COMBUSTIVEL A BASE DE FLUIDO</t>
  </si>
  <si>
    <t>AVENTAL PLÁSTICO IMPERMEÁVEL</t>
  </si>
  <si>
    <t>BALDE PLÁSTICO C/ TAMPA, CAPACIDADE 100 LITROS</t>
  </si>
  <si>
    <t>BALDE PLÁSTICO C/ TAMPA CAPACIDADE 60 LITROS</t>
  </si>
  <si>
    <t>BALDE PLÁSTICO TRANSPARENTE, COM ALÇA E BICO DIRECIONADOR. CAPACIDADE MINIMA 8,5 LITROS.</t>
  </si>
  <si>
    <t>BICARBONATO DE SODIO SACHE/EMBALAGEM COM NO MINIMO 200 GRAMAS</t>
  </si>
  <si>
    <t>CAIXA PLASTICA RETANGULAR C/ TAMPA - CAPACIDADE MINIMA 50 LITROS</t>
  </si>
  <si>
    <t>COLHER DESCARTÁVEL, PARA REFEIÇÕES - TAM. SOPA - PCT COM 50 UNID.</t>
  </si>
  <si>
    <t>COLHER DESCARTÁVEL: MATERIAL: PLÁSTICO, COR: INCOLOR/BRANCO, TAM: SOBREMESA - PACOTE COM 50 UNIDADES.</t>
  </si>
  <si>
    <t>DESENTUPIDOR DE PIA: MATERIAL: BORRACHA FLEXÍVEL, MATERIAL CABO: PLÁSTICO RESISTENTE, VOLUME: 10 CM3, TIPO: SANFONADO, COMPOSIÇÃO: BORRACHA E POLIETILENO/POLIPROPILENO, FÁCIL MANUSEIO, ACABAMENTO QUE PERMITE COLOCAÇÃO EM SUPORTE.</t>
  </si>
  <si>
    <t>DISPENSER PAPEL TOALHA, MATERIAL: PLÁSTICO ABS, TIPO: INTERFOLHA, COR: BRANCA E CINZA, CARACTERÍSTICAS ADICIONAIS: CAPACIDADE 600 FOLHAS, C, VISOR E CHAVE, DIMENSÕES.</t>
  </si>
  <si>
    <t>DISPENSER: PAPEL TOALHA, MATERIAL: PLÁSTICO ABS, TIPO: LIBERAÇÃO DE PAPEL POR ALAVANCA, CARACTERÍSTICAS ADICIONAIS: CAPACIDADE ROLOS DE 200M E 20 CM LARGURA.</t>
  </si>
  <si>
    <t>EMBALAGEM PARA CESTA BÁSICA. SACOLAS PLÁSTICAS DE MÉDIA DENSIDADE EM POLIETILENO TRANSPARENTE - 50CM X 60CM - ATÓXICO, IDEAL PARA ACONDICIONAR ALIMENTOS (TIPO CESTA BÁSICA), COM MICRA MÍNIMA DE 0,008MM. EMBALAGEM COM 100 UNIDADES.</t>
  </si>
  <si>
    <t>EMBALAGEM PARA CESTA BÁSICA. SACOLAS PLÁSTICAS DE MÉDIA DENSIDADE EM POLIETILENO TRANSPARENTE - 50CM X 80CM - ATÓXICO, IDEAL PARA ACONDICIONAR ALIMENTOS (TIPO CESTA BÁSICA), COM MICRA MÍNIMA DE 0,010MM. EMBALAGEM COM 100 UNIDADES.</t>
  </si>
  <si>
    <t>EMBALAGENS DESCARTÁVEIS FUNCIONAIS E RESISTENTES COM MEDIDA INTERNA DE 168 X 8 8X 60MM.</t>
  </si>
  <si>
    <t>ESCOVA SANITÁRIA COM CERDAS FLEXÍVEIS, IDEAL PARA HIGIENIZAR BORDAS DOS VASOS SANITÁRIOS.</t>
  </si>
  <si>
    <t>ESCOVAO PLASTICO PARA LIMPEZA EM GERAL, OVAL, CERDAS E SUPORTE PLASTICO, MEDINDO APROXIMADAMENTE 12 X 6 X 4 CM</t>
  </si>
  <si>
    <t>ESPANADOR DE PENAS PLUMADO COM 25 CM DE PENAS E 40 CM DE CABO</t>
  </si>
  <si>
    <t>ESPONJA DE LÃ DE AÇO, PACOTE 8X1, EM AÇO CARBONO, NÃO ABRASIVA, TEXTURA MACIA E ISENTA DE SINAIS DE OXIDAÇÃO, PACOTE COM PESO LÍQUIDO 60G</t>
  </si>
  <si>
    <t>ESPONJA DUPLA FACE EM FIBRA SINTÉTICA COM ABRASIVO E ESPUMA DE POLIURETANO, C/ 3 UND, ESPONJA DUPLA-FACE MULTIUSO, 100 X 71 X 20MM, BICOLOR: LADO VERDE DE FIBRA ABRASIVA PARA LIMPEZA MAIS DIFÍCIL E LADO AMARELO DE ESPONJA MACIA PARA LIMPEZA MAIS DELICADA.</t>
  </si>
  <si>
    <t>FACA DESCARTÁVEL BRANCO EMBALAGEM COM 50 UNID.</t>
  </si>
  <si>
    <t>FLANELA PARA LIMPEZA, MEDINDO 27,5 X 28,5 EM 100% ALGODÃO - COM BORDAS DE OVERLOCK.</t>
  </si>
  <si>
    <t>FÓSFORO, PALITOS DE MADEIRA, PACOTE COM 10 CAIXINHAS DE 40 PALITOS CADA, COM SELO DO INMETRO</t>
  </si>
  <si>
    <t>GARFO DESCARTÁVEL BRANCO PARA SOBREMESA EMBALAGEM COM 50 UNID.</t>
  </si>
  <si>
    <t>GUARDANAPO DE PAPEL, SIMPLES, BRANCO, MEDINDO NO MINIMO APROX. 23CM X 23CM. PACOTE 50 UND</t>
  </si>
  <si>
    <t>HASTES FLEXÍVEIS TIPO CONTONETE, COM PONTA DE ALGODÃO HIDRÓFILO ANTIGERME, MATERIAL HASTE: PLÁSTICO, COM PONTA EM ALGODÃO. PARA HIGIENE PESSOAL. CAIXA COM 75 UNIDADES.</t>
  </si>
  <si>
    <t>LIMPA VIDROS, EMBALAGEM PLASTICA DE 500ML COM BORRIFADOR, COMPOSIÇÃO BÁSICA, TENSOATIVO ANIONICO FLUORATO; LAURIL ETER SULFATO DE SÓDIO, NONIL FENOL ETOXILADO ALCOOL, ÉTER GLICOLICO; PERFUME; E ÁGUA COM ÁLCOOL.</t>
  </si>
  <si>
    <t>LIXEIRA DE POLIPROPILENO COM PEDAL: LIXEIRA, MATERIAL: PLÁSTICO POLIPROPILENO DE ALTA RESISTÊNCIA, CAPACIDADE: 60L, TIPO: COM TAMPA E PEDAL, FORMATO: RETANGULAR</t>
  </si>
  <si>
    <t>LIXEIRA DE POLIPROPILENO COM PEDAL: LIXEIRA, MATERIAL: POLIPROPILENO REFORÇADO, CAPACIDADE: 50L, TIPO: TAMPA E PEDAL.</t>
  </si>
  <si>
    <t>LUSTRA MOVEIS 200ML - CAIXA COM 12 UNIDADES, COMPONENTES CERAS NATURAIS, AROMA LAVANDA, APLICAÇÃO MÓVEIS E SUPERFÍCIES LISAS.</t>
  </si>
  <si>
    <t>LUVA PARA LIMPEZA CANO CURTO - BORRACHA DE LATEX NATURAL, COM SUPERFICIE EXTERNA ANTI DERRAPANTE. TODOS OS TAMANHOS</t>
  </si>
  <si>
    <t>LUVA PARA PROCEDIMENTO SEM PÓ: LUVA PARA PROCEDIMENTO NÃO CIRÚRGICO, MATERIAL: LÁTEX, TAMANHO: MÉDIO, CARACTERÍSTICAS ADICIONAIS: SEM PÓ, TIPO: AMBIDESTRA, TIPO USO: DESCARTÁVEL. EMBALAGEM CONTENDO 100 UNIDADES.</t>
  </si>
  <si>
    <t>LUVAS DESCARTÁVEIS: LUVA PROTEÇÃO, MATERIAL: PLÁSTICO, TAMANHO: ÚNICO, TIPO: 5 DEDOS, APLICAÇÃO: MANIPULAÇÃO DE ALIMENTOS, CARACTERÍSTICAS ADICIONAIS: FACE EXTERNA GOFRADA POR GRAVAÇÃO MULTI PONTEADA, COR: TRANSPARENTE PLÁSTICAS TRANSPARENTE PARA ALIMENTOS PACOTE COM 100 UNIDADES.</t>
  </si>
  <si>
    <t>MANGUEIRA PARA JARDIM TRANÇADA 3/4 X 2,00MM</t>
  </si>
  <si>
    <t>MARMITEX DE ISOPOR COM DIVISÓRIAS COM TAMPA, MARMITA DESCARTÁVEL, MATERIAL: ISOPOR, CARACTERÍSTICAS ADICIONAIS: COM TAMPA E 3 DIVISÕES, CAPACIDADE: 900 ML. CAIXA CONTENDO 100 UND.</t>
  </si>
  <si>
    <t>MARMITEX DE ISOPOR REDONDA COM TAMPA, MARMITA DESCARTÁVEL, MATERIAL: ISOPOR, CARACTERÍSTICAS ADICIONAIS: COM TAMPA, CAPACIDADE: 750 ML, EMBALAGEM COM 100 UNIDADES.</t>
  </si>
  <si>
    <t>MOP ÚMIDO: MATERIAL: FIO DE ALGODÃO DE ALTA QUALIDADE, TIPO PONTA: DOBRADA, APLICAÇÃO: LIMPEZA, COR: BRANCA, COMPRIMENTO: 140 CM, CARACTERÍSTICAS ADICIONAIS: CABO ALUMÍNIO</t>
  </si>
  <si>
    <t>MOP ÚMIDO: MATERIAL: MICROFIBRA, TIPO PONTA: DOBRADA, APLICAÇÃO: LIMPEZA, COR: BRANCA, GRAMATURA: 300G, M2</t>
  </si>
  <si>
    <t>NAFTALINA SÓLIDA EM PASTILHAS, EMBALAGEM PLÁSTICA RESISTENTE DE 80G</t>
  </si>
  <si>
    <t>PÁ DE ALUMINIO CABO LONGO - MEDIDAS APROX.: ALTURA DO CABO 86 CM, LARGURA PÁ 25.5 CM</t>
  </si>
  <si>
    <t xml:space="preserve">PALITOS DENTAL: MATERIAL: MADEIRA, FORMATO: REDONDO/ROLIÇO, COMPRIMENTO: 6 CM, APLICAÇÃO: HIGIENE DENTAL CAIXA COM 200 PALITOS. </t>
  </si>
  <si>
    <t>PANO DE LIMPEZA PARA PIA COM MEDIDAS MÍNIMAS DE 12X30 CM, COM ETIQUETA COSTURADA NO PANO DE PIA ONDE SERÁ POSSÍVEL IDENTIFICAR A MARCA OU A PROCEDÊNCIA. PACOTE COM 3 UND</t>
  </si>
  <si>
    <t>PANO DE PRATO, 100% ALGODÃO, MEDINDO, NO MÍNIMO, 40X66CM. ESTAMPAS VARIADAS. PACOTE COM 6 UND.</t>
  </si>
  <si>
    <t>PANO PARA LIMPEZA DE CHÃO, 100% ALGODÃO, ALTA ABSORÇÃO DE UMIDADE, COM COSTURAS LATERAIS, MEDINDO APROXIMADAMENTE (45 X 70) CM. O PRODUTO DEVERÁ TER ETIQUETA COM DADOS DE IDENTIFICAÇÃO DO PRODUTO E MARCA DO FABRICANTE. PCT C/ 04 UND</t>
  </si>
  <si>
    <t>PAPEL ALUMÍNIO ROLO C/ 45CM X 15M, PARA FORNO E FREEZER</t>
  </si>
  <si>
    <t>PAPEL FILME PVC: PAPEL FILME, MATERIAL: PVC - CLORETO DE POLIVINILA, COMPRIMENTO: 1000M, LARGURA: 40CM, APRESENTAÇÃO: ROLO, APLICAÇÃO: DOMÉSTICA.</t>
  </si>
  <si>
    <t>PAPEL FILME, MATERIAL: PVC - CLORETO DE POLIVINILA, COMPRIMENTO: 300 M, LARGURA: 29 CM, APRESENTAÇÃO: ROLO, APLICAÇÃO: DOMÉSTICA</t>
  </si>
  <si>
    <t>PAPEL HIGIÊNICO, ROLO COM, NO MININO, 30 METROS, FOLHA DUPLA, BRANCO, ALTA ALVURA, SEM PIGMENTAÇÃO, DISTRIBUIÇÃO HOMOGÊNEA DAS FIBRAS AO LONGO DO PAPEL, NEUTRO, GOFRADO, PICOTADO, MACIO COM ALTO PODER DE ABSORÇÃO - PCT C/ 4 ROLOS</t>
  </si>
  <si>
    <t>PAPEL TOALHA - MATERIAL: PAPEL, TIPO FOLHA: 2 DOBRAS, COMPRIMENTO: 21,50 CM, LARGURA: 24 A 25 CM, COR: BRANCA, CARACTERÍSTICAS ADICIONAIS: INTERFOLHADA, APLICAÇÃO: HIGIENE PESSOAL</t>
  </si>
  <si>
    <t>PAPEL TOALHA (PARA COZINHA), BRANCO, PACOTE COM DOIS ROLOS DE 200 FOLHAS DUPLAS, MEDINDO APROXIMADAMENTE 11,3CM X 22CM. PACOTE COM 2 ROLOS</t>
  </si>
  <si>
    <t>POTE COM TAMPA DESCARTÁVEL MEDIDAS APROXIMADAS: COMPRIMENTO: 23 CM LARGURA: 21CM ALTURA: 10CM PESO: 0.222KG. PACOTE COM 24 UNIDADES.</t>
  </si>
  <si>
    <t>POTE COM TAMPA DESCARTÁVEL, COMPRIMENTO: 16CM LARGURA: 17CM ALTURA: 9CM PESO: 0.156KG. PACOTE COM 24 UNIDADE.</t>
  </si>
  <si>
    <t>POTE DE PLÁSTICO COM TAMPA: POTE ALIMENTOS, MATERIAL: PLÁSTICO, FORMATO: REDONDO, COR: INCOLOR, CAPACIDADE: 500 G, CARACTERÍSTICAS ADICIONAIS: DESCARTÁVEL COM TAMPA, TRANSMITÂNCIA: TRANSPARENTE, APLICAÇÃO: DOCES. EMBALAGEM COM 25 UNIDADES.</t>
  </si>
  <si>
    <t>POTE DESCARTÁVEL COM TAMPA, PRA FESTA, 350 ML, REDONDO, COM TAMPA, PACOTE COM 24 UNIDADES, MATERIAL PLÁSTICO INCOLOR, CAPACIDADE 350 MILLITROS, DIMENSÕES 21X10,5X 25 CENTIMENTROS.</t>
  </si>
  <si>
    <t>POTE DESCARTÁVEL, PRA FESTA, 150 ML, RETANGULAR, COM TAMPA, PACOTE COM 20 UNIDADES., MATERIAL INCOLOR, MATERIAL PLÁSTICO, DIMENSÕES: 20X11 X 8 CENTIMENTROS</t>
  </si>
  <si>
    <t>PRATO DESCARTÁVEL FUNDO, 15CM DE DIAMETRO (CUMBUCA), PACOTE COM 10 UNID.</t>
  </si>
  <si>
    <t>PRATO DESCARTÁVEL FUNDO, 20CM DE DIAMENTRO, PACOTE COM 10 UNID.</t>
  </si>
  <si>
    <t>PRATO DESCARTÁVEL RASO, 15CM DE DIAMENTRO, PACOTE COM 10 UNID.</t>
  </si>
  <si>
    <t>PRATO DESCARTÁVEL RASO, 18CM DE DIAMENTRO, PACOTE COM 10 UNID.</t>
  </si>
  <si>
    <t>PRATO DESCARTÁVEL RASO, 21CM DE DIÂMENTRO, PACOTE COM 10 UNID.</t>
  </si>
  <si>
    <t>PREGADORES/PEGADOR/PRENDEDOR DE ROUPAS, DE MADEIRA. PACOTE COM 12 UNIDADES.</t>
  </si>
  <si>
    <t>PROTETOR SOLAR FPS 60 (MINIMO), 200ML, TRIPLA PROTEÇÃO CONTRA RAIOS UVA E UVB, HIPOALERGÊNICO, NÃO OLEOSO E DE RÁPIDA ABSORÇÃO, 96% DE PROTEÇÃO UVA, INDICADO PARA TODO TIPO DE PELE. PRODUTO APROVADO PELO INMETRO, REGISTRADO NA ANVISA. NECESSARIO APRESENTAÇÃO DO REGISTRO.</t>
  </si>
  <si>
    <t>QUEROSENE 500 ML - CAIXA COM 12 UND</t>
  </si>
  <si>
    <t>RODO C/ 40 CM, COM CABO EM MADEIRA ESPECIFICAÇÃO: COM CEPA DE POLIPROPILENO; PROPRIEDADES MÍNIMAS; CEPA MEDINDO 40CM DE COMPRIMENTO; EVA; DUPLO; COM ESPRESSURA 3,5MM (+/- 0,05MM); CEPA PESANDO 230G, CABO DE MADEIRA (CEDRINHO) REVESTIDO DE POLIPROPILENO; 120CM GANCHO DE POLIETILENO DE ALTA DENSIDADE; ROSCA DE POLIETILENO DE BAIXA DENSIDADE; EMBALADO EM EMBALAGEM APROPRIADA, CABO DE MADEIRA</t>
  </si>
  <si>
    <t>RODO PARA PIA DE PLÁSTICO, 14CM, COM CORPO E CEPA EM PLASTICO, E BORRACHA EVA.</t>
  </si>
  <si>
    <t>SABÃO DETERGENTE EM PÓ SACHÊ DE 500G - FARDO COM 20 UNIDADES, SABÃO EM PÓ, MULTIAÇÃO, BIODEGRADÁVEL, CONTENDO TENSOATIVOS, COADJUVANTES, SINERGISTAS, TAMPONANTES, BRANQUEADORES ÓPTICOS, CORANTES, ENZIMAS, ADENUADORES DE ESPUMA, SEQÜESTRANTE, ALVEJANTE, PERFUME E ÁGUA. APLICAÇÃO: SABÃO EM PÓ PARA LAVAGEM DE ROUPAS E/OU PISOS. EMBALAGEM CAIXA COM 500GR, CONTENDO NOME DO FABRICANTE, DATA DE FABRICAÇÃO E PRAZO DE VALIDADE. O PRODUTO DEVERÁ TER REGISTRO NO MINISTÉRIO DA SAÚDE.</t>
  </si>
  <si>
    <t>SABONETE GLICERINADO INFANTIL 75G - SABONETE GLICERINADO; OFTALMOLOGICAMENTE E DERMATOLOGICAMENTE TESTADO; ALTAMENTE HIDRATANTE NUTRITIVO E REGENERADOR CELULAR;</t>
  </si>
  <si>
    <t>SABONETE INFANTIL 75G- EM TABLETE/BARRA, DE FRAGRÂNCIA SUAVE. O SABONETE DEVERÁ POSSUIR GRANDE PODER ESPUMANTE, SER CREMOSO O SUFICIENTE PARA NÃO DESENVOLVER RACHADURAS AO LONGO DO TEMPO DE SUA UTILIZAÇÃO. A EMBALAGEM DEVERÁ CONTER EXTERNAMENTE OS DADOS DE IDENTIFICAÇÃO, PROCEDÊNCIA, NÚMERO DO LOTE, VALIDADE.</t>
  </si>
  <si>
    <t>SACOLA REFORÇADA DE ALÇA DE PLÁSTICO: SACOLA PRODUZIDA EM POLIETILENO DE ALTA DENSIDADE, 25X60, PESO DE 5KG. PACOTE COM 100 UNIDADES.</t>
  </si>
  <si>
    <t>SHAMPOO INFANTIL 350ML: APLICAÇÃO: INFANTIL, CABELOS NORMAIS TIPO: NEUTRO. NÃO ARDE NOS OLHOS, TESTADO DERMATOLOGICAMENTE E OFTALMOLOGICAMENTE</t>
  </si>
  <si>
    <t>SUPORTE TOALHA DE PAPEL - MATERIAL: PAPEL, TIPO FOLHA: 2 DOBRAS, COMPRIMENTO: 21,50 CM, LARGURA: 24 A 25 CM, COR: BRANCA, CARACTERÍSTICAS ADICIONAIS: INTERFOLHADA, APLICAÇÃO: HIGIENE PESSOAL</t>
  </si>
  <si>
    <t>TOALHA DE ROSTO, GROSSA E FELPUDA, 100% ALGODÃO, EM CORES VARIDAS, MEDINDO 50X 85 CM</t>
  </si>
  <si>
    <t>TOUCA COM ELÁSTICO SANFONADA FABRICADO POR PROCESSO AUTOMATIZADO EM TECIDO NÃO TECIDO, 100% POLI-PROPILENO (TNT) NA COR BRANCA PACOTE COM 100 UNIDADES.</t>
  </si>
  <si>
    <t>VASSOURA DE NYLON COM 40 CM, CABO DE MADEIRA CABO REVESTIDO</t>
  </si>
  <si>
    <t>VASSOURA DE PALHA COM 40 CM SEM CABO</t>
  </si>
  <si>
    <t>VASSOURA DE PELO COM 40 CM, CABO DE MADEIRA CABO REVESTIDO</t>
  </si>
  <si>
    <t>VASSOURA DE PIAÇAVA COM 40 CM, 100% PIACAVA, CABO 1,2M EM MADEIRA REVESTIDO, ALTA RESISTENCIA, QUALIDADE, ACABAMENTO, LEVEZA. RESISTENTE A INTEPERIES; FIXACAO DO CABO NA BASE ATRAVES DE ROSCA NA CEPA</t>
  </si>
  <si>
    <t>VASSOURA TIPO GARI, COM CEPA DE MADEIRA, DE NO MINIMO 45 CM, CABO DE MADEIRA COM NO MINIMO 1,40 CM</t>
  </si>
  <si>
    <t>PACOTE</t>
  </si>
  <si>
    <t>METRO</t>
  </si>
  <si>
    <t>FARDO</t>
  </si>
  <si>
    <t>16/07/2025 11:07:32 - Sistema - O item 0126 teve como arrematante H F DINIZ - ME com lance de R$ 16,40.</t>
  </si>
  <si>
    <t>16/07/2025 11:07:32 - Sistema - O item 0125 teve como arrematante H F DINIZ - ME com lance de R$ 16,40.</t>
  </si>
  <si>
    <t>16/07/2025 11:07:32 - Sistema - O item 0124 teve como arrematante GDS COMERCIAL E SERVICOS EIRELI - Ltda/Eireli com lance de R$ 18,00.</t>
  </si>
  <si>
    <t>16/07/2025 11:07:32 - Sistema - O item 0123 teve como arrematante H F DINIZ - ME com lance de R$ 3,00.</t>
  </si>
  <si>
    <t>16/07/2025 11:07:32 - Sistema - O item 0121 teve como arrematante LC COMERCIO DE EMBALAGENS LTDA. - ME com lance de R$ 7,54.</t>
  </si>
  <si>
    <t>16/07/2025 11:07:32 - Sistema - O item 0119 teve como arrematante GDS COMERCIAL E SERVICOS EIRELI - Ltda/Eireli com lance de R$ 30,00.</t>
  </si>
  <si>
    <t>16/07/2025 11:07:32 - Sistema - O item 0118 teve como arrematante H F DINIZ - ME com lance de R$ 24,00.</t>
  </si>
  <si>
    <t>16/07/2025 11:07:32 - Sistema - O item 0116 teve como arrematante H F DINIZ - ME com lance de R$ 59,40.</t>
  </si>
  <si>
    <t>16/07/2025 11:07:32 - Sistema - O item 0115 teve como arrematante GDS COMERCIAL E SERVICOS EIRELI - Ltda/Eireli com lance de R$ 24,00.</t>
  </si>
  <si>
    <t>16/07/2025 11:07:32 - Sistema - O item 0114 teve como arrematante GDS COMERCIAL E SERVICOS EIRELI - Ltda/Eireli com lance de R$ 9,00.</t>
  </si>
  <si>
    <t>16/07/2025 11:07:32 - Sistema - O item 0113 teve como arrematante GDS COMERCIAL E SERVICOS EIRELI - Ltda/Eireli com lance de R$ 17,00.</t>
  </si>
  <si>
    <t>16/07/2025 11:07:32 - Sistema - O item 0112 teve como arrematante GDS COMERCIAL E SERVICOS EIRELI - Ltda/Eireli com lance de R$ 7,50.</t>
  </si>
  <si>
    <t>16/07/2025 11:07:32 - Sistema - O item 0111 teve como arrematante H F DINIZ - ME com lance de R$ 25,00.</t>
  </si>
  <si>
    <t>16/07/2025 11:07:32 - Sistema - O item 0106 teve como arrematante Z NORTE COMERCIO E SERVICO LTDA - ME com lance de R$ 3,00.</t>
  </si>
  <si>
    <t>16/07/2025 11:07:32 - Sistema - O item 0105 teve como arrematante GDS COMERCIAL E SERVICOS EIRELI - Ltda/Eireli com lance de R$ 3,50.</t>
  </si>
  <si>
    <t>16/07/2025 11:07:32 - Sistema - O item 0104 teve como arrematante GDS COMERCIAL E SERVICOS EIRELI - Ltda/Eireli com lance de R$ 24,00.</t>
  </si>
  <si>
    <t>16/07/2025 11:07:32 - Sistema - O item 0103 teve como arrematante H F DINIZ - ME com lance de R$ 6,50.</t>
  </si>
  <si>
    <t>16/07/2025 11:07:32 - Sistema - O item 0101 teve como arrematante H F DINIZ - ME com lance de R$ 6,60.</t>
  </si>
  <si>
    <t>16/07/2025 11:07:32 - Sistema - O item 0097 teve como arrematante H. C. CORDEIRO - ME com lance de R$ 2,44.</t>
  </si>
  <si>
    <t>16/07/2025 11:07:32 - Sistema - O item 0096 teve como arrematante GDS COMERCIAL E SERVICOS EIRELI - Ltda/Eireli com lance de R$ 1,50.</t>
  </si>
  <si>
    <t>16/07/2025 11:07:32 - Sistema - O item 0095 teve como arrematante H F DINIZ - ME com lance de R$ 1,14.</t>
  </si>
  <si>
    <t>16/07/2025 11:07:32 - Sistema - O item 0093 teve como arrematante H F DINIZ - ME com lance de R$ 1,20.</t>
  </si>
  <si>
    <t>16/07/2025 11:07:32 - Sistema - O item 0092 teve como arrematante H F DINIZ - ME com lance de R$ 10,00.</t>
  </si>
  <si>
    <t>16/07/2025 11:07:32 - Sistema - O item 0091 teve como arrematante H F DINIZ - ME com lance de R$ 17,90.</t>
  </si>
  <si>
    <t>16/07/2025 11:07:32 - Sistema - O item 0090 teve como arrematante H. C. CORDEIRO - ME com lance de R$ 24,00.</t>
  </si>
  <si>
    <t>16/07/2025 11:07:32 - Sistema - O item 0089 teve como arrematante H. C. CORDEIRO - ME com lance de R$ 40,00.</t>
  </si>
  <si>
    <t>16/07/2025 11:07:32 - Sistema - O item 0088 teve como arrematante H. C. CORDEIRO - ME com lance de R$ 45,00.</t>
  </si>
  <si>
    <t>16/07/2025 11:07:32 - Sistema - O item 0087 teve como arrematante GDS COMERCIAL E SERVICOS EIRELI - Ltda/Eireli com lance de R$ 37,00.</t>
  </si>
  <si>
    <t>16/07/2025 11:07:32 - Sistema - O item 0086 teve como arrematante GDS COMERCIAL E SERVICOS EIRELI - Ltda/Eireli com lance de R$ 3,50.</t>
  </si>
  <si>
    <t>16/07/2025 11:07:32 - Sistema - O item 0085 teve como arrematante GDS COMERCIAL E SERVICOS EIRELI - Ltda/Eireli com lance de R$ 3,80.</t>
  </si>
  <si>
    <t>16/07/2025 11:07:32 - Sistema - O item 0084 teve como arrematante GDS COMERCIAL E SERVICOS EIRELI - Ltda/Eireli com lance de R$ 6,00.</t>
  </si>
  <si>
    <t>16/07/2025 11:07:32 - Sistema - O item 0083 teve como arrematante Prolimp Produtos e Serviços Eireli - Ltda/Eireli com lance de R$ 4,72.</t>
  </si>
  <si>
    <t>16/07/2025 11:07:32 - Sistema - O item 0082 teve como arrematante LC COMERCIO DE EMBALAGENS LTDA. - ME com lance de R$ 35,79.</t>
  </si>
  <si>
    <t>16/07/2025 11:07:32 - Sistema - O item 0080 teve como arrematante GDS COMERCIAL E SERVICOS EIRELI - Ltda/Eireli com lance de R$ 10,00.</t>
  </si>
  <si>
    <t>16/07/2025 11:07:32 - Sistema - O item 0071 teve como arrematante H F DINIZ - ME com lance de R$ 54,00.</t>
  </si>
  <si>
    <t>16/07/2025 11:07:32 - Sistema - O item 0070 teve como arrematante GDS COMERCIAL E SERVICOS EIRELI - Ltda/Eireli com lance de R$ 62,00.</t>
  </si>
  <si>
    <t>16/07/2025 11:07:32 - Sistema - O item 0069 teve como arrematante GDS COMERCIAL E SERVICOS EIRELI - Ltda/Eireli com lance de R$ 54,00.</t>
  </si>
  <si>
    <t>16/07/2025 11:07:32 - Sistema - O item 0068 teve como arrematante JE ATACADO LTDA - EPP/SS com lance de R$ 7,99.</t>
  </si>
  <si>
    <t>16/07/2025 11:07:32 - Sistema - O item 0067 teve como arrematante GDS COMERCIAL E SERVICOS EIRELI - Ltda/Eireli com lance de R$ 6,00.</t>
  </si>
  <si>
    <t>16/07/2025 11:07:32 - Sistema - O item 0066 teve como arrematante GDS COMERCIAL E SERVICOS EIRELI - Ltda/Eireli com lance de R$ 6,00.</t>
  </si>
  <si>
    <t>16/07/2025 11:07:32 - Sistema - O item 0064 teve como arrematante H. C. CORDEIRO - ME com lance de R$ 32,00.</t>
  </si>
  <si>
    <t>16/07/2025 11:07:32 - Sistema - O item 0059 teve como arrematante H F DINIZ - ME com lance de R$ 2,90.</t>
  </si>
  <si>
    <t>16/07/2025 11:07:32 - Sistema - O item 0058 teve como arrematante H F DINIZ - ME com lance de R$ 49,90.</t>
  </si>
  <si>
    <t>16/07/2025 11:07:32 - Sistema - O item 0056 teve como arrematante H F DINIZ - ME com lance de R$ 2,10.</t>
  </si>
  <si>
    <t>16/07/2025 11:07:32 - Sistema - O item 0055 teve como arrematante GDS COMERCIAL E SERVICOS EIRELI - Ltda/Eireli com lance de R$ 1,00.</t>
  </si>
  <si>
    <t>16/07/2025 11:07:32 - Sistema - O item 0054 teve como arrematante H F DINIZ - ME com lance de R$ 3,10.</t>
  </si>
  <si>
    <t>16/07/2025 11:07:32 - Sistema - O item 0053 teve como arrematante H F DINIZ - ME com lance de R$ 2,99.</t>
  </si>
  <si>
    <t>16/07/2025 11:07:32 - Sistema - O item 0051 teve como arrematante H F DINIZ - ME com lance de R$ 3,17.</t>
  </si>
  <si>
    <t>16/07/2025 11:07:32 - Sistema - O item 0050 teve como arrematante H F DINIZ - ME com lance de R$ 1,70.</t>
  </si>
  <si>
    <t>16/07/2025 11:07:32 - Sistema - O item 0049 teve como arrematante GDS COMERCIAL E SERVICOS EIRELI - Ltda/Eireli com lance de R$ 1,50.</t>
  </si>
  <si>
    <t>16/07/2025 11:07:32 - Sistema - O item 0048 teve como arrematante GDS COMERCIAL E SERVICOS EIRELI - Ltda/Eireli com lance de R$ 20,00.</t>
  </si>
  <si>
    <t>16/07/2025 11:07:32 - Sistema - O item 0042 teve como arrematante H. C. CORDEIRO - ME com lance de R$ 39,00.</t>
  </si>
  <si>
    <t>16/07/2025 11:07:32 - Sistema - O item 0040 teve como arrematante GDS COMERCIAL E SERVICOS EIRELI - Ltda/Eireli com lance de R$ 50,00.</t>
  </si>
  <si>
    <t>16/07/2025 11:07:32 - Sistema - O item 0038 teve como arrematante GDS COMERCIAL E SERVICOS EIRELI - Ltda/Eireli com lance de R$ 27,50.</t>
  </si>
  <si>
    <t>16/07/2025 11:07:32 - Sistema - O item 0035 teve como arrematante GDS COMERCIAL E SERVICOS EIRELI - Ltda/Eireli com lance de R$ 14,50.</t>
  </si>
  <si>
    <t>16/07/2025 11:07:32 - Sistema - O item 0031 teve como arrematante H F DINIZ - ME com lance de R$ 6,00.</t>
  </si>
  <si>
    <t>16/07/2025 11:07:32 - Sistema - O item 0029 teve como arrematante H. C. CORDEIRO - ME com lance de R$ 4,24.</t>
  </si>
  <si>
    <t>16/07/2025 11:07:32 - Sistema - O item 0027 teve como arrematante INFRASEG EQUIPAMENTOS DE PROTEÇÃO LTDA - ME com lance de R$ 4,99.</t>
  </si>
  <si>
    <t>16/07/2025 11:07:32 - Sistema - O item 0026 teve como arrematante H F DINIZ - ME com lance de R$ 2,45.</t>
  </si>
  <si>
    <t>16/07/2025 11:07:32 - Sistema - O item 0025 teve como arrematante GDS COMERCIAL E SERVICOS EIRELI - Ltda/Eireli com lance de R$ 8,75.</t>
  </si>
  <si>
    <t>16/07/2025 11:07:32 - Sistema - O item 0024 teve como arrematante GDS COMERCIAL E SERVICOS EIRELI - Ltda/Eireli com lance de R$ 4,35.</t>
  </si>
  <si>
    <t>16/07/2025 11:07:32 - Sistema - O item 0023 teve como arrematante GDS COMERCIAL E SERVICOS EIRELI - Ltda/Eireli com lance de R$ 3,45.</t>
  </si>
  <si>
    <t>16/07/2025 11:07:32 - Sistema - O item 0022 teve como arrematante GDS COMERCIAL E SERVICOS EIRELI - Ltda/Eireli com lance de R$ 4,00.</t>
  </si>
  <si>
    <t>16/07/2025 11:07:32 - Sistema - O item 0019 teve como arrematante H F DINIZ - ME com lance de R$ 3,10.</t>
  </si>
  <si>
    <t>16/07/2025 11:07:32 - Sistema - O item 0018 teve como arrematante GDS COMERCIAL E SERVICOS EIRELI - Ltda/Eireli com lance de R$ 64,00.</t>
  </si>
  <si>
    <t>16/07/2025 11:07:32 - Sistema - O item 0017 teve como arrematante GDS COMERCIAL E SERVICOS EIRELI - Ltda/Eireli com lance de R$ 50,00.</t>
  </si>
  <si>
    <t>16/07/2025 11:07:32 - Sistema - O item 0014 teve como arrematante GDS COMERCIAL E SERVICOS EIRELI - Ltda/Eireli com lance de R$ 68,00.</t>
  </si>
  <si>
    <t>16/07/2025 11:07:32 - Sistema - O item 0010 teve como arrematante GDS COMERCIAL E SERVICOS EIRELI - Ltda/Eireli com lance de R$ 51,00.</t>
  </si>
  <si>
    <t>16/07/2025 11:07:32 - Sistema - O item 0008 teve como arrematante H F DINIZ - ME com lance de R$ 9,50.</t>
  </si>
  <si>
    <t>16/07/2025 11:07:32 - Sistema - O item 0005 teve como arrematante GDS COMERCIAL E SERVICOS EIRELI - Ltda/Eireli com lance de R$ 59,00.</t>
  </si>
  <si>
    <t>16/07/2025 11:07:32 - Sistema - O item 0004 teve como arrematante GDS COMERCIAL E SERVICOS EIRELI - Ltda/Eireli com lance de R$ 55,00.</t>
  </si>
  <si>
    <t>16/07/2025 11:07:32 - Sistema - O item 0002 teve como arrematante GDS COMERCIAL E SERVICOS EIRELI - Ltda/Eireli com lance de R$ 40,00.</t>
  </si>
  <si>
    <t>16/07/2025 11:07:32 - Sistema - O item 0001 teve como arrematante GDS COMERCIAL E SERVICOS EIRELI - Ltda/Eireli com lance de R$ 6,00.</t>
  </si>
  <si>
    <r>
      <t>ACIDO MURIATICO - CAIXA COM 12 UNIDADES</t>
    </r>
    <r>
      <rPr>
        <sz val="10"/>
        <color rgb="FF000000"/>
        <rFont val="Cambria"/>
        <family val="1"/>
      </rPr>
      <t xml:space="preserve"> - COMPOSIÇÃO BÁSICA ÁCIDO SULFÔNICO, FLUORÍDRICO E MURIÁTICO, ASPECTO FÍSICO LÍQUIDO, COR INCOLOR, APLICAÇÃO LIMPEZA E REMOÇÃO DE MANCHAS RESULTANTES DA UMIDADE EM PISOS E PAREDES DE PEDRAS, AZULEJOS, TIJOLOS E OUTROS, CARACTERÍSTICAS ADICIONAIS SOLÚVEL EM ÁGUA, BIODEGRADÁVEL; ACONDICIONADO EM RECIPIENTE RESISTENTE QUE PRESERVE AS CARACTERÍSTICAS FUNCIONAIS DO PRODUTO. FRASCO CONTENDO 01 LITRO.</t>
    </r>
  </si>
  <si>
    <r>
      <t>ÁGUA SANITARIA 1 LT - CAIXA COM 12 UNIDADES</t>
    </r>
    <r>
      <rPr>
        <sz val="10"/>
        <color rgb="FF000000"/>
        <rFont val="Cambria"/>
        <family val="1"/>
      </rPr>
      <t xml:space="preserve">, ÁGUA SANITÁRIA, TEOR DE CLORO ATIVO DE 2 A 2,5% P/P. DESINFETANTE PARA USO GERAL UTILIZADO NA LIMPEZA, HIGIENE DOMÉSTICA E LAVAGEM DE ROUPAS BRANCAS. EMBALAGEM RESISTENTE, TAMPADA E LACRADA. FRASCO NÃO TRANSPARENTE COM 1000ML. OBSERVAÇÕES: A COMPOSIÇÃO, </t>
    </r>
    <r>
      <rPr>
        <b/>
        <sz val="10"/>
        <color rgb="FF000000"/>
        <rFont val="Cambria"/>
        <family val="1"/>
      </rPr>
      <t>O PRAZO DE VALIDADE, E O NÚMERO DE REGISTRO NA ANVISA (MS) DEVERÃO ESTAR IMPRESSOS NOS FRASCOS OU NOS RÓTULOS</t>
    </r>
    <r>
      <rPr>
        <sz val="10"/>
        <color rgb="FF000000"/>
        <rFont val="Cambria"/>
        <family val="1"/>
      </rPr>
      <t>.</t>
    </r>
  </si>
  <si>
    <r>
      <t>ÁLCOOL 48 GL 500 ML - CAIXA COM 12 UNIDADES</t>
    </r>
    <r>
      <rPr>
        <sz val="10"/>
        <color rgb="FF000000"/>
        <rFont val="Cambria"/>
        <family val="1"/>
      </rPr>
      <t>, CONCENTRAÇÃO 48 INPM, COMPOSIÇÃO HIDROALCÓOLICA, APARÊNCIA VISUAL CRISTALINO, COM REGISTRO NO INMETRO, APLICAÇÃO PRODUTO LIMPEZA DOMÉSTICA. FRASCO COM 500ML. A COMPOSIÇÃO, O PRAZO DE VALIDADE, O SÍMBOLO DO INMETRO, A INDICAÇÃO DE NOTIFICAÇÃO NA ANVISA(MS), AS INSTRUÇÕES DE USO E DE SEGURANÇA DEVERÃO ESTAR IMPRESSOS NOS FRASCOS OU NOS RÓTULOS.</t>
    </r>
  </si>
  <si>
    <r>
      <t>ÁLCOOL 70% 1 LT - CAIXA COM 12 UNIDADES</t>
    </r>
    <r>
      <rPr>
        <sz val="10"/>
        <color rgb="FF000000"/>
        <rFont val="Cambria"/>
        <family val="1"/>
      </rPr>
      <t>, CONCENTRAÇÃO 70 INPM, COMPOSIÇÃO HIDROALCÓOLICA, APARÊNCIA VISUAL CRISTALINO, COM REGISTRO NO INMETRO, APLICAÇÃO PRODUTO LIMPEZA DOMÉSTICA. FRASCO COM 1000ML. A COMPOSIÇÃO, O PRAZO DE VALIDADE, O SÍMBOLO DO INMETRO, A INDICAÇÃO DE NOTIFICAÇÃO NA ANVISA(MS), AS INSTRUÇÕES DE USO E DE SEGURANÇA DEVERÃO ESTAR IMPRESSOS NOS FRASCOS OU NOS RÓTULOS. CAIXA COM 12 UND</t>
    </r>
  </si>
  <si>
    <r>
      <t>ÁLCOOL ETÍLICO HIDRATADO EM GEL-FRASCO PLÁSTICO DE 500G</t>
    </r>
    <r>
      <rPr>
        <sz val="10"/>
        <color rgb="FF000000"/>
        <rFont val="Cambria"/>
        <family val="1"/>
      </rPr>
      <t>: ÁLCOOL ETÍLICO, TIPO: HIDRATADO, TEOR ALCOÓLICO: 70% (70°GL), APRESENTAÇÃO: GEL GRADUAÇÃO NÃO INFERIOR A 64%, CERTIFICADO DO INMETRO, NORMA ABNT NBR 5991 E REGISTRO NA ANVISA, EMBALAGEM CONTENDO O NOME DO FABRICANTE, DATA DE FABRICAÇÃO, PRAZO DE VALIDADE E REGISTRO OU NOTIFICAÇÃO NO MINISTÉRIO DA SAÚDE.</t>
    </r>
  </si>
  <si>
    <r>
      <t>AMACIANTE LÍQUIDO PARA ROUPA - CAIXA COM 12 UNIDADES</t>
    </r>
    <r>
      <rPr>
        <sz val="10"/>
        <color rgb="FF000000"/>
        <rFont val="Cambria"/>
        <family val="1"/>
      </rPr>
      <t>; PRINCÍPIO ATIVO CLORETO DE DIESTEARIL DIETIL AMONIO; COMPOSIÇÃO BASICA QUATERNARIO DE AMONIO; CORANTE E OUTRAS SUBSTÂNCIAS QUIMICAS PERMITIDAS; TEOR DE NAO VOLATEIS BASICO: 2,0%MINIMO; TEOR DE ATIVOS CATIONICO BASICO:1,8%MINIMO; COMPOSIÇÃO AROMATICA VARIADA; ACONDICIONAMENTO EM FRASCO PLASTICO COM 02 LITROS.</t>
    </r>
  </si>
  <si>
    <r>
      <t>AROMATIZADOR DE AMBIENTE EM FORMA DE AEROSOL, EMBALAGEM COM 400M</t>
    </r>
    <r>
      <rPr>
        <sz val="10"/>
        <color rgb="FF000000"/>
        <rFont val="Cambria"/>
        <family val="1"/>
      </rPr>
      <t>L: DESODORIZADOR, APRESENTAÇÃO: AEROSOL, APLICAÇÃO: AROMATIZADOR AMBIENTAL, CARACTERÍSTICAS ADICIONAIS: AÇÃO NEUTRALIZANTE CONTENDO NOME DO FABRICANTE, DATA DE FABRICAÇÃO PRAZO DE VALIDADE E REGISTRO OU NOTIFICAÇÃO NO MINISTÉRIO DA SAÚDE. INFORMAÇÃO ADICIONAL: CONTROLA OS ODORES DESAGRADÁVEIS CAUSADOS POR FUNGOS E BACTÉRIAS. REFRESCA E PERFUMA AMBIENTE.</t>
    </r>
  </si>
  <si>
    <r>
      <t>CERA LIQUIDA INCOLOR 750 ML - CAIXA COM 12 UNIDADES</t>
    </r>
    <r>
      <rPr>
        <sz val="10"/>
        <color rgb="FF000000"/>
        <rFont val="Cambria"/>
        <family val="1"/>
      </rPr>
      <t>, PARA PISOS, FRASCO PLÁSTICO COM 750ML, COMPOSIÇÃO BÁSICA: PARAFINA, CARNAÚBA, MULGADORES, RESINA ÁLCALI SOLÚVEL, FRAGRÂNCIA. PADRÃO DE QUALIDADE: BRIO, INGLESA, POLIFLOR, PRIM OU DE MELHOR QUALIDADE. A COMPOSIÇÃO, O PRAZO DE VALIDADE, O NÚMERO DE REGISTRO NA ANVISA, E INSTRUÇÕES DE USO E DE SEGURANÇA DEVERÃO ESTAR IMPRESSOS NOS RÓTULOS OU NOS FRASCOS.</t>
    </r>
  </si>
  <si>
    <r>
      <t>CESTO INDIVIDUAL PARA COLETA SELETIVA CAPACIDADE 60 LTS</t>
    </r>
    <r>
      <rPr>
        <sz val="10"/>
        <color rgb="FF000000"/>
        <rFont val="Cambria"/>
        <family val="1"/>
      </rPr>
      <t xml:space="preserve"> - FABRICADA EM POLIETILENO DE ALTA DENSIDADE (PEAD) OU POLIPROPILENO (PP), RESISTENTE A IMPACTOS, RAIOS ULTRAVIOLETAS E REPETIDAS LAVAGENS, COMPATÍVEL COM SACOS DE LIXO DE 60 LITROS, NAS CORES VERMELHA, VERDE, PRETO, MARROM, LARANJA, CINZA, BRANCO, AZUL E AMARELO, COM TAMPA VAI E VEM.</t>
    </r>
  </si>
  <si>
    <r>
      <t>CESTO PARA BANHEIRO COM TAMPA MINIMO DE 60 LITROS,</t>
    </r>
    <r>
      <rPr>
        <sz val="10"/>
        <color rgb="FF000000"/>
        <rFont val="Cambria"/>
        <family val="1"/>
      </rPr>
      <t xml:space="preserve"> CESTO E TAMPA INJETADOS EM PLÁSTICO POLIPROPILENO (PP). SUPERFÍCIE POLIDA PARA FACILITAR A LIMPEZA E EVITAR O ACÚMULO DE SUJIDADE. ALÇAS ERGONÔMICAS. MEDIDAS MINIMAS APROX: 61CM (ALTURA) X 51CM (LARGURA) X 43CM (PROFUNDIDADE). PODENDO SER COM PEDAL OU TAMPA VAI E VEM.</t>
    </r>
  </si>
  <si>
    <r>
      <t>CESTO PARA LIXO COM TAMPA E PEDAL MINIMO DE 48 LITROS</t>
    </r>
    <r>
      <rPr>
        <sz val="10"/>
        <color rgb="FF000000"/>
        <rFont val="Cambria"/>
        <family val="1"/>
      </rPr>
      <t>, MEDIDAS MINIMAS APROX: 46,5CM (ALTURA) X 41 CMM (LARGURA) X 34CM (PROFUNDIDADE). CESTO E TAMPA INJETADOS EM PLÁSTICO POLIPROPILENO. MECANISMO DO PEDAL PARA ABERTURA DO CESTO CONFECCIONADO EM PLÁSTICO RESISTENTE</t>
    </r>
  </si>
  <si>
    <r>
      <t>COLONIA INFANTIL 200 ML</t>
    </r>
    <r>
      <rPr>
        <sz val="10"/>
        <color rgb="FF000000"/>
        <rFont val="Cambria"/>
        <family val="1"/>
      </rPr>
      <t>, ACONDICIONADO EM FRASCOS, SEM ADIÇÃO DE ALCOOL, DERMATOLOGICAMENTE TESTADO, LIVRE DE PARABENOS E FTALATOS</t>
    </r>
  </si>
  <si>
    <r>
      <t>COPO DESCARTÁVEL COM CAPACIDADE DE 100 ML-PACOTE COM 100 UNIDADES.</t>
    </r>
    <r>
      <rPr>
        <sz val="10"/>
        <color rgb="FF000000"/>
        <rFont val="Cambria"/>
        <family val="1"/>
      </rPr>
      <t xml:space="preserve"> COPO DESCARTÁVEL, MATERIAL: PLÁSTICO, PARA CHÁ, AS MANGAS NÃO DEVEM ESTAR VIOLADAS, E PROTEGIDAS EM CAIXA DE PAPELÃO RESISTENTE; E PESO MÍNIMO DE CADA COPO; OS COPOS DEVEM CONTER GRAVADO DE FORMA INDELÉVEL: EM RELEVO A MARCA OU IDENTIFICAÇÃO DO FABRICANTE SÍMBOLO E IDENTIFICAÇÃO DO MATERIAL PARA RECICLAGEM CONFORME NBR 13230; E CAPACIDADE DO COPO; OS COPOS DEVERÃO ESTAR EM CONFORMIDADE COM NBR 14865, NBR 13230 DA ABNT.</t>
    </r>
  </si>
  <si>
    <r>
      <t>COPO DESCARTÁVEL COM CAPACIDADE DE 150 ML-PACOTE COM 100 UNIDADES</t>
    </r>
    <r>
      <rPr>
        <sz val="10"/>
        <color rgb="FF000000"/>
        <rFont val="Cambria"/>
        <family val="1"/>
      </rPr>
      <t>: COPO DESCARTÁVEL, MATERIAL: PLÁSTICO, CAPACIDADE: 150 ML, APLICAÇÃO: ÁGUA, PESO MÍNIMO 75 GRAMAS; AS MANGAS NÃO DEVEM ESTAR VIOLADAS, E PROTEGIDAS EM CAIXA DE PAPELÃO RESISTENTE; E PESO MÍNIMO DE CADA COPO; OS COPOS DEVEM CONTER GRAVADOS DE FORMA INDELÉVEL: EM RELEVO A MARCA OU IDENTIFICAÇÃO DO FABRICANTE SÍMBOLO E IDENTIFICAÇÃO DO MATERIAL PARA RECICLAGEM CONFORME NBR 13230; E CAPACIDADE DO COPO; OS COPOS DEVERÃO ESTAR EM CONFORMIDADE COM NBR 14865, NBR 13230 DA ABNT.</t>
    </r>
  </si>
  <si>
    <r>
      <t>COPO DESCARTÁVEL COM CAPACIDADE DE 180 ML-PACOTE COM 100 UNIDADES</t>
    </r>
    <r>
      <rPr>
        <sz val="10"/>
        <color rgb="FF000000"/>
        <rFont val="Cambria"/>
        <family val="1"/>
      </rPr>
      <t>: COPO DESCARTÁVEL, MATERIAL: POLIESTIRENO, APLICAÇÃO: ÁGUA, SUCO E REFRIGERANTE MASSA E MÍNIMA DE 2,20 GRAMAS; RESISTÊNCIA MÍNIMA DE 0,85N, EMBALAGEM DEVE ESTAR IDENTIFICADOS, A CAPACIDADE TOTAL, A QUANTIDADE E O PESO MÍNIMO DE CADA COPO. OS COPOS DEVEM SER GRAVADOS EM RELEVO COM MARCA OU IDENTIFICAÇÃO DO MATERIAL PARA RECICLAGEM CONFORME A NBR 13230. QUANTO AO ASPECTO VISUAL E DE SEGURANÇA, SELO DO INMETRO E SEGUINDO TODAS AS NORMAS DO ABNT.</t>
    </r>
  </si>
  <si>
    <r>
      <t>COPO DESCARTÁVEL COM CAPACIDADE DE 300 ML COM TAMPA-PACOTE COM 100 UNIDADES</t>
    </r>
    <r>
      <rPr>
        <sz val="10"/>
        <color rgb="FF000000"/>
        <rFont val="Cambria"/>
        <family val="1"/>
      </rPr>
      <t>: COPO DESCARTÁVEL, MATERIAL: POLIPROPILENO, COR: BRANCO, NA EMBALAGEM DEVEM ESTAR IDENTIFICADOS A CAPACIDADE TOTAL A QUANTIDADE E O PESO MÍNIMO DE CADA COPO, OS COPOS DEVEM SER GRAVADOS EM RELEVO COM MARCA OU IDENTIFICAÇÃO DO MATERIAL PARA RECICLAGEM, CONFORME NBR 13230, QUANTO AO ASPECTO VISUAL E DE SEGURANÇA, DEVEM SER OBSERVADAS AS DETERMINAÇÕES DA NBR 14865/2002, COM SELO DO INMETRO E SEGUINDO TODAS AS NORMAS DO ABNT.</t>
    </r>
  </si>
  <si>
    <r>
      <t>COPO DESCARTÁVEL COM CAPACIDADE DE 50 ML-PACOTE COM 100 UNIDADES</t>
    </r>
    <r>
      <rPr>
        <sz val="10"/>
        <color rgb="FF000000"/>
        <rFont val="Cambria"/>
        <family val="1"/>
      </rPr>
      <t>: MATERIAL: POLIESTIRENO, APLICAÇÃO: CAFEZINHO, CHÁS OU SIMILAR; RESISTÊNCIA MÍNIMA DE 0,85N, EMBALAGEM DEVE ESTAR IDENTIFICADOS, A CAPACIDADE TOTAL. OS COPOS DEVEM SER GRAVADOS EM RELEVO COM MARCA OU IDENTIFICAÇÃO DO MATERIAL PARA RECICLAGEM CONFORME A NBR 13230. QUANTO AO ASPECTO VISUAL E DE SEGURANÇA, SELO DO INMETRO E SEGUINDO TODAS AS NORMAS DO ABNT.</t>
    </r>
  </si>
  <si>
    <r>
      <t>CREME DENTAL INFANTIL</t>
    </r>
    <r>
      <rPr>
        <sz val="10"/>
        <color rgb="FF000000"/>
        <rFont val="Cambria"/>
        <family val="1"/>
      </rPr>
      <t>: CREME DENTAL COM FLÚOR ATIVO DE (1100 PPM), SABOR: VARIADOS, EMBALAGEM PADRÃO DE 50 GRAMAS, APLICAÇÃO: HIGIENE BUCAL INFANTIL</t>
    </r>
  </si>
  <si>
    <r>
      <t>CREME PARA ASSADURA</t>
    </r>
    <r>
      <rPr>
        <sz val="10"/>
        <color rgb="FF000000"/>
        <rFont val="Cambria"/>
        <family val="1"/>
      </rPr>
      <t>: NISTATINA, APRESENTAÇÃO: ASSOCIADA COM ÓXIDO DE ZINCO, CONCENTRAÇÃO: 100.000UI + 200MG, EMBALAGEM PADRÃO DE NO MINIMO 60 GRAMAS, USO INFANTIL E ADULTO</t>
    </r>
  </si>
  <si>
    <r>
      <t>DESENGORDURANTE PARA COZINHA – FRASCO TIPO SQUEEZE – 500ML</t>
    </r>
    <r>
      <rPr>
        <sz val="10"/>
        <color rgb="FF000000"/>
        <rFont val="Cambria"/>
        <family val="1"/>
      </rPr>
      <t xml:space="preserve"> - DESCRIÇÃO TÉCNICA: PRODUTO FORMULADO PARA REMOÇÃO DE GORDURA PESADA EM SUPERFÍCIES LAVÁVEIS DE COZINHAS. CARACTERÍSTICAS MÍNIMAS EXIGIDAS: VOLUME: 500ML; EMBALAGEM: FRASCO PLÁSTICO TIPO SQUEEZE, RESISTENTE, COM TAMPA DOSADORA; PRODUTO PRONTO PARA USO (NÃO CONCENTRADO); COMPOSIÇÃO QUE POSSIBILITE A REMOÇÃO DE GORDURA DE ORIGEM ANIMAL E VEGETAL; VALIDADE MÍNIMA DE 12 MESES A PARTIR DA DATA DE ENTREGA; ROTULAGEM CONFORME LEGISLAÇÃO VIGENTE, COM INFORMAÇÕES DE COMPOSIÇÃO, MODO DE USO, PRECAUÇÕES E DATA DE VALIDADE.</t>
    </r>
  </si>
  <si>
    <r>
      <t>DESENGRAXANTE - FRASCO COM 5 LITROS</t>
    </r>
    <r>
      <rPr>
        <sz val="10"/>
        <color rgb="FF000000"/>
        <rFont val="Cambria"/>
        <family val="1"/>
      </rPr>
      <t xml:space="preserve"> - ASPECTO FÍSICO LÍQUIDO, COMPOSIÇÃO: ÀCIDO SULFÔNICO, FLUORÍDRICO, MURIÁTICO, CARACTERÍSTICAS ADICIONAIS: SOLÚVEL EM ÁGUA, APLICAÇÃO: LIMPEZA EM GERAL.</t>
    </r>
  </si>
  <si>
    <r>
      <t>DESINFETANTE DE USO GERAL - CAIXA COM 12 UNIDADES</t>
    </r>
    <r>
      <rPr>
        <sz val="10"/>
        <color rgb="FF000000"/>
        <rFont val="Cambria"/>
        <family val="1"/>
      </rPr>
      <t>, ACONDICIONADO EM FRASCOS PLASTICOS RESISTENTES DE 01LT, COM AÇÃO ANTIMICROBIANA (99,9%). DILUIÇÃO 1/50. DEVERÁ CONTER NA EMBALAGEM DO PRODUTO AS SEGUINTES INFORMAÇÕES: AÇÃO EFETIVA CONTRA STAPHYLOCOCCUS AUREUS E SALMONELLA CHOLERAESUIS. AÇÃO DETERGENTE. PRINCÍPIO ATIVO: CLORETO DE AQUIL, DIMETIL, BENZIL E AMÔNIO. 5:10 P/P MÍNIMO DE 1%.</t>
    </r>
  </si>
  <si>
    <r>
      <t>DESODORIZADOR DE AMBIENTE - CAIXA COM 12 UNIDADES</t>
    </r>
    <r>
      <rPr>
        <sz val="10"/>
        <color rgb="FF000000"/>
        <rFont val="Cambria"/>
        <family val="1"/>
      </rPr>
      <t>, AEROSOL, LÍQUIDO, COMPOSIÇÃO: ÁLCOOL ETÍLICO 39,2%, PERFUME, ÁGUA, NITRATO DE SÓDIO, PROPELENTE (PROPANO/BUTANO), SEM CFC, AROMA: DIVERSOS, APLICAÇÃO: ELIMINAÇÃO DE ODORES, FRASCO COM ALUMÍNIO, 400ML.</t>
    </r>
  </si>
  <si>
    <r>
      <t>DESODORIZADOR SANITÁRIO (PASTILHA SANITÁRIA) COM SUPORTE PLASTIC</t>
    </r>
    <r>
      <rPr>
        <sz val="10"/>
        <color rgb="FF000000"/>
        <rFont val="Cambria"/>
        <family val="1"/>
      </rPr>
      <t>O, BACTERIOSTÁTICO, TABLETE SÓLIDO DE APROXIMADAMENTE 35G, COMPOSIÇÃO PARADICLOROBENZENO, QUATERNÁRIO DE AMÔNIA, ESSÊNCIA LAVANDA E CORANTE, EMBALAGEM EM CAIXA INDIVIDUAL.</t>
    </r>
  </si>
  <si>
    <r>
      <t>DETERGENTE LÍQUIDO 500 ML - CAIXA COM 12 UNIDADES</t>
    </r>
    <r>
      <rPr>
        <sz val="10"/>
        <color rgb="FF000000"/>
        <rFont val="Cambria"/>
        <family val="1"/>
      </rPr>
      <t>, DETERGENTE LÍQUIDO, TIPO LAVA LOUÇAS, QUALIDADE: BIODEGRADÁVEL, PRINCÍPIO ATIVO: LINEAR ALQUIBENZENO SULFONATO DE SÓDIO, COMPOSIÇÃO: TENSOATIVO ANIÔNICO. GLICERINA, COADJUVANTE, CONSERVANTE, SEQUESTRANTE, ESPESSANTE, CORANTE FRAGÂNCIA E VEÍCULO, AROMAS DIVERSOS, MEDIDA: DE PH, PH 7,0-8,0 APLICAÇÃO REMOÇÃO DE GORDURA DE LOUÇAS, TALHERES, PANELAS E OUTROS UTENSÍLIOS DOMÉSTICOS.</t>
    </r>
  </si>
  <si>
    <r>
      <t>DISPENSER HIGIENIZADOR-PARA SABONETE</t>
    </r>
    <r>
      <rPr>
        <sz val="10"/>
        <color rgb="FF000000"/>
        <rFont val="Cambria"/>
        <family val="1"/>
      </rPr>
      <t xml:space="preserve"> LÍQUIDO/ALCOOL GEL, MATERIAL: ACRÍLICO, CAPACIDADE: 500 ML, TIPO FIXAÇÃO: PAREDE, COR: TRANSPARENTE/BRANCO, APLICAÇÃO: MÃOS, CARACTERÍSTICAS ADICIONAIS: BOTÃO DOSADOR.</t>
    </r>
  </si>
  <si>
    <r>
      <t>DISPENSER HIGIENIZADOR</t>
    </r>
    <r>
      <rPr>
        <sz val="10"/>
        <color rgb="FF000000"/>
        <rFont val="Cambria"/>
        <family val="1"/>
      </rPr>
      <t>, MATERIAL: PLÁSTICO ABS, CAPACIDADE: 900 ML, TIPO FIXAÇÃO: PAREDE, COR: BRANCA, APLICAÇÃO: MÃOS, CARACTERÍSTICAS ADICIONAIS: VISOR FRONTAL, SISTEMA DE SPRAY, DIMENSÕES 13 X 13</t>
    </r>
  </si>
  <si>
    <r>
      <t>DISPENSER HIGIENIZADOR</t>
    </r>
    <r>
      <rPr>
        <sz val="10"/>
        <color rgb="FF000000"/>
        <rFont val="Cambria"/>
        <family val="1"/>
      </rPr>
      <t>, MATERIAL: PLÁSTICO ABS, CAPACIDADE: 300 ML, TIPO FIXAÇÃO: PAREDE, COR: BRANCA, APLICAÇÃO: SANITÁRIO</t>
    </r>
  </si>
  <si>
    <r>
      <t>DISPENSER PARA COPO PLÁSTICO</t>
    </r>
    <r>
      <rPr>
        <sz val="10"/>
        <color rgb="FF000000"/>
        <rFont val="Cambria"/>
        <family val="1"/>
      </rPr>
      <t xml:space="preserve"> DESCARTÁVEL DE 50 ML(CAFÉ), MATERIAL: AÇO INOXIDÁVEL.</t>
    </r>
  </si>
  <si>
    <r>
      <t>DISPENSER PARA COPO PLÁSTICO</t>
    </r>
    <r>
      <rPr>
        <sz val="10"/>
        <color rgb="FF000000"/>
        <rFont val="Cambria"/>
        <family val="1"/>
      </rPr>
      <t xml:space="preserve"> DESCARTÁVEL DE 180 - 200 ML (PORTA COPOS), MATERIAL: PALSTICO RESISTENTE, CAPACIDADE MINIMA: 100 COPOS CARACTERÍSTICAS ADICIONAIS: SISTEMA POUPA COPO, ALAVANCA ACIONAMENTO. DIMENSÕES MINIMAS (A x D): 70 x 15cm.</t>
    </r>
  </si>
  <si>
    <r>
      <t>INSETICIDA AEROSOL - CAIXA COM 12 UNIDADES</t>
    </r>
    <r>
      <rPr>
        <sz val="10"/>
        <color rgb="FF000000"/>
        <rFont val="Cambria"/>
        <family val="1"/>
      </rPr>
      <t>, TIPO SPRAY EXTERMINA QUALQUER TIPO DE INSETO, NÃO CONTENDO CFC, EMBALAGEM NÃO INFERIOR A 300ML. EMBALAGEM CONTENDO IDENTIFICAÇÃO DO PRODUTO, MARCA DO FABRICANTE, DATA DE FABRICAÇÃO E PRAZO DE VALIDADE. INDICADO PARA CONTROLE DE MOSQUITOS (INCLUISE DA DENGUE), MOSCAS, BARATAS, FORMIGAS E ARANHAS, A BASE DE ÁGUA. O PRODUTO DEVERÁ TER REGISTRO NO MINISTÉRIO DA SAÚDE.</t>
    </r>
  </si>
  <si>
    <r>
      <t xml:space="preserve">LENÇO OU TOALHA UMEDECIDO: MATERIAL: TECIDO NÃO TECIDO, DIMENSÕES: CERCA DE 20 X 20 CM, COMPONENTES: COM EMOLIENTE, HIPOALERGENICO, CARACTERÍSTICA ADICIONAL: PRÉ-ENSABOADO, </t>
    </r>
    <r>
      <rPr>
        <b/>
        <sz val="10"/>
        <color rgb="FF000000"/>
        <rFont val="Cambria"/>
        <family val="1"/>
      </rPr>
      <t>PACOTE/BALDE COM 400 UNIDADES</t>
    </r>
    <r>
      <rPr>
        <sz val="10"/>
        <color rgb="FF000000"/>
        <rFont val="Cambria"/>
        <family val="1"/>
      </rPr>
      <t>.</t>
    </r>
  </si>
  <si>
    <r>
      <t xml:space="preserve">LUVAS PARA LIMPEZA MATERIAL: BORRACHA NITRÍLICA, </t>
    </r>
    <r>
      <rPr>
        <b/>
        <sz val="10"/>
        <color rgb="FF000000"/>
        <rFont val="Cambria"/>
        <family val="1"/>
      </rPr>
      <t>TAMANHO: MÉDIO</t>
    </r>
    <r>
      <rPr>
        <sz val="10"/>
        <color rgb="FF000000"/>
        <rFont val="Cambria"/>
        <family val="1"/>
      </rPr>
      <t>, CARACTERÍSTICAS ADICIONAIS: RESISTENTE A PRODUTOS QUÍMICOS, USO: LIMPEZA PESADA, FORMATO: ANATÔMICO, ESPESSURA: 0,56 MM, COMPRIMENTO: MÍNIMO DE 46 CM</t>
    </r>
  </si>
  <si>
    <r>
      <t xml:space="preserve">LUVAS PARA LIMPEZA: MATERIAL: BORRACHA NITRÍLICA, </t>
    </r>
    <r>
      <rPr>
        <b/>
        <sz val="10"/>
        <color rgb="FF000000"/>
        <rFont val="Cambria"/>
        <family val="1"/>
      </rPr>
      <t>TAMANHO: GRANDE</t>
    </r>
    <r>
      <rPr>
        <sz val="10"/>
        <color rgb="FF000000"/>
        <rFont val="Cambria"/>
        <family val="1"/>
      </rPr>
      <t>, CARACTERÍSTICAS ADICIONAIS: RESISTENTE A PRODUTOS QUÍMICOS, USO: LIMPEZA PESADA, FORMATO: ANATÔMICO, ESPESSURA: 0,56 MM, COMPRIMENTO: MÍNIMO DE 46 CM</t>
    </r>
  </si>
  <si>
    <r>
      <t xml:space="preserve">MARMITEX DE ALUMÍNIO CAPACIDADE 750ML: </t>
    </r>
    <r>
      <rPr>
        <b/>
        <sz val="10"/>
        <color rgb="FF000000"/>
        <rFont val="Cambria"/>
        <family val="1"/>
      </rPr>
      <t>CAIXA COM 100 UNIDADES</t>
    </r>
    <r>
      <rPr>
        <sz val="10"/>
        <color rgb="FF000000"/>
        <rFont val="Cambria"/>
        <family val="1"/>
      </rPr>
      <t xml:space="preserve"> DIMENSÕES: 203MM X 133MM X 42MM FECHAMENTO MANUAL TAMPA CARTÃO ALUMINIZADO.</t>
    </r>
  </si>
  <si>
    <r>
      <t>PASTILHA SANITARIA 40G - CAIXA COM 02 UNIDADES</t>
    </r>
    <r>
      <rPr>
        <sz val="10"/>
        <color rgb="FF000000"/>
        <rFont val="Cambria"/>
        <family val="1"/>
      </rPr>
      <t xml:space="preserve"> - PROPRIEDADES FÍSICO-QUÍMICAS PH 100% : 6,8 – 7,0 ODOR CARACTERÍSTICO. DENSIDADE: 0,880 – 0,890 G/CMÜ VISCOSIDADE: 8,000 – 10,000 CPS VISCOSÍMETRO FUNGILAB VISCO BASIC SPINDLE 5/20 RPM. TEMPERATURA 20º A 25º. SOLUBILIDADE NA ÁGUA: 100% DILUIÇÃO: PRONTO PARA USAR. SEM DILUIR.VOLÁTIL: FRAGRÂNCIA VOLÁTIL.TEOR DE ATIVOS: ACIMA DE 10%.</t>
    </r>
  </si>
  <si>
    <r>
      <t>POLIDOR PARA ALUMINIO 500ML - CAIXA COM 24 UNIDADES</t>
    </r>
    <r>
      <rPr>
        <sz val="10"/>
        <color rgb="FF000000"/>
        <rFont val="Cambria"/>
        <family val="1"/>
      </rPr>
      <t>, ASPECTO FÍSICO LÍQUIDO; COMPOSIÇÃO: AGENTE DE POLIMENTO, ÁLCOOL, OLEÍNA, AMÔNIA, SOLVENTE DE PETRÓLEO, PERFUME E ÁGUA. COMPOSIÇÃO IMPRESSA NA EMBALAGEM.</t>
    </r>
  </si>
  <si>
    <r>
      <t>SABÃO EM BARRA NEUTRO - EMBALADO EM SACO PLÁSTICO CONTENDO 5 (CINCO) UNIDADES DE 200 GRAMAS CADA</t>
    </r>
    <r>
      <rPr>
        <sz val="10"/>
        <color rgb="FF000000"/>
        <rFont val="Cambria"/>
        <family val="1"/>
      </rPr>
      <t>; COMPOSIÇÃO BÁSICA, CARBONATO DE SÓDIO, DIOXIDO DE TITÂNIO, GLICERINA; CORANTE E OUTRAS SUBSTÂNCIAS QUÍMICAS PERMITIDAS; ESPECIFICAÇÕES PH 1%=11,5 MAXIMO, ALCALINIDADE LIVRE: MÁXIMO 0,5%P/P; DE GLICERINA; CORES VARIADAS; ISENTO DE FRAGÂNCIAS.</t>
    </r>
  </si>
  <si>
    <r>
      <t>SABONETE LÍQUIDO INFANTIL 5 LITROS</t>
    </r>
    <r>
      <rPr>
        <sz val="10"/>
        <color rgb="FF000000"/>
        <rFont val="Cambria"/>
        <family val="1"/>
      </rPr>
      <t xml:space="preserve"> - SABONETE LÍQUIDO INFANTIL; NEUTRO E GLICERINADO, OFTALMOLOGICAMENTE E DERMATOLOGICAMENTE TESTADO; HIDRATANTE. REGISTRADO OU NOTIFIFICADO NA AGÊNCIA NACIONAL DE VIGILANCIA SANITÁRIA – ANVISA – MS.</t>
    </r>
  </si>
  <si>
    <r>
      <t>SABONETE LÍQUIDO PARA AS MÃOS 1 LITRO</t>
    </r>
    <r>
      <rPr>
        <sz val="10"/>
        <color rgb="FF000000"/>
        <rFont val="Cambria"/>
        <family val="1"/>
      </rPr>
      <t>: SABONETE LÍQUIDO, LÍQUIDO VISCOSO TRANSPARENTE/TRANSLUCIDO, ACIDEZ/PH: NEUTRO OU BALANCEADO, HIDRATANTE, ANTI-SÉPTICO, FRAGANCIA AMENA OU SUAVE, BIODEGRADÁVEL, EMBALAGEM PLÁSTICA COM 1.000ML COM SISTEMA DE VALVULA DO TIPO TAMPA PUMP. REGISTRADO OU NOTIFIFICADO NA AGÊNCIA NACIONAL DE VIGILANCIA SANITÁRIA – ANVISA – MS.</t>
    </r>
  </si>
  <si>
    <r>
      <t>SABONETE LÍQUIDO PARA AS MÃOS – GL 5 LITROS.</t>
    </r>
    <r>
      <rPr>
        <sz val="10"/>
        <color rgb="FF000000"/>
        <rFont val="Cambria"/>
        <family val="1"/>
      </rPr>
      <t xml:space="preserve"> COMPOSIÇÃO: AGENTE BACTERICIDA E BACTERIOSTÁTICO, EMOLIENTES E SOBREENGORDURANTES, ETOXILADO E SULFATADO. GALAO COM 5 LITROS. REGISTRADO OU NOTIFIFICADO NA AGÊNCIA NACIONAL DE VIGILANCIA SANITÁRIA – ANVISA – MS.</t>
    </r>
  </si>
  <si>
    <r>
      <t>SABONETE SÓLIDO PERFUMADO 90 GRAMAS-PACOTE COM 12 UNIDADES</t>
    </r>
    <r>
      <rPr>
        <sz val="10"/>
        <color rgb="FF000000"/>
        <rFont val="Cambria"/>
        <family val="1"/>
      </rPr>
      <t>: SABONETE, ASPECTO FÍSICO: SÓLIDO, PESO: 90G, CARACTERÍSTICAS ADICIONAIS: PERFUMADO, COM HIDRATANTE USO ADULTO DE PRIMEIRA LINHA, COM GRANDE PODER ESPUMANTE, SEM CAUSAR IRRITABILIDADE DÉRMICA.</t>
    </r>
  </si>
  <si>
    <r>
      <t>SACO PARA PIPOCA</t>
    </r>
    <r>
      <rPr>
        <sz val="10"/>
        <color rgb="FF000000"/>
        <rFont val="Cambria"/>
        <family val="1"/>
      </rPr>
      <t>: PAPEL KRAFT, NA COR BRANCA, COM CAPACIDADE PARA 50G, TIPO LAMINADO. PACOTE COM 500 UNIDADES.</t>
    </r>
  </si>
  <si>
    <r>
      <t>SACO PLÁSTICO PARA LIXO, CAPACIDADE 30 LITROS</t>
    </r>
    <r>
      <rPr>
        <sz val="10"/>
        <color rgb="FF000000"/>
        <rFont val="Cambria"/>
        <family val="1"/>
      </rPr>
      <t>: SACO PLÁSTICO LIXO, CAPACIDADE: 30 LITROS, COR: PRETA, LARGURA: 59 CM, ALTURA: 62 CM, CARACTERÍSTICAS ADICIONAIS: MATERIAL ORGÂNICO, ESPESSURA: 0,08MM, NORMAS TÉCNICAS: NBR 9190 E 9191, MATERIAL: POLIETILENO, PACOTE COM 100 UNIDADES.</t>
    </r>
  </si>
  <si>
    <r>
      <t>SACO PLÁSTICO REFORÇADO PARA LIXO, CAPACIDADE 100 LITROS</t>
    </r>
    <r>
      <rPr>
        <sz val="10"/>
        <color rgb="FF000000"/>
        <rFont val="Cambria"/>
        <family val="1"/>
      </rPr>
      <t>: SACO PLÁSTICO LIXO, COR: PRETA, APLICAÇÃO: COLETA DE LIXO, MATERIAL: POLIETILENO PACOTE COM 100 UNIDADES.</t>
    </r>
  </si>
  <si>
    <r>
      <t>SACO PLÁSTICO REFORÇADO PARA LIXO: CAPACIDADE 60 LITROS</t>
    </r>
    <r>
      <rPr>
        <sz val="10"/>
        <color rgb="FF000000"/>
        <rFont val="Cambria"/>
        <family val="1"/>
      </rPr>
      <t>, COR: PRETA, ESPESSURA: 0,07 MICRA, PACOTE COM 100 UNIDADES.</t>
    </r>
  </si>
  <si>
    <r>
      <t>SACO PLÁSTICO REFORÇADO PARA LIXO: CAPACIDADE 200 LITROS</t>
    </r>
    <r>
      <rPr>
        <sz val="10"/>
        <color rgb="FF000000"/>
        <rFont val="Cambria"/>
        <family val="1"/>
      </rPr>
      <t>, COR: PRETA, ESPESSURA: 0,07 MICRA, PACOTE COM 100 UNIDADES.</t>
    </r>
  </si>
  <si>
    <r>
      <t>SODA CÁUSTICA EMBALAGEM C/ 1KG</t>
    </r>
    <r>
      <rPr>
        <sz val="10"/>
        <color rgb="FF000000"/>
        <rFont val="Cambria"/>
        <family val="1"/>
      </rPr>
      <t>: HIDRÓXIDO DE SÓDIO, ASPECTO FÍSICO: ESCAMAS ESBRANQUIÇADAS, ALTAMENTE HIGROSCÓPICO, PESO MOLECULAR: 40 G,MOL, FÓRMULA QUÍMICA: NAOH, GRAU DE PUREZA: PUREZA MÍNIMA DE 95%, CARACTERÍSTICA ADICIONAL: SODA CÁUSTICA COMERCIAL, NÚMERO DE REFERÊNCIA QUÍMICA: CAS 1310-73-2; PARA APLICAÇÃO EM LIMPEZA GERAL, ASPECTO FÍSICO: ESCAMAS BRANCAS O PRODUTO DEVE TER REGISTRO NO MINISTÉRIO DA SAÚDE. COM DADOS DO FABRICANTES, DATA DE FABRICAÇÃO.</t>
    </r>
  </si>
  <si>
    <t>16/07/2025 16:08:51 - Sistema - O item 0099 tem como novo arrematante MARCOS ALEXANDRE HIROSHI KUSSUMATO - MEYTECH com lance de R$ 19,45.</t>
  </si>
  <si>
    <t>16/07/2025 16:10:50 - Sistema - O item 0006 tem como novo arrematante GDS COMERCIAL E SERVICOS EIRELI com lance de R$ 4,00.</t>
  </si>
  <si>
    <t>16/07/2025 16:15:41 - Sistema - O item 0021 tem como novo arrematante H F DINIZ com lance de R$ 13,50.</t>
  </si>
  <si>
    <t>16/07/2025 16:16:34 - Sistema - O item 0063 tem como novo arrematante GDS COMERCIAL E SERVICOS EIRELI com lance de R$ 2,75.</t>
  </si>
  <si>
    <t>16/07/2025 16:18:47 - Sistema - O item 0033 tem como novo arrematante H F DINIZ com lance de R$ 103,00.</t>
  </si>
  <si>
    <t>16/07/2025 16:20:57 - Sistema - O item 0078 tem como novo arrematante FM BUSSINESS LTDA com lance de R$ 12,90.</t>
  </si>
  <si>
    <t>16/07/2025 16:21:41 - Sistema - O item 0079 tem como novo arrematante GDS COMERCIAL E SERVICOS EIRELI com lance de R$ 8,50.</t>
  </si>
  <si>
    <t>16/07/2025 16:22:38 - Sistema - O item 0081 tem como novo arrematante H. C. CORDEIRO com lance de R$ 106,00.</t>
  </si>
  <si>
    <t>16/07/2025 16:23:29 - Sistema - O item 0098 tem como novo arrematante H F DINIZ com lance de R$ 1,75.</t>
  </si>
  <si>
    <t>16/07/2025 16:24:08 - Sistema - O item 0100 tem como novo arrematante H F DINIZ com lance de R$ 114,00.</t>
  </si>
  <si>
    <t>16/07/2025 16:26:51 - Sistema - O item 0003 tem como novo arrematante GDS COMERCIAL E SERVICOS EIRELI com lance de R$ 19,50.</t>
  </si>
  <si>
    <t>16/07/2025 16:28:35 - Sistema - O item 0015 tem como novo arrematante GDS COMERCIAL E SERVICOS EIRELI com lance de R$ 43,50.</t>
  </si>
  <si>
    <t>16/07/2025 16:31:27 - Sistema - O item 0061 tem como novo arrematante GDS COMERCIAL E SERVICOS EIRELI com lance de R$ 80,00.</t>
  </si>
  <si>
    <t>3.PLANILHA DE VALORES REFERÊCIAIS - PREGÃO ELETÔNICO Nº 007.2025 - MATERIAL DE LIMPEZA</t>
  </si>
  <si>
    <t>17/07/2025 13:27:36 - Sistema - O item 0117 tem como novo arrematante H F DINIZ com lance de R$ 19,00.</t>
  </si>
  <si>
    <t>17/07/2025 13:29:25 - Sistema - O item 0007 tem como novo arrematante EASYCLEAN INDUSTRIA E COMERCIO LTDA com lance de R$ 47,00.</t>
  </si>
  <si>
    <t>17/07/2025 13:30:21 - Sistema - O item 0016 tem como novo arrematante H. C. CORDEIRO com lance de R$ 59,00.</t>
  </si>
  <si>
    <t>17/07/2025 13:31:23 - Sistema - O item 0032 tem como novo arrematante H F DINIZ com lance de R$ 20,00.</t>
  </si>
  <si>
    <t>17/07/2025 13:32:04 - Sistema - O item 0034 tem como novo arrematante H. C. CORDEIRO com lance de R$ 1,78.</t>
  </si>
  <si>
    <t>17/07/2025 13:32:39 - Sistema - O item 0039 tem como novo arrematante JE ATACADO LTDA com lance de R$ 54,00.</t>
  </si>
  <si>
    <t>17/07/2025 13:33:32 - Sistema - O item 0043 tem como novo arrematante JE ATACADO LTDA com lance de R$ 59,43.</t>
  </si>
  <si>
    <t>17/07/2025 13:33:59 - Sistema - O item 0044 tem como novo arrematante JE ATACADO LTDA com lance de R$ 59,43.</t>
  </si>
  <si>
    <t>17/07/2025 13:34:40 - Sistema - O item 0045 tem como novo arrematante DAYANE RAFAELA DE MELO FRANCA DANTAS com lance de R$ 23,00.</t>
  </si>
  <si>
    <t>17/07/2025 13:36:05 - Sistema - O item 0107 tem como novo arrematante Z NORTE COMERCIO E SERVICO LTDA com lance de R$ 45,00.</t>
  </si>
  <si>
    <t>17/07/2025 13:37:09 - Sistema - O item 0110 tem como novo arrematante JE ATACADO LTDA com lance de R$ 17,99.</t>
  </si>
  <si>
    <t>17/07/2025 13:38:48 - Sistema - O item 0076 tem como novo arrematante GDS COMERCIAL E SERVICOS EIRELI com lance de R$ 0,95.</t>
  </si>
  <si>
    <t>17/07/2025 13:42:13 - Sistema - O item 0009 tem como novo arrematante H F DINIZ com lance de R$ 7,99.</t>
  </si>
  <si>
    <t>17/07/2025 13:43:58 - Sistema - O item 0011 tem como novo arrematante GDS COMERCIAL E SERVICOS EIRELI com lance de R$ 33,50.</t>
  </si>
  <si>
    <t>17/07/2025 13:44:35 - Sistema - O item 0012 tem como novo arrematante H F DINIZ com lance de R$ 8,00.</t>
  </si>
  <si>
    <t>17/07/2025 13:45:10 - Sistema - O item 0013 tem como novo arrematante JE ATACADO LTDA com lance de R$ 4,92.</t>
  </si>
  <si>
    <t>17/07/2025 13:47:09 - Sistema - O item 0028 tem como novo arrematante H F DINIZ com lance de R$ 14,80.</t>
  </si>
  <si>
    <t>17/07/2025 13:48:02 - Sistema - O item 0030 tem como novo arrematante H F DINIZ com lance de R$ 49,00.</t>
  </si>
  <si>
    <t>17/07/2025 13:48:45 - Sistema - O item 0036 tem como novo arrematante GDS COMERCIAL E SERVICOS EIRELI com lance de R$ 28,50.</t>
  </si>
  <si>
    <t>17/07/2025 13:49:32 - Sistema - O item 0037 tem como novo arrematante GDS COMERCIAL E SERVICOS EIRELI com lance de R$ 34,50.</t>
  </si>
  <si>
    <t>17/07/2025 13:50:19 - Sistema - O item 0041 tem como novo arrematante H F DINIZ com lance de R$ 34,90.</t>
  </si>
  <si>
    <t>17/07/2025 13:51:07 - Sistema - O item 0046 tem como novo arrematante H F DINIZ com lance de R$ 4,10.</t>
  </si>
  <si>
    <t>17/07/2025 13:51:48 - Sistema - O item 0047 tem como novo arrematante DAYANE RAFAELA DE MELO FRANCA DANTAS com lance de R$ 4,99.</t>
  </si>
  <si>
    <t>17/07/2025 13:52:49 - Sistema - O item 0052 tem como novo arrematante JCLL COMERCIO LTDA com lance de R$ 1,65.</t>
  </si>
  <si>
    <t>17/07/2025 13:53:53 - Sistema - O item 0062 tem como novo arrematante GDS COMERCIAL E SERVICOS EIRELI com lance de R$ 54,50</t>
  </si>
  <si>
    <t>17/07/2025 13:54:53 - Sistema - O item 0065 tem como novo arrematante H F DINIZ com lance de R$ 2,30.</t>
  </si>
  <si>
    <t>17/07/2025 13:55:36 - Sistema - O item 0072 tem como novo arrematante JE ATACADO LTDA com lance de R$ 58,00.</t>
  </si>
  <si>
    <t>17/07/2025 13:56:33 - Sistema - O vencedor do sorteio de desempate do item 0020 foi H F DINIZ.</t>
  </si>
  <si>
    <t>17/07/2025 13:57:20 - Sistema - O item 0073 tem como novo arrematante JE ATACADO LTDA com lance de R$ 59,43.</t>
  </si>
  <si>
    <t>17/07/2025 13:57:53 - Sistema - O item 0074 tem como novo arrematante JE ATACADO LTDA com lance de R$ 2,08.</t>
  </si>
  <si>
    <t>17/07/2025 13:58:29 - Sistema - O item 0075 tem como novo arrematante GDS COMERCIAL E SERVICOS EIRELI com lance de R$ 8,50.</t>
  </si>
  <si>
    <t>17/07/2025 13:59:12 - Sistema - O item 0077 tem como novo arrematante JCLL COMERCIO LTDA com lance de R$ 4,30.</t>
  </si>
  <si>
    <t>17/07/2025 14:01:36 - Sistema - O item 0094 tem como novo arrematante H F DINIZ com lance de R$ 2,80.</t>
  </si>
  <si>
    <t>17/07/2025 14:02:27 - Sistema - O item 0102 tem como novo arrematante H F DINIZ com lance de R$ 2,49.</t>
  </si>
  <si>
    <t>17/07/2025 14:03:15 - Sistema - O item 0108 tem como novo arrematante Prolimp Produtos e Serviços Eireli com lance de R$ 6,60.</t>
  </si>
  <si>
    <t>17/07/2025 14:04:13 - Sistema - O item 0109 tem como novo arrematante H F DINIZ com lance de R$ 24,99.</t>
  </si>
  <si>
    <t>17/07/2025 14:05:23 - Sistema - O item 0120 tem como novo arrematante MARIA DE FATIMA ARAUJO SILVA com lance de R$ 12,99.</t>
  </si>
  <si>
    <t>17/07/2025 14:06:07 - Sistema - O item 0122 tem como novo arrematante GDS COMERCIAL E SERVICOS EIRELI com lance de R$ 9,00.</t>
  </si>
  <si>
    <t>17/07/2025 14:08:19 - Sistema - O item 0060 tem como novo arrematante GDS COMERCIAL E SERVICOS EIRELI com lance de R$ 100,00.</t>
  </si>
  <si>
    <t>17/07/2025 14:32:43 - Sistema - O item 0057 tem como novo arrematante H F DINIZ com lance de R$ 103,00.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</si>
</sst>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R$&quot;\ * #,##0.00_-;\-&quot;R$&quot;\ * #,##0.00_-;_-&quot;R$&quot;\ * &quot;-&quot;??_-;_-@_-"/>
    <numFmt numFmtId="164" formatCode="&quot;R$&quot;\ #,##0.00"/>
  </numFmts>
  <fonts count="13" x14ac:knownFonts="1">
    <font>
      <sz val="11"/>
      <color theme="1"/>
      <name val="Calibri"/>
      <family val="2"/>
      <scheme val="minor"/>
    </font>
    <font>
      <sz val="11"/>
      <color theme="1"/>
      <name val="Calibri"/>
      <family val="2"/>
      <scheme val="minor"/>
    </font>
    <font>
      <sz val="10"/>
      <color theme="1"/>
      <name val="Cambria"/>
      <family val="1"/>
    </font>
    <font>
      <sz val="10"/>
      <color theme="1"/>
      <name val="Cambria"/>
      <family val="1"/>
      <scheme val="major"/>
    </font>
    <font>
      <b/>
      <sz val="10"/>
      <color theme="0"/>
      <name val="Cambria"/>
      <family val="1"/>
      <scheme val="major"/>
    </font>
    <font>
      <sz val="10"/>
      <color rgb="FF000000"/>
      <name val="Cambria"/>
      <family val="1"/>
      <scheme val="major"/>
    </font>
    <font>
      <sz val="10"/>
      <color rgb="FF000000"/>
      <name val="Cambria"/>
      <family val="1"/>
    </font>
    <font>
      <b/>
      <sz val="10"/>
      <color rgb="FF000000"/>
      <name val="Cambria"/>
      <family val="1"/>
    </font>
    <font>
      <b/>
      <sz val="12"/>
      <color theme="1"/>
      <name val="Cambria"/>
      <family val="1"/>
      <scheme val="major"/>
    </font>
    <font>
      <b/>
      <sz val="18"/>
      <color theme="1"/>
      <name val="Cambria"/>
      <family val="1"/>
      <scheme val="major"/>
    </font>
    <font>
      <b/>
      <sz val="22"/>
      <color theme="1"/>
      <name val="Cambria"/>
      <family val="1"/>
      <scheme val="major"/>
    </font>
    <font>
      <b/>
      <sz val="26"/>
      <color theme="1"/>
      <name val="Cambria"/>
      <family val="1"/>
      <scheme val="major"/>
    </font>
    <font>
      <sz val="11"/>
      <color rgb="FF333333"/>
      <name val="Trebuchet MS"/>
      <family val="2"/>
    </font>
  </fonts>
  <fills count="8">
    <fill>
      <patternFill patternType="none"/>
    </fill>
    <fill>
      <patternFill patternType="gray125"/>
    </fill>
    <fill>
      <patternFill patternType="solid">
        <fgColor theme="1"/>
        <bgColor indexed="64"/>
      </patternFill>
    </fill>
    <fill>
      <patternFill patternType="solid">
        <fgColor theme="5" tint="0.39997558519241921"/>
        <bgColor indexed="64"/>
      </patternFill>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rgb="FF00B05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9" fontId="1" fillId="0" borderId="0" applyFont="0" applyFill="0" applyBorder="0" applyAlignment="0" applyProtection="0"/>
    <xf numFmtId="44" fontId="1" fillId="0" borderId="0" applyFont="0" applyFill="0" applyBorder="0" applyAlignment="0" applyProtection="0"/>
  </cellStyleXfs>
  <cellXfs count="42">
    <xf numFmtId="0" fontId="0" fillId="0" borderId="0" xfId="0"/>
    <xf numFmtId="44" fontId="2" fillId="0" borderId="1" xfId="2" applyFont="1" applyBorder="1" applyAlignment="1">
      <alignment horizontal="center" vertical="center" wrapText="1"/>
    </xf>
    <xf numFmtId="44" fontId="2" fillId="6" borderId="1" xfId="2" applyFont="1" applyFill="1" applyBorder="1" applyAlignment="1">
      <alignment horizontal="center" vertical="center" wrapText="1"/>
    </xf>
    <xf numFmtId="0" fontId="4" fillId="2" borderId="2" xfId="0" applyFont="1" applyFill="1" applyBorder="1" applyAlignment="1">
      <alignment horizontal="center"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164" fontId="3" fillId="0" borderId="4" xfId="0" applyNumberFormat="1" applyFont="1" applyBorder="1" applyAlignment="1">
      <alignment horizontal="center" vertical="center"/>
    </xf>
    <xf numFmtId="9" fontId="3" fillId="0" borderId="1" xfId="1" applyFont="1" applyBorder="1" applyAlignment="1">
      <alignment horizontal="center" vertical="center"/>
    </xf>
    <xf numFmtId="0" fontId="7" fillId="0" borderId="1" xfId="0" applyFont="1" applyBorder="1" applyAlignment="1">
      <alignment horizontal="justify" vertical="center"/>
    </xf>
    <xf numFmtId="0" fontId="5" fillId="6" borderId="1" xfId="0" applyFont="1" applyFill="1" applyBorder="1" applyAlignment="1">
      <alignment horizontal="center" vertical="center" wrapText="1"/>
    </xf>
    <xf numFmtId="0" fontId="7" fillId="6" borderId="1" xfId="0" applyFont="1" applyFill="1" applyBorder="1" applyAlignment="1">
      <alignment horizontal="justify" vertical="center"/>
    </xf>
    <xf numFmtId="0" fontId="6" fillId="6" borderId="1" xfId="0" applyFont="1" applyFill="1" applyBorder="1" applyAlignment="1">
      <alignment horizontal="center" vertical="center" wrapText="1"/>
    </xf>
    <xf numFmtId="164" fontId="3" fillId="6" borderId="4" xfId="0" applyNumberFormat="1" applyFont="1" applyFill="1" applyBorder="1" applyAlignment="1">
      <alignment horizontal="center" vertical="center"/>
    </xf>
    <xf numFmtId="9" fontId="3" fillId="6" borderId="1" xfId="1" applyFont="1" applyFill="1" applyBorder="1" applyAlignment="1">
      <alignment horizontal="center" vertical="center"/>
    </xf>
    <xf numFmtId="0" fontId="6" fillId="6" borderId="1" xfId="0" applyFont="1" applyFill="1" applyBorder="1" applyAlignment="1">
      <alignment horizontal="justify" vertical="center"/>
    </xf>
    <xf numFmtId="3" fontId="6" fillId="6" borderId="1" xfId="0" applyNumberFormat="1" applyFont="1" applyFill="1" applyBorder="1" applyAlignment="1">
      <alignment horizontal="center" vertical="center" wrapText="1"/>
    </xf>
    <xf numFmtId="0" fontId="3" fillId="0" borderId="1" xfId="0" applyFont="1" applyBorder="1" applyAlignment="1">
      <alignment horizontal="left" vertical="center" wrapText="1" indent="2"/>
    </xf>
    <xf numFmtId="0" fontId="5" fillId="7" borderId="1" xfId="0" applyFont="1" applyFill="1" applyBorder="1" applyAlignment="1">
      <alignment horizontal="center" vertical="center" wrapText="1"/>
    </xf>
    <xf numFmtId="0" fontId="7" fillId="7" borderId="1" xfId="0" applyFont="1" applyFill="1" applyBorder="1" applyAlignment="1">
      <alignment horizontal="justify" vertical="center"/>
    </xf>
    <xf numFmtId="0" fontId="6" fillId="7" borderId="1" xfId="0" applyFont="1" applyFill="1" applyBorder="1" applyAlignment="1">
      <alignment horizontal="center" vertical="center" wrapText="1"/>
    </xf>
    <xf numFmtId="44" fontId="2" fillId="7" borderId="1" xfId="2" applyFont="1" applyFill="1" applyBorder="1" applyAlignment="1">
      <alignment horizontal="center" vertical="center" wrapText="1"/>
    </xf>
    <xf numFmtId="164" fontId="3" fillId="7" borderId="4" xfId="0" applyNumberFormat="1" applyFont="1" applyFill="1" applyBorder="1" applyAlignment="1">
      <alignment horizontal="center" vertical="center"/>
    </xf>
    <xf numFmtId="9" fontId="3" fillId="7" borderId="1" xfId="1" applyFont="1" applyFill="1" applyBorder="1" applyAlignment="1">
      <alignment horizontal="center" vertical="center"/>
    </xf>
    <xf numFmtId="0" fontId="3" fillId="7" borderId="1" xfId="0" applyFont="1" applyFill="1" applyBorder="1" applyAlignment="1">
      <alignment horizontal="left" vertical="center" wrapText="1" indent="2"/>
    </xf>
    <xf numFmtId="0" fontId="6" fillId="7" borderId="1" xfId="0" applyFont="1" applyFill="1" applyBorder="1" applyAlignment="1">
      <alignment horizontal="justify" vertical="center"/>
    </xf>
    <xf numFmtId="3" fontId="6" fillId="7" borderId="1" xfId="0" applyNumberFormat="1" applyFont="1" applyFill="1" applyBorder="1" applyAlignment="1">
      <alignment horizontal="center" vertical="center" wrapText="1"/>
    </xf>
    <xf numFmtId="0" fontId="6" fillId="7" borderId="1" xfId="0" applyFont="1" applyFill="1" applyBorder="1" applyAlignment="1">
      <alignment vertical="center"/>
    </xf>
    <xf numFmtId="0" fontId="12" fillId="7" borderId="0" xfId="0" applyFont="1" applyFill="1" applyAlignment="1">
      <alignment wrapText="1"/>
    </xf>
    <xf numFmtId="0" fontId="10" fillId="0" borderId="1" xfId="0" applyFont="1" applyBorder="1" applyAlignment="1">
      <alignment horizontal="center"/>
    </xf>
    <xf numFmtId="0" fontId="9" fillId="6" borderId="1" xfId="0" applyFont="1" applyFill="1" applyBorder="1" applyAlignment="1">
      <alignment horizontal="center" vertical="center"/>
    </xf>
    <xf numFmtId="0" fontId="11" fillId="6" borderId="5" xfId="0" applyFont="1" applyFill="1" applyBorder="1" applyAlignment="1">
      <alignment horizontal="right" vertical="center"/>
    </xf>
    <xf numFmtId="0" fontId="11" fillId="6" borderId="2" xfId="0" applyFont="1" applyFill="1" applyBorder="1" applyAlignment="1">
      <alignment horizontal="right" vertical="center"/>
    </xf>
    <xf numFmtId="0" fontId="11" fillId="6" borderId="3" xfId="0" applyFont="1" applyFill="1" applyBorder="1" applyAlignment="1">
      <alignment horizontal="right" vertical="center"/>
    </xf>
    <xf numFmtId="0" fontId="8" fillId="4" borderId="6" xfId="0" applyFont="1" applyFill="1" applyBorder="1" applyAlignment="1">
      <alignment horizontal="center"/>
    </xf>
    <xf numFmtId="0" fontId="8" fillId="4" borderId="7" xfId="0" applyFont="1" applyFill="1" applyBorder="1" applyAlignment="1">
      <alignment horizontal="center"/>
    </xf>
    <xf numFmtId="0" fontId="8" fillId="4" borderId="4" xfId="0" applyFont="1" applyFill="1" applyBorder="1" applyAlignment="1">
      <alignment horizontal="center"/>
    </xf>
    <xf numFmtId="0" fontId="8" fillId="5" borderId="6" xfId="0" applyFont="1" applyFill="1" applyBorder="1" applyAlignment="1">
      <alignment horizontal="center" vertical="center"/>
    </xf>
    <xf numFmtId="0" fontId="8" fillId="5" borderId="7" xfId="0" applyFont="1" applyFill="1" applyBorder="1" applyAlignment="1">
      <alignment horizontal="center" vertical="center"/>
    </xf>
    <xf numFmtId="0" fontId="8" fillId="5" borderId="4" xfId="0" applyFont="1" applyFill="1" applyBorder="1" applyAlignment="1">
      <alignment horizontal="center" vertical="center"/>
    </xf>
    <xf numFmtId="0" fontId="8" fillId="3" borderId="6"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8" fillId="3" borderId="4" xfId="0" applyFont="1" applyFill="1" applyBorder="1" applyAlignment="1">
      <alignment horizontal="center" vertical="center" wrapText="1"/>
    </xf>
  </cellXfs>
  <cellStyles count="3">
    <cellStyle name="Moeda" xfId="2" builtinId="4"/>
    <cellStyle name="Normal" xfId="0" builtinId="0"/>
    <cellStyle name="Porcentagem" xfId="1" builtinId="5"/>
  </cellStyles>
  <dxfs count="2">
    <dxf>
      <font>
        <color rgb="FF9C0006"/>
      </font>
      <fill>
        <patternFill>
          <bgColor rgb="FFFFC7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31"/>
  <sheetViews>
    <sheetView tabSelected="1" topLeftCell="A61" zoomScale="90" zoomScaleNormal="90" workbookViewId="0">
      <selection activeCell="A62" sqref="A62:H62"/>
    </sheetView>
  </sheetViews>
  <sheetFormatPr defaultRowHeight="15" x14ac:dyDescent="0.25"/>
  <cols>
    <col min="1" max="1" width="5.7109375" customWidth="1"/>
    <col min="2" max="2" width="52.42578125" customWidth="1"/>
    <col min="3" max="3" width="16" customWidth="1"/>
    <col min="4" max="4" width="13.28515625" customWidth="1"/>
    <col min="5" max="5" width="22.85546875" customWidth="1"/>
    <col min="6" max="6" width="21.7109375" customWidth="1"/>
    <col min="7" max="7" width="9" customWidth="1"/>
    <col min="8" max="8" width="52" customWidth="1"/>
  </cols>
  <sheetData>
    <row r="1" spans="1:8" ht="27" x14ac:dyDescent="0.35">
      <c r="A1" s="28" t="s">
        <v>227</v>
      </c>
      <c r="B1" s="28"/>
      <c r="C1" s="28"/>
      <c r="D1" s="28"/>
      <c r="E1" s="28"/>
      <c r="F1" s="28"/>
      <c r="G1" s="28"/>
      <c r="H1" s="28"/>
    </row>
    <row r="2" spans="1:8" ht="15.75" x14ac:dyDescent="0.25">
      <c r="A2" s="33" t="s">
        <v>9</v>
      </c>
      <c r="B2" s="34"/>
      <c r="C2" s="34"/>
      <c r="D2" s="34"/>
      <c r="E2" s="34"/>
      <c r="F2" s="35"/>
      <c r="G2" s="30" t="s">
        <v>6</v>
      </c>
      <c r="H2" s="29" t="s">
        <v>4</v>
      </c>
    </row>
    <row r="3" spans="1:8" ht="15.75" x14ac:dyDescent="0.25">
      <c r="A3" s="36" t="s">
        <v>7</v>
      </c>
      <c r="B3" s="37"/>
      <c r="C3" s="37"/>
      <c r="D3" s="37"/>
      <c r="E3" s="37"/>
      <c r="F3" s="38"/>
      <c r="G3" s="31"/>
      <c r="H3" s="29"/>
    </row>
    <row r="4" spans="1:8" ht="15.75" customHeight="1" x14ac:dyDescent="0.25">
      <c r="A4" s="39" t="s">
        <v>5</v>
      </c>
      <c r="B4" s="40"/>
      <c r="C4" s="40"/>
      <c r="D4" s="40"/>
      <c r="E4" s="40"/>
      <c r="F4" s="41"/>
      <c r="G4" s="31"/>
      <c r="H4" s="29"/>
    </row>
    <row r="5" spans="1:8" x14ac:dyDescent="0.25">
      <c r="A5" s="3" t="s">
        <v>1</v>
      </c>
      <c r="B5" s="3" t="s">
        <v>0</v>
      </c>
      <c r="C5" s="3" t="s">
        <v>10</v>
      </c>
      <c r="D5" s="3" t="s">
        <v>11</v>
      </c>
      <c r="E5" s="3" t="s">
        <v>2</v>
      </c>
      <c r="F5" s="3" t="s">
        <v>3</v>
      </c>
      <c r="G5" s="32"/>
      <c r="H5" s="29"/>
    </row>
    <row r="6" spans="1:8" ht="38.25" x14ac:dyDescent="0.25">
      <c r="A6" s="17">
        <v>1</v>
      </c>
      <c r="B6" s="24" t="s">
        <v>12</v>
      </c>
      <c r="C6" s="19">
        <v>185</v>
      </c>
      <c r="D6" s="19" t="s">
        <v>11</v>
      </c>
      <c r="E6" s="20">
        <v>14.05</v>
      </c>
      <c r="F6" s="21">
        <v>6</v>
      </c>
      <c r="G6" s="22">
        <f>1-(F6/E6)</f>
        <v>0.57295373665480431</v>
      </c>
      <c r="H6" s="23" t="s">
        <v>165</v>
      </c>
    </row>
    <row r="7" spans="1:8" ht="127.5" x14ac:dyDescent="0.25">
      <c r="A7" s="17">
        <v>2</v>
      </c>
      <c r="B7" s="18" t="s">
        <v>166</v>
      </c>
      <c r="C7" s="19">
        <v>212</v>
      </c>
      <c r="D7" s="19" t="s">
        <v>8</v>
      </c>
      <c r="E7" s="20">
        <v>59.43</v>
      </c>
      <c r="F7" s="21">
        <v>40</v>
      </c>
      <c r="G7" s="22">
        <f t="shared" ref="G7:G70" si="0">1-(F7/E7)</f>
        <v>0.32693925626787812</v>
      </c>
      <c r="H7" s="23" t="s">
        <v>164</v>
      </c>
    </row>
    <row r="8" spans="1:8" ht="114.75" x14ac:dyDescent="0.25">
      <c r="A8" s="17">
        <v>3</v>
      </c>
      <c r="B8" s="18" t="s">
        <v>167</v>
      </c>
      <c r="C8" s="25">
        <v>2760</v>
      </c>
      <c r="D8" s="19" t="s">
        <v>8</v>
      </c>
      <c r="E8" s="20">
        <v>44.16</v>
      </c>
      <c r="F8" s="21">
        <v>19.5</v>
      </c>
      <c r="G8" s="22">
        <f t="shared" si="0"/>
        <v>0.55842391304347827</v>
      </c>
      <c r="H8" s="23" t="s">
        <v>224</v>
      </c>
    </row>
    <row r="9" spans="1:8" ht="114.75" x14ac:dyDescent="0.25">
      <c r="A9" s="17">
        <v>4</v>
      </c>
      <c r="B9" s="18" t="s">
        <v>168</v>
      </c>
      <c r="C9" s="19">
        <v>142</v>
      </c>
      <c r="D9" s="19" t="s">
        <v>8</v>
      </c>
      <c r="E9" s="20">
        <v>78.37</v>
      </c>
      <c r="F9" s="21">
        <v>55</v>
      </c>
      <c r="G9" s="22">
        <f t="shared" si="0"/>
        <v>0.29820084215898945</v>
      </c>
      <c r="H9" s="23" t="s">
        <v>163</v>
      </c>
    </row>
    <row r="10" spans="1:8" ht="114.75" x14ac:dyDescent="0.25">
      <c r="A10" s="17">
        <v>5</v>
      </c>
      <c r="B10" s="18" t="s">
        <v>169</v>
      </c>
      <c r="C10" s="25">
        <v>1200</v>
      </c>
      <c r="D10" s="19" t="s">
        <v>8</v>
      </c>
      <c r="E10" s="20">
        <v>140.71</v>
      </c>
      <c r="F10" s="21">
        <v>59</v>
      </c>
      <c r="G10" s="22">
        <f t="shared" si="0"/>
        <v>0.58069788927581545</v>
      </c>
      <c r="H10" s="23" t="s">
        <v>162</v>
      </c>
    </row>
    <row r="11" spans="1:8" ht="102" x14ac:dyDescent="0.25">
      <c r="A11" s="17">
        <v>6</v>
      </c>
      <c r="B11" s="18" t="s">
        <v>170</v>
      </c>
      <c r="C11" s="19">
        <v>912</v>
      </c>
      <c r="D11" s="19" t="s">
        <v>11</v>
      </c>
      <c r="E11" s="20">
        <v>9.56</v>
      </c>
      <c r="F11" s="21">
        <v>4</v>
      </c>
      <c r="G11" s="22">
        <f t="shared" si="0"/>
        <v>0.58158995815899583</v>
      </c>
      <c r="H11" s="23" t="s">
        <v>215</v>
      </c>
    </row>
    <row r="12" spans="1:8" ht="102" x14ac:dyDescent="0.25">
      <c r="A12" s="4">
        <v>7</v>
      </c>
      <c r="B12" s="8" t="s">
        <v>171</v>
      </c>
      <c r="C12" s="5">
        <v>540</v>
      </c>
      <c r="D12" s="5" t="s">
        <v>8</v>
      </c>
      <c r="E12" s="1">
        <v>122.69</v>
      </c>
      <c r="F12" s="6">
        <v>47</v>
      </c>
      <c r="G12" s="7">
        <f t="shared" si="0"/>
        <v>0.61692069443312414</v>
      </c>
      <c r="H12" s="16" t="s">
        <v>229</v>
      </c>
    </row>
    <row r="13" spans="1:8" ht="127.5" x14ac:dyDescent="0.25">
      <c r="A13" s="17">
        <v>8</v>
      </c>
      <c r="B13" s="18" t="s">
        <v>172</v>
      </c>
      <c r="C13" s="19">
        <v>400</v>
      </c>
      <c r="D13" s="19" t="s">
        <v>11</v>
      </c>
      <c r="E13" s="20">
        <v>18.86</v>
      </c>
      <c r="F13" s="21">
        <v>9.5</v>
      </c>
      <c r="G13" s="22">
        <f t="shared" si="0"/>
        <v>0.49628844114528103</v>
      </c>
      <c r="H13" s="23" t="s">
        <v>161</v>
      </c>
    </row>
    <row r="14" spans="1:8" ht="25.5" x14ac:dyDescent="0.25">
      <c r="A14" s="9">
        <v>9</v>
      </c>
      <c r="B14" s="14" t="s">
        <v>13</v>
      </c>
      <c r="C14" s="11">
        <v>460</v>
      </c>
      <c r="D14" s="11" t="s">
        <v>11</v>
      </c>
      <c r="E14" s="2">
        <v>26.98</v>
      </c>
      <c r="F14" s="12">
        <v>7.99</v>
      </c>
      <c r="G14" s="13">
        <f t="shared" si="0"/>
        <v>0.70385470719051146</v>
      </c>
      <c r="H14" s="16" t="s">
        <v>240</v>
      </c>
    </row>
    <row r="15" spans="1:8" ht="38.25" x14ac:dyDescent="0.25">
      <c r="A15" s="17">
        <v>10</v>
      </c>
      <c r="B15" s="24" t="s">
        <v>14</v>
      </c>
      <c r="C15" s="19">
        <v>320</v>
      </c>
      <c r="D15" s="19" t="s">
        <v>11</v>
      </c>
      <c r="E15" s="20">
        <v>114</v>
      </c>
      <c r="F15" s="21">
        <v>51</v>
      </c>
      <c r="G15" s="22">
        <f t="shared" si="0"/>
        <v>0.55263157894736836</v>
      </c>
      <c r="H15" s="23" t="s">
        <v>160</v>
      </c>
    </row>
    <row r="16" spans="1:8" ht="38.25" x14ac:dyDescent="0.25">
      <c r="A16" s="9">
        <v>11</v>
      </c>
      <c r="B16" s="14" t="s">
        <v>15</v>
      </c>
      <c r="C16" s="11">
        <v>370</v>
      </c>
      <c r="D16" s="11" t="s">
        <v>11</v>
      </c>
      <c r="E16" s="2">
        <v>74.099999999999994</v>
      </c>
      <c r="F16" s="12">
        <v>33.5</v>
      </c>
      <c r="G16" s="13">
        <f t="shared" si="0"/>
        <v>0.54790823211875839</v>
      </c>
      <c r="H16" s="16" t="s">
        <v>241</v>
      </c>
    </row>
    <row r="17" spans="1:8" ht="25.5" x14ac:dyDescent="0.25">
      <c r="A17" s="9">
        <v>12</v>
      </c>
      <c r="B17" s="14" t="s">
        <v>16</v>
      </c>
      <c r="C17" s="11">
        <v>450</v>
      </c>
      <c r="D17" s="11" t="s">
        <v>11</v>
      </c>
      <c r="E17" s="2">
        <v>19.88</v>
      </c>
      <c r="F17" s="12">
        <v>8</v>
      </c>
      <c r="G17" s="13">
        <f t="shared" si="0"/>
        <v>0.59758551307847085</v>
      </c>
      <c r="H17" s="16" t="s">
        <v>242</v>
      </c>
    </row>
    <row r="18" spans="1:8" ht="25.5" x14ac:dyDescent="0.25">
      <c r="A18" s="9">
        <v>13</v>
      </c>
      <c r="B18" s="14" t="s">
        <v>17</v>
      </c>
      <c r="C18" s="11">
        <v>520</v>
      </c>
      <c r="D18" s="11" t="s">
        <v>11</v>
      </c>
      <c r="E18" s="2">
        <v>18.03</v>
      </c>
      <c r="F18" s="12">
        <v>4.92</v>
      </c>
      <c r="G18" s="13">
        <f t="shared" si="0"/>
        <v>0.72712146422628954</v>
      </c>
      <c r="H18" s="16" t="s">
        <v>243</v>
      </c>
    </row>
    <row r="19" spans="1:8" ht="38.25" x14ac:dyDescent="0.25">
      <c r="A19" s="17">
        <v>14</v>
      </c>
      <c r="B19" s="24" t="s">
        <v>18</v>
      </c>
      <c r="C19" s="19">
        <v>410</v>
      </c>
      <c r="D19" s="19" t="s">
        <v>11</v>
      </c>
      <c r="E19" s="20">
        <v>92.53</v>
      </c>
      <c r="F19" s="21">
        <v>68</v>
      </c>
      <c r="G19" s="22">
        <f t="shared" si="0"/>
        <v>0.26510320976980439</v>
      </c>
      <c r="H19" s="23" t="s">
        <v>159</v>
      </c>
    </row>
    <row r="20" spans="1:8" ht="114.75" x14ac:dyDescent="0.25">
      <c r="A20" s="17">
        <v>15</v>
      </c>
      <c r="B20" s="18" t="s">
        <v>173</v>
      </c>
      <c r="C20" s="19">
        <v>150</v>
      </c>
      <c r="D20" s="19" t="s">
        <v>8</v>
      </c>
      <c r="E20" s="20">
        <v>127.67</v>
      </c>
      <c r="F20" s="21">
        <v>43.5</v>
      </c>
      <c r="G20" s="22">
        <f t="shared" si="0"/>
        <v>0.65927782564423909</v>
      </c>
      <c r="H20" s="23" t="s">
        <v>225</v>
      </c>
    </row>
    <row r="21" spans="1:8" ht="89.25" x14ac:dyDescent="0.25">
      <c r="A21" s="9">
        <v>16</v>
      </c>
      <c r="B21" s="10" t="s">
        <v>174</v>
      </c>
      <c r="C21" s="11">
        <v>450</v>
      </c>
      <c r="D21" s="11" t="s">
        <v>11</v>
      </c>
      <c r="E21" s="2">
        <v>132.43</v>
      </c>
      <c r="F21" s="12">
        <v>59</v>
      </c>
      <c r="G21" s="13">
        <f t="shared" si="0"/>
        <v>0.55448161292758447</v>
      </c>
      <c r="H21" s="16" t="s">
        <v>230</v>
      </c>
    </row>
    <row r="22" spans="1:8" ht="89.25" x14ac:dyDescent="0.25">
      <c r="A22" s="17">
        <v>17</v>
      </c>
      <c r="B22" s="18" t="s">
        <v>175</v>
      </c>
      <c r="C22" s="19">
        <v>280</v>
      </c>
      <c r="D22" s="19" t="s">
        <v>11</v>
      </c>
      <c r="E22" s="20">
        <v>72.52</v>
      </c>
      <c r="F22" s="21">
        <v>50</v>
      </c>
      <c r="G22" s="22">
        <f t="shared" si="0"/>
        <v>0.31053502482073903</v>
      </c>
      <c r="H22" s="23" t="s">
        <v>158</v>
      </c>
    </row>
    <row r="23" spans="1:8" ht="76.5" x14ac:dyDescent="0.25">
      <c r="A23" s="17">
        <v>18</v>
      </c>
      <c r="B23" s="18" t="s">
        <v>176</v>
      </c>
      <c r="C23" s="19">
        <v>340</v>
      </c>
      <c r="D23" s="19" t="s">
        <v>11</v>
      </c>
      <c r="E23" s="20">
        <v>168.22</v>
      </c>
      <c r="F23" s="21">
        <v>64</v>
      </c>
      <c r="G23" s="22">
        <f t="shared" si="0"/>
        <v>0.61954583283795028</v>
      </c>
      <c r="H23" s="23" t="s">
        <v>157</v>
      </c>
    </row>
    <row r="24" spans="1:8" ht="25.5" x14ac:dyDescent="0.25">
      <c r="A24" s="17">
        <v>19</v>
      </c>
      <c r="B24" s="24" t="s">
        <v>19</v>
      </c>
      <c r="C24" s="25">
        <v>1320</v>
      </c>
      <c r="D24" s="19" t="s">
        <v>90</v>
      </c>
      <c r="E24" s="20">
        <v>8.2100000000000009</v>
      </c>
      <c r="F24" s="21">
        <v>3.1</v>
      </c>
      <c r="G24" s="22">
        <f t="shared" si="0"/>
        <v>0.62241169305724731</v>
      </c>
      <c r="H24" s="23" t="s">
        <v>156</v>
      </c>
    </row>
    <row r="25" spans="1:8" ht="38.25" x14ac:dyDescent="0.25">
      <c r="A25" s="9">
        <v>20</v>
      </c>
      <c r="B25" s="14" t="s">
        <v>20</v>
      </c>
      <c r="C25" s="15">
        <v>1260</v>
      </c>
      <c r="D25" s="11" t="s">
        <v>90</v>
      </c>
      <c r="E25" s="2">
        <v>7.85</v>
      </c>
      <c r="F25" s="12">
        <v>2.9</v>
      </c>
      <c r="G25" s="13">
        <f t="shared" si="0"/>
        <v>0.63057324840764328</v>
      </c>
      <c r="H25" s="16" t="s">
        <v>255</v>
      </c>
    </row>
    <row r="26" spans="1:8" ht="38.25" x14ac:dyDescent="0.25">
      <c r="A26" s="17">
        <v>21</v>
      </c>
      <c r="B26" s="18" t="s">
        <v>177</v>
      </c>
      <c r="C26" s="19">
        <v>100</v>
      </c>
      <c r="D26" s="19" t="s">
        <v>11</v>
      </c>
      <c r="E26" s="20">
        <v>30.63</v>
      </c>
      <c r="F26" s="21">
        <v>13.5</v>
      </c>
      <c r="G26" s="22">
        <f t="shared" si="0"/>
        <v>0.55925563173359449</v>
      </c>
      <c r="H26" s="23" t="s">
        <v>216</v>
      </c>
    </row>
    <row r="27" spans="1:8" ht="140.25" x14ac:dyDescent="0.25">
      <c r="A27" s="17">
        <v>22</v>
      </c>
      <c r="B27" s="18" t="s">
        <v>178</v>
      </c>
      <c r="C27" s="25">
        <v>1000</v>
      </c>
      <c r="D27" s="19" t="s">
        <v>90</v>
      </c>
      <c r="E27" s="20">
        <v>5.48</v>
      </c>
      <c r="F27" s="21">
        <v>4</v>
      </c>
      <c r="G27" s="22">
        <f t="shared" si="0"/>
        <v>0.27007299270072993</v>
      </c>
      <c r="H27" s="23" t="s">
        <v>155</v>
      </c>
    </row>
    <row r="28" spans="1:8" ht="153" x14ac:dyDescent="0.25">
      <c r="A28" s="17">
        <v>23</v>
      </c>
      <c r="B28" s="18" t="s">
        <v>179</v>
      </c>
      <c r="C28" s="25">
        <v>10580</v>
      </c>
      <c r="D28" s="19" t="s">
        <v>90</v>
      </c>
      <c r="E28" s="20">
        <v>7.92</v>
      </c>
      <c r="F28" s="21">
        <v>3.45</v>
      </c>
      <c r="G28" s="22">
        <f t="shared" si="0"/>
        <v>0.56439393939393945</v>
      </c>
      <c r="H28" s="23" t="s">
        <v>154</v>
      </c>
    </row>
    <row r="29" spans="1:8" ht="140.25" x14ac:dyDescent="0.25">
      <c r="A29" s="17">
        <v>24</v>
      </c>
      <c r="B29" s="18" t="s">
        <v>180</v>
      </c>
      <c r="C29" s="25">
        <v>4000</v>
      </c>
      <c r="D29" s="19" t="s">
        <v>90</v>
      </c>
      <c r="E29" s="20">
        <v>9.43</v>
      </c>
      <c r="F29" s="21">
        <v>4.3499999999999996</v>
      </c>
      <c r="G29" s="22">
        <f t="shared" si="0"/>
        <v>0.53870625662778371</v>
      </c>
      <c r="H29" s="23" t="s">
        <v>153</v>
      </c>
    </row>
    <row r="30" spans="1:8" ht="140.25" x14ac:dyDescent="0.25">
      <c r="A30" s="17">
        <v>25</v>
      </c>
      <c r="B30" s="18" t="s">
        <v>181</v>
      </c>
      <c r="C30" s="25">
        <v>2550</v>
      </c>
      <c r="D30" s="19" t="s">
        <v>90</v>
      </c>
      <c r="E30" s="20">
        <v>21.75</v>
      </c>
      <c r="F30" s="21">
        <v>8.75</v>
      </c>
      <c r="G30" s="22">
        <f t="shared" si="0"/>
        <v>0.59770114942528729</v>
      </c>
      <c r="H30" s="23" t="s">
        <v>152</v>
      </c>
    </row>
    <row r="31" spans="1:8" ht="114.75" x14ac:dyDescent="0.25">
      <c r="A31" s="17">
        <v>26</v>
      </c>
      <c r="B31" s="18" t="s">
        <v>182</v>
      </c>
      <c r="C31" s="25">
        <v>2900</v>
      </c>
      <c r="D31" s="19" t="s">
        <v>90</v>
      </c>
      <c r="E31" s="20">
        <v>4.84</v>
      </c>
      <c r="F31" s="21">
        <v>2.4500000000000002</v>
      </c>
      <c r="G31" s="22">
        <f t="shared" si="0"/>
        <v>0.49380165289256195</v>
      </c>
      <c r="H31" s="23" t="s">
        <v>151</v>
      </c>
    </row>
    <row r="32" spans="1:8" ht="51" x14ac:dyDescent="0.25">
      <c r="A32" s="17">
        <v>27</v>
      </c>
      <c r="B32" s="18" t="s">
        <v>183</v>
      </c>
      <c r="C32" s="25">
        <v>1000</v>
      </c>
      <c r="D32" s="19" t="s">
        <v>11</v>
      </c>
      <c r="E32" s="20">
        <v>7.54</v>
      </c>
      <c r="F32" s="21">
        <v>4.99</v>
      </c>
      <c r="G32" s="22">
        <f t="shared" si="0"/>
        <v>0.3381962864721485</v>
      </c>
      <c r="H32" s="23" t="s">
        <v>150</v>
      </c>
    </row>
    <row r="33" spans="1:8" ht="51" x14ac:dyDescent="0.25">
      <c r="A33" s="9">
        <v>28</v>
      </c>
      <c r="B33" s="10" t="s">
        <v>184</v>
      </c>
      <c r="C33" s="15">
        <v>1000</v>
      </c>
      <c r="D33" s="11" t="s">
        <v>11</v>
      </c>
      <c r="E33" s="2">
        <v>36.06</v>
      </c>
      <c r="F33" s="12">
        <v>14.8</v>
      </c>
      <c r="G33" s="13">
        <f t="shared" si="0"/>
        <v>0.58957293399889077</v>
      </c>
      <c r="H33" s="16" t="s">
        <v>244</v>
      </c>
    </row>
    <row r="34" spans="1:8" ht="165.75" x14ac:dyDescent="0.25">
      <c r="A34" s="17">
        <v>29</v>
      </c>
      <c r="B34" s="18" t="s">
        <v>185</v>
      </c>
      <c r="C34" s="19">
        <v>600</v>
      </c>
      <c r="D34" s="19" t="s">
        <v>11</v>
      </c>
      <c r="E34" s="20">
        <v>7.65</v>
      </c>
      <c r="F34" s="21">
        <v>4.24</v>
      </c>
      <c r="G34" s="22">
        <f t="shared" si="0"/>
        <v>0.44575163398692808</v>
      </c>
      <c r="H34" s="23" t="s">
        <v>149</v>
      </c>
    </row>
    <row r="35" spans="1:8" ht="51" x14ac:dyDescent="0.25">
      <c r="A35" s="9">
        <v>30</v>
      </c>
      <c r="B35" s="10" t="s">
        <v>186</v>
      </c>
      <c r="C35" s="11">
        <v>30</v>
      </c>
      <c r="D35" s="11" t="s">
        <v>11</v>
      </c>
      <c r="E35" s="2">
        <v>185.68</v>
      </c>
      <c r="F35" s="12">
        <v>49</v>
      </c>
      <c r="G35" s="13">
        <f t="shared" si="0"/>
        <v>0.73610512710038778</v>
      </c>
      <c r="H35" s="16" t="s">
        <v>245</v>
      </c>
    </row>
    <row r="36" spans="1:8" ht="63.75" x14ac:dyDescent="0.25">
      <c r="A36" s="17">
        <v>31</v>
      </c>
      <c r="B36" s="24" t="s">
        <v>21</v>
      </c>
      <c r="C36" s="19">
        <v>85</v>
      </c>
      <c r="D36" s="19" t="s">
        <v>11</v>
      </c>
      <c r="E36" s="20">
        <v>19.55</v>
      </c>
      <c r="F36" s="21">
        <v>6</v>
      </c>
      <c r="G36" s="22">
        <f t="shared" si="0"/>
        <v>0.69309462915601028</v>
      </c>
      <c r="H36" s="23" t="s">
        <v>148</v>
      </c>
    </row>
    <row r="37" spans="1:8" ht="102" x14ac:dyDescent="0.25">
      <c r="A37" s="9">
        <v>32</v>
      </c>
      <c r="B37" s="10" t="s">
        <v>187</v>
      </c>
      <c r="C37" s="15">
        <v>2088</v>
      </c>
      <c r="D37" s="11" t="s">
        <v>8</v>
      </c>
      <c r="E37" s="2">
        <v>57.48</v>
      </c>
      <c r="F37" s="12">
        <v>20</v>
      </c>
      <c r="G37" s="13">
        <f t="shared" si="0"/>
        <v>0.65205288796102989</v>
      </c>
      <c r="H37" s="16" t="s">
        <v>231</v>
      </c>
    </row>
    <row r="38" spans="1:8" ht="76.5" x14ac:dyDescent="0.25">
      <c r="A38" s="17">
        <v>33</v>
      </c>
      <c r="B38" s="18" t="s">
        <v>188</v>
      </c>
      <c r="C38" s="19">
        <v>648</v>
      </c>
      <c r="D38" s="19" t="s">
        <v>8</v>
      </c>
      <c r="E38" s="20">
        <v>228.81</v>
      </c>
      <c r="F38" s="21">
        <v>103</v>
      </c>
      <c r="G38" s="22">
        <f t="shared" si="0"/>
        <v>0.54984484943839873</v>
      </c>
      <c r="H38" s="23" t="s">
        <v>218</v>
      </c>
    </row>
    <row r="39" spans="1:8" ht="76.5" x14ac:dyDescent="0.25">
      <c r="A39" s="9">
        <v>34</v>
      </c>
      <c r="B39" s="10" t="s">
        <v>189</v>
      </c>
      <c r="C39" s="11">
        <v>600</v>
      </c>
      <c r="D39" s="11" t="s">
        <v>11</v>
      </c>
      <c r="E39" s="2">
        <v>4.41</v>
      </c>
      <c r="F39" s="12">
        <v>1.78</v>
      </c>
      <c r="G39" s="13">
        <f t="shared" si="0"/>
        <v>0.59637188208616787</v>
      </c>
      <c r="H39" s="16" t="s">
        <v>232</v>
      </c>
    </row>
    <row r="40" spans="1:8" ht="114.75" x14ac:dyDescent="0.25">
      <c r="A40" s="17">
        <v>35</v>
      </c>
      <c r="B40" s="18" t="s">
        <v>190</v>
      </c>
      <c r="C40" s="19">
        <v>834</v>
      </c>
      <c r="D40" s="19" t="s">
        <v>8</v>
      </c>
      <c r="E40" s="20">
        <v>51.32</v>
      </c>
      <c r="F40" s="21">
        <v>14.5</v>
      </c>
      <c r="G40" s="22">
        <f t="shared" si="0"/>
        <v>0.71745908028059235</v>
      </c>
      <c r="H40" s="23" t="s">
        <v>147</v>
      </c>
    </row>
    <row r="41" spans="1:8" ht="63.75" x14ac:dyDescent="0.25">
      <c r="A41" s="17">
        <v>36</v>
      </c>
      <c r="B41" s="18" t="s">
        <v>191</v>
      </c>
      <c r="C41" s="19">
        <v>50</v>
      </c>
      <c r="D41" s="19" t="s">
        <v>11</v>
      </c>
      <c r="E41" s="20">
        <v>53.83</v>
      </c>
      <c r="F41" s="21">
        <v>28.5</v>
      </c>
      <c r="G41" s="22">
        <f t="shared" si="0"/>
        <v>0.47055545234999074</v>
      </c>
      <c r="H41" s="23" t="s">
        <v>246</v>
      </c>
    </row>
    <row r="42" spans="1:8" ht="51" x14ac:dyDescent="0.25">
      <c r="A42" s="9">
        <v>37</v>
      </c>
      <c r="B42" s="10" t="s">
        <v>192</v>
      </c>
      <c r="C42" s="11">
        <v>100</v>
      </c>
      <c r="D42" s="11" t="s">
        <v>11</v>
      </c>
      <c r="E42" s="2">
        <v>78.16</v>
      </c>
      <c r="F42" s="12">
        <v>34.5</v>
      </c>
      <c r="G42" s="13">
        <f t="shared" si="0"/>
        <v>0.55859774820880248</v>
      </c>
      <c r="H42" s="16" t="s">
        <v>247</v>
      </c>
    </row>
    <row r="43" spans="1:8" ht="38.25" x14ac:dyDescent="0.25">
      <c r="A43" s="17">
        <v>38</v>
      </c>
      <c r="B43" s="18" t="s">
        <v>193</v>
      </c>
      <c r="C43" s="19">
        <v>100</v>
      </c>
      <c r="D43" s="19" t="s">
        <v>11</v>
      </c>
      <c r="E43" s="20">
        <v>39.46</v>
      </c>
      <c r="F43" s="21">
        <v>27.5</v>
      </c>
      <c r="G43" s="22">
        <f t="shared" si="0"/>
        <v>0.30309173846933601</v>
      </c>
      <c r="H43" s="23" t="s">
        <v>146</v>
      </c>
    </row>
    <row r="44" spans="1:8" ht="38.25" x14ac:dyDescent="0.25">
      <c r="A44" s="17">
        <v>39</v>
      </c>
      <c r="B44" s="18" t="s">
        <v>194</v>
      </c>
      <c r="C44" s="19">
        <v>52</v>
      </c>
      <c r="D44" s="19" t="s">
        <v>11</v>
      </c>
      <c r="E44" s="20">
        <v>107.03</v>
      </c>
      <c r="F44" s="21">
        <v>54</v>
      </c>
      <c r="G44" s="22">
        <f t="shared" si="0"/>
        <v>0.49546856021676167</v>
      </c>
      <c r="H44" s="23" t="s">
        <v>233</v>
      </c>
    </row>
    <row r="45" spans="1:8" ht="63.75" x14ac:dyDescent="0.25">
      <c r="A45" s="17">
        <v>40</v>
      </c>
      <c r="B45" s="18" t="s">
        <v>195</v>
      </c>
      <c r="C45" s="19">
        <v>123</v>
      </c>
      <c r="D45" s="19" t="s">
        <v>11</v>
      </c>
      <c r="E45" s="20">
        <v>106.92</v>
      </c>
      <c r="F45" s="21">
        <v>50</v>
      </c>
      <c r="G45" s="22">
        <f t="shared" si="0"/>
        <v>0.5323606434717546</v>
      </c>
      <c r="H45" s="23" t="s">
        <v>145</v>
      </c>
    </row>
    <row r="46" spans="1:8" ht="51" x14ac:dyDescent="0.25">
      <c r="A46" s="9">
        <v>41</v>
      </c>
      <c r="B46" s="14" t="s">
        <v>22</v>
      </c>
      <c r="C46" s="11">
        <v>150</v>
      </c>
      <c r="D46" s="11" t="s">
        <v>11</v>
      </c>
      <c r="E46" s="2">
        <v>71.260000000000005</v>
      </c>
      <c r="F46" s="12">
        <v>34.9</v>
      </c>
      <c r="G46" s="13">
        <f t="shared" si="0"/>
        <v>0.51024417625596419</v>
      </c>
      <c r="H46" s="16" t="s">
        <v>248</v>
      </c>
    </row>
    <row r="47" spans="1:8" ht="51" x14ac:dyDescent="0.25">
      <c r="A47" s="17">
        <v>42</v>
      </c>
      <c r="B47" s="24" t="s">
        <v>23</v>
      </c>
      <c r="C47" s="19">
        <v>150</v>
      </c>
      <c r="D47" s="19" t="s">
        <v>11</v>
      </c>
      <c r="E47" s="20">
        <v>65.599999999999994</v>
      </c>
      <c r="F47" s="21">
        <v>39</v>
      </c>
      <c r="G47" s="22">
        <f t="shared" si="0"/>
        <v>0.4054878048780487</v>
      </c>
      <c r="H47" s="23" t="s">
        <v>144</v>
      </c>
    </row>
    <row r="48" spans="1:8" ht="63.75" x14ac:dyDescent="0.25">
      <c r="A48" s="9">
        <v>43</v>
      </c>
      <c r="B48" s="14" t="s">
        <v>24</v>
      </c>
      <c r="C48" s="11">
        <v>510</v>
      </c>
      <c r="D48" s="11" t="s">
        <v>90</v>
      </c>
      <c r="E48" s="2">
        <v>172.11</v>
      </c>
      <c r="F48" s="12">
        <v>59.43</v>
      </c>
      <c r="G48" s="13">
        <f t="shared" si="0"/>
        <v>0.65469757713090471</v>
      </c>
      <c r="H48" s="16" t="s">
        <v>234</v>
      </c>
    </row>
    <row r="49" spans="1:8" ht="63.75" x14ac:dyDescent="0.25">
      <c r="A49" s="9">
        <v>44</v>
      </c>
      <c r="B49" s="14" t="s">
        <v>25</v>
      </c>
      <c r="C49" s="11">
        <v>213</v>
      </c>
      <c r="D49" s="11" t="s">
        <v>90</v>
      </c>
      <c r="E49" s="2">
        <v>198.68</v>
      </c>
      <c r="F49" s="12">
        <v>59.43</v>
      </c>
      <c r="G49" s="13">
        <f t="shared" si="0"/>
        <v>0.70087578014898333</v>
      </c>
      <c r="H49" s="16" t="s">
        <v>235</v>
      </c>
    </row>
    <row r="50" spans="1:8" ht="38.25" x14ac:dyDescent="0.25">
      <c r="A50" s="17">
        <v>45</v>
      </c>
      <c r="B50" s="24" t="s">
        <v>26</v>
      </c>
      <c r="C50" s="19">
        <v>600</v>
      </c>
      <c r="D50" s="19" t="s">
        <v>11</v>
      </c>
      <c r="E50" s="20">
        <v>43</v>
      </c>
      <c r="F50" s="21">
        <v>23</v>
      </c>
      <c r="G50" s="22">
        <f t="shared" si="0"/>
        <v>0.46511627906976749</v>
      </c>
      <c r="H50" s="23" t="s">
        <v>236</v>
      </c>
    </row>
    <row r="51" spans="1:8" ht="25.5" x14ac:dyDescent="0.25">
      <c r="A51" s="9">
        <v>46</v>
      </c>
      <c r="B51" s="14" t="s">
        <v>27</v>
      </c>
      <c r="C51" s="11">
        <v>460</v>
      </c>
      <c r="D51" s="11" t="s">
        <v>11</v>
      </c>
      <c r="E51" s="2">
        <v>23.68</v>
      </c>
      <c r="F51" s="12">
        <v>4.0999999999999996</v>
      </c>
      <c r="G51" s="13">
        <f t="shared" si="0"/>
        <v>0.82685810810810811</v>
      </c>
      <c r="H51" s="16" t="s">
        <v>249</v>
      </c>
    </row>
    <row r="52" spans="1:8" ht="38.25" x14ac:dyDescent="0.25">
      <c r="A52" s="9">
        <v>47</v>
      </c>
      <c r="B52" s="14" t="s">
        <v>28</v>
      </c>
      <c r="C52" s="11">
        <v>210</v>
      </c>
      <c r="D52" s="11" t="s">
        <v>11</v>
      </c>
      <c r="E52" s="2">
        <v>17.27</v>
      </c>
      <c r="F52" s="12">
        <v>4.99</v>
      </c>
      <c r="G52" s="13">
        <f t="shared" si="0"/>
        <v>0.71105964099594665</v>
      </c>
      <c r="H52" s="16" t="s">
        <v>250</v>
      </c>
    </row>
    <row r="53" spans="1:8" ht="38.25" x14ac:dyDescent="0.25">
      <c r="A53" s="17">
        <v>48</v>
      </c>
      <c r="B53" s="24" t="s">
        <v>29</v>
      </c>
      <c r="C53" s="19">
        <v>350</v>
      </c>
      <c r="D53" s="19" t="s">
        <v>11</v>
      </c>
      <c r="E53" s="20">
        <v>32.54</v>
      </c>
      <c r="F53" s="21">
        <v>20</v>
      </c>
      <c r="G53" s="22">
        <f t="shared" si="0"/>
        <v>0.38537185003073138</v>
      </c>
      <c r="H53" s="23" t="s">
        <v>143</v>
      </c>
    </row>
    <row r="54" spans="1:8" ht="38.25" x14ac:dyDescent="0.25">
      <c r="A54" s="17">
        <v>49</v>
      </c>
      <c r="B54" s="24" t="s">
        <v>30</v>
      </c>
      <c r="C54" s="25">
        <v>1810</v>
      </c>
      <c r="D54" s="19" t="s">
        <v>11</v>
      </c>
      <c r="E54" s="20">
        <v>4.37</v>
      </c>
      <c r="F54" s="21">
        <v>1.5</v>
      </c>
      <c r="G54" s="22">
        <f t="shared" si="0"/>
        <v>0.65675057208237986</v>
      </c>
      <c r="H54" s="23" t="s">
        <v>142</v>
      </c>
    </row>
    <row r="55" spans="1:8" ht="76.5" x14ac:dyDescent="0.25">
      <c r="A55" s="17">
        <v>50</v>
      </c>
      <c r="B55" s="24" t="s">
        <v>31</v>
      </c>
      <c r="C55" s="25">
        <v>2350</v>
      </c>
      <c r="D55" s="19" t="s">
        <v>90</v>
      </c>
      <c r="E55" s="20">
        <v>6.62</v>
      </c>
      <c r="F55" s="21">
        <v>1.7</v>
      </c>
      <c r="G55" s="22">
        <f t="shared" si="0"/>
        <v>0.74320241691842903</v>
      </c>
      <c r="H55" s="23" t="s">
        <v>141</v>
      </c>
    </row>
    <row r="56" spans="1:8" ht="25.5" x14ac:dyDescent="0.25">
      <c r="A56" s="17">
        <v>51</v>
      </c>
      <c r="B56" s="24" t="s">
        <v>32</v>
      </c>
      <c r="C56" s="25">
        <v>1600</v>
      </c>
      <c r="D56" s="19" t="s">
        <v>90</v>
      </c>
      <c r="E56" s="20">
        <v>8.83</v>
      </c>
      <c r="F56" s="21">
        <v>3.17</v>
      </c>
      <c r="G56" s="22">
        <f t="shared" si="0"/>
        <v>0.64099660249150625</v>
      </c>
      <c r="H56" s="23" t="s">
        <v>140</v>
      </c>
    </row>
    <row r="57" spans="1:8" ht="38.25" x14ac:dyDescent="0.25">
      <c r="A57" s="9">
        <v>52</v>
      </c>
      <c r="B57" s="14" t="s">
        <v>33</v>
      </c>
      <c r="C57" s="15">
        <v>1450</v>
      </c>
      <c r="D57" s="11" t="s">
        <v>11</v>
      </c>
      <c r="E57" s="2">
        <v>5.05</v>
      </c>
      <c r="F57" s="12">
        <v>1.65</v>
      </c>
      <c r="G57" s="13">
        <f t="shared" si="0"/>
        <v>0.6732673267326732</v>
      </c>
      <c r="H57" s="16" t="s">
        <v>251</v>
      </c>
    </row>
    <row r="58" spans="1:8" ht="25.5" x14ac:dyDescent="0.25">
      <c r="A58" s="17">
        <v>53</v>
      </c>
      <c r="B58" s="24" t="s">
        <v>34</v>
      </c>
      <c r="C58" s="19">
        <v>610</v>
      </c>
      <c r="D58" s="19" t="s">
        <v>90</v>
      </c>
      <c r="E58" s="20">
        <v>6.55</v>
      </c>
      <c r="F58" s="21">
        <v>2.99</v>
      </c>
      <c r="G58" s="22">
        <f t="shared" si="0"/>
        <v>0.54351145038167936</v>
      </c>
      <c r="H58" s="23" t="s">
        <v>139</v>
      </c>
    </row>
    <row r="59" spans="1:8" ht="25.5" x14ac:dyDescent="0.25">
      <c r="A59" s="17">
        <v>54</v>
      </c>
      <c r="B59" s="24" t="s">
        <v>35</v>
      </c>
      <c r="C59" s="25">
        <v>1600</v>
      </c>
      <c r="D59" s="19" t="s">
        <v>90</v>
      </c>
      <c r="E59" s="20">
        <v>8.2799999999999994</v>
      </c>
      <c r="F59" s="21">
        <v>3.1</v>
      </c>
      <c r="G59" s="22">
        <f t="shared" si="0"/>
        <v>0.62560386473429941</v>
      </c>
      <c r="H59" s="23" t="s">
        <v>138</v>
      </c>
    </row>
    <row r="60" spans="1:8" ht="38.25" x14ac:dyDescent="0.25">
      <c r="A60" s="17">
        <v>55</v>
      </c>
      <c r="B60" s="24" t="s">
        <v>36</v>
      </c>
      <c r="C60" s="25">
        <v>2700</v>
      </c>
      <c r="D60" s="19" t="s">
        <v>90</v>
      </c>
      <c r="E60" s="20">
        <v>3.86</v>
      </c>
      <c r="F60" s="21">
        <v>1</v>
      </c>
      <c r="G60" s="22">
        <f t="shared" si="0"/>
        <v>0.7409326424870466</v>
      </c>
      <c r="H60" s="23" t="s">
        <v>137</v>
      </c>
    </row>
    <row r="61" spans="1:8" ht="51" x14ac:dyDescent="0.25">
      <c r="A61" s="17">
        <v>56</v>
      </c>
      <c r="B61" s="24" t="s">
        <v>37</v>
      </c>
      <c r="C61" s="25">
        <v>1000</v>
      </c>
      <c r="D61" s="19" t="s">
        <v>8</v>
      </c>
      <c r="E61" s="20">
        <v>8.76</v>
      </c>
      <c r="F61" s="21">
        <v>2.1</v>
      </c>
      <c r="G61" s="22">
        <f t="shared" si="0"/>
        <v>0.76027397260273966</v>
      </c>
      <c r="H61" s="23" t="s">
        <v>136</v>
      </c>
    </row>
    <row r="62" spans="1:8" ht="114.75" x14ac:dyDescent="0.25">
      <c r="A62" s="17">
        <v>57</v>
      </c>
      <c r="B62" s="18" t="s">
        <v>196</v>
      </c>
      <c r="C62" s="19">
        <v>285</v>
      </c>
      <c r="D62" s="19" t="s">
        <v>8</v>
      </c>
      <c r="E62" s="20">
        <v>270.95999999999998</v>
      </c>
      <c r="F62" s="21">
        <v>103</v>
      </c>
      <c r="G62" s="22">
        <f t="shared" si="0"/>
        <v>0.61987009152642458</v>
      </c>
      <c r="H62" s="23" t="s">
        <v>267</v>
      </c>
    </row>
    <row r="63" spans="1:8" ht="63.75" x14ac:dyDescent="0.25">
      <c r="A63" s="17">
        <v>58</v>
      </c>
      <c r="B63" s="24" t="s">
        <v>197</v>
      </c>
      <c r="C63" s="19">
        <v>200</v>
      </c>
      <c r="D63" s="19" t="s">
        <v>11</v>
      </c>
      <c r="E63" s="20">
        <v>65.8</v>
      </c>
      <c r="F63" s="21">
        <v>49.9</v>
      </c>
      <c r="G63" s="22">
        <f t="shared" si="0"/>
        <v>0.24164133738601823</v>
      </c>
      <c r="H63" s="23" t="s">
        <v>135</v>
      </c>
    </row>
    <row r="64" spans="1:8" ht="63.75" x14ac:dyDescent="0.25">
      <c r="A64" s="17">
        <v>59</v>
      </c>
      <c r="B64" s="24" t="s">
        <v>38</v>
      </c>
      <c r="C64" s="19">
        <v>950</v>
      </c>
      <c r="D64" s="19" t="s">
        <v>11</v>
      </c>
      <c r="E64" s="20">
        <v>7.29</v>
      </c>
      <c r="F64" s="21">
        <v>2.9</v>
      </c>
      <c r="G64" s="22">
        <f t="shared" si="0"/>
        <v>0.60219478737997256</v>
      </c>
      <c r="H64" s="23" t="s">
        <v>134</v>
      </c>
    </row>
    <row r="65" spans="1:8" ht="51" x14ac:dyDescent="0.25">
      <c r="A65" s="17">
        <v>60</v>
      </c>
      <c r="B65" s="24" t="s">
        <v>39</v>
      </c>
      <c r="C65" s="19">
        <v>130</v>
      </c>
      <c r="D65" s="19" t="s">
        <v>11</v>
      </c>
      <c r="E65" s="20">
        <v>185.99</v>
      </c>
      <c r="F65" s="21">
        <v>100</v>
      </c>
      <c r="G65" s="22">
        <f t="shared" si="0"/>
        <v>0.46233668476799827</v>
      </c>
      <c r="H65" s="23" t="s">
        <v>266</v>
      </c>
    </row>
    <row r="66" spans="1:8" ht="38.25" x14ac:dyDescent="0.25">
      <c r="A66" s="17">
        <v>61</v>
      </c>
      <c r="B66" s="24" t="s">
        <v>40</v>
      </c>
      <c r="C66" s="19">
        <v>100</v>
      </c>
      <c r="D66" s="19" t="s">
        <v>11</v>
      </c>
      <c r="E66" s="20">
        <v>158.37</v>
      </c>
      <c r="F66" s="21">
        <v>80</v>
      </c>
      <c r="G66" s="22">
        <f t="shared" si="0"/>
        <v>0.49485382332512473</v>
      </c>
      <c r="H66" s="23" t="s">
        <v>226</v>
      </c>
    </row>
    <row r="67" spans="1:8" ht="38.25" x14ac:dyDescent="0.25">
      <c r="A67" s="9">
        <v>62</v>
      </c>
      <c r="B67" s="14" t="s">
        <v>41</v>
      </c>
      <c r="C67" s="11">
        <v>150</v>
      </c>
      <c r="D67" s="11" t="s">
        <v>8</v>
      </c>
      <c r="E67" s="2">
        <v>133.32</v>
      </c>
      <c r="F67" s="12">
        <v>54.5</v>
      </c>
      <c r="G67" s="13">
        <f t="shared" si="0"/>
        <v>0.59120912091209121</v>
      </c>
      <c r="H67" s="16" t="s">
        <v>252</v>
      </c>
    </row>
    <row r="68" spans="1:8" ht="38.25" x14ac:dyDescent="0.25">
      <c r="A68" s="17">
        <v>63</v>
      </c>
      <c r="B68" s="24" t="s">
        <v>42</v>
      </c>
      <c r="C68" s="25">
        <v>1300</v>
      </c>
      <c r="D68" s="19" t="s">
        <v>11</v>
      </c>
      <c r="E68" s="20">
        <v>8.77</v>
      </c>
      <c r="F68" s="21">
        <v>2.75</v>
      </c>
      <c r="G68" s="22">
        <f t="shared" si="0"/>
        <v>0.68643101482326108</v>
      </c>
      <c r="H68" s="23" t="s">
        <v>217</v>
      </c>
    </row>
    <row r="69" spans="1:8" ht="63.75" x14ac:dyDescent="0.25">
      <c r="A69" s="17">
        <v>64</v>
      </c>
      <c r="B69" s="24" t="s">
        <v>43</v>
      </c>
      <c r="C69" s="19">
        <v>600</v>
      </c>
      <c r="D69" s="19" t="s">
        <v>90</v>
      </c>
      <c r="E69" s="20">
        <v>47.67</v>
      </c>
      <c r="F69" s="21">
        <v>32</v>
      </c>
      <c r="G69" s="22">
        <f t="shared" si="0"/>
        <v>0.32871827144954902</v>
      </c>
      <c r="H69" s="23" t="s">
        <v>133</v>
      </c>
    </row>
    <row r="70" spans="1:8" ht="89.25" x14ac:dyDescent="0.25">
      <c r="A70" s="9">
        <v>65</v>
      </c>
      <c r="B70" s="14" t="s">
        <v>44</v>
      </c>
      <c r="C70" s="15">
        <v>1020</v>
      </c>
      <c r="D70" s="11" t="s">
        <v>90</v>
      </c>
      <c r="E70" s="2">
        <v>36.04</v>
      </c>
      <c r="F70" s="12">
        <v>2.2999999999999998</v>
      </c>
      <c r="G70" s="13">
        <f t="shared" si="0"/>
        <v>0.93618201997780248</v>
      </c>
      <c r="H70" s="16" t="s">
        <v>253</v>
      </c>
    </row>
    <row r="71" spans="1:8" ht="63.75" x14ac:dyDescent="0.25">
      <c r="A71" s="17">
        <v>66</v>
      </c>
      <c r="B71" s="24" t="s">
        <v>198</v>
      </c>
      <c r="C71" s="25">
        <v>1100</v>
      </c>
      <c r="D71" s="19" t="s">
        <v>11</v>
      </c>
      <c r="E71" s="20">
        <v>17.940000000000001</v>
      </c>
      <c r="F71" s="21">
        <v>6</v>
      </c>
      <c r="G71" s="22">
        <f t="shared" ref="G71:G131" si="1">1-(F71/E71)</f>
        <v>0.66555183946488294</v>
      </c>
      <c r="H71" s="23" t="s">
        <v>132</v>
      </c>
    </row>
    <row r="72" spans="1:8" ht="63.75" x14ac:dyDescent="0.25">
      <c r="A72" s="17">
        <v>67</v>
      </c>
      <c r="B72" s="24" t="s">
        <v>199</v>
      </c>
      <c r="C72" s="19">
        <v>700</v>
      </c>
      <c r="D72" s="19" t="s">
        <v>11</v>
      </c>
      <c r="E72" s="20">
        <v>18.03</v>
      </c>
      <c r="F72" s="21">
        <v>6</v>
      </c>
      <c r="G72" s="22">
        <f t="shared" si="1"/>
        <v>0.66722129783693851</v>
      </c>
      <c r="H72" s="23" t="s">
        <v>131</v>
      </c>
    </row>
    <row r="73" spans="1:8" ht="38.25" x14ac:dyDescent="0.25">
      <c r="A73" s="17">
        <v>68</v>
      </c>
      <c r="B73" s="24" t="s">
        <v>45</v>
      </c>
      <c r="C73" s="19">
        <v>220</v>
      </c>
      <c r="D73" s="19" t="s">
        <v>91</v>
      </c>
      <c r="E73" s="20">
        <v>10</v>
      </c>
      <c r="F73" s="21">
        <v>7.99</v>
      </c>
      <c r="G73" s="22">
        <f t="shared" si="1"/>
        <v>0.20099999999999996</v>
      </c>
      <c r="H73" s="23" t="s">
        <v>130</v>
      </c>
    </row>
    <row r="74" spans="1:8" ht="38.25" x14ac:dyDescent="0.25">
      <c r="A74" s="17">
        <v>69</v>
      </c>
      <c r="B74" s="24" t="s">
        <v>200</v>
      </c>
      <c r="C74" s="19">
        <v>500</v>
      </c>
      <c r="D74" s="19" t="s">
        <v>8</v>
      </c>
      <c r="E74" s="20">
        <v>130</v>
      </c>
      <c r="F74" s="21">
        <v>54</v>
      </c>
      <c r="G74" s="22">
        <f t="shared" si="1"/>
        <v>0.58461538461538454</v>
      </c>
      <c r="H74" s="23" t="s">
        <v>129</v>
      </c>
    </row>
    <row r="75" spans="1:8" ht="51" x14ac:dyDescent="0.25">
      <c r="A75" s="17">
        <v>70</v>
      </c>
      <c r="B75" s="24" t="s">
        <v>46</v>
      </c>
      <c r="C75" s="19">
        <v>200</v>
      </c>
      <c r="D75" s="19" t="s">
        <v>8</v>
      </c>
      <c r="E75" s="20">
        <v>120.05</v>
      </c>
      <c r="F75" s="21">
        <v>62</v>
      </c>
      <c r="G75" s="22">
        <f t="shared" si="1"/>
        <v>0.48354852144939608</v>
      </c>
      <c r="H75" s="23" t="s">
        <v>128</v>
      </c>
    </row>
    <row r="76" spans="1:8" ht="51" x14ac:dyDescent="0.25">
      <c r="A76" s="17">
        <v>71</v>
      </c>
      <c r="B76" s="24" t="s">
        <v>47</v>
      </c>
      <c r="C76" s="19">
        <v>530</v>
      </c>
      <c r="D76" s="19" t="s">
        <v>8</v>
      </c>
      <c r="E76" s="20">
        <v>110</v>
      </c>
      <c r="F76" s="21">
        <v>54</v>
      </c>
      <c r="G76" s="22">
        <f t="shared" si="1"/>
        <v>0.50909090909090904</v>
      </c>
      <c r="H76" s="23" t="s">
        <v>127</v>
      </c>
    </row>
    <row r="77" spans="1:8" ht="51" x14ac:dyDescent="0.25">
      <c r="A77" s="9">
        <v>72</v>
      </c>
      <c r="B77" s="14" t="s">
        <v>48</v>
      </c>
      <c r="C77" s="11">
        <v>80</v>
      </c>
      <c r="D77" s="11" t="s">
        <v>11</v>
      </c>
      <c r="E77" s="2">
        <v>224.92</v>
      </c>
      <c r="F77" s="12">
        <v>58</v>
      </c>
      <c r="G77" s="13">
        <f t="shared" si="1"/>
        <v>0.74213053530144046</v>
      </c>
      <c r="H77" s="16" t="s">
        <v>254</v>
      </c>
    </row>
    <row r="78" spans="1:8" ht="38.25" x14ac:dyDescent="0.25">
      <c r="A78" s="9">
        <v>73</v>
      </c>
      <c r="B78" s="14" t="s">
        <v>49</v>
      </c>
      <c r="C78" s="11">
        <v>80</v>
      </c>
      <c r="D78" s="11" t="s">
        <v>11</v>
      </c>
      <c r="E78" s="2">
        <v>183.92</v>
      </c>
      <c r="F78" s="12">
        <v>59.43</v>
      </c>
      <c r="G78" s="13">
        <f t="shared" si="1"/>
        <v>0.67687037842540232</v>
      </c>
      <c r="H78" s="16" t="s">
        <v>256</v>
      </c>
    </row>
    <row r="79" spans="1:8" ht="25.5" x14ac:dyDescent="0.25">
      <c r="A79" s="17">
        <v>74</v>
      </c>
      <c r="B79" s="24" t="s">
        <v>50</v>
      </c>
      <c r="C79" s="19">
        <v>540</v>
      </c>
      <c r="D79" s="19" t="s">
        <v>90</v>
      </c>
      <c r="E79" s="20">
        <v>4.12</v>
      </c>
      <c r="F79" s="21">
        <v>2.08</v>
      </c>
      <c r="G79" s="22">
        <f t="shared" si="1"/>
        <v>0.49514563106796117</v>
      </c>
      <c r="H79" s="23" t="s">
        <v>257</v>
      </c>
    </row>
    <row r="80" spans="1:8" ht="38.25" x14ac:dyDescent="0.25">
      <c r="A80" s="9">
        <v>75</v>
      </c>
      <c r="B80" s="14" t="s">
        <v>51</v>
      </c>
      <c r="C80" s="11">
        <v>260</v>
      </c>
      <c r="D80" s="11" t="s">
        <v>11</v>
      </c>
      <c r="E80" s="2">
        <v>25.04</v>
      </c>
      <c r="F80" s="12">
        <v>8.5</v>
      </c>
      <c r="G80" s="13">
        <f t="shared" si="1"/>
        <v>0.66054313099041528</v>
      </c>
      <c r="H80" s="16" t="s">
        <v>258</v>
      </c>
    </row>
    <row r="81" spans="1:8" ht="38.25" x14ac:dyDescent="0.25">
      <c r="A81" s="9">
        <v>76</v>
      </c>
      <c r="B81" s="14" t="s">
        <v>52</v>
      </c>
      <c r="C81" s="11">
        <v>550</v>
      </c>
      <c r="D81" s="11" t="s">
        <v>11</v>
      </c>
      <c r="E81" s="2">
        <v>2.78</v>
      </c>
      <c r="F81" s="12">
        <v>0.95</v>
      </c>
      <c r="G81" s="13">
        <f t="shared" si="1"/>
        <v>0.65827338129496404</v>
      </c>
      <c r="H81" s="16" t="s">
        <v>239</v>
      </c>
    </row>
    <row r="82" spans="1:8" ht="51" x14ac:dyDescent="0.25">
      <c r="A82" s="9">
        <v>77</v>
      </c>
      <c r="B82" s="14" t="s">
        <v>53</v>
      </c>
      <c r="C82" s="15">
        <v>1500</v>
      </c>
      <c r="D82" s="11" t="s">
        <v>90</v>
      </c>
      <c r="E82" s="2">
        <v>15.16</v>
      </c>
      <c r="F82" s="12">
        <v>4.3</v>
      </c>
      <c r="G82" s="13">
        <f t="shared" si="1"/>
        <v>0.71635883905013187</v>
      </c>
      <c r="H82" s="16" t="s">
        <v>259</v>
      </c>
    </row>
    <row r="83" spans="1:8" ht="38.25" x14ac:dyDescent="0.25">
      <c r="A83" s="17">
        <v>78</v>
      </c>
      <c r="B83" s="24" t="s">
        <v>54</v>
      </c>
      <c r="C83" s="19">
        <v>550</v>
      </c>
      <c r="D83" s="19" t="s">
        <v>90</v>
      </c>
      <c r="E83" s="20">
        <v>30.18</v>
      </c>
      <c r="F83" s="21">
        <v>12.9</v>
      </c>
      <c r="G83" s="22">
        <f t="shared" si="1"/>
        <v>0.57256461232604372</v>
      </c>
      <c r="H83" s="23" t="s">
        <v>219</v>
      </c>
    </row>
    <row r="84" spans="1:8" ht="63.75" x14ac:dyDescent="0.25">
      <c r="A84" s="17">
        <v>79</v>
      </c>
      <c r="B84" s="24" t="s">
        <v>55</v>
      </c>
      <c r="C84" s="25">
        <v>1180</v>
      </c>
      <c r="D84" s="19" t="s">
        <v>90</v>
      </c>
      <c r="E84" s="20">
        <v>27.16</v>
      </c>
      <c r="F84" s="21">
        <v>8.5</v>
      </c>
      <c r="G84" s="22">
        <f t="shared" si="1"/>
        <v>0.68703976435935199</v>
      </c>
      <c r="H84" s="23" t="s">
        <v>220</v>
      </c>
    </row>
    <row r="85" spans="1:8" ht="38.25" x14ac:dyDescent="0.25">
      <c r="A85" s="17">
        <v>80</v>
      </c>
      <c r="B85" s="24" t="s">
        <v>56</v>
      </c>
      <c r="C85" s="19">
        <v>960</v>
      </c>
      <c r="D85" s="19" t="s">
        <v>11</v>
      </c>
      <c r="E85" s="20">
        <v>19.84</v>
      </c>
      <c r="F85" s="21">
        <v>10</v>
      </c>
      <c r="G85" s="22">
        <f t="shared" si="1"/>
        <v>0.49596774193548387</v>
      </c>
      <c r="H85" s="23" t="s">
        <v>126</v>
      </c>
    </row>
    <row r="86" spans="1:8" ht="38.25" x14ac:dyDescent="0.25">
      <c r="A86" s="17">
        <v>81</v>
      </c>
      <c r="B86" s="24" t="s">
        <v>57</v>
      </c>
      <c r="C86" s="25">
        <v>1050</v>
      </c>
      <c r="D86" s="19" t="s">
        <v>11</v>
      </c>
      <c r="E86" s="20">
        <v>198.67</v>
      </c>
      <c r="F86" s="21">
        <v>106</v>
      </c>
      <c r="G86" s="22">
        <f t="shared" si="1"/>
        <v>0.46645190516937629</v>
      </c>
      <c r="H86" s="23" t="s">
        <v>221</v>
      </c>
    </row>
    <row r="87" spans="1:8" ht="38.25" x14ac:dyDescent="0.25">
      <c r="A87" s="17">
        <v>82</v>
      </c>
      <c r="B87" s="24" t="s">
        <v>58</v>
      </c>
      <c r="C87" s="19">
        <v>800</v>
      </c>
      <c r="D87" s="19" t="s">
        <v>11</v>
      </c>
      <c r="E87" s="20">
        <v>96.92</v>
      </c>
      <c r="F87" s="21">
        <v>35.79</v>
      </c>
      <c r="G87" s="22">
        <f t="shared" si="1"/>
        <v>0.63072637226578621</v>
      </c>
      <c r="H87" s="23" t="s">
        <v>125</v>
      </c>
    </row>
    <row r="88" spans="1:8" ht="63.75" x14ac:dyDescent="0.25">
      <c r="A88" s="17">
        <v>83</v>
      </c>
      <c r="B88" s="24" t="s">
        <v>59</v>
      </c>
      <c r="C88" s="25">
        <v>10500</v>
      </c>
      <c r="D88" s="19" t="s">
        <v>90</v>
      </c>
      <c r="E88" s="20">
        <v>9.19</v>
      </c>
      <c r="F88" s="21">
        <v>4.72</v>
      </c>
      <c r="G88" s="22">
        <f t="shared" si="1"/>
        <v>0.48639825897714906</v>
      </c>
      <c r="H88" s="23" t="s">
        <v>124</v>
      </c>
    </row>
    <row r="89" spans="1:8" ht="51" x14ac:dyDescent="0.25">
      <c r="A89" s="17">
        <v>84</v>
      </c>
      <c r="B89" s="24" t="s">
        <v>60</v>
      </c>
      <c r="C89" s="25">
        <v>3000</v>
      </c>
      <c r="D89" s="19" t="s">
        <v>11</v>
      </c>
      <c r="E89" s="20">
        <v>17.72</v>
      </c>
      <c r="F89" s="21">
        <v>6</v>
      </c>
      <c r="G89" s="22">
        <f t="shared" si="1"/>
        <v>0.66139954853273131</v>
      </c>
      <c r="H89" s="23" t="s">
        <v>123</v>
      </c>
    </row>
    <row r="90" spans="1:8" ht="38.25" x14ac:dyDescent="0.25">
      <c r="A90" s="17">
        <v>85</v>
      </c>
      <c r="B90" s="24" t="s">
        <v>61</v>
      </c>
      <c r="C90" s="25">
        <v>8680</v>
      </c>
      <c r="D90" s="19" t="s">
        <v>90</v>
      </c>
      <c r="E90" s="20">
        <v>11.52</v>
      </c>
      <c r="F90" s="21">
        <v>3.8</v>
      </c>
      <c r="G90" s="22">
        <f t="shared" si="1"/>
        <v>0.67013888888888884</v>
      </c>
      <c r="H90" s="23" t="s">
        <v>122</v>
      </c>
    </row>
    <row r="91" spans="1:8" ht="102" x14ac:dyDescent="0.25">
      <c r="A91" s="17">
        <v>86</v>
      </c>
      <c r="B91" s="18" t="s">
        <v>201</v>
      </c>
      <c r="C91" s="25">
        <v>2000</v>
      </c>
      <c r="D91" s="19" t="s">
        <v>8</v>
      </c>
      <c r="E91" s="20">
        <v>6.71</v>
      </c>
      <c r="F91" s="21">
        <v>3.5</v>
      </c>
      <c r="G91" s="22">
        <f t="shared" si="1"/>
        <v>0.4783904619970194</v>
      </c>
      <c r="H91" s="23" t="s">
        <v>121</v>
      </c>
    </row>
    <row r="92" spans="1:8" ht="63.75" x14ac:dyDescent="0.25">
      <c r="A92" s="17">
        <v>87</v>
      </c>
      <c r="B92" s="18" t="s">
        <v>202</v>
      </c>
      <c r="C92" s="19">
        <v>192</v>
      </c>
      <c r="D92" s="19" t="s">
        <v>8</v>
      </c>
      <c r="E92" s="20">
        <v>79.47</v>
      </c>
      <c r="F92" s="21">
        <v>37</v>
      </c>
      <c r="G92" s="22">
        <f t="shared" si="1"/>
        <v>0.53441550270542337</v>
      </c>
      <c r="H92" s="23" t="s">
        <v>120</v>
      </c>
    </row>
    <row r="93" spans="1:8" ht="38.25" x14ac:dyDescent="0.25">
      <c r="A93" s="17">
        <v>88</v>
      </c>
      <c r="B93" s="24" t="s">
        <v>62</v>
      </c>
      <c r="C93" s="19">
        <v>200</v>
      </c>
      <c r="D93" s="19" t="s">
        <v>90</v>
      </c>
      <c r="E93" s="20">
        <v>66.23</v>
      </c>
      <c r="F93" s="21">
        <v>45</v>
      </c>
      <c r="G93" s="22">
        <f t="shared" si="1"/>
        <v>0.32054959987920884</v>
      </c>
      <c r="H93" s="23" t="s">
        <v>119</v>
      </c>
    </row>
    <row r="94" spans="1:8" ht="38.25" x14ac:dyDescent="0.25">
      <c r="A94" s="17">
        <v>89</v>
      </c>
      <c r="B94" s="24" t="s">
        <v>63</v>
      </c>
      <c r="C94" s="19">
        <v>150</v>
      </c>
      <c r="D94" s="19" t="s">
        <v>90</v>
      </c>
      <c r="E94" s="20">
        <v>50.04</v>
      </c>
      <c r="F94" s="21">
        <v>40</v>
      </c>
      <c r="G94" s="22">
        <f t="shared" si="1"/>
        <v>0.20063948840927259</v>
      </c>
      <c r="H94" s="23" t="s">
        <v>118</v>
      </c>
    </row>
    <row r="95" spans="1:8" ht="76.5" x14ac:dyDescent="0.25">
      <c r="A95" s="17">
        <v>90</v>
      </c>
      <c r="B95" s="24" t="s">
        <v>64</v>
      </c>
      <c r="C95" s="19">
        <v>150</v>
      </c>
      <c r="D95" s="19" t="s">
        <v>90</v>
      </c>
      <c r="E95" s="20">
        <v>33.799999999999997</v>
      </c>
      <c r="F95" s="21">
        <v>24</v>
      </c>
      <c r="G95" s="22">
        <f t="shared" si="1"/>
        <v>0.28994082840236679</v>
      </c>
      <c r="H95" s="23" t="s">
        <v>117</v>
      </c>
    </row>
    <row r="96" spans="1:8" ht="51" x14ac:dyDescent="0.25">
      <c r="A96" s="17">
        <v>91</v>
      </c>
      <c r="B96" s="24" t="s">
        <v>65</v>
      </c>
      <c r="C96" s="19">
        <v>200</v>
      </c>
      <c r="D96" s="19" t="s">
        <v>90</v>
      </c>
      <c r="E96" s="20">
        <v>22.5</v>
      </c>
      <c r="F96" s="21">
        <v>17.899999999999999</v>
      </c>
      <c r="G96" s="22">
        <f t="shared" si="1"/>
        <v>0.20444444444444454</v>
      </c>
      <c r="H96" s="23" t="s">
        <v>116</v>
      </c>
    </row>
    <row r="97" spans="1:8" ht="51" x14ac:dyDescent="0.25">
      <c r="A97" s="17">
        <v>92</v>
      </c>
      <c r="B97" s="24" t="s">
        <v>66</v>
      </c>
      <c r="C97" s="19">
        <v>150</v>
      </c>
      <c r="D97" s="19" t="s">
        <v>90</v>
      </c>
      <c r="E97" s="20">
        <v>13.45</v>
      </c>
      <c r="F97" s="21">
        <v>10</v>
      </c>
      <c r="G97" s="22">
        <f t="shared" si="1"/>
        <v>0.25650557620817838</v>
      </c>
      <c r="H97" s="23" t="s">
        <v>115</v>
      </c>
    </row>
    <row r="98" spans="1:8" ht="25.5" x14ac:dyDescent="0.25">
      <c r="A98" s="17">
        <v>93</v>
      </c>
      <c r="B98" s="24" t="s">
        <v>67</v>
      </c>
      <c r="C98" s="25">
        <v>3100</v>
      </c>
      <c r="D98" s="19" t="s">
        <v>90</v>
      </c>
      <c r="E98" s="20">
        <v>3.85</v>
      </c>
      <c r="F98" s="21">
        <v>1.2</v>
      </c>
      <c r="G98" s="22">
        <f t="shared" si="1"/>
        <v>0.68831168831168832</v>
      </c>
      <c r="H98" s="23" t="s">
        <v>114</v>
      </c>
    </row>
    <row r="99" spans="1:8" ht="25.5" x14ac:dyDescent="0.25">
      <c r="A99" s="17">
        <v>94</v>
      </c>
      <c r="B99" s="24" t="s">
        <v>68</v>
      </c>
      <c r="C99" s="25">
        <v>2800</v>
      </c>
      <c r="D99" s="19" t="s">
        <v>90</v>
      </c>
      <c r="E99" s="20">
        <v>4.9400000000000004</v>
      </c>
      <c r="F99" s="21">
        <v>2.8</v>
      </c>
      <c r="G99" s="22">
        <f t="shared" si="1"/>
        <v>0.43319838056680171</v>
      </c>
      <c r="H99" s="23" t="s">
        <v>260</v>
      </c>
    </row>
    <row r="100" spans="1:8" ht="25.5" x14ac:dyDescent="0.25">
      <c r="A100" s="17">
        <v>95</v>
      </c>
      <c r="B100" s="24" t="s">
        <v>69</v>
      </c>
      <c r="C100" s="25">
        <v>3000</v>
      </c>
      <c r="D100" s="19" t="s">
        <v>90</v>
      </c>
      <c r="E100" s="20">
        <v>3.71</v>
      </c>
      <c r="F100" s="21">
        <v>1.1399999999999999</v>
      </c>
      <c r="G100" s="22">
        <f t="shared" si="1"/>
        <v>0.69272237196765496</v>
      </c>
      <c r="H100" s="23" t="s">
        <v>113</v>
      </c>
    </row>
    <row r="101" spans="1:8" ht="38.25" x14ac:dyDescent="0.25">
      <c r="A101" s="17">
        <v>96</v>
      </c>
      <c r="B101" s="24" t="s">
        <v>70</v>
      </c>
      <c r="C101" s="25">
        <v>2800</v>
      </c>
      <c r="D101" s="19" t="s">
        <v>90</v>
      </c>
      <c r="E101" s="20">
        <v>4.74</v>
      </c>
      <c r="F101" s="21">
        <v>1.5</v>
      </c>
      <c r="G101" s="22">
        <f t="shared" si="1"/>
        <v>0.68354430379746844</v>
      </c>
      <c r="H101" s="23" t="s">
        <v>112</v>
      </c>
    </row>
    <row r="102" spans="1:8" ht="25.5" x14ac:dyDescent="0.25">
      <c r="A102" s="17">
        <v>97</v>
      </c>
      <c r="B102" s="24" t="s">
        <v>71</v>
      </c>
      <c r="C102" s="25">
        <v>3300</v>
      </c>
      <c r="D102" s="19" t="s">
        <v>90</v>
      </c>
      <c r="E102" s="20">
        <v>4.7699999999999996</v>
      </c>
      <c r="F102" s="21">
        <v>2.44</v>
      </c>
      <c r="G102" s="22">
        <f t="shared" si="1"/>
        <v>0.48846960167714881</v>
      </c>
      <c r="H102" s="23" t="s">
        <v>111</v>
      </c>
    </row>
    <row r="103" spans="1:8" ht="25.5" x14ac:dyDescent="0.25">
      <c r="A103" s="9">
        <v>98</v>
      </c>
      <c r="B103" s="14" t="s">
        <v>72</v>
      </c>
      <c r="C103" s="11">
        <v>256</v>
      </c>
      <c r="D103" s="11" t="s">
        <v>90</v>
      </c>
      <c r="E103" s="2">
        <v>4.82</v>
      </c>
      <c r="F103" s="12">
        <v>1.75</v>
      </c>
      <c r="G103" s="13">
        <f t="shared" si="1"/>
        <v>0.63692946058091282</v>
      </c>
      <c r="H103" s="16" t="s">
        <v>222</v>
      </c>
    </row>
    <row r="104" spans="1:8" ht="76.5" x14ac:dyDescent="0.25">
      <c r="A104" s="17">
        <v>99</v>
      </c>
      <c r="B104" s="24" t="s">
        <v>73</v>
      </c>
      <c r="C104" s="25">
        <v>1410</v>
      </c>
      <c r="D104" s="19" t="s">
        <v>11</v>
      </c>
      <c r="E104" s="20">
        <v>58.26</v>
      </c>
      <c r="F104" s="21">
        <v>19.45</v>
      </c>
      <c r="G104" s="22">
        <f t="shared" si="1"/>
        <v>0.66615173360796431</v>
      </c>
      <c r="H104" s="23" t="s">
        <v>214</v>
      </c>
    </row>
    <row r="105" spans="1:8" ht="25.5" x14ac:dyDescent="0.25">
      <c r="A105" s="17">
        <v>100</v>
      </c>
      <c r="B105" s="24" t="s">
        <v>74</v>
      </c>
      <c r="C105" s="19">
        <v>163</v>
      </c>
      <c r="D105" s="19" t="s">
        <v>8</v>
      </c>
      <c r="E105" s="20">
        <v>193.92</v>
      </c>
      <c r="F105" s="21">
        <v>114</v>
      </c>
      <c r="G105" s="22">
        <f t="shared" si="1"/>
        <v>0.41212871287128705</v>
      </c>
      <c r="H105" s="23" t="s">
        <v>223</v>
      </c>
    </row>
    <row r="106" spans="1:8" ht="114.75" x14ac:dyDescent="0.25">
      <c r="A106" s="17">
        <v>101</v>
      </c>
      <c r="B106" s="24" t="s">
        <v>75</v>
      </c>
      <c r="C106" s="19">
        <v>940</v>
      </c>
      <c r="D106" s="19" t="s">
        <v>11</v>
      </c>
      <c r="E106" s="20">
        <v>17.670000000000002</v>
      </c>
      <c r="F106" s="21">
        <v>6.6</v>
      </c>
      <c r="G106" s="22">
        <f t="shared" si="1"/>
        <v>0.62648556876061123</v>
      </c>
      <c r="H106" s="23" t="s">
        <v>110</v>
      </c>
    </row>
    <row r="107" spans="1:8" ht="25.5" x14ac:dyDescent="0.25">
      <c r="A107" s="9">
        <v>102</v>
      </c>
      <c r="B107" s="14" t="s">
        <v>76</v>
      </c>
      <c r="C107" s="11">
        <v>400</v>
      </c>
      <c r="D107" s="11" t="s">
        <v>11</v>
      </c>
      <c r="E107" s="2">
        <v>9.26</v>
      </c>
      <c r="F107" s="12">
        <v>2.4900000000000002</v>
      </c>
      <c r="G107" s="13">
        <f t="shared" si="1"/>
        <v>0.73110151187904959</v>
      </c>
      <c r="H107" s="16" t="s">
        <v>261</v>
      </c>
    </row>
    <row r="108" spans="1:8" ht="102" x14ac:dyDescent="0.25">
      <c r="A108" s="17">
        <v>103</v>
      </c>
      <c r="B108" s="18" t="s">
        <v>203</v>
      </c>
      <c r="C108" s="25">
        <v>1840</v>
      </c>
      <c r="D108" s="19" t="s">
        <v>90</v>
      </c>
      <c r="E108" s="20">
        <v>18.14</v>
      </c>
      <c r="F108" s="21">
        <v>6.5</v>
      </c>
      <c r="G108" s="22">
        <f t="shared" si="1"/>
        <v>0.64167585446527009</v>
      </c>
      <c r="H108" s="23" t="s">
        <v>109</v>
      </c>
    </row>
    <row r="109" spans="1:8" ht="127.5" x14ac:dyDescent="0.25">
      <c r="A109" s="17">
        <v>104</v>
      </c>
      <c r="B109" s="24" t="s">
        <v>77</v>
      </c>
      <c r="C109" s="19">
        <v>740</v>
      </c>
      <c r="D109" s="19" t="s">
        <v>92</v>
      </c>
      <c r="E109" s="20">
        <v>154.38999999999999</v>
      </c>
      <c r="F109" s="21">
        <v>24</v>
      </c>
      <c r="G109" s="22">
        <f t="shared" si="1"/>
        <v>0.84454951745579376</v>
      </c>
      <c r="H109" s="23" t="s">
        <v>108</v>
      </c>
    </row>
    <row r="110" spans="1:8" ht="51" x14ac:dyDescent="0.25">
      <c r="A110" s="17">
        <v>105</v>
      </c>
      <c r="B110" s="24" t="s">
        <v>78</v>
      </c>
      <c r="C110" s="19">
        <v>400</v>
      </c>
      <c r="D110" s="19" t="s">
        <v>11</v>
      </c>
      <c r="E110" s="20">
        <v>5.24</v>
      </c>
      <c r="F110" s="21">
        <v>3.5</v>
      </c>
      <c r="G110" s="22">
        <f t="shared" si="1"/>
        <v>0.33206106870229013</v>
      </c>
      <c r="H110" s="23" t="s">
        <v>107</v>
      </c>
    </row>
    <row r="111" spans="1:8" ht="89.25" x14ac:dyDescent="0.25">
      <c r="A111" s="17">
        <v>106</v>
      </c>
      <c r="B111" s="24" t="s">
        <v>79</v>
      </c>
      <c r="C111" s="19">
        <v>400</v>
      </c>
      <c r="D111" s="19" t="s">
        <v>11</v>
      </c>
      <c r="E111" s="20">
        <v>5.57</v>
      </c>
      <c r="F111" s="21">
        <v>3</v>
      </c>
      <c r="G111" s="22">
        <f t="shared" si="1"/>
        <v>0.46140035906642729</v>
      </c>
      <c r="H111" s="23" t="s">
        <v>106</v>
      </c>
    </row>
    <row r="112" spans="1:8" ht="76.5" x14ac:dyDescent="0.25">
      <c r="A112" s="17">
        <v>107</v>
      </c>
      <c r="B112" s="18" t="s">
        <v>204</v>
      </c>
      <c r="C112" s="19">
        <v>300</v>
      </c>
      <c r="D112" s="19" t="s">
        <v>11</v>
      </c>
      <c r="E112" s="20">
        <v>81.48</v>
      </c>
      <c r="F112" s="21">
        <v>45</v>
      </c>
      <c r="G112" s="22">
        <f t="shared" si="1"/>
        <v>0.44771723122238594</v>
      </c>
      <c r="H112" s="23" t="s">
        <v>237</v>
      </c>
    </row>
    <row r="113" spans="1:8" ht="102" x14ac:dyDescent="0.25">
      <c r="A113" s="9">
        <v>108</v>
      </c>
      <c r="B113" s="10" t="s">
        <v>205</v>
      </c>
      <c r="C113" s="15">
        <v>1104</v>
      </c>
      <c r="D113" s="11" t="s">
        <v>11</v>
      </c>
      <c r="E113" s="2">
        <v>104.55</v>
      </c>
      <c r="F113" s="12">
        <v>6.6</v>
      </c>
      <c r="G113" s="13">
        <f t="shared" si="1"/>
        <v>0.9368723098995696</v>
      </c>
      <c r="H113" s="16" t="s">
        <v>262</v>
      </c>
    </row>
    <row r="114" spans="1:8" ht="76.5" x14ac:dyDescent="0.25">
      <c r="A114" s="9">
        <v>109</v>
      </c>
      <c r="B114" s="10" t="s">
        <v>206</v>
      </c>
      <c r="C114" s="11">
        <v>480</v>
      </c>
      <c r="D114" s="11" t="s">
        <v>11</v>
      </c>
      <c r="E114" s="2">
        <v>60.5</v>
      </c>
      <c r="F114" s="12">
        <v>24.99</v>
      </c>
      <c r="G114" s="13">
        <f t="shared" si="1"/>
        <v>0.58694214876033057</v>
      </c>
      <c r="H114" s="16" t="s">
        <v>263</v>
      </c>
    </row>
    <row r="115" spans="1:8" ht="76.5" x14ac:dyDescent="0.25">
      <c r="A115" s="9">
        <v>110</v>
      </c>
      <c r="B115" s="10" t="s">
        <v>207</v>
      </c>
      <c r="C115" s="11">
        <v>100</v>
      </c>
      <c r="D115" s="11" t="s">
        <v>90</v>
      </c>
      <c r="E115" s="2">
        <v>44.28</v>
      </c>
      <c r="F115" s="12">
        <v>17.989999999999998</v>
      </c>
      <c r="G115" s="13">
        <f t="shared" si="1"/>
        <v>0.59372177055103892</v>
      </c>
      <c r="H115" s="16" t="s">
        <v>238</v>
      </c>
    </row>
    <row r="116" spans="1:8" ht="38.25" x14ac:dyDescent="0.25">
      <c r="A116" s="17">
        <v>111</v>
      </c>
      <c r="B116" s="18" t="s">
        <v>208</v>
      </c>
      <c r="C116" s="19">
        <v>15</v>
      </c>
      <c r="D116" s="19" t="s">
        <v>90</v>
      </c>
      <c r="E116" s="20">
        <v>110</v>
      </c>
      <c r="F116" s="21">
        <v>25</v>
      </c>
      <c r="G116" s="22">
        <f t="shared" si="1"/>
        <v>0.77272727272727271</v>
      </c>
      <c r="H116" s="23" t="s">
        <v>105</v>
      </c>
    </row>
    <row r="117" spans="1:8" ht="76.5" x14ac:dyDescent="0.25">
      <c r="A117" s="17">
        <v>112</v>
      </c>
      <c r="B117" s="18" t="s">
        <v>209</v>
      </c>
      <c r="C117" s="19">
        <v>200</v>
      </c>
      <c r="D117" s="19" t="s">
        <v>90</v>
      </c>
      <c r="E117" s="20">
        <v>19.87</v>
      </c>
      <c r="F117" s="21">
        <v>7.5</v>
      </c>
      <c r="G117" s="22">
        <f t="shared" si="1"/>
        <v>0.62254655259184699</v>
      </c>
      <c r="H117" s="23" t="s">
        <v>104</v>
      </c>
    </row>
    <row r="118" spans="1:8" ht="51" x14ac:dyDescent="0.25">
      <c r="A118" s="17">
        <v>113</v>
      </c>
      <c r="B118" s="18" t="s">
        <v>210</v>
      </c>
      <c r="C118" s="25">
        <v>1016</v>
      </c>
      <c r="D118" s="19" t="s">
        <v>90</v>
      </c>
      <c r="E118" s="20">
        <v>51.35</v>
      </c>
      <c r="F118" s="21">
        <v>17</v>
      </c>
      <c r="G118" s="22">
        <f t="shared" si="1"/>
        <v>0.66893865628042848</v>
      </c>
      <c r="H118" s="23" t="s">
        <v>103</v>
      </c>
    </row>
    <row r="119" spans="1:8" ht="38.25" x14ac:dyDescent="0.25">
      <c r="A119" s="17">
        <v>114</v>
      </c>
      <c r="B119" s="18" t="s">
        <v>211</v>
      </c>
      <c r="C119" s="25">
        <v>1548</v>
      </c>
      <c r="D119" s="19" t="s">
        <v>90</v>
      </c>
      <c r="E119" s="20">
        <v>39.29</v>
      </c>
      <c r="F119" s="21">
        <v>9</v>
      </c>
      <c r="G119" s="22">
        <f t="shared" si="1"/>
        <v>0.77093407991855434</v>
      </c>
      <c r="H119" s="23" t="s">
        <v>102</v>
      </c>
    </row>
    <row r="120" spans="1:8" ht="38.25" x14ac:dyDescent="0.25">
      <c r="A120" s="17">
        <v>115</v>
      </c>
      <c r="B120" s="18" t="s">
        <v>212</v>
      </c>
      <c r="C120" s="25">
        <v>3260</v>
      </c>
      <c r="D120" s="19" t="s">
        <v>90</v>
      </c>
      <c r="E120" s="20">
        <v>75.11</v>
      </c>
      <c r="F120" s="21">
        <v>24</v>
      </c>
      <c r="G120" s="22">
        <f t="shared" si="1"/>
        <v>0.6804686459858873</v>
      </c>
      <c r="H120" s="23" t="s">
        <v>101</v>
      </c>
    </row>
    <row r="121" spans="1:8" ht="38.25" x14ac:dyDescent="0.25">
      <c r="A121" s="17">
        <v>116</v>
      </c>
      <c r="B121" s="24" t="s">
        <v>80</v>
      </c>
      <c r="C121" s="19">
        <v>200</v>
      </c>
      <c r="D121" s="19" t="s">
        <v>90</v>
      </c>
      <c r="E121" s="20">
        <v>85.93</v>
      </c>
      <c r="F121" s="21">
        <v>59.4</v>
      </c>
      <c r="G121" s="22">
        <f t="shared" si="1"/>
        <v>0.30873967182590489</v>
      </c>
      <c r="H121" s="23" t="s">
        <v>100</v>
      </c>
    </row>
    <row r="122" spans="1:8" ht="51" x14ac:dyDescent="0.3">
      <c r="A122" s="17">
        <v>117</v>
      </c>
      <c r="B122" s="24" t="s">
        <v>81</v>
      </c>
      <c r="C122" s="19">
        <v>150</v>
      </c>
      <c r="D122" s="19" t="s">
        <v>11</v>
      </c>
      <c r="E122" s="20">
        <v>29.57</v>
      </c>
      <c r="F122" s="21">
        <v>19</v>
      </c>
      <c r="G122" s="22">
        <f t="shared" si="1"/>
        <v>0.35745688197497461</v>
      </c>
      <c r="H122" s="27" t="s">
        <v>228</v>
      </c>
    </row>
    <row r="123" spans="1:8" ht="127.5" x14ac:dyDescent="0.25">
      <c r="A123" s="17">
        <v>118</v>
      </c>
      <c r="B123" s="18" t="s">
        <v>213</v>
      </c>
      <c r="C123" s="19">
        <v>100</v>
      </c>
      <c r="D123" s="19" t="s">
        <v>11</v>
      </c>
      <c r="E123" s="20">
        <v>42.12</v>
      </c>
      <c r="F123" s="21">
        <v>24</v>
      </c>
      <c r="G123" s="22">
        <f t="shared" si="1"/>
        <v>0.43019943019943019</v>
      </c>
      <c r="H123" s="23" t="s">
        <v>99</v>
      </c>
    </row>
    <row r="124" spans="1:8" ht="38.25" x14ac:dyDescent="0.25">
      <c r="A124" s="17">
        <v>119</v>
      </c>
      <c r="B124" s="26" t="s">
        <v>82</v>
      </c>
      <c r="C124" s="19">
        <v>100</v>
      </c>
      <c r="D124" s="19" t="s">
        <v>11</v>
      </c>
      <c r="E124" s="20">
        <v>56.12</v>
      </c>
      <c r="F124" s="21">
        <v>30</v>
      </c>
      <c r="G124" s="22">
        <f t="shared" si="1"/>
        <v>0.46543121881682104</v>
      </c>
      <c r="H124" s="23" t="s">
        <v>98</v>
      </c>
    </row>
    <row r="125" spans="1:8" ht="38.25" x14ac:dyDescent="0.25">
      <c r="A125" s="9">
        <v>120</v>
      </c>
      <c r="B125" s="14" t="s">
        <v>83</v>
      </c>
      <c r="C125" s="11">
        <v>310</v>
      </c>
      <c r="D125" s="11" t="s">
        <v>11</v>
      </c>
      <c r="E125" s="2">
        <v>35.31</v>
      </c>
      <c r="F125" s="12">
        <v>12.99</v>
      </c>
      <c r="G125" s="13">
        <f t="shared" si="1"/>
        <v>0.63211554800339842</v>
      </c>
      <c r="H125" s="16" t="s">
        <v>264</v>
      </c>
    </row>
    <row r="126" spans="1:8" ht="51" x14ac:dyDescent="0.25">
      <c r="A126" s="17">
        <v>121</v>
      </c>
      <c r="B126" s="24" t="s">
        <v>84</v>
      </c>
      <c r="C126" s="19">
        <v>480</v>
      </c>
      <c r="D126" s="19" t="s">
        <v>90</v>
      </c>
      <c r="E126" s="20">
        <v>30.7</v>
      </c>
      <c r="F126" s="21">
        <v>7.54</v>
      </c>
      <c r="G126" s="22">
        <f t="shared" si="1"/>
        <v>0.75439739413680784</v>
      </c>
      <c r="H126" s="23" t="s">
        <v>97</v>
      </c>
    </row>
    <row r="127" spans="1:8" ht="38.25" x14ac:dyDescent="0.25">
      <c r="A127" s="9">
        <v>122</v>
      </c>
      <c r="B127" s="14" t="s">
        <v>85</v>
      </c>
      <c r="C127" s="11">
        <v>900</v>
      </c>
      <c r="D127" s="11" t="s">
        <v>11</v>
      </c>
      <c r="E127" s="2">
        <v>25.6</v>
      </c>
      <c r="F127" s="12">
        <v>9</v>
      </c>
      <c r="G127" s="13">
        <f t="shared" si="1"/>
        <v>0.6484375</v>
      </c>
      <c r="H127" s="16" t="s">
        <v>265</v>
      </c>
    </row>
    <row r="128" spans="1:8" ht="25.5" x14ac:dyDescent="0.25">
      <c r="A128" s="17">
        <v>123</v>
      </c>
      <c r="B128" s="24" t="s">
        <v>86</v>
      </c>
      <c r="C128" s="19">
        <v>600</v>
      </c>
      <c r="D128" s="19" t="s">
        <v>11</v>
      </c>
      <c r="E128" s="20">
        <v>23.06</v>
      </c>
      <c r="F128" s="21">
        <v>3</v>
      </c>
      <c r="G128" s="22">
        <f t="shared" si="1"/>
        <v>0.8699045967042498</v>
      </c>
      <c r="H128" s="23" t="s">
        <v>96</v>
      </c>
    </row>
    <row r="129" spans="1:8" ht="38.25" x14ac:dyDescent="0.25">
      <c r="A129" s="17">
        <v>124</v>
      </c>
      <c r="B129" s="24" t="s">
        <v>87</v>
      </c>
      <c r="C129" s="19">
        <v>150</v>
      </c>
      <c r="D129" s="19" t="s">
        <v>11</v>
      </c>
      <c r="E129" s="20">
        <v>27.35</v>
      </c>
      <c r="F129" s="21">
        <v>18</v>
      </c>
      <c r="G129" s="22">
        <f t="shared" si="1"/>
        <v>0.34186471663619744</v>
      </c>
      <c r="H129" s="23" t="s">
        <v>95</v>
      </c>
    </row>
    <row r="130" spans="1:8" ht="63.75" x14ac:dyDescent="0.25">
      <c r="A130" s="17">
        <v>125</v>
      </c>
      <c r="B130" s="24" t="s">
        <v>88</v>
      </c>
      <c r="C130" s="19">
        <v>630</v>
      </c>
      <c r="D130" s="19" t="s">
        <v>11</v>
      </c>
      <c r="E130" s="20">
        <v>31.38</v>
      </c>
      <c r="F130" s="21">
        <v>16.399999999999999</v>
      </c>
      <c r="G130" s="22">
        <f t="shared" si="1"/>
        <v>0.47737412364563414</v>
      </c>
      <c r="H130" s="23" t="s">
        <v>94</v>
      </c>
    </row>
    <row r="131" spans="1:8" ht="38.25" x14ac:dyDescent="0.25">
      <c r="A131" s="17">
        <v>126</v>
      </c>
      <c r="B131" s="24" t="s">
        <v>89</v>
      </c>
      <c r="C131" s="19">
        <v>400</v>
      </c>
      <c r="D131" s="19" t="s">
        <v>11</v>
      </c>
      <c r="E131" s="20">
        <v>37.36</v>
      </c>
      <c r="F131" s="21">
        <v>16.399999999999999</v>
      </c>
      <c r="G131" s="22">
        <f t="shared" si="1"/>
        <v>0.56102783725910066</v>
      </c>
      <c r="H131" s="23" t="s">
        <v>93</v>
      </c>
    </row>
  </sheetData>
  <mergeCells count="6">
    <mergeCell ref="A1:H1"/>
    <mergeCell ref="H2:H5"/>
    <mergeCell ref="G2:G5"/>
    <mergeCell ref="A2:F2"/>
    <mergeCell ref="A3:F3"/>
    <mergeCell ref="A4:F4"/>
  </mergeCells>
  <conditionalFormatting sqref="G6:G131">
    <cfRule type="cellIs" dxfId="1" priority="1" operator="lessThanOrEqual">
      <formula>0.49</formula>
    </cfRule>
    <cfRule type="cellIs" dxfId="0" priority="2" operator="greaterThanOrEqual">
      <formula>0.5</formula>
    </cfRule>
  </conditionalFormatting>
  <pageMargins left="0.511811024" right="0.511811024" top="0.78740157499999996" bottom="0.78740157499999996" header="0.31496062000000002" footer="0.31496062000000002"/>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DiegoPC</dc:creator>
  <cp:lastModifiedBy>USUARIO</cp:lastModifiedBy>
  <cp:lastPrinted>2024-09-04T12:49:06Z</cp:lastPrinted>
  <dcterms:created xsi:type="dcterms:W3CDTF">2024-08-29T13:26:16Z</dcterms:created>
  <dcterms:modified xsi:type="dcterms:W3CDTF">2025-07-17T17:33:33Z</dcterms:modified>
</cp:coreProperties>
</file>